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7365" windowWidth="9240" windowHeight="4560"/>
  </bookViews>
  <sheets>
    <sheet name="INDICE" sheetId="2" r:id="rId1"/>
    <sheet name="CUADROI-1" sheetId="1" r:id="rId2"/>
    <sheet name="CUADRO I-2" sheetId="3" r:id="rId3"/>
    <sheet name="CUADRO I-3" sheetId="4" r:id="rId4"/>
    <sheet name="CUADRO I-4" sheetId="5" r:id="rId5"/>
    <sheet name="CUADRO I-5" sheetId="6" r:id="rId6"/>
    <sheet name="CUADRO I-6" sheetId="7" r:id="rId7"/>
    <sheet name="CUADRO I-7" sheetId="8" r:id="rId8"/>
    <sheet name="CUADRO I-8" sheetId="9" r:id="rId9"/>
    <sheet name="CUADRO I-9" sheetId="10" r:id="rId10"/>
    <sheet name="CUADRO I-10" sheetId="11" r:id="rId11"/>
    <sheet name="CUADRO I-11" sheetId="12" r:id="rId12"/>
    <sheet name="CUADRO I-12" sheetId="13" r:id="rId13"/>
    <sheet name="CUADRO I-13" sheetId="14" r:id="rId14"/>
    <sheet name="CUADRO I-14" sheetId="15" r:id="rId15"/>
    <sheet name="CUADRO I-15" sheetId="16" r:id="rId16"/>
    <sheet name="CUADRO I-16" sheetId="17" r:id="rId17"/>
    <sheet name="CUADRO I-17" sheetId="18" r:id="rId18"/>
    <sheet name="CUDRO I-18" sheetId="19" r:id="rId19"/>
    <sheet name="CUADRO I-19" sheetId="20" r:id="rId20"/>
    <sheet name="CUADRO I-20" sheetId="21" r:id="rId21"/>
    <sheet name="CUADRO I-21" sheetId="22" r:id="rId22"/>
    <sheet name="CUADRO I-22" sheetId="23" r:id="rId23"/>
    <sheet name="CUADRO I-23" sheetId="24" r:id="rId24"/>
  </sheets>
  <calcPr calcId="125725"/>
</workbook>
</file>

<file path=xl/calcChain.xml><?xml version="1.0" encoding="utf-8"?>
<calcChain xmlns="http://schemas.openxmlformats.org/spreadsheetml/2006/main">
  <c r="E12" i="22"/>
  <c r="D12"/>
  <c r="C12"/>
  <c r="B12"/>
  <c r="B29" i="8"/>
  <c r="B28"/>
  <c r="B27"/>
  <c r="B26"/>
  <c r="B25"/>
  <c r="B24"/>
  <c r="B23"/>
  <c r="B22"/>
  <c r="B21"/>
  <c r="B20"/>
  <c r="B19"/>
  <c r="B18"/>
  <c r="L16"/>
  <c r="K16"/>
  <c r="J16"/>
  <c r="I16"/>
  <c r="H16"/>
  <c r="C16"/>
  <c r="B16"/>
</calcChain>
</file>

<file path=xl/sharedStrings.xml><?xml version="1.0" encoding="utf-8"?>
<sst xmlns="http://schemas.openxmlformats.org/spreadsheetml/2006/main" count="841" uniqueCount="277">
  <si>
    <t>Producción</t>
  </si>
  <si>
    <t>(toneladas)</t>
  </si>
  <si>
    <t>Superficie</t>
  </si>
  <si>
    <t>cosechada</t>
  </si>
  <si>
    <t>(manzanas)</t>
  </si>
  <si>
    <t>Rendimiento</t>
  </si>
  <si>
    <t>(toneladas/</t>
  </si>
  <si>
    <t>Total</t>
  </si>
  <si>
    <t>Finca de los Ingenios</t>
  </si>
  <si>
    <t>Otras Fincas</t>
  </si>
  <si>
    <t>Escuintla</t>
  </si>
  <si>
    <t>Suchitepéquez</t>
  </si>
  <si>
    <t>Retalhuleu</t>
  </si>
  <si>
    <t>Santa Rosa</t>
  </si>
  <si>
    <t>Sacatepéquez</t>
  </si>
  <si>
    <t>Guatemala</t>
  </si>
  <si>
    <t>Chimaltenango</t>
  </si>
  <si>
    <t>San Marcos</t>
  </si>
  <si>
    <t>Quetzaltenango</t>
  </si>
  <si>
    <t>Sololá</t>
  </si>
  <si>
    <t>Noviembre</t>
  </si>
  <si>
    <t>Diciembre</t>
  </si>
  <si>
    <t>Enero</t>
  </si>
  <si>
    <t>Febrero</t>
  </si>
  <si>
    <t>Marzo</t>
  </si>
  <si>
    <t>Abril</t>
  </si>
  <si>
    <t>Mes</t>
  </si>
  <si>
    <t>y</t>
  </si>
  <si>
    <t>Departamento</t>
  </si>
  <si>
    <t>manzanas)</t>
  </si>
  <si>
    <t>Mayo</t>
  </si>
  <si>
    <t>*  En base al rendimiento de los ingenios.</t>
  </si>
  <si>
    <t>CUADRO I - 1</t>
  </si>
  <si>
    <t>estimada *</t>
  </si>
  <si>
    <t>Origen de la producción</t>
  </si>
  <si>
    <t>PRODUCCIÓN DE CAÑA DE AZÚCAR INGRESADA A LOS INGENIOS DE LA REPÚBLICA Y SUPERFICIE COSECHADA</t>
  </si>
  <si>
    <t>CUADRO I - 2</t>
  </si>
  <si>
    <t>CAÑA MOLIDA Y PRODUCCIÓN DE AZÚCAR BLANCA Y CRUDA EN LOS INGENIOS</t>
  </si>
  <si>
    <t>Azúcar blanca</t>
  </si>
  <si>
    <t>Azúcar cruda</t>
  </si>
  <si>
    <t>Caña molida</t>
  </si>
  <si>
    <t xml:space="preserve">Producción </t>
  </si>
  <si>
    <t>de azúcar</t>
  </si>
  <si>
    <t>(quintales/</t>
  </si>
  <si>
    <t>(quintales)</t>
  </si>
  <si>
    <t>toneladas)</t>
  </si>
  <si>
    <t>NOTA: Tonelada de 20 quintales.</t>
  </si>
  <si>
    <t>CUADRO I - 3</t>
  </si>
  <si>
    <t>AZÚCAR BLANCA Y CRUDA:  EXISTENCIAS, PRODUCCIÓN Y MOVIMIENTO EN LOS INGENIOS DE LA REPÚBLICA,</t>
  </si>
  <si>
    <t>(Quintales)</t>
  </si>
  <si>
    <t xml:space="preserve">Existencia </t>
  </si>
  <si>
    <t>Otros *</t>
  </si>
  <si>
    <t>Movimiento de azúcar blanca y cruda</t>
  </si>
  <si>
    <t xml:space="preserve">Existencia  </t>
  </si>
  <si>
    <t xml:space="preserve">primer día </t>
  </si>
  <si>
    <t>Consumo</t>
  </si>
  <si>
    <t>Mermas y</t>
  </si>
  <si>
    <t xml:space="preserve">último día </t>
  </si>
  <si>
    <t xml:space="preserve"> del año </t>
  </si>
  <si>
    <t>Ingresos</t>
  </si>
  <si>
    <t>Egresos</t>
  </si>
  <si>
    <t>Exportación</t>
  </si>
  <si>
    <t>interno</t>
  </si>
  <si>
    <t>muestras</t>
  </si>
  <si>
    <t xml:space="preserve">  del año </t>
  </si>
  <si>
    <t>y mes</t>
  </si>
  <si>
    <t>Junio</t>
  </si>
  <si>
    <t>-</t>
  </si>
  <si>
    <t>Julio</t>
  </si>
  <si>
    <t>Agosto</t>
  </si>
  <si>
    <t>Septiembre</t>
  </si>
  <si>
    <t>Octubre</t>
  </si>
  <si>
    <t>* Se refiere a movimiento interno en los ingenios.</t>
  </si>
  <si>
    <t>CUADRO I - 4</t>
  </si>
  <si>
    <t>AZÚCAR BLANCA:  EXISTENCIAS, PRODUCCIÓN Y MOVIMIENTO EN LOS INGENIOS DE LA REPÚBLICA,</t>
  </si>
  <si>
    <t xml:space="preserve">Movimiento de azúcar blanca </t>
  </si>
  <si>
    <t>CUADRO I - 5</t>
  </si>
  <si>
    <t>AZÚCAR CRUDA:  EXISTENCIAS, PRODUCCIÓN Y MOVIMIENTO EN LOS INGENIOS DE LA REPÚBLICA,</t>
  </si>
  <si>
    <t>Movimiento de azúcar cruda</t>
  </si>
  <si>
    <t>CUADRO I - 6</t>
  </si>
  <si>
    <t xml:space="preserve">MELAZAS: PRODUCCIÓN, MOVIMIENTO Y EXISTENCIA EN LOS INGENIOS DE LA REPÚBLICA, </t>
  </si>
  <si>
    <t>( Galones )</t>
  </si>
  <si>
    <t>Movimiento</t>
  </si>
  <si>
    <t>Ventas</t>
  </si>
  <si>
    <t>Propio *</t>
  </si>
  <si>
    <t>Pérdida</t>
  </si>
  <si>
    <t>CUADRO  I - 7</t>
  </si>
  <si>
    <t xml:space="preserve">ARROZ EN GRANZA INGRESADO A LOS BENEFICIOS DE LA REPÚBLICA, </t>
  </si>
  <si>
    <t>Total República</t>
  </si>
  <si>
    <t xml:space="preserve">  Santa  Rosa </t>
  </si>
  <si>
    <t>Alta Verapaz</t>
  </si>
  <si>
    <t>Petén</t>
  </si>
  <si>
    <t>Izabal</t>
  </si>
  <si>
    <t>Jutiapa</t>
  </si>
  <si>
    <t>Importación</t>
  </si>
  <si>
    <t xml:space="preserve">              CUADRO  I - 8</t>
  </si>
  <si>
    <t>MOVIMIENTO DE ARROZ EN GRANZA EN LOS BENEFICIOS DE LA REPÚBLICA,</t>
  </si>
  <si>
    <t xml:space="preserve">             (Quintales)</t>
  </si>
  <si>
    <t xml:space="preserve"> </t>
  </si>
  <si>
    <t>Existencia</t>
  </si>
  <si>
    <t>Ingresado</t>
  </si>
  <si>
    <t>Beneficiado</t>
  </si>
  <si>
    <t>Venta de arroz en granza</t>
  </si>
  <si>
    <t>Pérdidas</t>
  </si>
  <si>
    <t>Existencias</t>
  </si>
  <si>
    <t>primer día del</t>
  </si>
  <si>
    <t>último día del</t>
  </si>
  <si>
    <t>año y mes</t>
  </si>
  <si>
    <t>CUADRO  I - 9</t>
  </si>
  <si>
    <t xml:space="preserve">     (Quintales)</t>
  </si>
  <si>
    <t>En Granza</t>
  </si>
  <si>
    <t>Mermas</t>
  </si>
  <si>
    <t>En oro</t>
  </si>
  <si>
    <t>Derivados</t>
  </si>
  <si>
    <t>Subtotal</t>
  </si>
  <si>
    <t>Extra 1a. y</t>
  </si>
  <si>
    <t>Precocido</t>
  </si>
  <si>
    <t>Pozol</t>
  </si>
  <si>
    <t>Afrecho</t>
  </si>
  <si>
    <t>Harina de</t>
  </si>
  <si>
    <t xml:space="preserve"> 2a. clase</t>
  </si>
  <si>
    <t>cascarilla</t>
  </si>
  <si>
    <t xml:space="preserve">  CUADRO  I - 10</t>
  </si>
  <si>
    <t>TRIGO EN GRANO IMPORTADO, MOVIMIENTO EN LOS MOLINOS DE LA REPÚBLICA,</t>
  </si>
  <si>
    <t>( Quintales )</t>
  </si>
  <si>
    <t>Trigo en grano importado</t>
  </si>
  <si>
    <t>Procesado</t>
  </si>
  <si>
    <t>CUADRO  I - 11</t>
  </si>
  <si>
    <t>Harina</t>
  </si>
  <si>
    <t>Existencia primer día del año y mes</t>
  </si>
  <si>
    <t>Existencia último día del año y mes</t>
  </si>
  <si>
    <t>CUADRO  I - 12</t>
  </si>
  <si>
    <t xml:space="preserve">                  (Quintales)</t>
  </si>
  <si>
    <t>Semolina</t>
  </si>
  <si>
    <t>CUADRO  I - 13</t>
  </si>
  <si>
    <t xml:space="preserve">                      (Quintales)</t>
  </si>
  <si>
    <t>CUADRO  I - 14</t>
  </si>
  <si>
    <t>Granillo</t>
  </si>
  <si>
    <t>CUADRO  I - 15</t>
  </si>
  <si>
    <t>Impurezas</t>
  </si>
  <si>
    <t>CUADRO  I - 16</t>
  </si>
  <si>
    <t>Germen</t>
  </si>
  <si>
    <t xml:space="preserve">                                               CUADRO  I - 17</t>
  </si>
  <si>
    <t>TRIGO MOLIDO Y PRODUCTOS OBTENIDOS, SEGÚN MES</t>
  </si>
  <si>
    <t xml:space="preserve">  (Quintales)</t>
  </si>
  <si>
    <t xml:space="preserve">Trigo molido </t>
  </si>
  <si>
    <t>Productos obtenidos</t>
  </si>
  <si>
    <t>Nacional</t>
  </si>
  <si>
    <t>Importado</t>
  </si>
  <si>
    <t>CUADRO  I - 18</t>
  </si>
  <si>
    <t>BANANO: SUPERFICIE CULTIVADA, PRODUCCIÓN Y EXPORTACIÓN DE LAS COMPAÑÍAS</t>
  </si>
  <si>
    <t>Superficie cultivada (hectáreas)</t>
  </si>
  <si>
    <t>Producción (quintales)</t>
  </si>
  <si>
    <t>Exportación (quintales)</t>
  </si>
  <si>
    <t xml:space="preserve">En producción </t>
  </si>
  <si>
    <t>En plantía</t>
  </si>
  <si>
    <t>Propia</t>
  </si>
  <si>
    <t>Otras fincas</t>
  </si>
  <si>
    <t>Fuente: Dos Compañías Exportadoras de Banano.</t>
  </si>
  <si>
    <t>CUADRO  I - 19</t>
  </si>
  <si>
    <t xml:space="preserve">CITRONELA Y TÉ DE LIMÓN: SUPERFICIE CULTIVADA Y PRODUCCIÓN DE ZACATE PARA LA </t>
  </si>
  <si>
    <t>Mes y Departamento</t>
  </si>
  <si>
    <t>Citronela</t>
  </si>
  <si>
    <t>Té de limón</t>
  </si>
  <si>
    <t>CUADRO  I - 20</t>
  </si>
  <si>
    <t>CITRONELA Y TÉ DE LIMÓN: ZACATE PROCESADO, PRODUCCIÓN Y EXPORTACIÓN DE ACEITES ESENCIALES</t>
  </si>
  <si>
    <t>Producto</t>
  </si>
  <si>
    <t>Procesamiento</t>
  </si>
  <si>
    <t>Aceites esenciales</t>
  </si>
  <si>
    <t>de zacate</t>
  </si>
  <si>
    <t>(galones)</t>
  </si>
  <si>
    <t>CUADRO  I - 21</t>
  </si>
  <si>
    <t>CUADRO  I - 22</t>
  </si>
  <si>
    <t>HULE NATURAL: SUPERFICIE Y NÚMERO DE ÁRBOLES SEMBRADOS EN LA REPÚBLICA,</t>
  </si>
  <si>
    <t>Quiché</t>
  </si>
  <si>
    <t>Fuente: Gremial de Huleros.</t>
  </si>
  <si>
    <t>Superficie sembrada (hectáreas)</t>
  </si>
  <si>
    <t>Pica</t>
  </si>
  <si>
    <t>Crecimiento</t>
  </si>
  <si>
    <t>Improductivo</t>
  </si>
  <si>
    <t>Árboles sembrados</t>
  </si>
  <si>
    <t>CUADRO  I - 23</t>
  </si>
  <si>
    <t>HULE NATURAL: PRODUCCION POR TIPO Y VENTAS POR DESTINO EN LA REPÚBLICA</t>
  </si>
  <si>
    <t>Años</t>
  </si>
  <si>
    <t>Producción por tipo</t>
  </si>
  <si>
    <t>Ventas por destino</t>
  </si>
  <si>
    <t xml:space="preserve">         Sólido</t>
  </si>
  <si>
    <t xml:space="preserve">            Látex</t>
  </si>
  <si>
    <t xml:space="preserve">     Consumo interno</t>
  </si>
  <si>
    <t xml:space="preserve">       Exportación</t>
  </si>
  <si>
    <t>REGRESAR</t>
  </si>
  <si>
    <t xml:space="preserve">CUADRO I-1    </t>
  </si>
  <si>
    <t>CUADRO I-2</t>
  </si>
  <si>
    <t>CUADRO I-3</t>
  </si>
  <si>
    <t>CUADRO I-4</t>
  </si>
  <si>
    <t>CUADRO I-5</t>
  </si>
  <si>
    <t xml:space="preserve">CUADRO I-6 </t>
  </si>
  <si>
    <t>CUADRO I-7</t>
  </si>
  <si>
    <t>CUADRO I-8</t>
  </si>
  <si>
    <t>CUADRO I-9</t>
  </si>
  <si>
    <t>CUADRO I-10</t>
  </si>
  <si>
    <t>CUADRO I-11</t>
  </si>
  <si>
    <t>CUADRO I-12</t>
  </si>
  <si>
    <t>CUADRO I-13</t>
  </si>
  <si>
    <t>CUADRO I-14</t>
  </si>
  <si>
    <t xml:space="preserve">CUADRO I-15 </t>
  </si>
  <si>
    <t>CUADRO I-16</t>
  </si>
  <si>
    <t>CUADRO I-17</t>
  </si>
  <si>
    <t>CUADRO I-18</t>
  </si>
  <si>
    <t>CUADRO I-19</t>
  </si>
  <si>
    <t>CUADRO I-20</t>
  </si>
  <si>
    <t>CUADRO I-21</t>
  </si>
  <si>
    <t>CUADRO I-22</t>
  </si>
  <si>
    <t>CUADRO I-23</t>
  </si>
  <si>
    <t xml:space="preserve">PRODUCTOS DE ORIGEN VEGETAL                                     </t>
  </si>
  <si>
    <t xml:space="preserve">CAPÍTULO I                                                                          </t>
  </si>
  <si>
    <t>Suchitepequez</t>
  </si>
  <si>
    <t>CAFÉ ORO : SUPERFICIE CULTIVADA Y PRODUCCIÓN  EN LA REPÚBLICA, SEGÚN</t>
  </si>
  <si>
    <t>2015/2016</t>
  </si>
  <si>
    <t>República</t>
  </si>
  <si>
    <t>El Progreso</t>
  </si>
  <si>
    <t>Totonicapán</t>
  </si>
  <si>
    <t>Retalhulleu</t>
  </si>
  <si>
    <t>Huehuetenango</t>
  </si>
  <si>
    <t>Baja Verapaz</t>
  </si>
  <si>
    <t>Zacapa</t>
  </si>
  <si>
    <t>Chiquimula</t>
  </si>
  <si>
    <t>Jalapa</t>
  </si>
  <si>
    <t>Fuente: Asociación Nacional del Café -ANACAFE-</t>
  </si>
  <si>
    <t xml:space="preserve">Producción de caña de azúcar ingresada a los ingenios de la República y  superficie   cosechada por origen, seún mes,Zafra  2016/2017 </t>
  </si>
  <si>
    <t>POR ORIGEN, SEGÚN MES.  ZAFRA 2016/2017</t>
  </si>
  <si>
    <t>DE LA REPÚBLICA, SEGÚN MES.  ZAFRA 2016/2017</t>
  </si>
  <si>
    <t>SEGÚN MES.  AÑO AZUCARERO 2016/2017</t>
  </si>
  <si>
    <t>SEGÚN MES,  AÑO AZUCARERO 2016/2017</t>
  </si>
  <si>
    <t xml:space="preserve"> Quetzal- </t>
  </si>
  <si>
    <t xml:space="preserve"> Chiquimula</t>
  </si>
  <si>
    <t xml:space="preserve"> tenango</t>
  </si>
  <si>
    <t>POR DEPARTAMENTO DE PROCEDENCIA, SEGÚN MES.  AÑO 2017</t>
  </si>
  <si>
    <t>SEGÚN MES. AÑO  2017</t>
  </si>
  <si>
    <t>ARROZ BENEFICIADO EN LA REPÚBLICA. SEGÚN MES.  AÑO 2017</t>
  </si>
  <si>
    <t>SEGÚN MES.  AÑO  2017</t>
  </si>
  <si>
    <t>HARINA:  EXISTENCIA, PRODUCCIÓN Y MOVIMIENTO, SEGÚN MES.  AÑO 2017</t>
  </si>
  <si>
    <t>SEMOLINA : EXISTENCIA , PRODUCCIÓN Y MOVIMIENTO, SEGÚN MES. AÑO 2017</t>
  </si>
  <si>
    <t>AFRECHO: EXISTENCIA, PRODUCCIÓN Y MOVIMIENTO, SEGÚN MES. AÑO 2017</t>
  </si>
  <si>
    <t>GRANILLO: EXISTENCIA, PRODUCCIÓN Y MOVIMIENTO, SEGÚN MES. AÑO 2017</t>
  </si>
  <si>
    <t>IMPUREZAS: EXISTENCIA, PRODUCCIÓN Y MOVIMIENTO, SEGÚN MES. AÑO 2017</t>
  </si>
  <si>
    <t>GERMEN: EXISTENCIA, PRODUCCIÓN Y MOVIMIENTO, SEGÚN MES, AÑO 2017</t>
  </si>
  <si>
    <t>AÑO   2017</t>
  </si>
  <si>
    <t>BANANERAS QUE OPERAN EN LA REPÚBLICA, SEGÚN MES. AÑO 2017</t>
  </si>
  <si>
    <t>ELABORACIÓN DE ACEITES ESENCIALES. SEGÚN MES Y  DEPARTAMENTO. AÑO 2017</t>
  </si>
  <si>
    <t>POR PRODUCTO, SEGÚN MES. AÑO 2017</t>
  </si>
  <si>
    <t>2016/2017</t>
  </si>
  <si>
    <t>DEPARTAMENTO.  AÑOS CAFETEROS   2015/2016 - 2016/2017</t>
  </si>
  <si>
    <t>SEGÚN DEPARTAMENTO.   AÑO 2017</t>
  </si>
  <si>
    <t>PERÍODO 2008 - 2017</t>
  </si>
  <si>
    <t>Caña molida y producción de azúcar blanca y cruda en los ingenios de la República, según mes. Zafra  2016/2017</t>
  </si>
  <si>
    <t>Azúcar   blanca   y   cruda:   existencias,    producción  y   movimiento   en  los  Ingenios  de  la República, según  mes. Año azucarero 2016/2017.</t>
  </si>
  <si>
    <t>Azúcar  blanca: existencias,  producción y movimiento en los Ingenios de  la República,  según mes.  Año  azucarero 2016/2017.</t>
  </si>
  <si>
    <t>Azúcar  cruda: existencias,  producción y movimiento  en   los Ingenios de la República, según mes.  Año azucarero  2016/2017.</t>
  </si>
  <si>
    <t>Melazas: producción, movimiento y existencia en  los  ingenios  de  la  República,  según   mes. Año azucarero 2016/2017.</t>
  </si>
  <si>
    <t>Arroz en granza ingresado a los beneficios de la República, por departamento  de  procedencia,según  mes.  Año  2017.</t>
  </si>
  <si>
    <t>Movimiento      de     arroz   en    granza   en   los     beneficios    de    la      República,     según   mes.   Año 2017</t>
  </si>
  <si>
    <t>Arroz      beneficiado    en    la    República,      según     mes.      Año     2017.</t>
  </si>
  <si>
    <t>Trigo  en  grano   importado,   movimiento   en   los   molinos    de  la     República,  según  mes Año  2017.</t>
  </si>
  <si>
    <t>Harina: Existencia, producción y movimiento,  según mes.   Año  2017.</t>
  </si>
  <si>
    <t>Semolina: Existencia, producción y movimiento,  según mes.   Año  2017.</t>
  </si>
  <si>
    <t>Afrecho: Existencia, producción y movimiento,  según mes.   Año  2017.</t>
  </si>
  <si>
    <t>Granillo: Existencia, producción y movimiento,  según mes.   Año  2017.</t>
  </si>
  <si>
    <t>Impurezas: Existencia, producción y movimiento,  según mes.   Año  2017.</t>
  </si>
  <si>
    <t>Germen: Existencia, producción y movimiento, según mes.  Año 2017.</t>
  </si>
  <si>
    <t>Trigo   Molido   y   productos   obtenidos,   según   mes.   Año   2017.</t>
  </si>
  <si>
    <t>Banano: Superficie cultivada, producción y exportación de las compañías bananeras que operan   en la República, según mes. Año 2017.</t>
  </si>
  <si>
    <t>Citronela y té de Limón:  Superficie  cultivada  y  producción  de  zacate  para la elaboración  de aceites esenciales, según mes y departamento. Año 2017.</t>
  </si>
  <si>
    <t>Citronela y  té de Limón:  Zacate  procesado,  producción  y  exportación  de  aceites esenciales, por producto, según mes. Año 2017.</t>
  </si>
  <si>
    <t>Café  Oro: Superficie  cultivada,   producción  y  rendimiento, en  la  República,  según    Años cafeteros  2016/2017</t>
  </si>
  <si>
    <t>Hule Natural: Superficie y número de árboles sembrados en  la República,  según  departamento. Año 2017.</t>
  </si>
  <si>
    <t>Hule  Natural:   Producción     por     tipo    y     ventas  por   destino  en   la  República.  Período 2008 - 2017.</t>
  </si>
</sst>
</file>

<file path=xl/styles.xml><?xml version="1.0" encoding="utf-8"?>
<styleSheet xmlns="http://schemas.openxmlformats.org/spreadsheetml/2006/main">
  <numFmts count="8">
    <numFmt numFmtId="164" formatCode="_(* #,##0.00_);_(* \(#,##0.00\);_(* &quot;-&quot;??_);_(@_)"/>
    <numFmt numFmtId="165" formatCode="_(* #,##0.0_);_(* \(#,##0.0\);_(* &quot;-&quot;??_);_(@_)"/>
    <numFmt numFmtId="166" formatCode="_(* #,##0_);_(* \(#,##0\);_(* &quot;-&quot;??_);_(@_)"/>
    <numFmt numFmtId="167" formatCode="_(* #,##0.000_);_(* \(#,##0.000\);_(* &quot;-&quot;??_);_(@_)"/>
    <numFmt numFmtId="168" formatCode="0.0000"/>
    <numFmt numFmtId="169" formatCode="#,##0.0"/>
    <numFmt numFmtId="170" formatCode="#,##0;[Red]#,##0"/>
    <numFmt numFmtId="171" formatCode="_(* #,##0_);_(* \(#,##0\);_(* \-??_);_(@_)"/>
  </numFmts>
  <fonts count="10">
    <font>
      <sz val="10"/>
      <name val="Arial"/>
    </font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b/>
      <sz val="14"/>
      <name val="Arial"/>
      <family val="2"/>
    </font>
    <font>
      <u/>
      <sz val="10"/>
      <color theme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 style="medium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64"/>
      </top>
      <bottom style="thin">
        <color indexed="8"/>
      </bottom>
      <diagonal/>
    </border>
  </borders>
  <cellStyleXfs count="3">
    <xf numFmtId="0" fontId="0" fillId="0" borderId="0"/>
    <xf numFmtId="0" fontId="9" fillId="0" borderId="0" applyNumberFormat="0" applyFill="0" applyBorder="0" applyAlignment="0" applyProtection="0">
      <alignment vertical="top"/>
      <protection locked="0"/>
    </xf>
    <xf numFmtId="164" fontId="1" fillId="0" borderId="0" applyFont="0" applyFill="0" applyBorder="0" applyAlignment="0" applyProtection="0"/>
  </cellStyleXfs>
  <cellXfs count="22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Border="1" applyAlignment="1">
      <alignment horizontal="center"/>
    </xf>
    <xf numFmtId="165" fontId="0" fillId="0" borderId="0" xfId="2" applyNumberFormat="1" applyFont="1"/>
    <xf numFmtId="166" fontId="0" fillId="0" borderId="0" xfId="2" applyNumberFormat="1" applyFont="1"/>
    <xf numFmtId="166" fontId="0" fillId="0" borderId="1" xfId="2" applyNumberFormat="1" applyFont="1" applyBorder="1"/>
    <xf numFmtId="0" fontId="0" fillId="0" borderId="4" xfId="0" applyBorder="1"/>
    <xf numFmtId="0" fontId="0" fillId="0" borderId="0" xfId="0" applyBorder="1"/>
    <xf numFmtId="165" fontId="0" fillId="0" borderId="1" xfId="2" applyNumberFormat="1" applyFont="1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2" fillId="0" borderId="0" xfId="0" applyFont="1" applyAlignment="1">
      <alignment horizontal="center"/>
    </xf>
    <xf numFmtId="166" fontId="2" fillId="0" borderId="0" xfId="2" applyNumberFormat="1" applyFont="1"/>
    <xf numFmtId="165" fontId="2" fillId="0" borderId="0" xfId="2" applyNumberFormat="1" applyFont="1"/>
    <xf numFmtId="0" fontId="2" fillId="0" borderId="0" xfId="0" applyFont="1"/>
    <xf numFmtId="164" fontId="0" fillId="0" borderId="0" xfId="0" applyNumberFormat="1"/>
    <xf numFmtId="164" fontId="0" fillId="0" borderId="1" xfId="0" applyNumberFormat="1" applyBorder="1"/>
    <xf numFmtId="164" fontId="3" fillId="0" borderId="1" xfId="0" applyNumberFormat="1" applyFont="1" applyBorder="1" applyAlignment="1">
      <alignment horizontal="right"/>
    </xf>
    <xf numFmtId="164" fontId="0" fillId="0" borderId="0" xfId="2" applyNumberFormat="1" applyFont="1"/>
    <xf numFmtId="0" fontId="0" fillId="0" borderId="0" xfId="0" applyFill="1" applyBorder="1"/>
    <xf numFmtId="168" fontId="0" fillId="0" borderId="0" xfId="0" applyNumberFormat="1" applyFill="1" applyBorder="1"/>
    <xf numFmtId="166" fontId="0" fillId="0" borderId="0" xfId="2" applyNumberFormat="1" applyFont="1" applyFill="1" applyBorder="1"/>
    <xf numFmtId="166" fontId="0" fillId="0" borderId="0" xfId="0" applyNumberFormat="1" applyFill="1" applyBorder="1"/>
    <xf numFmtId="165" fontId="0" fillId="0" borderId="0" xfId="0" applyNumberFormat="1" applyFill="1" applyBorder="1"/>
    <xf numFmtId="164" fontId="0" fillId="0" borderId="1" xfId="2" applyFont="1" applyBorder="1"/>
    <xf numFmtId="0" fontId="3" fillId="0" borderId="1" xfId="0" applyFont="1" applyBorder="1" applyAlignment="1">
      <alignment horizontal="right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166" fontId="0" fillId="0" borderId="0" xfId="0" applyNumberFormat="1"/>
    <xf numFmtId="164" fontId="2" fillId="0" borderId="0" xfId="2" applyNumberFormat="1" applyFont="1"/>
    <xf numFmtId="1" fontId="0" fillId="0" borderId="1" xfId="2" applyNumberFormat="1" applyFont="1" applyBorder="1"/>
    <xf numFmtId="3" fontId="0" fillId="0" borderId="1" xfId="2" quotePrefix="1" applyNumberFormat="1" applyFont="1" applyBorder="1" applyAlignment="1">
      <alignment horizontal="right"/>
    </xf>
    <xf numFmtId="39" fontId="0" fillId="0" borderId="1" xfId="2" applyNumberFormat="1" applyFont="1" applyBorder="1"/>
    <xf numFmtId="164" fontId="0" fillId="0" borderId="1" xfId="2" applyNumberFormat="1" applyFont="1" applyBorder="1"/>
    <xf numFmtId="3" fontId="0" fillId="0" borderId="0" xfId="2" quotePrefix="1" applyNumberFormat="1" applyFont="1" applyBorder="1" applyAlignment="1">
      <alignment horizontal="right"/>
    </xf>
    <xf numFmtId="4" fontId="0" fillId="0" borderId="0" xfId="2" quotePrefix="1" applyNumberFormat="1" applyFont="1" applyBorder="1" applyAlignment="1">
      <alignment horizontal="right"/>
    </xf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0" fontId="4" fillId="0" borderId="11" xfId="0" applyFont="1" applyBorder="1" applyAlignment="1">
      <alignment horizontal="center"/>
    </xf>
    <xf numFmtId="3" fontId="0" fillId="0" borderId="0" xfId="0" applyNumberFormat="1"/>
    <xf numFmtId="3" fontId="2" fillId="0" borderId="0" xfId="2" applyNumberFormat="1" applyFont="1" applyFill="1"/>
    <xf numFmtId="3" fontId="2" fillId="0" borderId="0" xfId="2" applyNumberFormat="1" applyFont="1"/>
    <xf numFmtId="3" fontId="0" fillId="0" borderId="0" xfId="2" applyNumberFormat="1" applyFont="1"/>
    <xf numFmtId="0" fontId="4" fillId="0" borderId="0" xfId="0" applyFont="1"/>
    <xf numFmtId="3" fontId="4" fillId="0" borderId="0" xfId="2" applyNumberFormat="1" applyFont="1" applyAlignment="1">
      <alignment horizontal="right"/>
    </xf>
    <xf numFmtId="3" fontId="0" fillId="0" borderId="0" xfId="2" applyNumberFormat="1" applyFont="1" applyAlignment="1">
      <alignment horizontal="right"/>
    </xf>
    <xf numFmtId="3" fontId="0" fillId="0" borderId="1" xfId="2" applyNumberFormat="1" applyFont="1" applyBorder="1"/>
    <xf numFmtId="3" fontId="0" fillId="0" borderId="1" xfId="0" applyNumberFormat="1" applyBorder="1"/>
    <xf numFmtId="3" fontId="2" fillId="0" borderId="0" xfId="2" applyNumberFormat="1" applyFont="1" applyAlignment="1">
      <alignment horizontal="right"/>
    </xf>
    <xf numFmtId="3" fontId="4" fillId="0" borderId="0" xfId="2" applyNumberFormat="1" applyFont="1"/>
    <xf numFmtId="166" fontId="2" fillId="0" borderId="0" xfId="2" applyNumberFormat="1" applyFont="1" applyFill="1" applyAlignment="1">
      <alignment horizontal="right"/>
    </xf>
    <xf numFmtId="166" fontId="4" fillId="0" borderId="0" xfId="2" applyNumberFormat="1" applyFont="1" applyFill="1" applyAlignment="1">
      <alignment horizontal="right"/>
    </xf>
    <xf numFmtId="166" fontId="4" fillId="0" borderId="0" xfId="2" applyNumberFormat="1" applyFont="1"/>
    <xf numFmtId="3" fontId="0" fillId="0" borderId="0" xfId="2" applyNumberFormat="1" applyFont="1" applyBorder="1"/>
    <xf numFmtId="4" fontId="0" fillId="0" borderId="0" xfId="0" applyNumberFormat="1"/>
    <xf numFmtId="3" fontId="2" fillId="2" borderId="0" xfId="0" applyNumberFormat="1" applyFont="1" applyFill="1"/>
    <xf numFmtId="0" fontId="0" fillId="2" borderId="0" xfId="0" applyFill="1"/>
    <xf numFmtId="3" fontId="0" fillId="2" borderId="0" xfId="0" applyNumberFormat="1" applyFill="1"/>
    <xf numFmtId="3" fontId="4" fillId="0" borderId="0" xfId="2" applyNumberFormat="1" applyFont="1" applyBorder="1" applyAlignment="1">
      <alignment horizontal="right"/>
    </xf>
    <xf numFmtId="0" fontId="5" fillId="0" borderId="0" xfId="0" applyFont="1"/>
    <xf numFmtId="0" fontId="6" fillId="0" borderId="0" xfId="0" applyFont="1"/>
    <xf numFmtId="0" fontId="4" fillId="0" borderId="0" xfId="0" applyFont="1" applyAlignment="1">
      <alignment horizontal="center"/>
    </xf>
    <xf numFmtId="0" fontId="6" fillId="0" borderId="1" xfId="0" applyFont="1" applyBorder="1"/>
    <xf numFmtId="3" fontId="4" fillId="0" borderId="0" xfId="2" applyNumberFormat="1" applyFont="1" applyFill="1"/>
    <xf numFmtId="3" fontId="2" fillId="0" borderId="1" xfId="2" applyNumberFormat="1" applyFont="1" applyBorder="1"/>
    <xf numFmtId="166" fontId="2" fillId="0" borderId="1" xfId="0" applyNumberFormat="1" applyFont="1" applyBorder="1"/>
    <xf numFmtId="3" fontId="2" fillId="0" borderId="0" xfId="0" applyNumberFormat="1" applyFont="1"/>
    <xf numFmtId="166" fontId="2" fillId="0" borderId="0" xfId="0" applyNumberFormat="1" applyFont="1"/>
    <xf numFmtId="166" fontId="4" fillId="0" borderId="0" xfId="0" applyNumberFormat="1" applyFont="1"/>
    <xf numFmtId="166" fontId="0" fillId="0" borderId="0" xfId="2" applyNumberFormat="1" applyFont="1" applyBorder="1"/>
    <xf numFmtId="166" fontId="4" fillId="0" borderId="0" xfId="0" applyNumberFormat="1" applyFont="1" applyBorder="1"/>
    <xf numFmtId="3" fontId="0" fillId="0" borderId="1" xfId="2" applyNumberFormat="1" applyFont="1" applyBorder="1" applyAlignment="1">
      <alignment horizontal="right"/>
    </xf>
    <xf numFmtId="3" fontId="4" fillId="0" borderId="1" xfId="0" applyNumberFormat="1" applyFont="1" applyBorder="1"/>
    <xf numFmtId="166" fontId="0" fillId="0" borderId="0" xfId="2" applyNumberFormat="1" applyFont="1" applyFill="1"/>
    <xf numFmtId="0" fontId="0" fillId="0" borderId="12" xfId="0" applyBorder="1" applyAlignment="1">
      <alignment horizontal="center"/>
    </xf>
    <xf numFmtId="166" fontId="0" fillId="0" borderId="0" xfId="2" applyNumberFormat="1" applyFont="1" applyAlignment="1">
      <alignment horizontal="right"/>
    </xf>
    <xf numFmtId="166" fontId="4" fillId="0" borderId="0" xfId="2" applyNumberFormat="1" applyFont="1" applyAlignment="1">
      <alignment horizontal="right"/>
    </xf>
    <xf numFmtId="166" fontId="4" fillId="0" borderId="0" xfId="2" applyNumberFormat="1" applyFont="1" applyBorder="1"/>
    <xf numFmtId="3" fontId="4" fillId="0" borderId="0" xfId="2" applyNumberFormat="1" applyFont="1" applyBorder="1"/>
    <xf numFmtId="3" fontId="2" fillId="0" borderId="0" xfId="2" quotePrefix="1" applyNumberFormat="1" applyFont="1" applyAlignment="1" applyProtection="1">
      <alignment horizontal="right"/>
    </xf>
    <xf numFmtId="3" fontId="0" fillId="0" borderId="0" xfId="2" quotePrefix="1" applyNumberFormat="1" applyFont="1" applyAlignment="1" applyProtection="1">
      <alignment horizontal="right"/>
    </xf>
    <xf numFmtId="3" fontId="4" fillId="0" borderId="0" xfId="2" applyNumberFormat="1" applyFont="1" applyAlignment="1" applyProtection="1">
      <alignment horizontal="right"/>
    </xf>
    <xf numFmtId="3" fontId="0" fillId="0" borderId="0" xfId="2" quotePrefix="1" applyNumberFormat="1" applyFont="1" applyBorder="1" applyAlignment="1" applyProtection="1">
      <alignment horizontal="right"/>
    </xf>
    <xf numFmtId="3" fontId="0" fillId="0" borderId="0" xfId="2" applyNumberFormat="1" applyFont="1" applyBorder="1" applyAlignment="1">
      <alignment horizontal="right"/>
    </xf>
    <xf numFmtId="0" fontId="0" fillId="0" borderId="12" xfId="0" applyFill="1" applyBorder="1" applyAlignment="1">
      <alignment horizontal="center"/>
    </xf>
    <xf numFmtId="167" fontId="0" fillId="0" borderId="0" xfId="0" applyNumberFormat="1"/>
    <xf numFmtId="0" fontId="4" fillId="0" borderId="0" xfId="0" applyFont="1" applyAlignment="1">
      <alignment horizontal="right"/>
    </xf>
    <xf numFmtId="3" fontId="4" fillId="2" borderId="0" xfId="2" applyNumberFormat="1" applyFont="1" applyFill="1"/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Alignment="1"/>
    <xf numFmtId="0" fontId="2" fillId="0" borderId="0" xfId="0" applyFont="1" applyAlignment="1"/>
    <xf numFmtId="0" fontId="0" fillId="0" borderId="16" xfId="0" applyBorder="1" applyAlignment="1">
      <alignment horizontal="center"/>
    </xf>
    <xf numFmtId="0" fontId="0" fillId="0" borderId="17" xfId="0" applyBorder="1"/>
    <xf numFmtId="0" fontId="0" fillId="0" borderId="18" xfId="0" applyBorder="1"/>
    <xf numFmtId="0" fontId="0" fillId="0" borderId="12" xfId="0" applyBorder="1"/>
    <xf numFmtId="0" fontId="2" fillId="0" borderId="0" xfId="0" applyFont="1" applyAlignment="1">
      <alignment horizontal="right"/>
    </xf>
    <xf numFmtId="0" fontId="2" fillId="0" borderId="0" xfId="0" applyFont="1" applyBorder="1" applyAlignment="1">
      <alignment horizontal="right"/>
    </xf>
    <xf numFmtId="3" fontId="0" fillId="0" borderId="0" xfId="0" applyNumberFormat="1" applyBorder="1"/>
    <xf numFmtId="164" fontId="0" fillId="0" borderId="0" xfId="0" applyNumberFormat="1" applyBorder="1"/>
    <xf numFmtId="0" fontId="4" fillId="0" borderId="1" xfId="0" applyFont="1" applyBorder="1"/>
    <xf numFmtId="0" fontId="2" fillId="0" borderId="0" xfId="0" applyFont="1" applyFill="1" applyBorder="1"/>
    <xf numFmtId="0" fontId="7" fillId="0" borderId="17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/>
    </xf>
    <xf numFmtId="3" fontId="0" fillId="0" borderId="0" xfId="0" applyNumberFormat="1" applyBorder="1" applyAlignment="1">
      <alignment horizontal="right"/>
    </xf>
    <xf numFmtId="3" fontId="0" fillId="0" borderId="0" xfId="0" applyNumberFormat="1" applyAlignment="1">
      <alignment horizontal="right"/>
    </xf>
    <xf numFmtId="0" fontId="7" fillId="0" borderId="13" xfId="0" applyFont="1" applyBorder="1" applyAlignment="1">
      <alignment horizontal="center"/>
    </xf>
    <xf numFmtId="0" fontId="7" fillId="0" borderId="18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3" fontId="0" fillId="0" borderId="0" xfId="0" applyNumberFormat="1" applyFill="1" applyBorder="1"/>
    <xf numFmtId="170" fontId="0" fillId="0" borderId="0" xfId="0" applyNumberFormat="1"/>
    <xf numFmtId="0" fontId="0" fillId="0" borderId="1" xfId="0" applyFill="1" applyBorder="1" applyAlignment="1">
      <alignment horizontal="center"/>
    </xf>
    <xf numFmtId="169" fontId="0" fillId="0" borderId="1" xfId="0" applyNumberFormat="1" applyBorder="1"/>
    <xf numFmtId="169" fontId="0" fillId="0" borderId="1" xfId="0" applyNumberFormat="1" applyBorder="1" applyAlignment="1">
      <alignment horizontal="right"/>
    </xf>
    <xf numFmtId="0" fontId="0" fillId="0" borderId="0" xfId="0" applyAlignment="1">
      <alignment horizontal="left"/>
    </xf>
    <xf numFmtId="0" fontId="0" fillId="0" borderId="1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3" fontId="2" fillId="2" borderId="0" xfId="2" applyNumberFormat="1" applyFont="1" applyFill="1" applyAlignment="1">
      <alignment horizontal="right"/>
    </xf>
    <xf numFmtId="171" fontId="0" fillId="0" borderId="0" xfId="2" applyNumberFormat="1" applyFont="1" applyFill="1" applyBorder="1" applyAlignment="1" applyProtection="1"/>
    <xf numFmtId="171" fontId="2" fillId="0" borderId="0" xfId="2" applyNumberFormat="1" applyFont="1" applyFill="1" applyBorder="1" applyAlignment="1" applyProtection="1"/>
    <xf numFmtId="171" fontId="4" fillId="0" borderId="0" xfId="2" applyNumberFormat="1" applyFont="1" applyFill="1" applyBorder="1" applyAlignment="1" applyProtection="1">
      <alignment horizontal="right"/>
    </xf>
    <xf numFmtId="3" fontId="0" fillId="0" borderId="0" xfId="2" applyNumberFormat="1" applyFont="1" applyFill="1" applyBorder="1" applyAlignment="1" applyProtection="1"/>
    <xf numFmtId="0" fontId="3" fillId="0" borderId="0" xfId="0" applyFont="1" applyFill="1" applyBorder="1"/>
    <xf numFmtId="0" fontId="3" fillId="0" borderId="0" xfId="0" applyFont="1"/>
    <xf numFmtId="0" fontId="4" fillId="0" borderId="0" xfId="0" applyFont="1" applyBorder="1"/>
    <xf numFmtId="3" fontId="2" fillId="0" borderId="0" xfId="2" applyNumberFormat="1" applyFont="1" applyFill="1" applyBorder="1" applyAlignment="1" applyProtection="1">
      <alignment horizontal="right"/>
    </xf>
    <xf numFmtId="3" fontId="0" fillId="0" borderId="0" xfId="0" applyNumberFormat="1" applyFont="1" applyAlignment="1">
      <alignment horizontal="right"/>
    </xf>
    <xf numFmtId="37" fontId="0" fillId="0" borderId="0" xfId="0" applyNumberFormat="1"/>
    <xf numFmtId="0" fontId="0" fillId="0" borderId="20" xfId="0" applyFont="1" applyBorder="1" applyAlignment="1" applyProtection="1">
      <alignment horizontal="center"/>
    </xf>
    <xf numFmtId="0" fontId="0" fillId="0" borderId="21" xfId="0" applyFont="1" applyBorder="1" applyAlignment="1" applyProtection="1">
      <alignment horizontal="center"/>
    </xf>
    <xf numFmtId="0" fontId="0" fillId="0" borderId="20" xfId="0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171" fontId="2" fillId="0" borderId="0" xfId="0" applyNumberFormat="1" applyFont="1"/>
    <xf numFmtId="171" fontId="0" fillId="0" borderId="0" xfId="2" applyNumberFormat="1" applyFont="1" applyFill="1" applyBorder="1" applyAlignment="1" applyProtection="1">
      <alignment horizontal="right"/>
    </xf>
    <xf numFmtId="171" fontId="4" fillId="0" borderId="1" xfId="2" applyNumberFormat="1" applyFont="1" applyFill="1" applyBorder="1" applyAlignment="1" applyProtection="1"/>
    <xf numFmtId="171" fontId="0" fillId="0" borderId="23" xfId="2" applyNumberFormat="1" applyFont="1" applyFill="1" applyBorder="1" applyAlignment="1" applyProtection="1"/>
    <xf numFmtId="171" fontId="0" fillId="0" borderId="1" xfId="2" applyNumberFormat="1" applyFont="1" applyFill="1" applyBorder="1" applyAlignment="1" applyProtection="1"/>
    <xf numFmtId="0" fontId="9" fillId="0" borderId="0" xfId="1" applyAlignment="1" applyProtection="1"/>
    <xf numFmtId="0" fontId="5" fillId="0" borderId="0" xfId="0" applyFont="1" applyAlignment="1"/>
    <xf numFmtId="0" fontId="8" fillId="0" borderId="0" xfId="0" applyFont="1" applyAlignment="1">
      <alignment horizontal="center"/>
    </xf>
    <xf numFmtId="0" fontId="9" fillId="0" borderId="0" xfId="1" applyAlignment="1" applyProtection="1">
      <alignment vertical="top" wrapText="1"/>
    </xf>
    <xf numFmtId="0" fontId="9" fillId="0" borderId="0" xfId="1" applyAlignment="1" applyProtection="1"/>
    <xf numFmtId="0" fontId="2" fillId="0" borderId="0" xfId="0" applyFont="1" applyAlignment="1">
      <alignment horizontal="center"/>
    </xf>
    <xf numFmtId="0" fontId="0" fillId="0" borderId="12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13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6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17" xfId="0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29" xfId="0" applyFont="1" applyBorder="1" applyAlignment="1">
      <alignment horizontal="center"/>
    </xf>
    <xf numFmtId="0" fontId="4" fillId="0" borderId="30" xfId="0" applyFont="1" applyBorder="1" applyAlignment="1">
      <alignment horizontal="center"/>
    </xf>
    <xf numFmtId="0" fontId="0" fillId="0" borderId="0" xfId="0" applyAlignment="1"/>
    <xf numFmtId="0" fontId="0" fillId="0" borderId="3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1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0" fillId="0" borderId="32" xfId="0" applyBorder="1" applyAlignment="1" applyProtection="1">
      <alignment horizontal="center" vertical="center"/>
    </xf>
    <xf numFmtId="0" fontId="0" fillId="0" borderId="32" xfId="0" applyFont="1" applyBorder="1" applyAlignment="1" applyProtection="1">
      <alignment horizontal="center" vertical="center"/>
    </xf>
    <xf numFmtId="0" fontId="0" fillId="0" borderId="3" xfId="0" applyBorder="1" applyAlignment="1" applyProtection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3" xfId="0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/>
    </xf>
    <xf numFmtId="0" fontId="0" fillId="0" borderId="1" xfId="0" applyBorder="1" applyAlignment="1"/>
    <xf numFmtId="0" fontId="0" fillId="0" borderId="17" xfId="0" applyBorder="1" applyAlignment="1"/>
    <xf numFmtId="0" fontId="2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1" xfId="0" applyBorder="1" applyAlignment="1">
      <alignment horizontal="center" vertical="center" wrapText="1"/>
    </xf>
    <xf numFmtId="0" fontId="0" fillId="0" borderId="5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26" xfId="0" applyBorder="1" applyAlignment="1">
      <alignment horizontal="center" vertical="center" wrapText="1"/>
    </xf>
    <xf numFmtId="0" fontId="0" fillId="0" borderId="8" xfId="0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0" fillId="0" borderId="18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7" xfId="0" applyBorder="1" applyAlignment="1">
      <alignment horizontal="center" vertic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4" xfId="0" applyFont="1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5" xfId="0" applyFont="1" applyBorder="1" applyAlignment="1">
      <alignment horizontal="center"/>
    </xf>
  </cellXfs>
  <cellStyles count="3">
    <cellStyle name="Hipervínculo" xfId="1" builtinId="8"/>
    <cellStyle name="Millares" xfId="2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26"/>
  <sheetViews>
    <sheetView tabSelected="1" workbookViewId="0">
      <selection sqref="A1:L1"/>
    </sheetView>
  </sheetViews>
  <sheetFormatPr baseColWidth="10" defaultRowHeight="12.75"/>
  <cols>
    <col min="1" max="1" width="12.42578125" customWidth="1"/>
  </cols>
  <sheetData>
    <row r="1" spans="1:12" ht="18">
      <c r="A1" s="146" t="s">
        <v>215</v>
      </c>
      <c r="B1" s="146"/>
      <c r="C1" s="146"/>
      <c r="D1" s="146"/>
      <c r="E1" s="146"/>
      <c r="F1" s="146"/>
      <c r="G1" s="146"/>
      <c r="H1" s="146"/>
      <c r="I1" s="146"/>
      <c r="J1" s="146"/>
      <c r="K1" s="146"/>
      <c r="L1" s="146"/>
    </row>
    <row r="2" spans="1:12" ht="18.75" customHeight="1">
      <c r="A2" s="145" t="s">
        <v>214</v>
      </c>
      <c r="B2" s="145"/>
      <c r="C2" s="145"/>
      <c r="D2" s="145"/>
      <c r="E2" s="65"/>
    </row>
    <row r="3" spans="1:12">
      <c r="A3" t="s">
        <v>191</v>
      </c>
      <c r="B3" s="148" t="s">
        <v>229</v>
      </c>
      <c r="C3" s="148"/>
      <c r="D3" s="148"/>
      <c r="E3" s="148"/>
      <c r="F3" s="148"/>
      <c r="G3" s="148"/>
      <c r="H3" s="148"/>
      <c r="I3" s="148"/>
      <c r="J3" s="148"/>
      <c r="K3" s="148"/>
      <c r="L3" s="148"/>
    </row>
    <row r="4" spans="1:12">
      <c r="A4" t="s">
        <v>192</v>
      </c>
      <c r="B4" s="148" t="s">
        <v>255</v>
      </c>
      <c r="C4" s="148"/>
      <c r="D4" s="148"/>
      <c r="E4" s="148"/>
      <c r="F4" s="148"/>
      <c r="G4" s="148"/>
      <c r="H4" s="148"/>
      <c r="I4" s="148"/>
      <c r="J4" s="148"/>
      <c r="K4" s="148"/>
      <c r="L4" s="148"/>
    </row>
    <row r="5" spans="1:12">
      <c r="A5" t="s">
        <v>193</v>
      </c>
      <c r="B5" s="148" t="s">
        <v>256</v>
      </c>
      <c r="C5" s="148"/>
      <c r="D5" s="148"/>
      <c r="E5" s="148"/>
      <c r="F5" s="148"/>
      <c r="G5" s="148"/>
      <c r="H5" s="148"/>
      <c r="I5" s="148"/>
      <c r="J5" s="148"/>
      <c r="K5" s="148"/>
      <c r="L5" s="148"/>
    </row>
    <row r="6" spans="1:12">
      <c r="A6" t="s">
        <v>194</v>
      </c>
      <c r="B6" s="148" t="s">
        <v>257</v>
      </c>
      <c r="C6" s="148"/>
      <c r="D6" s="148"/>
      <c r="E6" s="148"/>
      <c r="F6" s="148"/>
      <c r="G6" s="148"/>
      <c r="H6" s="148"/>
      <c r="I6" s="148"/>
      <c r="J6" s="148"/>
      <c r="K6" s="148"/>
      <c r="L6" s="148"/>
    </row>
    <row r="7" spans="1:12">
      <c r="A7" t="s">
        <v>195</v>
      </c>
      <c r="B7" s="148" t="s">
        <v>258</v>
      </c>
      <c r="C7" s="148"/>
      <c r="D7" s="148"/>
      <c r="E7" s="148"/>
      <c r="F7" s="148"/>
      <c r="G7" s="148"/>
      <c r="H7" s="148"/>
      <c r="I7" s="148"/>
      <c r="J7" s="148"/>
      <c r="K7" s="148"/>
      <c r="L7" s="148"/>
    </row>
    <row r="8" spans="1:12">
      <c r="A8" t="s">
        <v>196</v>
      </c>
      <c r="B8" s="148" t="s">
        <v>259</v>
      </c>
      <c r="C8" s="148"/>
      <c r="D8" s="148"/>
      <c r="E8" s="148"/>
      <c r="F8" s="148"/>
      <c r="G8" s="148"/>
      <c r="H8" s="148"/>
      <c r="I8" s="148"/>
      <c r="J8" s="148"/>
      <c r="K8" s="148"/>
      <c r="L8" s="148"/>
    </row>
    <row r="9" spans="1:12">
      <c r="A9" s="121" t="s">
        <v>197</v>
      </c>
      <c r="B9" s="148" t="s">
        <v>260</v>
      </c>
      <c r="C9" s="148"/>
      <c r="D9" s="148"/>
      <c r="E9" s="148"/>
      <c r="F9" s="148"/>
      <c r="G9" s="148"/>
      <c r="H9" s="148"/>
      <c r="I9" s="148"/>
      <c r="J9" s="148"/>
      <c r="K9" s="148"/>
      <c r="L9" s="148"/>
    </row>
    <row r="10" spans="1:12">
      <c r="A10" t="s">
        <v>198</v>
      </c>
      <c r="B10" s="148" t="s">
        <v>261</v>
      </c>
      <c r="C10" s="148"/>
      <c r="D10" s="148"/>
      <c r="E10" s="148"/>
      <c r="F10" s="148"/>
      <c r="G10" s="148"/>
      <c r="H10" s="148"/>
      <c r="I10" s="148"/>
      <c r="J10" s="148"/>
      <c r="K10" s="148"/>
      <c r="L10" s="148"/>
    </row>
    <row r="11" spans="1:12">
      <c r="A11" t="s">
        <v>199</v>
      </c>
      <c r="B11" s="148" t="s">
        <v>262</v>
      </c>
      <c r="C11" s="148"/>
      <c r="D11" s="148"/>
      <c r="E11" s="148"/>
      <c r="F11" s="148"/>
      <c r="G11" s="148"/>
      <c r="H11" s="148"/>
      <c r="I11" s="148"/>
      <c r="J11" s="148"/>
      <c r="K11" s="148"/>
      <c r="L11" s="148"/>
    </row>
    <row r="12" spans="1:12">
      <c r="A12" t="s">
        <v>200</v>
      </c>
      <c r="B12" s="148" t="s">
        <v>263</v>
      </c>
      <c r="C12" s="148"/>
      <c r="D12" s="148"/>
      <c r="E12" s="148"/>
      <c r="F12" s="148"/>
      <c r="G12" s="148"/>
      <c r="H12" s="148"/>
      <c r="I12" s="148"/>
      <c r="J12" s="148"/>
      <c r="K12" s="148"/>
      <c r="L12" s="148"/>
    </row>
    <row r="13" spans="1:12">
      <c r="A13" t="s">
        <v>201</v>
      </c>
      <c r="B13" s="148" t="s">
        <v>264</v>
      </c>
      <c r="C13" s="148"/>
      <c r="D13" s="148"/>
      <c r="E13" s="148"/>
      <c r="F13" s="148"/>
      <c r="G13" s="148"/>
      <c r="H13" s="148"/>
      <c r="I13" s="148"/>
      <c r="J13" s="148"/>
      <c r="K13" s="148"/>
      <c r="L13" s="148"/>
    </row>
    <row r="14" spans="1:12">
      <c r="A14" t="s">
        <v>202</v>
      </c>
      <c r="B14" s="148" t="s">
        <v>265</v>
      </c>
      <c r="C14" s="148"/>
      <c r="D14" s="148"/>
      <c r="E14" s="148"/>
      <c r="F14" s="148"/>
      <c r="G14" s="148"/>
      <c r="H14" s="148"/>
      <c r="I14" s="148"/>
      <c r="J14" s="148"/>
      <c r="K14" s="148"/>
      <c r="L14" s="148"/>
    </row>
    <row r="15" spans="1:12">
      <c r="A15" t="s">
        <v>203</v>
      </c>
      <c r="B15" s="148" t="s">
        <v>266</v>
      </c>
      <c r="C15" s="148"/>
      <c r="D15" s="148"/>
      <c r="E15" s="148"/>
      <c r="F15" s="148"/>
      <c r="G15" s="148"/>
      <c r="H15" s="148"/>
      <c r="I15" s="148"/>
      <c r="J15" s="148"/>
      <c r="K15" s="148"/>
      <c r="L15" s="148"/>
    </row>
    <row r="16" spans="1:12">
      <c r="A16" t="s">
        <v>204</v>
      </c>
      <c r="B16" s="148" t="s">
        <v>267</v>
      </c>
      <c r="C16" s="148"/>
      <c r="D16" s="148"/>
      <c r="E16" s="148"/>
      <c r="F16" s="148"/>
      <c r="G16" s="148"/>
      <c r="H16" s="148"/>
      <c r="I16" s="148"/>
      <c r="J16" s="148"/>
      <c r="K16" s="148"/>
      <c r="L16" s="148"/>
    </row>
    <row r="17" spans="1:12">
      <c r="A17" t="s">
        <v>205</v>
      </c>
      <c r="B17" s="148" t="s">
        <v>268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</row>
    <row r="18" spans="1:12">
      <c r="A18" t="s">
        <v>206</v>
      </c>
      <c r="B18" s="148" t="s">
        <v>269</v>
      </c>
      <c r="C18" s="148"/>
      <c r="D18" s="148"/>
      <c r="E18" s="148"/>
      <c r="F18" s="148"/>
      <c r="G18" s="148"/>
      <c r="H18" s="148"/>
      <c r="I18" s="148"/>
      <c r="J18" s="148"/>
      <c r="K18" s="148"/>
      <c r="L18" s="148"/>
    </row>
    <row r="19" spans="1:12">
      <c r="A19" t="s">
        <v>207</v>
      </c>
      <c r="B19" s="148" t="s">
        <v>270</v>
      </c>
      <c r="C19" s="148"/>
      <c r="D19" s="148"/>
      <c r="E19" s="148"/>
      <c r="F19" s="148"/>
      <c r="G19" s="148"/>
      <c r="H19" s="148"/>
      <c r="I19" s="148"/>
      <c r="J19" s="148"/>
      <c r="K19" s="148"/>
      <c r="L19" s="148"/>
    </row>
    <row r="20" spans="1:12">
      <c r="A20" t="s">
        <v>208</v>
      </c>
      <c r="B20" s="148" t="s">
        <v>271</v>
      </c>
      <c r="C20" s="148"/>
      <c r="D20" s="148"/>
      <c r="E20" s="148"/>
      <c r="F20" s="148"/>
      <c r="G20" s="148"/>
      <c r="H20" s="148"/>
      <c r="I20" s="148"/>
      <c r="J20" s="148"/>
      <c r="K20" s="148"/>
      <c r="L20" s="148"/>
    </row>
    <row r="21" spans="1:12">
      <c r="A21" t="s">
        <v>209</v>
      </c>
      <c r="B21" s="147" t="s">
        <v>272</v>
      </c>
      <c r="C21" s="147"/>
      <c r="D21" s="147"/>
      <c r="E21" s="147"/>
      <c r="F21" s="147"/>
      <c r="G21" s="147"/>
      <c r="H21" s="147"/>
      <c r="I21" s="147"/>
      <c r="J21" s="147"/>
      <c r="K21" s="147"/>
      <c r="L21" s="147"/>
    </row>
    <row r="22" spans="1:12">
      <c r="B22" s="147"/>
      <c r="C22" s="147"/>
      <c r="D22" s="147"/>
      <c r="E22" s="147"/>
      <c r="F22" s="147"/>
      <c r="G22" s="147"/>
      <c r="H22" s="147"/>
      <c r="I22" s="147"/>
      <c r="J22" s="147"/>
      <c r="K22" s="147"/>
      <c r="L22" s="147"/>
    </row>
    <row r="23" spans="1:12">
      <c r="A23" t="s">
        <v>210</v>
      </c>
      <c r="B23" s="148" t="s">
        <v>273</v>
      </c>
      <c r="C23" s="148"/>
      <c r="D23" s="148"/>
      <c r="E23" s="148"/>
      <c r="F23" s="148"/>
      <c r="G23" s="148"/>
      <c r="H23" s="148"/>
      <c r="I23" s="148"/>
      <c r="J23" s="148"/>
      <c r="K23" s="148"/>
      <c r="L23" s="148"/>
    </row>
    <row r="24" spans="1:12">
      <c r="A24" t="s">
        <v>211</v>
      </c>
      <c r="B24" s="148" t="s">
        <v>274</v>
      </c>
      <c r="C24" s="148"/>
      <c r="D24" s="148"/>
      <c r="E24" s="148"/>
      <c r="F24" s="148"/>
      <c r="G24" s="148"/>
      <c r="H24" s="148"/>
      <c r="I24" s="148"/>
      <c r="J24" s="148"/>
      <c r="K24" s="148"/>
      <c r="L24" s="148"/>
    </row>
    <row r="25" spans="1:12">
      <c r="A25" t="s">
        <v>212</v>
      </c>
      <c r="B25" s="148" t="s">
        <v>275</v>
      </c>
      <c r="C25" s="148"/>
      <c r="D25" s="148"/>
      <c r="E25" s="148"/>
      <c r="F25" s="148"/>
      <c r="G25" s="148"/>
      <c r="H25" s="148"/>
      <c r="I25" s="148"/>
      <c r="J25" s="148"/>
      <c r="K25" s="148"/>
      <c r="L25" s="148"/>
    </row>
    <row r="26" spans="1:12">
      <c r="A26" t="s">
        <v>213</v>
      </c>
      <c r="B26" s="148" t="s">
        <v>276</v>
      </c>
      <c r="C26" s="148"/>
      <c r="D26" s="148"/>
      <c r="E26" s="148"/>
      <c r="F26" s="148"/>
      <c r="G26" s="148"/>
      <c r="H26" s="148"/>
      <c r="I26" s="148"/>
      <c r="J26" s="148"/>
      <c r="K26" s="148"/>
      <c r="L26" s="148"/>
    </row>
  </sheetData>
  <mergeCells count="25">
    <mergeCell ref="B8:L8"/>
    <mergeCell ref="B26:L26"/>
    <mergeCell ref="B23:L23"/>
    <mergeCell ref="B15:L15"/>
    <mergeCell ref="B16:L16"/>
    <mergeCell ref="B17:L17"/>
    <mergeCell ref="B18:L18"/>
    <mergeCell ref="B19:L19"/>
    <mergeCell ref="B20:L20"/>
    <mergeCell ref="A2:D2"/>
    <mergeCell ref="A1:L1"/>
    <mergeCell ref="B21:L22"/>
    <mergeCell ref="B24:L24"/>
    <mergeCell ref="B25:L25"/>
    <mergeCell ref="B9:L9"/>
    <mergeCell ref="B10:L10"/>
    <mergeCell ref="B11:L11"/>
    <mergeCell ref="B12:L12"/>
    <mergeCell ref="B13:L13"/>
    <mergeCell ref="B14:L14"/>
    <mergeCell ref="B3:L3"/>
    <mergeCell ref="B4:L4"/>
    <mergeCell ref="B5:L5"/>
    <mergeCell ref="B6:L6"/>
    <mergeCell ref="B7:L7"/>
  </mergeCells>
  <hyperlinks>
    <hyperlink ref="B3:L3" location="'CUADROI-1'!A1" display="Producción de caña de azúcar ingresada a los ingenios de la República y  superficie   cosechada por origen, seún mes,Zafra  2016/2017 "/>
    <hyperlink ref="B4:L4" location="'CUADRO I-2'!A1" display="Caña molida y producción de azúcar blanca y cruda en los ingenios de la República, según mes. Zafra  2016/2017"/>
    <hyperlink ref="B5:L5" location="'CUADRO I-3'!A1" display="Azúcar   blanca   y   cruda:   existencias,    producción  y   movimiento   en  los  Ingenios  de  la República, según  mes. Año azucarero 2016/2017."/>
    <hyperlink ref="B6:L6" location="'CUADRO I-4'!A1" display="Azúcar  blanca: existencias,  producción y movimiento en los Ingenios de  la República,  según mes.  Año  azucarero 2016/2017."/>
    <hyperlink ref="B7:L7" location="'CUADRO I-5'!A1" display="Azúcar  cruda: existencias,  producción y movimiento  en   los Ingenios de la República, según mes.  Año azucarero  2016/2017."/>
    <hyperlink ref="B8:L8" location="'CUADRO I-6'!A1" display="Melazas: producción, movimiento y existencia en  los  ingenios  de  la  República,  según   mes. Año azucarero 2016/2017."/>
    <hyperlink ref="B9:L9" location="'CUADRO I-7'!A1" display="Arroz en granza ingresado a los beneficios de la República, por departamento  de  procedencia,según  mes.  Año  2017."/>
    <hyperlink ref="B10:L10" location="'CUADRO I-8'!A1" display="Movimiento      de     arroz   en    granza   en   los     beneficios    de    la      República,     según   mes.   Año 2017"/>
    <hyperlink ref="B11:L11" location="'CUADRO I-9'!A1" display="Arroz      beneficiado    en    la    República,      según     mes.      Año     2017."/>
    <hyperlink ref="B12:L12" location="'CUADRO I-10'!A1" display="Trigo  en  grano   importado,   movimiento   en   los   molinos    de  la     República,  según  mes Año  2017."/>
    <hyperlink ref="B13:L13" location="'CUADRO I-11'!A1" display="Harina: Existencia, producción y movimiento,  según mes.   Año  2017."/>
    <hyperlink ref="B14:L14" location="'CUADRO I-12'!A1" display="Semolina: Existencia, producción y movimiento,  según mes.   Año  2017."/>
    <hyperlink ref="B15:L15" location="'CUADRO I-13'!A1" display="Afrecho: Existencia, producción y movimiento,  según mes.   Año  2017."/>
    <hyperlink ref="B16:L16" location="'CUADRO I-14'!A1" display="Granillo: Existencia, producción y movimiento,  según mes.   Año  2017."/>
    <hyperlink ref="B17:L17" location="'CUADRO I-15'!A1" display="Impurezas: Existencia, producción y movimiento,  según mes.   Año  2017."/>
    <hyperlink ref="B18:L18" location="'CUADRO I-16'!A1" display="Germen: Existencia, producción y movimiento, según mes.  Año 2017."/>
    <hyperlink ref="B19:L19" location="'CUADRO I-17'!A1" display="Trigo   Molido   y   productos   obtenidos,   según   mes.   Año   2017."/>
    <hyperlink ref="B20:L20" location="'CUDRO I-18'!A1" display="Banano: Superficie cultivada, producción y exportación de las compañías bananeras que operan   en la República, según mes. Año 2017."/>
    <hyperlink ref="B21:L22" location="'CUADRO I-19'!A1" display="Citronela y té de Limón:  Superficie  cultivada  y  producción  de  zacate  para la elaboración  de aceites esenciales, según mes y departamento. Año 2017."/>
    <hyperlink ref="B23:L23" location="'CUADRO I-20'!A1" display="Citronela y  té de Limón:  Zacate  procesado,  producción  y  exportación  de  aceites esenciales, por producto, según mes. Año 2017."/>
    <hyperlink ref="B24:L24" location="'CUADRO I-21'!A1" display="Café  Oro: Superficie  cultivada,   producción  y  rendimiento, en  la  República,  según    Años cafeteros  2016/2017"/>
    <hyperlink ref="B25:L25" location="'CUADRO I-22'!A1" display="Hule Natural: Superficie y número de árboles sembrados en  la República,  según  departamento. Año 2017."/>
    <hyperlink ref="B26:L26" location="'CUADRO I-23'!A1" display="Hule  Natural:   Producción     por     tipo    y     ventas  por   destino  en   la  República.  Período 2008 - 2017.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31"/>
  <sheetViews>
    <sheetView workbookViewId="0">
      <selection activeCell="A5" sqref="A5"/>
    </sheetView>
  </sheetViews>
  <sheetFormatPr baseColWidth="10" defaultRowHeight="12.75"/>
  <cols>
    <col min="1" max="1" width="16.7109375" customWidth="1"/>
    <col min="2" max="11" width="10.7109375" customWidth="1"/>
  </cols>
  <sheetData>
    <row r="1" spans="1:11">
      <c r="B1" s="9"/>
      <c r="C1" s="9"/>
      <c r="D1" s="9"/>
      <c r="E1" s="9"/>
      <c r="F1" s="9"/>
      <c r="G1" s="9"/>
      <c r="H1" s="9"/>
      <c r="I1" s="9"/>
      <c r="J1" s="9"/>
      <c r="K1" s="9"/>
    </row>
    <row r="2" spans="1:11">
      <c r="A2" s="20"/>
    </row>
    <row r="5" spans="1:11">
      <c r="A5" s="144" t="s">
        <v>190</v>
      </c>
    </row>
    <row r="6" spans="1:11">
      <c r="A6" s="193" t="s">
        <v>108</v>
      </c>
      <c r="B6" s="194"/>
      <c r="C6" s="194"/>
      <c r="D6" s="194"/>
      <c r="E6" s="194"/>
      <c r="F6" s="194"/>
      <c r="G6" s="194"/>
      <c r="H6" s="194"/>
      <c r="I6" s="194"/>
      <c r="J6" s="194"/>
      <c r="K6" s="194"/>
    </row>
    <row r="7" spans="1:11">
      <c r="C7" s="42"/>
      <c r="D7" s="42"/>
      <c r="E7" s="42"/>
      <c r="F7" s="42"/>
      <c r="G7" s="42"/>
      <c r="H7" s="42"/>
      <c r="I7" s="42"/>
    </row>
    <row r="8" spans="1:11">
      <c r="A8" s="149" t="s">
        <v>239</v>
      </c>
      <c r="B8" s="149"/>
      <c r="C8" s="149"/>
      <c r="D8" s="149"/>
      <c r="E8" s="149"/>
      <c r="F8" s="149"/>
      <c r="G8" s="149"/>
      <c r="H8" s="149"/>
      <c r="I8" s="149"/>
      <c r="J8" s="149"/>
      <c r="K8" s="149"/>
    </row>
    <row r="9" spans="1:11">
      <c r="A9" s="149" t="s">
        <v>109</v>
      </c>
      <c r="B9" s="164"/>
      <c r="C9" s="164"/>
      <c r="D9" s="164"/>
      <c r="E9" s="164"/>
      <c r="F9" s="164"/>
      <c r="G9" s="164"/>
      <c r="H9" s="164"/>
      <c r="I9" s="164"/>
      <c r="J9" s="164"/>
      <c r="K9" s="164"/>
    </row>
    <row r="10" spans="1:11" ht="13.5" thickBo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</row>
    <row r="11" spans="1:11">
      <c r="A11" s="190" t="s">
        <v>26</v>
      </c>
      <c r="B11" s="195" t="s">
        <v>110</v>
      </c>
      <c r="C11" s="196" t="s">
        <v>41</v>
      </c>
      <c r="D11" s="197"/>
      <c r="E11" s="197"/>
      <c r="F11" s="197"/>
      <c r="G11" s="197"/>
      <c r="H11" s="197"/>
      <c r="I11" s="197"/>
      <c r="J11" s="198"/>
      <c r="K11" s="199" t="s">
        <v>111</v>
      </c>
    </row>
    <row r="12" spans="1:11">
      <c r="A12" s="190"/>
      <c r="B12" s="173"/>
      <c r="C12" s="173" t="s">
        <v>7</v>
      </c>
      <c r="D12" s="162" t="s">
        <v>112</v>
      </c>
      <c r="E12" s="167"/>
      <c r="F12" s="167"/>
      <c r="G12" s="150" t="s">
        <v>113</v>
      </c>
      <c r="H12" s="151"/>
      <c r="I12" s="151"/>
      <c r="J12" s="152"/>
      <c r="K12" s="200"/>
    </row>
    <row r="13" spans="1:11">
      <c r="A13" s="190"/>
      <c r="B13" s="173"/>
      <c r="C13" s="173"/>
      <c r="D13" s="195" t="s">
        <v>114</v>
      </c>
      <c r="E13" s="14" t="s">
        <v>115</v>
      </c>
      <c r="F13" s="202" t="s">
        <v>116</v>
      </c>
      <c r="G13" s="173" t="s">
        <v>114</v>
      </c>
      <c r="H13" s="199" t="s">
        <v>117</v>
      </c>
      <c r="I13" s="199" t="s">
        <v>118</v>
      </c>
      <c r="J13" s="15" t="s">
        <v>119</v>
      </c>
      <c r="K13" s="199"/>
    </row>
    <row r="14" spans="1:11" ht="13.5" thickBot="1">
      <c r="A14" s="191"/>
      <c r="B14" s="174"/>
      <c r="C14" s="174"/>
      <c r="D14" s="174"/>
      <c r="E14" s="16" t="s">
        <v>120</v>
      </c>
      <c r="F14" s="201"/>
      <c r="G14" s="174"/>
      <c r="H14" s="201"/>
      <c r="I14" s="201"/>
      <c r="J14" s="16" t="s">
        <v>121</v>
      </c>
      <c r="K14" s="201"/>
    </row>
    <row r="15" spans="1:11">
      <c r="B15" s="18"/>
      <c r="C15" s="21"/>
      <c r="D15" s="21"/>
      <c r="E15" s="21"/>
      <c r="F15" s="21"/>
      <c r="G15" s="21"/>
      <c r="H15" s="21"/>
      <c r="I15" s="21"/>
      <c r="J15" s="21"/>
      <c r="K15" s="21"/>
    </row>
    <row r="16" spans="1:11">
      <c r="A16" s="17" t="s">
        <v>7</v>
      </c>
      <c r="B16" s="18">
        <v>1803080</v>
      </c>
      <c r="C16" s="18">
        <v>1803080</v>
      </c>
      <c r="D16" s="18">
        <v>1031461</v>
      </c>
      <c r="E16" s="18">
        <v>803276</v>
      </c>
      <c r="F16" s="18">
        <v>228185</v>
      </c>
      <c r="G16" s="18">
        <v>755809</v>
      </c>
      <c r="H16" s="18">
        <v>237836</v>
      </c>
      <c r="I16" s="18">
        <v>206178</v>
      </c>
      <c r="J16" s="18">
        <v>311795</v>
      </c>
      <c r="K16" s="18">
        <v>15810</v>
      </c>
    </row>
    <row r="17" spans="1:11">
      <c r="B17" s="9"/>
      <c r="C17" s="9"/>
      <c r="D17" s="9"/>
      <c r="E17" s="9"/>
      <c r="F17" s="9"/>
      <c r="G17" s="9"/>
      <c r="H17" s="9"/>
      <c r="I17" s="9"/>
      <c r="J17" s="9"/>
      <c r="K17" s="9"/>
    </row>
    <row r="18" spans="1:11">
      <c r="A18" t="s">
        <v>22</v>
      </c>
      <c r="B18" s="9">
        <v>155279</v>
      </c>
      <c r="C18" s="9">
        <v>155279</v>
      </c>
      <c r="D18" s="9">
        <v>88349</v>
      </c>
      <c r="E18" s="9">
        <v>70394</v>
      </c>
      <c r="F18" s="9">
        <v>17955</v>
      </c>
      <c r="G18" s="9">
        <v>65410</v>
      </c>
      <c r="H18" s="9">
        <v>20495</v>
      </c>
      <c r="I18" s="9">
        <v>18326</v>
      </c>
      <c r="J18" s="9">
        <v>26589</v>
      </c>
      <c r="K18" s="9">
        <v>1520</v>
      </c>
    </row>
    <row r="19" spans="1:11">
      <c r="A19" t="s">
        <v>23</v>
      </c>
      <c r="B19" s="9">
        <v>148004</v>
      </c>
      <c r="C19" s="9">
        <v>148004</v>
      </c>
      <c r="D19" s="9">
        <v>84132</v>
      </c>
      <c r="E19" s="9">
        <v>66086</v>
      </c>
      <c r="F19" s="9">
        <v>18046</v>
      </c>
      <c r="G19" s="9">
        <v>62172</v>
      </c>
      <c r="H19" s="9">
        <v>19128</v>
      </c>
      <c r="I19" s="9">
        <v>17367</v>
      </c>
      <c r="J19" s="9">
        <v>25677</v>
      </c>
      <c r="K19" s="9">
        <v>1700</v>
      </c>
    </row>
    <row r="20" spans="1:11">
      <c r="A20" t="s">
        <v>24</v>
      </c>
      <c r="B20" s="9">
        <v>187929</v>
      </c>
      <c r="C20" s="9">
        <v>187929</v>
      </c>
      <c r="D20" s="9">
        <v>103629</v>
      </c>
      <c r="E20" s="9">
        <v>80880</v>
      </c>
      <c r="F20" s="9">
        <v>22749</v>
      </c>
      <c r="G20" s="9">
        <v>83138</v>
      </c>
      <c r="H20" s="9">
        <v>29185</v>
      </c>
      <c r="I20" s="9">
        <v>22516</v>
      </c>
      <c r="J20" s="9">
        <v>31437</v>
      </c>
      <c r="K20" s="9">
        <v>1162</v>
      </c>
    </row>
    <row r="21" spans="1:11">
      <c r="A21" t="s">
        <v>25</v>
      </c>
      <c r="B21" s="9">
        <v>143890</v>
      </c>
      <c r="C21" s="9">
        <v>143890</v>
      </c>
      <c r="D21" s="9">
        <v>83167</v>
      </c>
      <c r="E21" s="9">
        <v>68012</v>
      </c>
      <c r="F21" s="9">
        <v>15155</v>
      </c>
      <c r="G21" s="9">
        <v>58389</v>
      </c>
      <c r="H21" s="9">
        <v>17643</v>
      </c>
      <c r="I21" s="9">
        <v>14621</v>
      </c>
      <c r="J21" s="9">
        <v>26125</v>
      </c>
      <c r="K21" s="9">
        <v>2334</v>
      </c>
    </row>
    <row r="22" spans="1:11">
      <c r="A22" t="s">
        <v>30</v>
      </c>
      <c r="B22" s="9">
        <v>170983</v>
      </c>
      <c r="C22" s="9">
        <v>170983</v>
      </c>
      <c r="D22" s="9">
        <v>95913</v>
      </c>
      <c r="E22" s="9">
        <v>74689</v>
      </c>
      <c r="F22" s="9">
        <v>21224</v>
      </c>
      <c r="G22" s="9">
        <v>72944</v>
      </c>
      <c r="H22" s="9">
        <v>23673</v>
      </c>
      <c r="I22" s="9">
        <v>20430</v>
      </c>
      <c r="J22" s="9">
        <v>28841</v>
      </c>
      <c r="K22" s="9">
        <v>2126</v>
      </c>
    </row>
    <row r="23" spans="1:11">
      <c r="A23" t="s">
        <v>66</v>
      </c>
      <c r="B23" s="9">
        <v>161052</v>
      </c>
      <c r="C23" s="9">
        <v>161052</v>
      </c>
      <c r="D23" s="9">
        <v>90512</v>
      </c>
      <c r="E23" s="9">
        <v>69232</v>
      </c>
      <c r="F23" s="9">
        <v>21280</v>
      </c>
      <c r="G23" s="9">
        <v>68565</v>
      </c>
      <c r="H23" s="9">
        <v>21922</v>
      </c>
      <c r="I23" s="9">
        <v>19740</v>
      </c>
      <c r="J23" s="9">
        <v>26903</v>
      </c>
      <c r="K23" s="9">
        <v>1975</v>
      </c>
    </row>
    <row r="24" spans="1:11">
      <c r="A24" t="s">
        <v>68</v>
      </c>
      <c r="B24" s="79">
        <v>158392</v>
      </c>
      <c r="C24" s="9">
        <v>158392</v>
      </c>
      <c r="D24" s="9">
        <v>88649</v>
      </c>
      <c r="E24" s="9">
        <v>68785</v>
      </c>
      <c r="F24" s="9">
        <v>19864</v>
      </c>
      <c r="G24" s="9">
        <v>67865</v>
      </c>
      <c r="H24" s="9">
        <v>21504</v>
      </c>
      <c r="I24" s="9">
        <v>18779</v>
      </c>
      <c r="J24" s="9">
        <v>27582</v>
      </c>
      <c r="K24" s="9">
        <v>1878</v>
      </c>
    </row>
    <row r="25" spans="1:11">
      <c r="A25" t="s">
        <v>69</v>
      </c>
      <c r="B25" s="9">
        <v>122848</v>
      </c>
      <c r="C25" s="9">
        <v>122848</v>
      </c>
      <c r="D25" s="9">
        <v>71881</v>
      </c>
      <c r="E25" s="9">
        <v>57905</v>
      </c>
      <c r="F25" s="9">
        <v>13976</v>
      </c>
      <c r="G25" s="9">
        <v>50165</v>
      </c>
      <c r="H25" s="9">
        <v>16088</v>
      </c>
      <c r="I25" s="9">
        <v>13183</v>
      </c>
      <c r="J25" s="9">
        <v>20894</v>
      </c>
      <c r="K25" s="9">
        <v>802</v>
      </c>
    </row>
    <row r="26" spans="1:11">
      <c r="A26" t="s">
        <v>70</v>
      </c>
      <c r="B26" s="9">
        <v>140113</v>
      </c>
      <c r="C26" s="9">
        <v>140113</v>
      </c>
      <c r="D26" s="9">
        <v>79132</v>
      </c>
      <c r="E26" s="9">
        <v>60310</v>
      </c>
      <c r="F26" s="9">
        <v>18822</v>
      </c>
      <c r="G26" s="9">
        <v>60263</v>
      </c>
      <c r="H26" s="9">
        <v>20195</v>
      </c>
      <c r="I26" s="9">
        <v>16286</v>
      </c>
      <c r="J26" s="9">
        <v>23782</v>
      </c>
      <c r="K26" s="9">
        <v>718</v>
      </c>
    </row>
    <row r="27" spans="1:11">
      <c r="A27" t="s">
        <v>71</v>
      </c>
      <c r="B27" s="9">
        <v>131907</v>
      </c>
      <c r="C27" s="9">
        <v>131907</v>
      </c>
      <c r="D27" s="9">
        <v>79191</v>
      </c>
      <c r="E27" s="9">
        <v>60068</v>
      </c>
      <c r="F27" s="9">
        <v>19123</v>
      </c>
      <c r="G27" s="9">
        <v>52249</v>
      </c>
      <c r="H27" s="9">
        <v>15120</v>
      </c>
      <c r="I27" s="9">
        <v>14007</v>
      </c>
      <c r="J27" s="9">
        <v>23122</v>
      </c>
      <c r="K27" s="9">
        <v>467</v>
      </c>
    </row>
    <row r="28" spans="1:11">
      <c r="A28" t="s">
        <v>20</v>
      </c>
      <c r="B28" s="9">
        <v>133920</v>
      </c>
      <c r="C28" s="9">
        <v>133920</v>
      </c>
      <c r="D28" s="9">
        <v>80101</v>
      </c>
      <c r="E28" s="9">
        <v>60113</v>
      </c>
      <c r="F28" s="9">
        <v>19988</v>
      </c>
      <c r="G28" s="9">
        <v>53207</v>
      </c>
      <c r="H28" s="9">
        <v>15273</v>
      </c>
      <c r="I28" s="9">
        <v>14452</v>
      </c>
      <c r="J28" s="9">
        <v>23482</v>
      </c>
      <c r="K28" s="9">
        <v>612</v>
      </c>
    </row>
    <row r="29" spans="1:11">
      <c r="A29" s="12" t="s">
        <v>21</v>
      </c>
      <c r="B29" s="75">
        <v>148763</v>
      </c>
      <c r="C29" s="9">
        <v>148763</v>
      </c>
      <c r="D29" s="9">
        <v>86805</v>
      </c>
      <c r="E29" s="75">
        <v>66802</v>
      </c>
      <c r="F29" s="75">
        <v>20003</v>
      </c>
      <c r="G29" s="9">
        <v>61442</v>
      </c>
      <c r="H29" s="75">
        <v>17610</v>
      </c>
      <c r="I29" s="75">
        <v>16471</v>
      </c>
      <c r="J29" s="75">
        <v>27361</v>
      </c>
      <c r="K29" s="75">
        <v>516</v>
      </c>
    </row>
    <row r="30" spans="1:11" ht="13.5" thickBo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</row>
    <row r="31" spans="1:11">
      <c r="B31" s="9"/>
      <c r="C31" s="9"/>
      <c r="D31" s="9"/>
      <c r="E31" s="9"/>
      <c r="F31" s="9"/>
      <c r="G31" s="9"/>
      <c r="H31" s="9"/>
      <c r="I31" s="9"/>
      <c r="J31" s="9"/>
      <c r="K31" s="9"/>
    </row>
  </sheetData>
  <mergeCells count="15">
    <mergeCell ref="A6:K6"/>
    <mergeCell ref="A8:K8"/>
    <mergeCell ref="A9:K9"/>
    <mergeCell ref="A11:A14"/>
    <mergeCell ref="B11:B14"/>
    <mergeCell ref="C11:J11"/>
    <mergeCell ref="K11:K14"/>
    <mergeCell ref="C12:C14"/>
    <mergeCell ref="D12:F12"/>
    <mergeCell ref="G12:J12"/>
    <mergeCell ref="D13:D14"/>
    <mergeCell ref="F13:F14"/>
    <mergeCell ref="G13:G14"/>
    <mergeCell ref="H13:H14"/>
    <mergeCell ref="I13:I14"/>
  </mergeCells>
  <hyperlinks>
    <hyperlink ref="A5" location="INDICE!A1" display="REGRESAR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5:G31"/>
  <sheetViews>
    <sheetView workbookViewId="0">
      <selection activeCell="A5" sqref="A5"/>
    </sheetView>
  </sheetViews>
  <sheetFormatPr baseColWidth="10" defaultRowHeight="12.75"/>
  <cols>
    <col min="1" max="1" width="19.7109375" customWidth="1"/>
    <col min="2" max="2" width="15.7109375" customWidth="1"/>
    <col min="3" max="6" width="14.7109375" customWidth="1"/>
    <col min="7" max="7" width="15.7109375" customWidth="1"/>
  </cols>
  <sheetData>
    <row r="5" spans="1:7">
      <c r="A5" s="144" t="s">
        <v>190</v>
      </c>
    </row>
    <row r="6" spans="1:7">
      <c r="A6" s="149" t="s">
        <v>122</v>
      </c>
      <c r="B6" s="149"/>
      <c r="C6" s="149"/>
      <c r="D6" s="149"/>
      <c r="E6" s="149"/>
      <c r="F6" s="149"/>
      <c r="G6" s="149"/>
    </row>
    <row r="8" spans="1:7">
      <c r="A8" s="149" t="s">
        <v>123</v>
      </c>
      <c r="B8" s="149"/>
      <c r="C8" s="149"/>
      <c r="D8" s="149"/>
      <c r="E8" s="149"/>
      <c r="F8" s="149"/>
      <c r="G8" s="149"/>
    </row>
    <row r="9" spans="1:7">
      <c r="A9" s="149" t="s">
        <v>240</v>
      </c>
      <c r="B9" s="149"/>
      <c r="C9" s="149"/>
      <c r="D9" s="149"/>
      <c r="E9" s="149"/>
      <c r="F9" s="149"/>
      <c r="G9" s="149"/>
    </row>
    <row r="10" spans="1:7">
      <c r="A10" s="17"/>
      <c r="B10" s="17"/>
      <c r="C10" s="17"/>
      <c r="D10" s="17" t="s">
        <v>124</v>
      </c>
      <c r="E10" s="17"/>
      <c r="F10" s="17"/>
      <c r="G10" s="17"/>
    </row>
    <row r="11" spans="1:7" ht="13.5" thickBot="1">
      <c r="A11" s="1"/>
      <c r="B11" s="1"/>
      <c r="C11" s="1"/>
      <c r="D11" s="1"/>
      <c r="E11" s="1"/>
      <c r="F11" s="1"/>
      <c r="G11" s="1"/>
    </row>
    <row r="12" spans="1:7">
      <c r="A12" s="190" t="s">
        <v>26</v>
      </c>
      <c r="B12" s="150" t="s">
        <v>125</v>
      </c>
      <c r="C12" s="151"/>
      <c r="D12" s="151"/>
      <c r="E12" s="151"/>
      <c r="F12" s="151"/>
      <c r="G12" s="151"/>
    </row>
    <row r="13" spans="1:7">
      <c r="A13" s="190"/>
      <c r="B13" s="14" t="s">
        <v>99</v>
      </c>
      <c r="C13" s="203" t="s">
        <v>100</v>
      </c>
      <c r="D13" s="195" t="s">
        <v>126</v>
      </c>
      <c r="E13" s="195" t="s">
        <v>83</v>
      </c>
      <c r="F13" s="195" t="s">
        <v>103</v>
      </c>
      <c r="G13" s="14" t="s">
        <v>104</v>
      </c>
    </row>
    <row r="14" spans="1:7">
      <c r="A14" s="190"/>
      <c r="B14" s="15" t="s">
        <v>105</v>
      </c>
      <c r="C14" s="192"/>
      <c r="D14" s="173"/>
      <c r="E14" s="173"/>
      <c r="F14" s="173"/>
      <c r="G14" s="15" t="s">
        <v>106</v>
      </c>
    </row>
    <row r="15" spans="1:7" ht="13.5" thickBot="1">
      <c r="A15" s="191"/>
      <c r="B15" s="16" t="s">
        <v>107</v>
      </c>
      <c r="C15" s="189"/>
      <c r="D15" s="174"/>
      <c r="E15" s="174"/>
      <c r="F15" s="174"/>
      <c r="G15" s="16" t="s">
        <v>107</v>
      </c>
    </row>
    <row r="17" spans="1:7">
      <c r="A17" s="17" t="s">
        <v>7</v>
      </c>
      <c r="B17" s="47">
        <v>1462255</v>
      </c>
      <c r="C17" s="47">
        <v>11996760</v>
      </c>
      <c r="D17" s="47">
        <v>10686218</v>
      </c>
      <c r="E17" s="47">
        <v>608436</v>
      </c>
      <c r="F17" s="54">
        <v>2946</v>
      </c>
      <c r="G17" s="126">
        <v>2161415</v>
      </c>
    </row>
    <row r="18" spans="1:7">
      <c r="B18" s="48"/>
      <c r="C18" s="48"/>
      <c r="D18" s="48"/>
      <c r="E18" s="48"/>
      <c r="F18" s="48"/>
      <c r="G18" s="125"/>
    </row>
    <row r="19" spans="1:7">
      <c r="A19" t="s">
        <v>22</v>
      </c>
      <c r="B19" s="48">
        <v>1462255</v>
      </c>
      <c r="C19" s="48">
        <v>697704</v>
      </c>
      <c r="D19" s="48">
        <v>869901</v>
      </c>
      <c r="E19" s="51">
        <v>9533</v>
      </c>
      <c r="F19" s="51">
        <v>0</v>
      </c>
      <c r="G19" s="125">
        <v>1280525</v>
      </c>
    </row>
    <row r="20" spans="1:7">
      <c r="A20" t="s">
        <v>23</v>
      </c>
      <c r="B20" s="48">
        <v>1280525</v>
      </c>
      <c r="C20" s="48">
        <v>743298</v>
      </c>
      <c r="D20" s="48">
        <v>843131</v>
      </c>
      <c r="E20" s="48">
        <v>31559</v>
      </c>
      <c r="F20" s="51">
        <v>0</v>
      </c>
      <c r="G20" s="125">
        <v>1149133</v>
      </c>
    </row>
    <row r="21" spans="1:7">
      <c r="A21" t="s">
        <v>24</v>
      </c>
      <c r="B21" s="48">
        <v>1149133</v>
      </c>
      <c r="C21" s="48">
        <v>1005947</v>
      </c>
      <c r="D21" s="48">
        <v>938195</v>
      </c>
      <c r="E21" s="48">
        <v>83624</v>
      </c>
      <c r="F21" s="51">
        <v>758</v>
      </c>
      <c r="G21" s="125">
        <v>1132503</v>
      </c>
    </row>
    <row r="22" spans="1:7">
      <c r="A22" t="s">
        <v>25</v>
      </c>
      <c r="B22" s="48">
        <v>1132503</v>
      </c>
      <c r="C22" s="48">
        <v>768872</v>
      </c>
      <c r="D22" s="48">
        <v>867311</v>
      </c>
      <c r="E22" s="48">
        <v>3950</v>
      </c>
      <c r="F22" s="51">
        <v>266</v>
      </c>
      <c r="G22" s="125">
        <v>1029848</v>
      </c>
    </row>
    <row r="23" spans="1:7">
      <c r="A23" t="s">
        <v>30</v>
      </c>
      <c r="B23" s="48">
        <v>1029848</v>
      </c>
      <c r="C23" s="48">
        <v>1242497</v>
      </c>
      <c r="D23" s="48">
        <v>967344</v>
      </c>
      <c r="E23" s="48">
        <v>15983</v>
      </c>
      <c r="F23" s="51">
        <v>465</v>
      </c>
      <c r="G23" s="125">
        <v>1288553</v>
      </c>
    </row>
    <row r="24" spans="1:7">
      <c r="A24" t="s">
        <v>66</v>
      </c>
      <c r="B24" s="48">
        <v>1288553</v>
      </c>
      <c r="C24" s="48">
        <v>1002962</v>
      </c>
      <c r="D24" s="48">
        <v>847379</v>
      </c>
      <c r="E24" s="48">
        <v>52273</v>
      </c>
      <c r="F24" s="51">
        <v>628</v>
      </c>
      <c r="G24" s="125">
        <v>1391235</v>
      </c>
    </row>
    <row r="25" spans="1:7">
      <c r="A25" t="s">
        <v>68</v>
      </c>
      <c r="B25" s="48">
        <v>1391235</v>
      </c>
      <c r="C25" s="48">
        <v>1456000</v>
      </c>
      <c r="D25" s="48">
        <v>879962</v>
      </c>
      <c r="E25" s="48">
        <v>79112</v>
      </c>
      <c r="F25" s="51">
        <v>0</v>
      </c>
      <c r="G25" s="125">
        <v>1888161</v>
      </c>
    </row>
    <row r="26" spans="1:7">
      <c r="A26" t="s">
        <v>69</v>
      </c>
      <c r="B26" s="48">
        <v>1888161</v>
      </c>
      <c r="C26" s="48">
        <v>805309</v>
      </c>
      <c r="D26" s="48">
        <v>958481</v>
      </c>
      <c r="E26" s="48">
        <v>14155</v>
      </c>
      <c r="F26" s="51">
        <v>0</v>
      </c>
      <c r="G26" s="125">
        <v>1720834</v>
      </c>
    </row>
    <row r="27" spans="1:7">
      <c r="A27" t="s">
        <v>70</v>
      </c>
      <c r="B27" s="48">
        <v>1720834</v>
      </c>
      <c r="C27" s="48">
        <v>694522</v>
      </c>
      <c r="D27" s="48">
        <v>848011</v>
      </c>
      <c r="E27" s="48">
        <v>36345</v>
      </c>
      <c r="F27" s="51">
        <v>0</v>
      </c>
      <c r="G27" s="125">
        <v>1531000</v>
      </c>
    </row>
    <row r="28" spans="1:7">
      <c r="A28" t="s">
        <v>71</v>
      </c>
      <c r="B28" s="48">
        <v>1531000</v>
      </c>
      <c r="C28" s="48">
        <v>976213</v>
      </c>
      <c r="D28" s="48">
        <v>891589</v>
      </c>
      <c r="E28" s="48">
        <v>113813</v>
      </c>
      <c r="F28" s="51">
        <v>120</v>
      </c>
      <c r="G28" s="125">
        <v>1501691</v>
      </c>
    </row>
    <row r="29" spans="1:7">
      <c r="A29" t="s">
        <v>20</v>
      </c>
      <c r="B29" s="48">
        <v>1501691</v>
      </c>
      <c r="C29" s="48">
        <v>1282359</v>
      </c>
      <c r="D29" s="48">
        <v>923030</v>
      </c>
      <c r="E29" s="48">
        <v>89654</v>
      </c>
      <c r="F29" s="51">
        <v>0</v>
      </c>
      <c r="G29" s="125">
        <v>1771366</v>
      </c>
    </row>
    <row r="30" spans="1:7">
      <c r="A30" s="12" t="s">
        <v>21</v>
      </c>
      <c r="B30" s="59">
        <v>1771366</v>
      </c>
      <c r="C30" s="59">
        <v>1321077</v>
      </c>
      <c r="D30" s="59">
        <v>851884</v>
      </c>
      <c r="E30" s="59">
        <v>78435</v>
      </c>
      <c r="F30" s="51">
        <v>709</v>
      </c>
      <c r="G30" s="125">
        <v>2161415</v>
      </c>
    </row>
    <row r="31" spans="1:7" ht="13.5" thickBot="1">
      <c r="A31" s="1"/>
      <c r="B31" s="1"/>
      <c r="C31" s="1"/>
      <c r="D31" s="1"/>
      <c r="E31" s="1"/>
      <c r="F31" s="1"/>
      <c r="G31" s="1"/>
    </row>
  </sheetData>
  <mergeCells count="9">
    <mergeCell ref="A6:G6"/>
    <mergeCell ref="A8:G8"/>
    <mergeCell ref="A9:G9"/>
    <mergeCell ref="A12:A15"/>
    <mergeCell ref="B12:G12"/>
    <mergeCell ref="C13:C15"/>
    <mergeCell ref="D13:D15"/>
    <mergeCell ref="E13:E15"/>
    <mergeCell ref="F13:F15"/>
  </mergeCells>
  <hyperlinks>
    <hyperlink ref="A5" location="INDICE!A1" display="REGRESAR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2:F28"/>
  <sheetViews>
    <sheetView workbookViewId="0">
      <selection activeCell="A2" sqref="A2"/>
    </sheetView>
  </sheetViews>
  <sheetFormatPr baseColWidth="10" defaultRowHeight="12.75"/>
  <cols>
    <col min="1" max="1" width="21.7109375" customWidth="1"/>
    <col min="2" max="2" width="16.7109375" customWidth="1"/>
    <col min="3" max="3" width="15.85546875" customWidth="1"/>
    <col min="4" max="4" width="16.42578125" customWidth="1"/>
    <col min="5" max="5" width="16.5703125" customWidth="1"/>
    <col min="6" max="6" width="16.7109375" customWidth="1"/>
  </cols>
  <sheetData>
    <row r="2" spans="1:6">
      <c r="A2" s="144" t="s">
        <v>190</v>
      </c>
    </row>
    <row r="3" spans="1:6">
      <c r="A3" s="149" t="s">
        <v>127</v>
      </c>
      <c r="B3" s="149"/>
      <c r="C3" s="149"/>
      <c r="D3" s="149"/>
      <c r="E3" s="149"/>
      <c r="F3" s="149"/>
    </row>
    <row r="4" spans="1:6">
      <c r="A4" s="42"/>
      <c r="B4" s="42"/>
      <c r="C4" s="42"/>
      <c r="D4" s="42"/>
      <c r="E4" s="42"/>
      <c r="F4" s="42"/>
    </row>
    <row r="5" spans="1:6">
      <c r="A5" s="149" t="s">
        <v>241</v>
      </c>
      <c r="B5" s="149"/>
      <c r="C5" s="149"/>
      <c r="D5" s="149"/>
      <c r="E5" s="149"/>
      <c r="F5" s="149"/>
    </row>
    <row r="6" spans="1:6">
      <c r="A6" s="149" t="s">
        <v>109</v>
      </c>
      <c r="B6" s="149"/>
      <c r="C6" s="164"/>
      <c r="D6" s="149"/>
      <c r="E6" s="149"/>
      <c r="F6" s="149"/>
    </row>
    <row r="7" spans="1:6" ht="13.5" thickBot="1">
      <c r="A7" s="1"/>
      <c r="B7" s="1"/>
      <c r="C7" s="1"/>
      <c r="D7" s="1"/>
      <c r="E7" s="1"/>
      <c r="F7" s="1"/>
    </row>
    <row r="8" spans="1:6">
      <c r="A8" s="207" t="s">
        <v>26</v>
      </c>
      <c r="B8" s="162" t="s">
        <v>128</v>
      </c>
      <c r="C8" s="209"/>
      <c r="D8" s="209"/>
      <c r="E8" s="209"/>
      <c r="F8" s="209"/>
    </row>
    <row r="9" spans="1:6">
      <c r="A9" s="171"/>
      <c r="B9" s="203" t="s">
        <v>129</v>
      </c>
      <c r="C9" s="195" t="s">
        <v>41</v>
      </c>
      <c r="D9" s="150" t="s">
        <v>82</v>
      </c>
      <c r="E9" s="151"/>
      <c r="F9" s="204" t="s">
        <v>130</v>
      </c>
    </row>
    <row r="10" spans="1:6">
      <c r="A10" s="171"/>
      <c r="B10" s="192"/>
      <c r="C10" s="173"/>
      <c r="D10" s="195" t="s">
        <v>83</v>
      </c>
      <c r="E10" s="202" t="s">
        <v>103</v>
      </c>
      <c r="F10" s="205"/>
    </row>
    <row r="11" spans="1:6">
      <c r="A11" s="171"/>
      <c r="B11" s="192"/>
      <c r="C11" s="173"/>
      <c r="D11" s="173"/>
      <c r="E11" s="199"/>
      <c r="F11" s="205"/>
    </row>
    <row r="12" spans="1:6" ht="13.5" thickBot="1">
      <c r="A12" s="208"/>
      <c r="B12" s="189"/>
      <c r="C12" s="174"/>
      <c r="D12" s="174"/>
      <c r="E12" s="201"/>
      <c r="F12" s="206"/>
    </row>
    <row r="14" spans="1:6">
      <c r="A14" s="17" t="s">
        <v>7</v>
      </c>
      <c r="B14" s="18">
        <v>202778.2</v>
      </c>
      <c r="C14" s="18">
        <v>7523456</v>
      </c>
      <c r="D14" s="18">
        <v>7440114</v>
      </c>
      <c r="E14" s="18">
        <v>36679</v>
      </c>
      <c r="F14" s="18">
        <v>249441.20000000019</v>
      </c>
    </row>
    <row r="15" spans="1:6">
      <c r="B15" s="9"/>
      <c r="C15" s="9"/>
      <c r="D15" s="9"/>
      <c r="E15" s="9"/>
      <c r="F15" s="9"/>
    </row>
    <row r="16" spans="1:6">
      <c r="A16" t="s">
        <v>22</v>
      </c>
      <c r="B16" s="9">
        <v>202778.2</v>
      </c>
      <c r="C16" s="9">
        <v>600046</v>
      </c>
      <c r="D16" s="9">
        <v>585272</v>
      </c>
      <c r="E16" s="81">
        <v>1420</v>
      </c>
      <c r="F16" s="9">
        <v>216132.19999999995</v>
      </c>
    </row>
    <row r="17" spans="1:6">
      <c r="A17" t="s">
        <v>23</v>
      </c>
      <c r="B17" s="9">
        <v>216132.2</v>
      </c>
      <c r="C17" s="9">
        <v>591692</v>
      </c>
      <c r="D17" s="9">
        <v>552752</v>
      </c>
      <c r="E17" s="9">
        <v>1204</v>
      </c>
      <c r="F17" s="9">
        <v>253868.19999999995</v>
      </c>
    </row>
    <row r="18" spans="1:6">
      <c r="A18" t="s">
        <v>24</v>
      </c>
      <c r="B18" s="9">
        <v>253868.2</v>
      </c>
      <c r="C18" s="9">
        <v>660176</v>
      </c>
      <c r="D18" s="9">
        <v>691258</v>
      </c>
      <c r="E18" s="81">
        <v>12406</v>
      </c>
      <c r="F18" s="9">
        <v>210380.19999999995</v>
      </c>
    </row>
    <row r="19" spans="1:6">
      <c r="A19" t="s">
        <v>25</v>
      </c>
      <c r="B19" s="9">
        <v>200179.20000000001</v>
      </c>
      <c r="C19" s="9">
        <v>617658</v>
      </c>
      <c r="D19" s="9">
        <v>609505</v>
      </c>
      <c r="E19" s="81">
        <v>5946</v>
      </c>
      <c r="F19" s="9">
        <v>202386.19999999995</v>
      </c>
    </row>
    <row r="20" spans="1:6">
      <c r="A20" t="s">
        <v>30</v>
      </c>
      <c r="B20" s="9">
        <v>212587.2</v>
      </c>
      <c r="C20" s="9">
        <v>700476</v>
      </c>
      <c r="D20" s="9">
        <v>655673</v>
      </c>
      <c r="E20" s="81">
        <v>1008</v>
      </c>
      <c r="F20" s="9">
        <v>256382.19999999995</v>
      </c>
    </row>
    <row r="21" spans="1:6">
      <c r="A21" t="s">
        <v>66</v>
      </c>
      <c r="B21" s="9">
        <v>256382.2</v>
      </c>
      <c r="C21" s="9">
        <v>612695</v>
      </c>
      <c r="D21" s="9">
        <v>620208</v>
      </c>
      <c r="E21" s="81">
        <v>1754</v>
      </c>
      <c r="F21" s="9">
        <v>247115.19999999995</v>
      </c>
    </row>
    <row r="22" spans="1:6">
      <c r="A22" t="s">
        <v>68</v>
      </c>
      <c r="B22" s="9">
        <v>247115.2</v>
      </c>
      <c r="C22" s="9">
        <v>614231</v>
      </c>
      <c r="D22" s="9">
        <v>623088</v>
      </c>
      <c r="E22" s="81">
        <v>1060</v>
      </c>
      <c r="F22" s="9">
        <v>237198.19999999995</v>
      </c>
    </row>
    <row r="23" spans="1:6">
      <c r="A23" t="s">
        <v>69</v>
      </c>
      <c r="B23" s="9">
        <v>237198.2</v>
      </c>
      <c r="C23" s="9">
        <v>662793</v>
      </c>
      <c r="D23" s="9">
        <v>664324</v>
      </c>
      <c r="E23" s="81">
        <v>1432</v>
      </c>
      <c r="F23" s="9">
        <v>234235.19999999995</v>
      </c>
    </row>
    <row r="24" spans="1:6">
      <c r="A24" t="s">
        <v>70</v>
      </c>
      <c r="B24" s="9">
        <v>234235.2</v>
      </c>
      <c r="C24" s="9">
        <v>585599</v>
      </c>
      <c r="D24" s="9">
        <v>563382</v>
      </c>
      <c r="E24" s="82">
        <v>9840</v>
      </c>
      <c r="F24" s="9">
        <v>246612.19999999995</v>
      </c>
    </row>
    <row r="25" spans="1:6">
      <c r="A25" t="s">
        <v>71</v>
      </c>
      <c r="B25" s="9">
        <v>246612.2</v>
      </c>
      <c r="C25" s="9">
        <v>611485</v>
      </c>
      <c r="D25" s="9">
        <v>605378</v>
      </c>
      <c r="E25" s="81">
        <v>566</v>
      </c>
      <c r="F25" s="9">
        <v>252153.19999999995</v>
      </c>
    </row>
    <row r="26" spans="1:6">
      <c r="A26" t="s">
        <v>20</v>
      </c>
      <c r="B26" s="9">
        <v>252153.2</v>
      </c>
      <c r="C26" s="9">
        <v>653911</v>
      </c>
      <c r="D26" s="9">
        <v>618095</v>
      </c>
      <c r="E26" s="81">
        <v>43</v>
      </c>
      <c r="F26" s="9">
        <v>287926.19999999995</v>
      </c>
    </row>
    <row r="27" spans="1:6">
      <c r="A27" s="12" t="s">
        <v>21</v>
      </c>
      <c r="B27" s="9">
        <v>287926.2</v>
      </c>
      <c r="C27" s="9">
        <v>612694</v>
      </c>
      <c r="D27" s="9">
        <v>651179</v>
      </c>
      <c r="E27" s="81">
        <v>0</v>
      </c>
      <c r="F27" s="9">
        <v>249441.19999999995</v>
      </c>
    </row>
    <row r="28" spans="1:6" ht="13.5" thickBot="1">
      <c r="A28" s="1"/>
      <c r="B28" s="1"/>
      <c r="C28" s="1"/>
      <c r="D28" s="1"/>
      <c r="E28" s="1"/>
      <c r="F28" s="1"/>
    </row>
  </sheetData>
  <mergeCells count="11">
    <mergeCell ref="A3:F3"/>
    <mergeCell ref="A5:F5"/>
    <mergeCell ref="A6:F6"/>
    <mergeCell ref="A8:A12"/>
    <mergeCell ref="B8:F8"/>
    <mergeCell ref="B9:B12"/>
    <mergeCell ref="C9:C12"/>
    <mergeCell ref="D9:E9"/>
    <mergeCell ref="F9:F12"/>
    <mergeCell ref="D10:D12"/>
    <mergeCell ref="E10:E12"/>
  </mergeCells>
  <hyperlinks>
    <hyperlink ref="A2" location="INDICE!A1" display="REGRESAR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2:F28"/>
  <sheetViews>
    <sheetView workbookViewId="0">
      <selection activeCell="A2" sqref="A2"/>
    </sheetView>
  </sheetViews>
  <sheetFormatPr baseColWidth="10" defaultRowHeight="12.75"/>
  <cols>
    <col min="1" max="1" width="21.7109375" customWidth="1"/>
    <col min="2" max="2" width="16.7109375" customWidth="1"/>
    <col min="3" max="5" width="15.7109375" customWidth="1"/>
    <col min="6" max="6" width="16.7109375" customWidth="1"/>
  </cols>
  <sheetData>
    <row r="2" spans="1:6">
      <c r="A2" s="144" t="s">
        <v>190</v>
      </c>
    </row>
    <row r="3" spans="1:6">
      <c r="A3" s="149" t="s">
        <v>131</v>
      </c>
      <c r="B3" s="149"/>
      <c r="C3" s="149"/>
      <c r="D3" s="149"/>
      <c r="E3" s="149"/>
      <c r="F3" s="149"/>
    </row>
    <row r="4" spans="1:6">
      <c r="A4" s="42"/>
      <c r="B4" s="42"/>
      <c r="C4" s="42"/>
      <c r="D4" s="42"/>
      <c r="E4" s="42"/>
      <c r="F4" s="42"/>
    </row>
    <row r="5" spans="1:6">
      <c r="A5" s="149" t="s">
        <v>242</v>
      </c>
      <c r="B5" s="149"/>
      <c r="C5" s="149"/>
      <c r="D5" s="149"/>
      <c r="E5" s="149"/>
      <c r="F5" s="149"/>
    </row>
    <row r="6" spans="1:6">
      <c r="A6" s="17"/>
      <c r="B6" s="17"/>
      <c r="C6" s="17" t="s">
        <v>132</v>
      </c>
      <c r="D6" s="17"/>
      <c r="E6" s="17"/>
      <c r="F6" s="17"/>
    </row>
    <row r="7" spans="1:6" ht="13.5" thickBot="1">
      <c r="A7" s="1"/>
      <c r="B7" s="1"/>
      <c r="C7" s="1"/>
      <c r="D7" s="1"/>
      <c r="E7" s="1"/>
      <c r="F7" s="1"/>
    </row>
    <row r="8" spans="1:6">
      <c r="A8" s="207" t="s">
        <v>26</v>
      </c>
      <c r="B8" s="150" t="s">
        <v>133</v>
      </c>
      <c r="C8" s="151"/>
      <c r="D8" s="151"/>
      <c r="E8" s="151"/>
      <c r="F8" s="151"/>
    </row>
    <row r="9" spans="1:6">
      <c r="A9" s="171"/>
      <c r="B9" s="203" t="s">
        <v>129</v>
      </c>
      <c r="C9" s="195" t="s">
        <v>41</v>
      </c>
      <c r="D9" s="150" t="s">
        <v>82</v>
      </c>
      <c r="E9" s="151"/>
      <c r="F9" s="204" t="s">
        <v>130</v>
      </c>
    </row>
    <row r="10" spans="1:6">
      <c r="A10" s="171"/>
      <c r="B10" s="192"/>
      <c r="C10" s="173"/>
      <c r="D10" s="195" t="s">
        <v>83</v>
      </c>
      <c r="E10" s="202" t="s">
        <v>103</v>
      </c>
      <c r="F10" s="205"/>
    </row>
    <row r="11" spans="1:6">
      <c r="A11" s="171"/>
      <c r="B11" s="192"/>
      <c r="C11" s="173"/>
      <c r="D11" s="173"/>
      <c r="E11" s="199"/>
      <c r="F11" s="205"/>
    </row>
    <row r="12" spans="1:6" ht="13.5" thickBot="1">
      <c r="A12" s="208"/>
      <c r="B12" s="189"/>
      <c r="C12" s="174"/>
      <c r="D12" s="174"/>
      <c r="E12" s="201"/>
      <c r="F12" s="206"/>
    </row>
    <row r="14" spans="1:6">
      <c r="A14" s="17" t="s">
        <v>7</v>
      </c>
      <c r="B14" s="18">
        <v>3817</v>
      </c>
      <c r="C14" s="18">
        <v>979435</v>
      </c>
      <c r="D14" s="18">
        <v>978329</v>
      </c>
      <c r="E14" s="18">
        <v>1</v>
      </c>
      <c r="F14" s="18">
        <v>4922</v>
      </c>
    </row>
    <row r="15" spans="1:6">
      <c r="B15" s="9"/>
      <c r="C15" s="9"/>
      <c r="D15" s="9"/>
      <c r="E15" s="9"/>
      <c r="F15" s="9"/>
    </row>
    <row r="16" spans="1:6">
      <c r="A16" t="s">
        <v>22</v>
      </c>
      <c r="B16" s="9">
        <v>3817</v>
      </c>
      <c r="C16" s="9">
        <v>86479</v>
      </c>
      <c r="D16" s="9">
        <v>79315</v>
      </c>
      <c r="E16" s="82">
        <v>0</v>
      </c>
      <c r="F16" s="58">
        <v>10981</v>
      </c>
    </row>
    <row r="17" spans="1:6">
      <c r="A17" t="s">
        <v>23</v>
      </c>
      <c r="B17" s="9">
        <v>10981</v>
      </c>
      <c r="C17" s="9">
        <v>73553</v>
      </c>
      <c r="D17" s="9">
        <v>75375</v>
      </c>
      <c r="E17" s="82">
        <v>1</v>
      </c>
      <c r="F17" s="58">
        <v>9158</v>
      </c>
    </row>
    <row r="18" spans="1:6">
      <c r="A18" t="s">
        <v>24</v>
      </c>
      <c r="B18" s="9">
        <v>9158</v>
      </c>
      <c r="C18" s="9">
        <v>86010</v>
      </c>
      <c r="D18" s="9">
        <v>89484</v>
      </c>
      <c r="E18" s="82">
        <v>0</v>
      </c>
      <c r="F18" s="58">
        <v>5684</v>
      </c>
    </row>
    <row r="19" spans="1:6">
      <c r="A19" t="s">
        <v>25</v>
      </c>
      <c r="B19" s="9">
        <v>5684</v>
      </c>
      <c r="C19" s="9">
        <v>70267</v>
      </c>
      <c r="D19" s="9">
        <v>68037</v>
      </c>
      <c r="E19" s="82">
        <v>0</v>
      </c>
      <c r="F19" s="58">
        <v>7914</v>
      </c>
    </row>
    <row r="20" spans="1:6">
      <c r="A20" t="s">
        <v>30</v>
      </c>
      <c r="B20" s="9">
        <v>7914</v>
      </c>
      <c r="C20" s="9">
        <v>76912</v>
      </c>
      <c r="D20" s="9">
        <v>78342</v>
      </c>
      <c r="E20" s="82">
        <v>0</v>
      </c>
      <c r="F20" s="58">
        <v>6484</v>
      </c>
    </row>
    <row r="21" spans="1:6">
      <c r="A21" t="s">
        <v>66</v>
      </c>
      <c r="B21" s="9">
        <v>6484</v>
      </c>
      <c r="C21" s="9">
        <v>77688</v>
      </c>
      <c r="D21" s="9">
        <v>78694</v>
      </c>
      <c r="E21" s="82">
        <v>0</v>
      </c>
      <c r="F21" s="58">
        <v>5478</v>
      </c>
    </row>
    <row r="22" spans="1:6">
      <c r="A22" t="s">
        <v>68</v>
      </c>
      <c r="B22" s="9">
        <v>5478</v>
      </c>
      <c r="C22" s="9">
        <v>80880</v>
      </c>
      <c r="D22" s="9">
        <v>84060</v>
      </c>
      <c r="E22" s="9">
        <v>0</v>
      </c>
      <c r="F22" s="58">
        <v>2298</v>
      </c>
    </row>
    <row r="23" spans="1:6">
      <c r="A23" t="s">
        <v>69</v>
      </c>
      <c r="B23" s="9">
        <v>2298</v>
      </c>
      <c r="C23" s="9">
        <v>95091</v>
      </c>
      <c r="D23" s="9">
        <v>92293</v>
      </c>
      <c r="E23" s="82">
        <v>0</v>
      </c>
      <c r="F23" s="58">
        <v>5096</v>
      </c>
    </row>
    <row r="24" spans="1:6">
      <c r="A24" t="s">
        <v>70</v>
      </c>
      <c r="B24" s="9">
        <v>5096</v>
      </c>
      <c r="C24" s="9">
        <v>86094</v>
      </c>
      <c r="D24" s="9">
        <v>85547</v>
      </c>
      <c r="E24" s="82">
        <v>0</v>
      </c>
      <c r="F24" s="58">
        <v>5643</v>
      </c>
    </row>
    <row r="25" spans="1:6">
      <c r="A25" t="s">
        <v>71</v>
      </c>
      <c r="B25" s="9">
        <v>5643</v>
      </c>
      <c r="C25" s="9">
        <v>86271</v>
      </c>
      <c r="D25" s="9">
        <v>86629</v>
      </c>
      <c r="E25" s="82">
        <v>0</v>
      </c>
      <c r="F25" s="58">
        <v>5285</v>
      </c>
    </row>
    <row r="26" spans="1:6">
      <c r="A26" t="s">
        <v>20</v>
      </c>
      <c r="B26" s="9">
        <v>5285</v>
      </c>
      <c r="C26" s="9">
        <v>88924</v>
      </c>
      <c r="D26" s="9">
        <v>90965</v>
      </c>
      <c r="E26" s="82">
        <v>0</v>
      </c>
      <c r="F26" s="58">
        <v>3244</v>
      </c>
    </row>
    <row r="27" spans="1:6">
      <c r="A27" s="12" t="s">
        <v>21</v>
      </c>
      <c r="B27" s="75">
        <v>3244</v>
      </c>
      <c r="C27" s="75">
        <v>71266</v>
      </c>
      <c r="D27" s="75">
        <v>69588</v>
      </c>
      <c r="E27" s="82">
        <v>0</v>
      </c>
      <c r="F27" s="83">
        <v>4922</v>
      </c>
    </row>
    <row r="28" spans="1:6" ht="13.5" thickBot="1">
      <c r="A28" s="1"/>
      <c r="B28" s="1"/>
      <c r="C28" s="1"/>
      <c r="D28" s="1"/>
      <c r="E28" s="1"/>
      <c r="F28" s="1"/>
    </row>
  </sheetData>
  <mergeCells count="10">
    <mergeCell ref="A3:F3"/>
    <mergeCell ref="A5:F5"/>
    <mergeCell ref="A8:A12"/>
    <mergeCell ref="B8:F8"/>
    <mergeCell ref="B9:B12"/>
    <mergeCell ref="C9:C12"/>
    <mergeCell ref="D9:E9"/>
    <mergeCell ref="F9:F12"/>
    <mergeCell ref="D10:D12"/>
    <mergeCell ref="E10:E12"/>
  </mergeCells>
  <hyperlinks>
    <hyperlink ref="A2" location="INDICE!A1" display="REGRESAR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2:F29"/>
  <sheetViews>
    <sheetView workbookViewId="0">
      <selection activeCell="A2" sqref="A2"/>
    </sheetView>
  </sheetViews>
  <sheetFormatPr baseColWidth="10" defaultRowHeight="12.75"/>
  <cols>
    <col min="1" max="1" width="21.7109375" customWidth="1"/>
    <col min="2" max="2" width="16.7109375" customWidth="1"/>
    <col min="3" max="5" width="15.7109375" customWidth="1"/>
    <col min="6" max="6" width="16.7109375" customWidth="1"/>
  </cols>
  <sheetData>
    <row r="2" spans="1:6">
      <c r="A2" s="144" t="s">
        <v>190</v>
      </c>
    </row>
    <row r="3" spans="1:6">
      <c r="A3" s="149" t="s">
        <v>134</v>
      </c>
      <c r="B3" s="149"/>
      <c r="C3" s="149"/>
      <c r="D3" s="149"/>
      <c r="E3" s="149"/>
      <c r="F3" s="149"/>
    </row>
    <row r="4" spans="1:6">
      <c r="A4" s="42"/>
      <c r="B4" s="42"/>
      <c r="C4" s="42"/>
      <c r="D4" s="42"/>
      <c r="E4" s="42"/>
      <c r="F4" s="42"/>
    </row>
    <row r="5" spans="1:6">
      <c r="A5" s="149" t="s">
        <v>243</v>
      </c>
      <c r="B5" s="149"/>
      <c r="C5" s="149"/>
      <c r="D5" s="149"/>
      <c r="E5" s="149"/>
      <c r="F5" s="149"/>
    </row>
    <row r="6" spans="1:6">
      <c r="A6" s="17"/>
      <c r="B6" s="17"/>
      <c r="C6" s="17" t="s">
        <v>135</v>
      </c>
      <c r="D6" s="17"/>
      <c r="E6" s="17"/>
      <c r="F6" s="17"/>
    </row>
    <row r="7" spans="1:6" ht="13.5" thickBot="1">
      <c r="A7" s="1"/>
      <c r="B7" s="1"/>
      <c r="C7" s="1"/>
      <c r="D7" s="1"/>
      <c r="E7" s="1"/>
      <c r="F7" s="1"/>
    </row>
    <row r="8" spans="1:6">
      <c r="A8" s="207" t="s">
        <v>26</v>
      </c>
      <c r="B8" s="150" t="s">
        <v>118</v>
      </c>
      <c r="C8" s="151"/>
      <c r="D8" s="151"/>
      <c r="E8" s="151"/>
      <c r="F8" s="151"/>
    </row>
    <row r="9" spans="1:6">
      <c r="A9" s="171"/>
      <c r="B9" s="203" t="s">
        <v>129</v>
      </c>
      <c r="C9" s="195" t="s">
        <v>41</v>
      </c>
      <c r="D9" s="150" t="s">
        <v>82</v>
      </c>
      <c r="E9" s="151"/>
      <c r="F9" s="204" t="s">
        <v>130</v>
      </c>
    </row>
    <row r="10" spans="1:6">
      <c r="A10" s="171"/>
      <c r="B10" s="192"/>
      <c r="C10" s="173"/>
      <c r="D10" s="195" t="s">
        <v>83</v>
      </c>
      <c r="E10" s="202" t="s">
        <v>103</v>
      </c>
      <c r="F10" s="205"/>
    </row>
    <row r="11" spans="1:6">
      <c r="A11" s="171"/>
      <c r="B11" s="192"/>
      <c r="C11" s="173"/>
      <c r="D11" s="173"/>
      <c r="E11" s="199"/>
      <c r="F11" s="205"/>
    </row>
    <row r="12" spans="1:6" ht="13.5" thickBot="1">
      <c r="A12" s="208"/>
      <c r="B12" s="189"/>
      <c r="C12" s="174"/>
      <c r="D12" s="174"/>
      <c r="E12" s="201"/>
      <c r="F12" s="206"/>
    </row>
    <row r="14" spans="1:6">
      <c r="A14" s="17" t="s">
        <v>7</v>
      </c>
      <c r="B14" s="47">
        <v>12193</v>
      </c>
      <c r="C14" s="47">
        <v>1465062</v>
      </c>
      <c r="D14" s="47">
        <v>1437553</v>
      </c>
      <c r="E14" s="54">
        <v>3888</v>
      </c>
      <c r="F14" s="47">
        <v>35814</v>
      </c>
    </row>
    <row r="15" spans="1:6">
      <c r="B15" s="48"/>
      <c r="C15" s="48"/>
      <c r="D15" s="48"/>
      <c r="E15" s="47"/>
      <c r="F15" s="48"/>
    </row>
    <row r="16" spans="1:6">
      <c r="A16" t="s">
        <v>22</v>
      </c>
      <c r="B16" s="55">
        <v>12193</v>
      </c>
      <c r="C16" s="55">
        <v>122135</v>
      </c>
      <c r="D16" s="55">
        <v>112605</v>
      </c>
      <c r="E16" s="50">
        <v>663</v>
      </c>
      <c r="F16" s="55">
        <v>21060</v>
      </c>
    </row>
    <row r="17" spans="1:6">
      <c r="A17" t="s">
        <v>23</v>
      </c>
      <c r="B17" s="55">
        <v>21060</v>
      </c>
      <c r="C17" s="55">
        <v>119948</v>
      </c>
      <c r="D17" s="55">
        <v>121202</v>
      </c>
      <c r="E17" s="50">
        <v>565</v>
      </c>
      <c r="F17" s="55">
        <v>19241</v>
      </c>
    </row>
    <row r="18" spans="1:6">
      <c r="A18" t="s">
        <v>24</v>
      </c>
      <c r="B18" s="55">
        <v>19241</v>
      </c>
      <c r="C18" s="55">
        <v>130084</v>
      </c>
      <c r="D18" s="55">
        <v>139560</v>
      </c>
      <c r="E18" s="50">
        <v>40</v>
      </c>
      <c r="F18" s="55">
        <v>9725</v>
      </c>
    </row>
    <row r="19" spans="1:6">
      <c r="A19" t="s">
        <v>25</v>
      </c>
      <c r="B19" s="55">
        <v>9725</v>
      </c>
      <c r="C19" s="55">
        <v>133029</v>
      </c>
      <c r="D19" s="55">
        <v>134706</v>
      </c>
      <c r="E19" s="50">
        <v>53</v>
      </c>
      <c r="F19" s="55">
        <v>7995</v>
      </c>
    </row>
    <row r="20" spans="1:6">
      <c r="A20" t="s">
        <v>30</v>
      </c>
      <c r="B20" s="55">
        <v>7995</v>
      </c>
      <c r="C20" s="55">
        <v>133857</v>
      </c>
      <c r="D20" s="55">
        <v>133838</v>
      </c>
      <c r="E20" s="50">
        <v>309</v>
      </c>
      <c r="F20" s="55">
        <v>7705</v>
      </c>
    </row>
    <row r="21" spans="1:6">
      <c r="A21" t="s">
        <v>66</v>
      </c>
      <c r="B21" s="55">
        <v>7705</v>
      </c>
      <c r="C21" s="55">
        <v>107628</v>
      </c>
      <c r="D21" s="55">
        <v>92176</v>
      </c>
      <c r="E21" s="50">
        <v>1153</v>
      </c>
      <c r="F21" s="55">
        <v>22004</v>
      </c>
    </row>
    <row r="22" spans="1:6">
      <c r="A22" t="s">
        <v>68</v>
      </c>
      <c r="B22" s="55">
        <v>22004</v>
      </c>
      <c r="C22" s="55">
        <v>129302</v>
      </c>
      <c r="D22" s="55">
        <v>117169</v>
      </c>
      <c r="E22" s="50">
        <v>240</v>
      </c>
      <c r="F22" s="55">
        <v>33897</v>
      </c>
    </row>
    <row r="23" spans="1:6">
      <c r="A23" t="s">
        <v>69</v>
      </c>
      <c r="B23" s="55">
        <v>33897</v>
      </c>
      <c r="C23" s="55">
        <v>129522</v>
      </c>
      <c r="D23" s="55">
        <v>116642</v>
      </c>
      <c r="E23" s="50">
        <v>248</v>
      </c>
      <c r="F23" s="55">
        <v>46529</v>
      </c>
    </row>
    <row r="24" spans="1:6">
      <c r="A24" t="s">
        <v>70</v>
      </c>
      <c r="B24" s="55">
        <v>46529</v>
      </c>
      <c r="C24" s="55">
        <v>114649</v>
      </c>
      <c r="D24" s="55">
        <v>109688</v>
      </c>
      <c r="E24" s="50">
        <v>34</v>
      </c>
      <c r="F24" s="55">
        <v>51456</v>
      </c>
    </row>
    <row r="25" spans="1:6">
      <c r="A25" t="s">
        <v>71</v>
      </c>
      <c r="B25" s="55">
        <v>51456</v>
      </c>
      <c r="C25" s="55">
        <v>122872</v>
      </c>
      <c r="D25" s="55">
        <v>154399</v>
      </c>
      <c r="E25" s="50">
        <v>40</v>
      </c>
      <c r="F25" s="55">
        <v>19889</v>
      </c>
    </row>
    <row r="26" spans="1:6">
      <c r="A26" t="s">
        <v>20</v>
      </c>
      <c r="B26" s="55">
        <v>19889</v>
      </c>
      <c r="C26" s="55">
        <v>114484</v>
      </c>
      <c r="D26" s="55">
        <v>94938</v>
      </c>
      <c r="E26" s="50">
        <v>42</v>
      </c>
      <c r="F26" s="55">
        <v>39393</v>
      </c>
    </row>
    <row r="27" spans="1:6">
      <c r="A27" s="12" t="s">
        <v>21</v>
      </c>
      <c r="B27" s="84">
        <v>39393</v>
      </c>
      <c r="C27" s="84">
        <v>107552</v>
      </c>
      <c r="D27" s="84">
        <v>110630</v>
      </c>
      <c r="E27" s="50">
        <v>501</v>
      </c>
      <c r="F27" s="84">
        <v>35814</v>
      </c>
    </row>
    <row r="28" spans="1:6" ht="13.5" thickBot="1">
      <c r="A28" s="1"/>
      <c r="B28" s="1"/>
      <c r="C28" s="1"/>
      <c r="D28" s="1"/>
      <c r="E28" s="1"/>
      <c r="F28" s="1"/>
    </row>
    <row r="29" spans="1:6">
      <c r="B29" s="9"/>
      <c r="C29" s="9"/>
      <c r="D29" s="9"/>
      <c r="E29" s="9"/>
      <c r="F29" s="9"/>
    </row>
  </sheetData>
  <mergeCells count="10">
    <mergeCell ref="A3:F3"/>
    <mergeCell ref="A5:F5"/>
    <mergeCell ref="A8:A12"/>
    <mergeCell ref="B8:F8"/>
    <mergeCell ref="B9:B12"/>
    <mergeCell ref="C9:C12"/>
    <mergeCell ref="D9:E9"/>
    <mergeCell ref="F9:F12"/>
    <mergeCell ref="D10:D12"/>
    <mergeCell ref="E10:E12"/>
  </mergeCells>
  <hyperlinks>
    <hyperlink ref="A2" location="INDICE!A1" display="REGRESAR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2:F29"/>
  <sheetViews>
    <sheetView workbookViewId="0">
      <selection activeCell="A2" sqref="A2"/>
    </sheetView>
  </sheetViews>
  <sheetFormatPr baseColWidth="10" defaultRowHeight="12.75"/>
  <cols>
    <col min="1" max="1" width="21.7109375" customWidth="1"/>
    <col min="2" max="2" width="16.7109375" customWidth="1"/>
    <col min="3" max="5" width="15.7109375" customWidth="1"/>
    <col min="6" max="6" width="16.7109375" customWidth="1"/>
  </cols>
  <sheetData>
    <row r="2" spans="1:6">
      <c r="A2" s="144" t="s">
        <v>190</v>
      </c>
    </row>
    <row r="3" spans="1:6">
      <c r="A3" s="149" t="s">
        <v>136</v>
      </c>
      <c r="B3" s="149"/>
      <c r="C3" s="149"/>
      <c r="D3" s="149"/>
      <c r="E3" s="149"/>
      <c r="F3" s="149"/>
    </row>
    <row r="4" spans="1:6">
      <c r="A4" s="42"/>
      <c r="B4" s="42"/>
      <c r="C4" s="42"/>
      <c r="D4" s="42"/>
      <c r="E4" s="42"/>
      <c r="F4" s="42"/>
    </row>
    <row r="5" spans="1:6">
      <c r="A5" s="149" t="s">
        <v>244</v>
      </c>
      <c r="B5" s="149"/>
      <c r="C5" s="149"/>
      <c r="D5" s="149"/>
      <c r="E5" s="149"/>
      <c r="F5" s="149"/>
    </row>
    <row r="6" spans="1:6">
      <c r="A6" s="17"/>
      <c r="B6" s="17"/>
      <c r="C6" s="17" t="s">
        <v>135</v>
      </c>
      <c r="D6" s="17"/>
      <c r="E6" s="17"/>
      <c r="F6" s="17"/>
    </row>
    <row r="7" spans="1:6" ht="13.5" thickBot="1">
      <c r="A7" s="1"/>
      <c r="B7" s="1"/>
      <c r="C7" s="1"/>
      <c r="D7" s="1"/>
      <c r="E7" s="1"/>
      <c r="F7" s="1"/>
    </row>
    <row r="8" spans="1:6">
      <c r="A8" s="207" t="s">
        <v>26</v>
      </c>
      <c r="B8" s="150" t="s">
        <v>137</v>
      </c>
      <c r="C8" s="151"/>
      <c r="D8" s="151"/>
      <c r="E8" s="151"/>
      <c r="F8" s="151"/>
    </row>
    <row r="9" spans="1:6">
      <c r="A9" s="171"/>
      <c r="B9" s="203" t="s">
        <v>129</v>
      </c>
      <c r="C9" s="195" t="s">
        <v>41</v>
      </c>
      <c r="D9" s="150" t="s">
        <v>82</v>
      </c>
      <c r="E9" s="151"/>
      <c r="F9" s="204" t="s">
        <v>130</v>
      </c>
    </row>
    <row r="10" spans="1:6">
      <c r="A10" s="171"/>
      <c r="B10" s="192"/>
      <c r="C10" s="173"/>
      <c r="D10" s="195" t="s">
        <v>83</v>
      </c>
      <c r="E10" s="202" t="s">
        <v>103</v>
      </c>
      <c r="F10" s="205"/>
    </row>
    <row r="11" spans="1:6">
      <c r="A11" s="171"/>
      <c r="B11" s="192"/>
      <c r="C11" s="173"/>
      <c r="D11" s="173"/>
      <c r="E11" s="199"/>
      <c r="F11" s="205"/>
    </row>
    <row r="12" spans="1:6" ht="13.5" thickBot="1">
      <c r="A12" s="208"/>
      <c r="B12" s="189"/>
      <c r="C12" s="174"/>
      <c r="D12" s="174"/>
      <c r="E12" s="201"/>
      <c r="F12" s="206"/>
    </row>
    <row r="14" spans="1:6">
      <c r="A14" s="17" t="s">
        <v>7</v>
      </c>
      <c r="B14" s="47">
        <v>19506</v>
      </c>
      <c r="C14" s="72">
        <v>695237</v>
      </c>
      <c r="D14" s="72">
        <v>675537</v>
      </c>
      <c r="E14" s="72">
        <v>8239</v>
      </c>
      <c r="F14" s="85">
        <v>30967</v>
      </c>
    </row>
    <row r="15" spans="1:6">
      <c r="B15" s="48"/>
      <c r="C15" s="48"/>
      <c r="D15" s="48"/>
      <c r="E15" s="48"/>
      <c r="F15" s="48"/>
    </row>
    <row r="16" spans="1:6">
      <c r="A16" t="s">
        <v>22</v>
      </c>
      <c r="B16" s="48">
        <v>19506</v>
      </c>
      <c r="C16" s="86">
        <v>60020</v>
      </c>
      <c r="D16" s="86">
        <v>56553</v>
      </c>
      <c r="E16" s="87">
        <v>308</v>
      </c>
      <c r="F16" s="86">
        <v>22665</v>
      </c>
    </row>
    <row r="17" spans="1:6">
      <c r="A17" t="s">
        <v>23</v>
      </c>
      <c r="B17" s="48">
        <v>22665</v>
      </c>
      <c r="C17" s="86">
        <v>55725</v>
      </c>
      <c r="D17" s="86">
        <v>56588</v>
      </c>
      <c r="E17" s="87">
        <v>307</v>
      </c>
      <c r="F17" s="86">
        <v>21495</v>
      </c>
    </row>
    <row r="18" spans="1:6">
      <c r="A18" t="s">
        <v>24</v>
      </c>
      <c r="B18" s="48">
        <v>21495</v>
      </c>
      <c r="C18" s="86">
        <v>60184</v>
      </c>
      <c r="D18" s="86">
        <v>70484</v>
      </c>
      <c r="E18" s="87">
        <v>516</v>
      </c>
      <c r="F18" s="86">
        <v>10679</v>
      </c>
    </row>
    <row r="19" spans="1:6">
      <c r="A19" t="s">
        <v>25</v>
      </c>
      <c r="B19" s="48">
        <v>10679</v>
      </c>
      <c r="C19" s="86">
        <v>45241</v>
      </c>
      <c r="D19" s="86">
        <v>46226</v>
      </c>
      <c r="E19" s="87">
        <v>1053</v>
      </c>
      <c r="F19" s="86">
        <v>8641</v>
      </c>
    </row>
    <row r="20" spans="1:6">
      <c r="A20" t="s">
        <v>30</v>
      </c>
      <c r="B20" s="48">
        <v>8641</v>
      </c>
      <c r="C20" s="86">
        <v>54722</v>
      </c>
      <c r="D20" s="86">
        <v>39281</v>
      </c>
      <c r="E20" s="87">
        <v>549</v>
      </c>
      <c r="F20" s="86">
        <v>23533</v>
      </c>
    </row>
    <row r="21" spans="1:6">
      <c r="A21" t="s">
        <v>66</v>
      </c>
      <c r="B21" s="48">
        <v>23533</v>
      </c>
      <c r="C21" s="86">
        <v>48160</v>
      </c>
      <c r="D21" s="86">
        <v>48103</v>
      </c>
      <c r="E21" s="87">
        <v>1458</v>
      </c>
      <c r="F21" s="86">
        <v>22132</v>
      </c>
    </row>
    <row r="22" spans="1:6">
      <c r="A22" t="s">
        <v>68</v>
      </c>
      <c r="B22" s="48">
        <v>22132</v>
      </c>
      <c r="C22" s="86">
        <v>53075</v>
      </c>
      <c r="D22" s="86">
        <v>44046</v>
      </c>
      <c r="E22" s="87">
        <v>1170</v>
      </c>
      <c r="F22" s="86">
        <v>29991</v>
      </c>
    </row>
    <row r="23" spans="1:6">
      <c r="A23" t="s">
        <v>69</v>
      </c>
      <c r="B23" s="48">
        <v>29991</v>
      </c>
      <c r="C23" s="86">
        <v>69442</v>
      </c>
      <c r="D23" s="86">
        <v>62061</v>
      </c>
      <c r="E23" s="87">
        <v>450</v>
      </c>
      <c r="F23" s="86">
        <v>36922</v>
      </c>
    </row>
    <row r="24" spans="1:6">
      <c r="A24" t="s">
        <v>70</v>
      </c>
      <c r="B24" s="48">
        <v>36922</v>
      </c>
      <c r="C24" s="86">
        <v>58729</v>
      </c>
      <c r="D24" s="86">
        <v>85901</v>
      </c>
      <c r="E24" s="87">
        <v>771</v>
      </c>
      <c r="F24" s="86">
        <v>8979</v>
      </c>
    </row>
    <row r="25" spans="1:6">
      <c r="A25" t="s">
        <v>71</v>
      </c>
      <c r="B25" s="48">
        <v>8979</v>
      </c>
      <c r="C25" s="86">
        <v>67562</v>
      </c>
      <c r="D25" s="86">
        <v>50391</v>
      </c>
      <c r="E25" s="87" t="s">
        <v>67</v>
      </c>
      <c r="F25" s="86">
        <v>26150</v>
      </c>
    </row>
    <row r="26" spans="1:6">
      <c r="A26" t="s">
        <v>20</v>
      </c>
      <c r="B26" s="48">
        <v>26150</v>
      </c>
      <c r="C26" s="86">
        <v>63881</v>
      </c>
      <c r="D26" s="86">
        <v>48542</v>
      </c>
      <c r="E26" s="87">
        <v>880</v>
      </c>
      <c r="F26" s="86">
        <v>40609</v>
      </c>
    </row>
    <row r="27" spans="1:6">
      <c r="A27" s="12" t="s">
        <v>21</v>
      </c>
      <c r="B27" s="59">
        <v>40609</v>
      </c>
      <c r="C27" s="88">
        <v>58496</v>
      </c>
      <c r="D27" s="88">
        <v>67361</v>
      </c>
      <c r="E27" s="87">
        <v>777</v>
      </c>
      <c r="F27" s="88">
        <v>30967</v>
      </c>
    </row>
    <row r="28" spans="1:6" ht="13.5" thickBot="1">
      <c r="A28" s="1"/>
      <c r="B28" s="1"/>
      <c r="C28" s="1"/>
      <c r="D28" s="1"/>
      <c r="E28" s="1"/>
      <c r="F28" s="1"/>
    </row>
    <row r="29" spans="1:6">
      <c r="B29" s="9"/>
      <c r="C29" s="9"/>
      <c r="D29" s="9"/>
      <c r="E29" s="9"/>
      <c r="F29" s="9"/>
    </row>
  </sheetData>
  <mergeCells count="10">
    <mergeCell ref="A3:F3"/>
    <mergeCell ref="A5:F5"/>
    <mergeCell ref="A8:A12"/>
    <mergeCell ref="B8:F8"/>
    <mergeCell ref="B9:B12"/>
    <mergeCell ref="C9:C12"/>
    <mergeCell ref="D9:E9"/>
    <mergeCell ref="F9:F12"/>
    <mergeCell ref="D10:D12"/>
    <mergeCell ref="E10:E12"/>
  </mergeCells>
  <hyperlinks>
    <hyperlink ref="A2" location="INDICE!A1" display="REGRESAR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2:F28"/>
  <sheetViews>
    <sheetView workbookViewId="0">
      <selection activeCell="A2" sqref="A2"/>
    </sheetView>
  </sheetViews>
  <sheetFormatPr baseColWidth="10" defaultRowHeight="12.75"/>
  <cols>
    <col min="1" max="1" width="21.7109375" customWidth="1"/>
    <col min="2" max="2" width="16.7109375" customWidth="1"/>
    <col min="3" max="5" width="15.7109375" customWidth="1"/>
    <col min="6" max="6" width="16.7109375" customWidth="1"/>
  </cols>
  <sheetData>
    <row r="2" spans="1:6">
      <c r="A2" s="144" t="s">
        <v>190</v>
      </c>
    </row>
    <row r="3" spans="1:6">
      <c r="A3" s="149" t="s">
        <v>138</v>
      </c>
      <c r="B3" s="149"/>
      <c r="C3" s="149"/>
      <c r="D3" s="149"/>
      <c r="E3" s="149"/>
      <c r="F3" s="149"/>
    </row>
    <row r="4" spans="1:6">
      <c r="A4" s="42"/>
      <c r="B4" s="42"/>
      <c r="C4" s="42"/>
      <c r="D4" s="42"/>
      <c r="E4" s="42"/>
      <c r="F4" s="42"/>
    </row>
    <row r="5" spans="1:6">
      <c r="A5" s="149" t="s">
        <v>245</v>
      </c>
      <c r="B5" s="149"/>
      <c r="C5" s="149"/>
      <c r="D5" s="149"/>
      <c r="E5" s="149"/>
      <c r="F5" s="149"/>
    </row>
    <row r="6" spans="1:6">
      <c r="A6" s="17"/>
      <c r="B6" s="17"/>
      <c r="C6" s="17" t="s">
        <v>135</v>
      </c>
      <c r="D6" s="17"/>
      <c r="E6" s="17"/>
      <c r="F6" s="17"/>
    </row>
    <row r="7" spans="1:6" ht="13.5" thickBot="1">
      <c r="A7" s="1"/>
      <c r="B7" s="1"/>
      <c r="C7" s="1"/>
      <c r="D7" s="1"/>
      <c r="E7" s="1"/>
      <c r="F7" s="1"/>
    </row>
    <row r="8" spans="1:6">
      <c r="A8" s="207" t="s">
        <v>26</v>
      </c>
      <c r="B8" s="150" t="s">
        <v>139</v>
      </c>
      <c r="C8" s="151"/>
      <c r="D8" s="151"/>
      <c r="E8" s="151"/>
      <c r="F8" s="151"/>
    </row>
    <row r="9" spans="1:6">
      <c r="A9" s="171"/>
      <c r="B9" s="203" t="s">
        <v>129</v>
      </c>
      <c r="C9" s="195" t="s">
        <v>41</v>
      </c>
      <c r="D9" s="150" t="s">
        <v>82</v>
      </c>
      <c r="E9" s="151"/>
      <c r="F9" s="204" t="s">
        <v>130</v>
      </c>
    </row>
    <row r="10" spans="1:6">
      <c r="A10" s="171"/>
      <c r="B10" s="192"/>
      <c r="C10" s="173"/>
      <c r="D10" s="195" t="s">
        <v>83</v>
      </c>
      <c r="E10" s="202" t="s">
        <v>103</v>
      </c>
      <c r="F10" s="205"/>
    </row>
    <row r="11" spans="1:6">
      <c r="A11" s="171"/>
      <c r="B11" s="192"/>
      <c r="C11" s="173"/>
      <c r="D11" s="173"/>
      <c r="E11" s="199"/>
      <c r="F11" s="205"/>
    </row>
    <row r="12" spans="1:6" ht="13.5" thickBot="1">
      <c r="A12" s="208"/>
      <c r="B12" s="189"/>
      <c r="C12" s="174"/>
      <c r="D12" s="174"/>
      <c r="E12" s="201"/>
      <c r="F12" s="206"/>
    </row>
    <row r="14" spans="1:6">
      <c r="A14" s="17" t="s">
        <v>7</v>
      </c>
      <c r="B14" s="126">
        <v>0</v>
      </c>
      <c r="C14" s="54">
        <v>6776</v>
      </c>
      <c r="D14" s="54">
        <v>6776</v>
      </c>
      <c r="E14" s="126">
        <v>0</v>
      </c>
      <c r="F14" s="126">
        <v>0</v>
      </c>
    </row>
    <row r="15" spans="1:6">
      <c r="B15" s="125"/>
      <c r="C15" s="48"/>
      <c r="D15" s="48"/>
      <c r="E15" s="125"/>
      <c r="F15" s="125"/>
    </row>
    <row r="16" spans="1:6">
      <c r="A16" t="s">
        <v>22</v>
      </c>
      <c r="B16" s="125">
        <v>0</v>
      </c>
      <c r="C16" s="127">
        <v>0</v>
      </c>
      <c r="D16" s="127">
        <v>0</v>
      </c>
      <c r="E16" s="125">
        <v>0</v>
      </c>
      <c r="F16" s="125">
        <v>0</v>
      </c>
    </row>
    <row r="17" spans="1:6">
      <c r="A17" t="s">
        <v>23</v>
      </c>
      <c r="B17" s="125">
        <v>0</v>
      </c>
      <c r="C17" s="127">
        <v>772</v>
      </c>
      <c r="D17" s="127">
        <v>772</v>
      </c>
      <c r="E17" s="125">
        <v>0</v>
      </c>
      <c r="F17" s="125">
        <v>0</v>
      </c>
    </row>
    <row r="18" spans="1:6">
      <c r="A18" t="s">
        <v>24</v>
      </c>
      <c r="B18" s="125">
        <v>0</v>
      </c>
      <c r="C18" s="127">
        <v>221</v>
      </c>
      <c r="D18" s="127">
        <v>221</v>
      </c>
      <c r="E18" s="125">
        <v>0</v>
      </c>
      <c r="F18" s="125">
        <v>0</v>
      </c>
    </row>
    <row r="19" spans="1:6">
      <c r="A19" t="s">
        <v>25</v>
      </c>
      <c r="B19" s="125">
        <v>0</v>
      </c>
      <c r="C19" s="127">
        <v>0</v>
      </c>
      <c r="D19" s="127">
        <v>0</v>
      </c>
      <c r="E19" s="125">
        <v>0</v>
      </c>
      <c r="F19" s="125">
        <v>0</v>
      </c>
    </row>
    <row r="20" spans="1:6">
      <c r="A20" t="s">
        <v>30</v>
      </c>
      <c r="B20" s="125">
        <v>0</v>
      </c>
      <c r="C20" s="127">
        <v>0</v>
      </c>
      <c r="D20" s="127">
        <v>0</v>
      </c>
      <c r="E20" s="125">
        <v>0</v>
      </c>
      <c r="F20" s="125">
        <v>0</v>
      </c>
    </row>
    <row r="21" spans="1:6">
      <c r="A21" t="s">
        <v>66</v>
      </c>
      <c r="B21" s="125">
        <v>0</v>
      </c>
      <c r="C21" s="127">
        <v>0</v>
      </c>
      <c r="D21" s="127">
        <v>0</v>
      </c>
      <c r="E21" s="125">
        <v>0</v>
      </c>
      <c r="F21" s="125">
        <v>0</v>
      </c>
    </row>
    <row r="22" spans="1:6">
      <c r="A22" t="s">
        <v>68</v>
      </c>
      <c r="B22" s="125">
        <v>0</v>
      </c>
      <c r="C22" s="127">
        <v>1108</v>
      </c>
      <c r="D22" s="127">
        <v>1108</v>
      </c>
      <c r="E22" s="125">
        <v>0</v>
      </c>
      <c r="F22" s="125">
        <v>0</v>
      </c>
    </row>
    <row r="23" spans="1:6">
      <c r="A23" t="s">
        <v>69</v>
      </c>
      <c r="B23" s="125">
        <v>0</v>
      </c>
      <c r="C23" s="127">
        <v>182</v>
      </c>
      <c r="D23" s="127">
        <v>182</v>
      </c>
      <c r="E23" s="125">
        <v>0</v>
      </c>
      <c r="F23" s="125">
        <v>0</v>
      </c>
    </row>
    <row r="24" spans="1:6">
      <c r="A24" t="s">
        <v>70</v>
      </c>
      <c r="B24" s="125">
        <v>0</v>
      </c>
      <c r="C24" s="50">
        <v>1712</v>
      </c>
      <c r="D24" s="50">
        <v>1712</v>
      </c>
      <c r="E24" s="125">
        <v>0</v>
      </c>
      <c r="F24" s="125">
        <v>0</v>
      </c>
    </row>
    <row r="25" spans="1:6">
      <c r="A25" t="s">
        <v>71</v>
      </c>
      <c r="B25" s="125">
        <v>0</v>
      </c>
      <c r="C25" s="127">
        <v>1937</v>
      </c>
      <c r="D25" s="127">
        <v>1937</v>
      </c>
      <c r="E25" s="125">
        <v>0</v>
      </c>
      <c r="F25" s="125">
        <v>0</v>
      </c>
    </row>
    <row r="26" spans="1:6">
      <c r="A26" t="s">
        <v>20</v>
      </c>
      <c r="B26" s="125">
        <v>0</v>
      </c>
      <c r="C26" s="127">
        <v>352</v>
      </c>
      <c r="D26" s="127">
        <v>352</v>
      </c>
      <c r="E26" s="125">
        <v>0</v>
      </c>
      <c r="F26" s="125">
        <v>0</v>
      </c>
    </row>
    <row r="27" spans="1:6">
      <c r="A27" s="12" t="s">
        <v>21</v>
      </c>
      <c r="B27" s="125">
        <v>0</v>
      </c>
      <c r="C27" s="127">
        <v>492</v>
      </c>
      <c r="D27" s="127">
        <v>492</v>
      </c>
      <c r="E27" s="125">
        <v>0</v>
      </c>
      <c r="F27" s="125">
        <v>0</v>
      </c>
    </row>
    <row r="28" spans="1:6" ht="13.5" thickBot="1">
      <c r="A28" s="1"/>
      <c r="B28" s="1"/>
      <c r="C28" s="1"/>
      <c r="D28" s="1"/>
      <c r="E28" s="1"/>
      <c r="F28" s="1"/>
    </row>
  </sheetData>
  <mergeCells count="10">
    <mergeCell ref="A3:F3"/>
    <mergeCell ref="A5:F5"/>
    <mergeCell ref="A8:A12"/>
    <mergeCell ref="B8:F8"/>
    <mergeCell ref="B9:B12"/>
    <mergeCell ref="C9:C12"/>
    <mergeCell ref="D9:E9"/>
    <mergeCell ref="F9:F12"/>
    <mergeCell ref="D10:D12"/>
    <mergeCell ref="E10:E12"/>
  </mergeCells>
  <hyperlinks>
    <hyperlink ref="A2" location="INDICE!A1" display="REGRESAR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2:F28"/>
  <sheetViews>
    <sheetView workbookViewId="0">
      <selection activeCell="A2" sqref="A2"/>
    </sheetView>
  </sheetViews>
  <sheetFormatPr baseColWidth="10" defaultRowHeight="12.75"/>
  <cols>
    <col min="1" max="1" width="21.7109375" customWidth="1"/>
    <col min="2" max="2" width="16.7109375" customWidth="1"/>
    <col min="3" max="5" width="15.7109375" customWidth="1"/>
    <col min="6" max="6" width="16.7109375" customWidth="1"/>
  </cols>
  <sheetData>
    <row r="2" spans="1:6">
      <c r="A2" s="144" t="s">
        <v>190</v>
      </c>
    </row>
    <row r="3" spans="1:6">
      <c r="A3" s="149" t="s">
        <v>140</v>
      </c>
      <c r="B3" s="149"/>
      <c r="C3" s="149"/>
      <c r="D3" s="149"/>
      <c r="E3" s="149"/>
      <c r="F3" s="149"/>
    </row>
    <row r="4" spans="1:6">
      <c r="A4" s="42"/>
      <c r="B4" s="42"/>
      <c r="C4" s="42"/>
      <c r="D4" s="42"/>
      <c r="E4" s="42"/>
      <c r="F4" s="42"/>
    </row>
    <row r="5" spans="1:6">
      <c r="A5" s="149" t="s">
        <v>246</v>
      </c>
      <c r="B5" s="149"/>
      <c r="C5" s="149"/>
      <c r="D5" s="149"/>
      <c r="E5" s="149"/>
      <c r="F5" s="149"/>
    </row>
    <row r="6" spans="1:6">
      <c r="A6" s="149" t="s">
        <v>109</v>
      </c>
      <c r="B6" s="149"/>
      <c r="C6" s="164"/>
      <c r="D6" s="149"/>
      <c r="E6" s="149"/>
      <c r="F6" s="149"/>
    </row>
    <row r="7" spans="1:6" ht="13.5" thickBot="1">
      <c r="A7" s="1"/>
      <c r="B7" s="1"/>
      <c r="C7" s="1"/>
      <c r="D7" s="1"/>
      <c r="E7" s="1"/>
      <c r="F7" s="1"/>
    </row>
    <row r="8" spans="1:6">
      <c r="A8" s="207" t="s">
        <v>26</v>
      </c>
      <c r="B8" s="150" t="s">
        <v>141</v>
      </c>
      <c r="C8" s="151"/>
      <c r="D8" s="151"/>
      <c r="E8" s="151"/>
      <c r="F8" s="151"/>
    </row>
    <row r="9" spans="1:6">
      <c r="A9" s="171"/>
      <c r="B9" s="203" t="s">
        <v>129</v>
      </c>
      <c r="C9" s="195" t="s">
        <v>41</v>
      </c>
      <c r="D9" s="150" t="s">
        <v>82</v>
      </c>
      <c r="E9" s="151"/>
      <c r="F9" s="204" t="s">
        <v>130</v>
      </c>
    </row>
    <row r="10" spans="1:6">
      <c r="A10" s="171"/>
      <c r="B10" s="192"/>
      <c r="C10" s="173"/>
      <c r="D10" s="195" t="s">
        <v>83</v>
      </c>
      <c r="E10" s="202" t="s">
        <v>103</v>
      </c>
      <c r="F10" s="205"/>
    </row>
    <row r="11" spans="1:6">
      <c r="A11" s="171"/>
      <c r="B11" s="192"/>
      <c r="C11" s="173"/>
      <c r="D11" s="173"/>
      <c r="E11" s="199"/>
      <c r="F11" s="205"/>
    </row>
    <row r="12" spans="1:6" ht="13.5" thickBot="1">
      <c r="A12" s="208"/>
      <c r="B12" s="189"/>
      <c r="C12" s="174"/>
      <c r="D12" s="174"/>
      <c r="E12" s="201"/>
      <c r="F12" s="206"/>
    </row>
    <row r="14" spans="1:6">
      <c r="A14" s="17" t="s">
        <v>7</v>
      </c>
      <c r="B14" s="47">
        <v>503</v>
      </c>
      <c r="C14" s="47">
        <v>16252</v>
      </c>
      <c r="D14" s="47">
        <v>16036</v>
      </c>
      <c r="E14" s="54">
        <v>30</v>
      </c>
      <c r="F14" s="47">
        <v>689</v>
      </c>
    </row>
    <row r="15" spans="1:6">
      <c r="B15" s="48"/>
      <c r="C15" s="48"/>
      <c r="D15" s="48"/>
      <c r="E15" s="50"/>
      <c r="F15" s="48"/>
    </row>
    <row r="16" spans="1:6">
      <c r="A16" t="s">
        <v>22</v>
      </c>
      <c r="B16" s="48">
        <v>503</v>
      </c>
      <c r="C16" s="48">
        <v>1221</v>
      </c>
      <c r="D16" s="48">
        <v>1268</v>
      </c>
      <c r="E16" s="54">
        <v>19</v>
      </c>
      <c r="F16" s="55">
        <v>437</v>
      </c>
    </row>
    <row r="17" spans="1:6">
      <c r="A17" t="s">
        <v>23</v>
      </c>
      <c r="B17" s="48">
        <v>437</v>
      </c>
      <c r="C17" s="48">
        <v>1441</v>
      </c>
      <c r="D17" s="48">
        <v>1484</v>
      </c>
      <c r="E17" s="54" t="s">
        <v>67</v>
      </c>
      <c r="F17" s="55">
        <v>394</v>
      </c>
    </row>
    <row r="18" spans="1:6">
      <c r="A18" t="s">
        <v>24</v>
      </c>
      <c r="B18" s="48">
        <v>394</v>
      </c>
      <c r="C18" s="48">
        <v>1520</v>
      </c>
      <c r="D18" s="48">
        <v>1661</v>
      </c>
      <c r="E18" s="54" t="s">
        <v>67</v>
      </c>
      <c r="F18" s="55">
        <v>253</v>
      </c>
    </row>
    <row r="19" spans="1:6">
      <c r="A19" t="s">
        <v>25</v>
      </c>
      <c r="B19" s="48">
        <v>253</v>
      </c>
      <c r="C19" s="48">
        <v>1116</v>
      </c>
      <c r="D19" s="48">
        <v>1148</v>
      </c>
      <c r="E19" s="54" t="s">
        <v>67</v>
      </c>
      <c r="F19" s="50">
        <v>221</v>
      </c>
    </row>
    <row r="20" spans="1:6">
      <c r="A20" t="s">
        <v>30</v>
      </c>
      <c r="B20" s="51">
        <v>221</v>
      </c>
      <c r="C20" s="48">
        <v>1377</v>
      </c>
      <c r="D20" s="48">
        <v>1195</v>
      </c>
      <c r="E20" s="54" t="s">
        <v>67</v>
      </c>
      <c r="F20" s="50">
        <v>403</v>
      </c>
    </row>
    <row r="21" spans="1:6">
      <c r="A21" t="s">
        <v>66</v>
      </c>
      <c r="B21" s="51">
        <v>403</v>
      </c>
      <c r="C21" s="48">
        <v>1208</v>
      </c>
      <c r="D21" s="48">
        <v>1134</v>
      </c>
      <c r="E21" s="54" t="s">
        <v>67</v>
      </c>
      <c r="F21" s="55">
        <v>477</v>
      </c>
    </row>
    <row r="22" spans="1:6">
      <c r="A22" t="s">
        <v>68</v>
      </c>
      <c r="B22" s="48">
        <v>477</v>
      </c>
      <c r="C22" s="48">
        <v>1366</v>
      </c>
      <c r="D22" s="48">
        <v>1629</v>
      </c>
      <c r="E22" s="54" t="s">
        <v>67</v>
      </c>
      <c r="F22" s="55">
        <v>214</v>
      </c>
    </row>
    <row r="23" spans="1:6">
      <c r="A23" t="s">
        <v>69</v>
      </c>
      <c r="B23" s="48">
        <v>214</v>
      </c>
      <c r="C23" s="48">
        <v>1451</v>
      </c>
      <c r="D23" s="48">
        <v>1374</v>
      </c>
      <c r="E23" s="54" t="s">
        <v>67</v>
      </c>
      <c r="F23" s="51">
        <v>291</v>
      </c>
    </row>
    <row r="24" spans="1:6">
      <c r="A24" t="s">
        <v>70</v>
      </c>
      <c r="B24" s="51">
        <v>291</v>
      </c>
      <c r="C24" s="48">
        <v>1228</v>
      </c>
      <c r="D24" s="48">
        <v>1274</v>
      </c>
      <c r="E24" s="54" t="s">
        <v>67</v>
      </c>
      <c r="F24" s="51">
        <v>245</v>
      </c>
    </row>
    <row r="25" spans="1:6">
      <c r="A25" t="s">
        <v>71</v>
      </c>
      <c r="B25" s="51">
        <v>245</v>
      </c>
      <c r="C25" s="48">
        <v>1462</v>
      </c>
      <c r="D25" s="48">
        <v>1479</v>
      </c>
      <c r="E25" s="54">
        <v>2</v>
      </c>
      <c r="F25" s="51">
        <v>226</v>
      </c>
    </row>
    <row r="26" spans="1:6">
      <c r="A26" t="s">
        <v>20</v>
      </c>
      <c r="B26" s="51">
        <v>226</v>
      </c>
      <c r="C26" s="48">
        <v>1478</v>
      </c>
      <c r="D26" s="48">
        <v>1316</v>
      </c>
      <c r="E26" s="54" t="s">
        <v>67</v>
      </c>
      <c r="F26" s="51">
        <v>388</v>
      </c>
    </row>
    <row r="27" spans="1:6">
      <c r="A27" s="12" t="s">
        <v>21</v>
      </c>
      <c r="B27" s="89">
        <v>388</v>
      </c>
      <c r="C27" s="59">
        <v>1384</v>
      </c>
      <c r="D27" s="59">
        <v>1074</v>
      </c>
      <c r="E27" s="54">
        <v>9</v>
      </c>
      <c r="F27" s="84">
        <v>689</v>
      </c>
    </row>
    <row r="28" spans="1:6" ht="13.5" thickBot="1">
      <c r="A28" s="1"/>
      <c r="B28" s="1"/>
      <c r="C28" s="1"/>
      <c r="D28" s="1"/>
      <c r="E28" s="1"/>
      <c r="F28" s="1"/>
    </row>
  </sheetData>
  <mergeCells count="11">
    <mergeCell ref="A3:F3"/>
    <mergeCell ref="A5:F5"/>
    <mergeCell ref="A6:F6"/>
    <mergeCell ref="A8:A12"/>
    <mergeCell ref="B8:F8"/>
    <mergeCell ref="B9:B12"/>
    <mergeCell ref="C9:C12"/>
    <mergeCell ref="D9:E9"/>
    <mergeCell ref="F9:F12"/>
    <mergeCell ref="D10:D12"/>
    <mergeCell ref="E10:E12"/>
  </mergeCells>
  <hyperlinks>
    <hyperlink ref="A2" location="INDICE!A1" display="REGRESAR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2:K27"/>
  <sheetViews>
    <sheetView workbookViewId="0">
      <selection activeCell="A2" sqref="A2"/>
    </sheetView>
  </sheetViews>
  <sheetFormatPr baseColWidth="10" defaultRowHeight="12.75"/>
  <cols>
    <col min="1" max="1" width="20.7109375" customWidth="1"/>
    <col min="2" max="2" width="10.5703125" customWidth="1"/>
    <col min="3" max="3" width="9.28515625" customWidth="1"/>
    <col min="4" max="4" width="10.28515625" customWidth="1"/>
    <col min="5" max="5" width="10.5703125" customWidth="1"/>
    <col min="6" max="6" width="10.7109375" customWidth="1"/>
    <col min="7" max="7" width="9.42578125" customWidth="1"/>
    <col min="8" max="8" width="11.7109375" customWidth="1"/>
    <col min="9" max="9" width="9.28515625" customWidth="1"/>
    <col min="10" max="10" width="10.7109375" customWidth="1"/>
    <col min="11" max="11" width="8.42578125" customWidth="1"/>
  </cols>
  <sheetData>
    <row r="2" spans="1:11">
      <c r="A2" s="144" t="s">
        <v>190</v>
      </c>
      <c r="E2" s="17"/>
      <c r="F2" s="17"/>
      <c r="G2" s="17"/>
    </row>
    <row r="3" spans="1:11">
      <c r="D3" s="17" t="s">
        <v>142</v>
      </c>
      <c r="E3" s="42"/>
      <c r="F3" s="42"/>
      <c r="G3" s="42"/>
    </row>
    <row r="4" spans="1:11">
      <c r="D4" s="42"/>
      <c r="E4" s="42"/>
      <c r="F4" s="42"/>
      <c r="G4" s="42"/>
    </row>
    <row r="5" spans="1:11">
      <c r="A5" s="149" t="s">
        <v>143</v>
      </c>
      <c r="B5" s="149"/>
      <c r="C5" s="149"/>
      <c r="D5" s="149"/>
      <c r="E5" s="149"/>
      <c r="F5" s="149"/>
      <c r="G5" s="149"/>
      <c r="H5" s="149"/>
      <c r="I5" s="149"/>
      <c r="J5" s="149"/>
      <c r="K5" s="171"/>
    </row>
    <row r="6" spans="1:11">
      <c r="A6" s="149" t="s">
        <v>247</v>
      </c>
      <c r="B6" s="149"/>
      <c r="C6" s="149"/>
      <c r="D6" s="149"/>
      <c r="E6" s="149"/>
      <c r="F6" s="149"/>
      <c r="G6" s="149"/>
      <c r="H6" s="149"/>
      <c r="I6" s="149"/>
      <c r="J6" s="149"/>
      <c r="K6" s="171"/>
    </row>
    <row r="7" spans="1:11">
      <c r="A7" s="210" t="s">
        <v>144</v>
      </c>
      <c r="B7" s="164"/>
      <c r="C7" s="164"/>
      <c r="D7" s="164"/>
      <c r="E7" s="164"/>
      <c r="F7" s="164"/>
      <c r="G7" s="164"/>
      <c r="H7" s="164"/>
      <c r="I7" s="164"/>
      <c r="J7" s="164"/>
      <c r="K7" s="171"/>
    </row>
    <row r="8" spans="1:11" ht="13.5" thickBot="1">
      <c r="A8" s="1"/>
      <c r="B8" s="1"/>
      <c r="C8" s="1"/>
      <c r="D8" s="1"/>
      <c r="E8" s="1"/>
      <c r="F8" s="1"/>
      <c r="G8" s="1"/>
      <c r="H8" s="1"/>
      <c r="I8" s="1"/>
      <c r="J8" s="1"/>
      <c r="K8" s="1"/>
    </row>
    <row r="9" spans="1:11">
      <c r="A9" s="190" t="s">
        <v>26</v>
      </c>
      <c r="B9" s="150" t="s">
        <v>145</v>
      </c>
      <c r="C9" s="151"/>
      <c r="D9" s="152"/>
      <c r="E9" s="162" t="s">
        <v>146</v>
      </c>
      <c r="F9" s="167"/>
      <c r="G9" s="167"/>
      <c r="H9" s="167"/>
      <c r="I9" s="167"/>
      <c r="J9" s="167"/>
      <c r="K9" s="211"/>
    </row>
    <row r="10" spans="1:11">
      <c r="A10" s="159"/>
      <c r="B10" s="80" t="s">
        <v>7</v>
      </c>
      <c r="C10" s="80" t="s">
        <v>147</v>
      </c>
      <c r="D10" s="80" t="s">
        <v>148</v>
      </c>
      <c r="E10" s="80" t="s">
        <v>7</v>
      </c>
      <c r="F10" s="80" t="s">
        <v>128</v>
      </c>
      <c r="G10" s="80" t="s">
        <v>133</v>
      </c>
      <c r="H10" s="80" t="s">
        <v>118</v>
      </c>
      <c r="I10" s="80" t="s">
        <v>137</v>
      </c>
      <c r="J10" s="80" t="s">
        <v>139</v>
      </c>
      <c r="K10" s="90" t="s">
        <v>141</v>
      </c>
    </row>
    <row r="11" spans="1:11">
      <c r="E11" s="24"/>
      <c r="F11" s="21"/>
      <c r="G11" s="21"/>
      <c r="H11" s="21"/>
      <c r="I11" s="21"/>
      <c r="J11" s="91"/>
      <c r="K11" s="21"/>
    </row>
    <row r="12" spans="1:11">
      <c r="A12" s="17" t="s">
        <v>7</v>
      </c>
      <c r="B12" s="47">
        <v>10686218</v>
      </c>
      <c r="C12" s="92"/>
      <c r="D12" s="47">
        <v>10686218</v>
      </c>
      <c r="E12" s="47">
        <v>10686218</v>
      </c>
      <c r="F12" s="47">
        <v>7523456</v>
      </c>
      <c r="G12" s="47">
        <v>979435</v>
      </c>
      <c r="H12" s="47">
        <v>1465062</v>
      </c>
      <c r="I12" s="47">
        <v>695237</v>
      </c>
      <c r="J12" s="47">
        <v>6776</v>
      </c>
      <c r="K12" s="47">
        <v>16252</v>
      </c>
    </row>
    <row r="13" spans="1:11">
      <c r="B13" s="48"/>
      <c r="C13" s="49"/>
      <c r="D13" s="48"/>
      <c r="E13" s="48"/>
      <c r="F13" s="48"/>
      <c r="G13" s="9"/>
      <c r="H13" s="48"/>
      <c r="I13" s="48"/>
      <c r="J13" s="54"/>
      <c r="K13" s="45"/>
    </row>
    <row r="14" spans="1:11">
      <c r="A14" t="s">
        <v>22</v>
      </c>
      <c r="B14" s="55">
        <v>869901</v>
      </c>
      <c r="C14" s="92"/>
      <c r="D14" s="48">
        <v>869901</v>
      </c>
      <c r="E14" s="93">
        <v>869901</v>
      </c>
      <c r="F14" s="48">
        <v>600046</v>
      </c>
      <c r="G14" s="9">
        <v>86479</v>
      </c>
      <c r="H14" s="48">
        <v>122135</v>
      </c>
      <c r="I14" s="86">
        <v>60020</v>
      </c>
      <c r="J14" s="50" t="s">
        <v>67</v>
      </c>
      <c r="K14" s="48">
        <v>1221</v>
      </c>
    </row>
    <row r="15" spans="1:11">
      <c r="A15" t="s">
        <v>23</v>
      </c>
      <c r="B15" s="55">
        <v>843131</v>
      </c>
      <c r="C15" s="92"/>
      <c r="D15" s="48">
        <v>843131</v>
      </c>
      <c r="E15" s="93">
        <v>843131</v>
      </c>
      <c r="F15" s="48">
        <v>591692</v>
      </c>
      <c r="G15" s="9">
        <v>73553</v>
      </c>
      <c r="H15" s="48">
        <v>119948</v>
      </c>
      <c r="I15" s="86">
        <v>55725</v>
      </c>
      <c r="J15" s="92">
        <v>772</v>
      </c>
      <c r="K15" s="48">
        <v>1441</v>
      </c>
    </row>
    <row r="16" spans="1:11">
      <c r="A16" t="s">
        <v>24</v>
      </c>
      <c r="B16" s="55">
        <v>938195</v>
      </c>
      <c r="C16" s="92"/>
      <c r="D16" s="48">
        <v>938195</v>
      </c>
      <c r="E16" s="93">
        <v>938195</v>
      </c>
      <c r="F16" s="48">
        <v>660176</v>
      </c>
      <c r="G16" s="9">
        <v>86010</v>
      </c>
      <c r="H16" s="48">
        <v>130084</v>
      </c>
      <c r="I16" s="86">
        <v>60184</v>
      </c>
      <c r="J16" s="50">
        <v>221</v>
      </c>
      <c r="K16" s="48">
        <v>1520</v>
      </c>
    </row>
    <row r="17" spans="1:11">
      <c r="A17" t="s">
        <v>25</v>
      </c>
      <c r="B17" s="55">
        <v>867311</v>
      </c>
      <c r="C17" s="92"/>
      <c r="D17" s="48">
        <v>867311</v>
      </c>
      <c r="E17" s="93">
        <v>867311</v>
      </c>
      <c r="F17" s="48">
        <v>617658</v>
      </c>
      <c r="G17" s="9">
        <v>70267</v>
      </c>
      <c r="H17" s="48">
        <v>133029</v>
      </c>
      <c r="I17" s="86">
        <v>45241</v>
      </c>
      <c r="J17" s="92" t="s">
        <v>67</v>
      </c>
      <c r="K17" s="48">
        <v>1116</v>
      </c>
    </row>
    <row r="18" spans="1:11">
      <c r="A18" t="s">
        <v>30</v>
      </c>
      <c r="B18" s="55">
        <v>967344</v>
      </c>
      <c r="C18" s="92"/>
      <c r="D18" s="48">
        <v>967344</v>
      </c>
      <c r="E18" s="93">
        <v>967344</v>
      </c>
      <c r="F18" s="48">
        <v>700476</v>
      </c>
      <c r="G18" s="9">
        <v>76912</v>
      </c>
      <c r="H18" s="48">
        <v>133857</v>
      </c>
      <c r="I18" s="86">
        <v>54722</v>
      </c>
      <c r="J18" s="50" t="s">
        <v>67</v>
      </c>
      <c r="K18" s="48">
        <v>1377</v>
      </c>
    </row>
    <row r="19" spans="1:11">
      <c r="A19" t="s">
        <v>66</v>
      </c>
      <c r="B19" s="55">
        <v>847379</v>
      </c>
      <c r="C19" s="92"/>
      <c r="D19" s="48">
        <v>847379</v>
      </c>
      <c r="E19" s="93">
        <v>847379</v>
      </c>
      <c r="F19" s="48">
        <v>612695</v>
      </c>
      <c r="G19" s="9">
        <v>77688</v>
      </c>
      <c r="H19" s="48">
        <v>107628</v>
      </c>
      <c r="I19" s="86">
        <v>48160</v>
      </c>
      <c r="J19" s="92" t="s">
        <v>67</v>
      </c>
      <c r="K19" s="48">
        <v>1208</v>
      </c>
    </row>
    <row r="20" spans="1:11">
      <c r="A20" t="s">
        <v>68</v>
      </c>
      <c r="B20" s="55">
        <v>879962</v>
      </c>
      <c r="C20" s="92"/>
      <c r="D20" s="48">
        <v>879962</v>
      </c>
      <c r="E20" s="93">
        <v>879962</v>
      </c>
      <c r="F20" s="48">
        <v>614231</v>
      </c>
      <c r="G20" s="9">
        <v>80880</v>
      </c>
      <c r="H20" s="48">
        <v>129302</v>
      </c>
      <c r="I20" s="86">
        <v>53075</v>
      </c>
      <c r="J20" s="92">
        <v>1108</v>
      </c>
      <c r="K20" s="48">
        <v>1366</v>
      </c>
    </row>
    <row r="21" spans="1:11">
      <c r="A21" t="s">
        <v>69</v>
      </c>
      <c r="B21" s="55">
        <v>958481</v>
      </c>
      <c r="C21" s="92"/>
      <c r="D21" s="48">
        <v>958481</v>
      </c>
      <c r="E21" s="93">
        <v>958481</v>
      </c>
      <c r="F21" s="48">
        <v>662793</v>
      </c>
      <c r="G21" s="9">
        <v>95091</v>
      </c>
      <c r="H21" s="48">
        <v>129522</v>
      </c>
      <c r="I21" s="86">
        <v>69442</v>
      </c>
      <c r="J21" s="50">
        <v>182</v>
      </c>
      <c r="K21" s="48">
        <v>1451</v>
      </c>
    </row>
    <row r="22" spans="1:11">
      <c r="A22" t="s">
        <v>70</v>
      </c>
      <c r="B22" s="55">
        <v>848011</v>
      </c>
      <c r="C22" s="92"/>
      <c r="D22" s="48">
        <v>848011</v>
      </c>
      <c r="E22" s="93">
        <v>848011</v>
      </c>
      <c r="F22" s="48">
        <v>585599</v>
      </c>
      <c r="G22" s="9">
        <v>86094</v>
      </c>
      <c r="H22" s="48">
        <v>114649</v>
      </c>
      <c r="I22" s="86">
        <v>58729</v>
      </c>
      <c r="J22" s="50">
        <v>1712</v>
      </c>
      <c r="K22" s="48">
        <v>1228</v>
      </c>
    </row>
    <row r="23" spans="1:11">
      <c r="A23" t="s">
        <v>71</v>
      </c>
      <c r="B23" s="55">
        <v>891589</v>
      </c>
      <c r="C23" s="92"/>
      <c r="D23" s="48">
        <v>891589</v>
      </c>
      <c r="E23" s="93">
        <v>891589</v>
      </c>
      <c r="F23" s="48">
        <v>611485</v>
      </c>
      <c r="G23" s="9">
        <v>86271</v>
      </c>
      <c r="H23" s="48">
        <v>122872</v>
      </c>
      <c r="I23" s="86">
        <v>67562</v>
      </c>
      <c r="J23" s="50">
        <v>1937</v>
      </c>
      <c r="K23" s="48">
        <v>1462</v>
      </c>
    </row>
    <row r="24" spans="1:11">
      <c r="A24" t="s">
        <v>20</v>
      </c>
      <c r="B24" s="55">
        <v>923030</v>
      </c>
      <c r="C24" s="92"/>
      <c r="D24" s="48">
        <v>923030</v>
      </c>
      <c r="E24" s="93">
        <v>923030</v>
      </c>
      <c r="F24" s="48">
        <v>653911</v>
      </c>
      <c r="G24" s="9">
        <v>88924</v>
      </c>
      <c r="H24" s="48">
        <v>114484</v>
      </c>
      <c r="I24" s="86">
        <v>63881</v>
      </c>
      <c r="J24" s="50">
        <v>352</v>
      </c>
      <c r="K24" s="48">
        <v>1478</v>
      </c>
    </row>
    <row r="25" spans="1:11">
      <c r="A25" s="12" t="s">
        <v>21</v>
      </c>
      <c r="B25" s="55">
        <v>851884</v>
      </c>
      <c r="C25" s="92"/>
      <c r="D25" s="59">
        <v>851884</v>
      </c>
      <c r="E25" s="93">
        <v>851884</v>
      </c>
      <c r="F25" s="59">
        <v>612694</v>
      </c>
      <c r="G25" s="75">
        <v>71266</v>
      </c>
      <c r="H25" s="59">
        <v>107552</v>
      </c>
      <c r="I25" s="88">
        <v>58496</v>
      </c>
      <c r="J25" s="92">
        <v>492</v>
      </c>
      <c r="K25" s="59">
        <v>1384</v>
      </c>
    </row>
    <row r="26" spans="1:11" ht="13.5" thickBo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</row>
    <row r="27" spans="1:11">
      <c r="D27" s="34"/>
      <c r="E27" s="34"/>
    </row>
  </sheetData>
  <mergeCells count="6">
    <mergeCell ref="A5:K5"/>
    <mergeCell ref="A6:K6"/>
    <mergeCell ref="A7:K7"/>
    <mergeCell ref="A9:A10"/>
    <mergeCell ref="B9:D9"/>
    <mergeCell ref="E9:K9"/>
  </mergeCells>
  <hyperlinks>
    <hyperlink ref="A2" location="INDICE!A1" display="REGRESAR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2:F27"/>
  <sheetViews>
    <sheetView workbookViewId="0">
      <selection activeCell="A2" sqref="A2"/>
    </sheetView>
  </sheetViews>
  <sheetFormatPr baseColWidth="10" defaultRowHeight="12.75"/>
  <cols>
    <col min="1" max="1" width="20.7109375" customWidth="1"/>
    <col min="2" max="2" width="16.140625" customWidth="1"/>
    <col min="3" max="6" width="16.7109375" customWidth="1"/>
  </cols>
  <sheetData>
    <row r="2" spans="1:6">
      <c r="A2" s="144" t="s">
        <v>190</v>
      </c>
    </row>
    <row r="3" spans="1:6">
      <c r="A3" s="149" t="s">
        <v>149</v>
      </c>
      <c r="B3" s="164"/>
      <c r="C3" s="164"/>
      <c r="D3" s="164"/>
      <c r="E3" s="164"/>
      <c r="F3" s="164"/>
    </row>
    <row r="4" spans="1:6">
      <c r="B4" s="42"/>
      <c r="C4" s="42"/>
      <c r="D4" s="42"/>
      <c r="E4" s="42"/>
    </row>
    <row r="5" spans="1:6">
      <c r="A5" s="149" t="s">
        <v>150</v>
      </c>
      <c r="B5" s="149"/>
      <c r="C5" s="149"/>
      <c r="D5" s="149"/>
      <c r="E5" s="149"/>
      <c r="F5" s="149"/>
    </row>
    <row r="6" spans="1:6">
      <c r="A6" s="149" t="s">
        <v>248</v>
      </c>
      <c r="B6" s="149"/>
      <c r="C6" s="149"/>
      <c r="D6" s="149"/>
      <c r="E6" s="149"/>
      <c r="F6" s="149"/>
    </row>
    <row r="7" spans="1:6" ht="13.5" thickBot="1">
      <c r="A7" s="1"/>
      <c r="B7" s="1"/>
      <c r="C7" s="1"/>
      <c r="D7" s="1"/>
      <c r="E7" s="1"/>
      <c r="F7" s="1"/>
    </row>
    <row r="8" spans="1:6">
      <c r="A8" s="157" t="s">
        <v>26</v>
      </c>
      <c r="B8" s="196" t="s">
        <v>151</v>
      </c>
      <c r="C8" s="197"/>
      <c r="D8" s="198"/>
      <c r="E8" s="212" t="s">
        <v>152</v>
      </c>
      <c r="F8" s="215" t="s">
        <v>153</v>
      </c>
    </row>
    <row r="9" spans="1:6">
      <c r="A9" s="190"/>
      <c r="B9" s="150" t="s">
        <v>154</v>
      </c>
      <c r="C9" s="151"/>
      <c r="D9" s="152"/>
      <c r="E9" s="213"/>
      <c r="F9" s="216"/>
    </row>
    <row r="10" spans="1:6" ht="13.5" thickBot="1">
      <c r="A10" s="191"/>
      <c r="B10" s="16" t="s">
        <v>155</v>
      </c>
      <c r="C10" s="95" t="s">
        <v>156</v>
      </c>
      <c r="D10" s="96" t="s">
        <v>157</v>
      </c>
      <c r="E10" s="214"/>
      <c r="F10" s="217"/>
    </row>
    <row r="12" spans="1:6">
      <c r="A12" s="17" t="s">
        <v>7</v>
      </c>
      <c r="B12" s="47">
        <v>6420</v>
      </c>
      <c r="C12" s="47">
        <v>5735</v>
      </c>
      <c r="D12" s="47">
        <v>11828</v>
      </c>
      <c r="E12" s="47">
        <v>24510466.849999994</v>
      </c>
      <c r="F12" s="47">
        <v>24085756.300000001</v>
      </c>
    </row>
    <row r="13" spans="1:6">
      <c r="B13" s="45"/>
      <c r="C13" s="45"/>
      <c r="D13" s="45"/>
      <c r="E13" s="45"/>
      <c r="F13" s="45"/>
    </row>
    <row r="14" spans="1:6">
      <c r="A14" t="s">
        <v>22</v>
      </c>
      <c r="B14" s="48">
        <v>6420</v>
      </c>
      <c r="C14" s="48">
        <v>5451</v>
      </c>
      <c r="D14" s="48">
        <v>11454</v>
      </c>
      <c r="E14" s="48">
        <v>1944757.73</v>
      </c>
      <c r="F14" s="48">
        <v>1896510.63</v>
      </c>
    </row>
    <row r="15" spans="1:6">
      <c r="A15" t="s">
        <v>23</v>
      </c>
      <c r="B15" s="48">
        <v>6074</v>
      </c>
      <c r="C15" s="48">
        <v>5595</v>
      </c>
      <c r="D15" s="48">
        <v>11473</v>
      </c>
      <c r="E15" s="48">
        <v>1990047.31</v>
      </c>
      <c r="F15" s="48">
        <v>1932148.81</v>
      </c>
    </row>
    <row r="16" spans="1:6">
      <c r="A16" t="s">
        <v>24</v>
      </c>
      <c r="B16" s="48">
        <v>6076</v>
      </c>
      <c r="C16" s="48">
        <v>5735</v>
      </c>
      <c r="D16" s="48">
        <v>11547</v>
      </c>
      <c r="E16" s="48">
        <v>2359723.98</v>
      </c>
      <c r="F16" s="48">
        <v>2352218.6800000002</v>
      </c>
    </row>
    <row r="17" spans="1:6">
      <c r="A17" t="s">
        <v>25</v>
      </c>
      <c r="B17" s="48">
        <v>6076</v>
      </c>
      <c r="C17" s="48">
        <v>5572</v>
      </c>
      <c r="D17" s="48">
        <v>11555</v>
      </c>
      <c r="E17" s="48">
        <v>1913625.65</v>
      </c>
      <c r="F17" s="48">
        <v>1895326.05</v>
      </c>
    </row>
    <row r="18" spans="1:6">
      <c r="A18" t="s">
        <v>30</v>
      </c>
      <c r="B18" s="48">
        <v>6076</v>
      </c>
      <c r="C18" s="48">
        <v>5247</v>
      </c>
      <c r="D18" s="48">
        <v>11593</v>
      </c>
      <c r="E18" s="48">
        <v>1908177.09</v>
      </c>
      <c r="F18" s="48">
        <v>1892996.54</v>
      </c>
    </row>
    <row r="19" spans="1:6">
      <c r="A19" t="s">
        <v>66</v>
      </c>
      <c r="B19" s="48">
        <v>6076</v>
      </c>
      <c r="C19" s="48">
        <v>5312</v>
      </c>
      <c r="D19" s="48">
        <v>11644</v>
      </c>
      <c r="E19" s="48">
        <v>2077571.0599999998</v>
      </c>
      <c r="F19" s="48">
        <v>2036110.96</v>
      </c>
    </row>
    <row r="20" spans="1:6">
      <c r="A20" t="s">
        <v>68</v>
      </c>
      <c r="B20" s="48">
        <v>6074</v>
      </c>
      <c r="C20" s="48">
        <v>5264</v>
      </c>
      <c r="D20" s="48">
        <v>11606</v>
      </c>
      <c r="E20" s="48">
        <v>2036252.04</v>
      </c>
      <c r="F20" s="48">
        <v>1992155.24</v>
      </c>
    </row>
    <row r="21" spans="1:6">
      <c r="A21" t="s">
        <v>69</v>
      </c>
      <c r="B21" s="48">
        <v>6074</v>
      </c>
      <c r="C21" s="48">
        <v>5311</v>
      </c>
      <c r="D21" s="48">
        <v>11606</v>
      </c>
      <c r="E21" s="48">
        <v>2062444.3299999998</v>
      </c>
      <c r="F21" s="48">
        <v>1986296.8299999998</v>
      </c>
    </row>
    <row r="22" spans="1:6">
      <c r="A22" t="s">
        <v>70</v>
      </c>
      <c r="B22" s="48">
        <v>6074</v>
      </c>
      <c r="C22" s="48">
        <v>5264</v>
      </c>
      <c r="D22" s="48">
        <v>11641</v>
      </c>
      <c r="E22" s="48">
        <v>2417698</v>
      </c>
      <c r="F22" s="48">
        <v>2373601.2000000002</v>
      </c>
    </row>
    <row r="23" spans="1:6">
      <c r="A23" t="s">
        <v>71</v>
      </c>
      <c r="B23" s="48">
        <v>6072</v>
      </c>
      <c r="C23" s="48">
        <v>5187</v>
      </c>
      <c r="D23" s="48">
        <v>11804</v>
      </c>
      <c r="E23" s="48">
        <v>2026964.63</v>
      </c>
      <c r="F23" s="48">
        <v>2012500.73</v>
      </c>
    </row>
    <row r="24" spans="1:6">
      <c r="A24" t="s">
        <v>20</v>
      </c>
      <c r="B24" s="48">
        <v>6072</v>
      </c>
      <c r="C24" s="48">
        <v>5194</v>
      </c>
      <c r="D24" s="48">
        <v>11807</v>
      </c>
      <c r="E24" s="48">
        <v>1831970.17</v>
      </c>
      <c r="F24" s="48">
        <v>1797453.27</v>
      </c>
    </row>
    <row r="25" spans="1:6">
      <c r="A25" s="12" t="s">
        <v>21</v>
      </c>
      <c r="B25" s="59">
        <v>6075</v>
      </c>
      <c r="C25" s="59">
        <v>5207</v>
      </c>
      <c r="D25" s="59">
        <v>11828</v>
      </c>
      <c r="E25" s="59">
        <v>1941234.8599999999</v>
      </c>
      <c r="F25" s="59">
        <v>1918437.3599999999</v>
      </c>
    </row>
    <row r="26" spans="1:6" ht="13.5" thickBot="1">
      <c r="A26" s="1"/>
      <c r="B26" s="10"/>
      <c r="C26" s="10"/>
      <c r="D26" s="10"/>
      <c r="E26" s="10"/>
      <c r="F26" s="10"/>
    </row>
    <row r="27" spans="1:6">
      <c r="A27" s="25" t="s">
        <v>158</v>
      </c>
      <c r="E27" s="25"/>
    </row>
  </sheetData>
  <mergeCells count="8">
    <mergeCell ref="A3:F3"/>
    <mergeCell ref="A5:F5"/>
    <mergeCell ref="A6:F6"/>
    <mergeCell ref="A8:A10"/>
    <mergeCell ref="B8:D8"/>
    <mergeCell ref="E8:E10"/>
    <mergeCell ref="F8:F10"/>
    <mergeCell ref="B9:D9"/>
  </mergeCells>
  <hyperlinks>
    <hyperlink ref="A2" location="INDICE!A1" display="REGRESAR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K41"/>
  <sheetViews>
    <sheetView workbookViewId="0">
      <selection activeCell="A6" sqref="A6"/>
    </sheetView>
  </sheetViews>
  <sheetFormatPr baseColWidth="10" defaultRowHeight="12.75"/>
  <cols>
    <col min="1" max="1" width="19.7109375" customWidth="1"/>
    <col min="2" max="8" width="12.7109375" customWidth="1"/>
    <col min="9" max="9" width="14.5703125" customWidth="1"/>
    <col min="10" max="11" width="13.85546875" bestFit="1" customWidth="1"/>
  </cols>
  <sheetData>
    <row r="2" spans="1:11">
      <c r="A2" s="20"/>
    </row>
    <row r="6" spans="1:11">
      <c r="A6" s="144" t="s">
        <v>190</v>
      </c>
    </row>
    <row r="7" spans="1:11">
      <c r="A7" s="149" t="s">
        <v>32</v>
      </c>
      <c r="B7" s="149"/>
      <c r="C7" s="149"/>
      <c r="D7" s="149"/>
      <c r="E7" s="149"/>
      <c r="F7" s="149"/>
      <c r="G7" s="149"/>
      <c r="H7" s="149"/>
    </row>
    <row r="9" spans="1:11">
      <c r="A9" s="149" t="s">
        <v>35</v>
      </c>
      <c r="B9" s="149"/>
      <c r="C9" s="149"/>
      <c r="D9" s="149"/>
      <c r="E9" s="149"/>
      <c r="F9" s="149"/>
      <c r="G9" s="149"/>
      <c r="H9" s="149"/>
    </row>
    <row r="10" spans="1:11">
      <c r="A10" s="149" t="s">
        <v>230</v>
      </c>
      <c r="B10" s="149"/>
      <c r="C10" s="149"/>
      <c r="D10" s="149"/>
      <c r="E10" s="149"/>
      <c r="F10" s="149"/>
      <c r="G10" s="149"/>
      <c r="H10" s="149"/>
    </row>
    <row r="11" spans="1:11" ht="13.5" thickBot="1">
      <c r="A11" s="155"/>
      <c r="B11" s="155"/>
      <c r="C11" s="1"/>
      <c r="D11" s="1"/>
      <c r="E11" s="22"/>
      <c r="F11" s="1"/>
      <c r="G11" s="1"/>
      <c r="H11" s="23"/>
    </row>
    <row r="12" spans="1:11">
      <c r="A12" s="11"/>
      <c r="B12" s="156" t="s">
        <v>7</v>
      </c>
      <c r="C12" s="157"/>
      <c r="D12" s="153" t="s">
        <v>34</v>
      </c>
      <c r="E12" s="154"/>
      <c r="F12" s="154"/>
      <c r="G12" s="154"/>
      <c r="H12" s="154"/>
      <c r="I12" s="25"/>
      <c r="J12" s="25"/>
      <c r="K12" s="25"/>
    </row>
    <row r="13" spans="1:11">
      <c r="A13" s="4" t="s">
        <v>26</v>
      </c>
      <c r="B13" s="158"/>
      <c r="C13" s="159"/>
      <c r="D13" s="150" t="s">
        <v>8</v>
      </c>
      <c r="E13" s="151"/>
      <c r="F13" s="152"/>
      <c r="G13" s="150" t="s">
        <v>9</v>
      </c>
      <c r="H13" s="151"/>
      <c r="I13" s="25"/>
      <c r="J13" s="25"/>
      <c r="K13" s="25"/>
    </row>
    <row r="14" spans="1:11">
      <c r="A14" s="4" t="s">
        <v>27</v>
      </c>
      <c r="B14" s="4" t="s">
        <v>2</v>
      </c>
      <c r="C14" s="3" t="s">
        <v>0</v>
      </c>
      <c r="D14" s="3" t="s">
        <v>2</v>
      </c>
      <c r="E14" s="3" t="s">
        <v>0</v>
      </c>
      <c r="F14" s="4" t="s">
        <v>5</v>
      </c>
      <c r="G14" s="14" t="s">
        <v>2</v>
      </c>
      <c r="H14" s="14" t="s">
        <v>0</v>
      </c>
      <c r="I14" s="25"/>
      <c r="J14" s="25"/>
      <c r="K14" s="25"/>
    </row>
    <row r="15" spans="1:11">
      <c r="A15" s="4" t="s">
        <v>28</v>
      </c>
      <c r="B15" s="4" t="s">
        <v>3</v>
      </c>
      <c r="C15" s="5" t="s">
        <v>1</v>
      </c>
      <c r="D15" s="5" t="s">
        <v>3</v>
      </c>
      <c r="E15" s="5" t="s">
        <v>1</v>
      </c>
      <c r="F15" s="4" t="s">
        <v>6</v>
      </c>
      <c r="G15" s="15" t="s">
        <v>33</v>
      </c>
      <c r="H15" s="15" t="s">
        <v>1</v>
      </c>
      <c r="I15" s="25"/>
      <c r="J15" s="25"/>
      <c r="K15" s="25"/>
    </row>
    <row r="16" spans="1:11" ht="13.5" thickBot="1">
      <c r="A16" s="2"/>
      <c r="B16" s="7" t="s">
        <v>4</v>
      </c>
      <c r="C16" s="7"/>
      <c r="D16" s="6" t="s">
        <v>4</v>
      </c>
      <c r="E16" s="6"/>
      <c r="F16" s="7" t="s">
        <v>29</v>
      </c>
      <c r="G16" s="16" t="s">
        <v>4</v>
      </c>
      <c r="H16" s="16"/>
      <c r="I16" s="25"/>
      <c r="J16" s="25"/>
      <c r="K16" s="28"/>
    </row>
    <row r="17" spans="1:11">
      <c r="B17" s="9"/>
      <c r="C17" s="28"/>
      <c r="D17" s="9"/>
      <c r="E17" s="21"/>
      <c r="F17" s="21"/>
      <c r="G17" s="9"/>
      <c r="H17" s="21"/>
      <c r="I17" s="25"/>
      <c r="J17" s="25"/>
      <c r="K17" s="25"/>
    </row>
    <row r="18" spans="1:11">
      <c r="A18" s="17" t="s">
        <v>7</v>
      </c>
      <c r="B18" s="18">
        <v>387596.87632922502</v>
      </c>
      <c r="C18" s="18">
        <v>26322195.082452446</v>
      </c>
      <c r="D18" s="18">
        <v>77530.531378958112</v>
      </c>
      <c r="E18" s="18">
        <v>5264439.0164904883</v>
      </c>
      <c r="F18" s="19">
        <v>67.90149535746977</v>
      </c>
      <c r="G18" s="18">
        <v>310066.34495026694</v>
      </c>
      <c r="H18" s="18">
        <v>21057756.065961953</v>
      </c>
      <c r="I18" s="29"/>
      <c r="J18" s="27"/>
      <c r="K18" s="27"/>
    </row>
    <row r="19" spans="1:11">
      <c r="B19" s="9"/>
      <c r="C19" s="9"/>
      <c r="D19" s="9"/>
      <c r="E19" s="9"/>
      <c r="F19" s="8"/>
      <c r="G19" s="9"/>
      <c r="H19" s="9"/>
      <c r="I19" s="29"/>
      <c r="J19" s="26"/>
      <c r="K19" s="25"/>
    </row>
    <row r="20" spans="1:11">
      <c r="A20" t="s">
        <v>20</v>
      </c>
      <c r="B20" s="9">
        <v>41849.369315500298</v>
      </c>
      <c r="C20" s="9">
        <v>2514308.9928639466</v>
      </c>
      <c r="D20" s="9">
        <v>8381.0299762131544</v>
      </c>
      <c r="E20" s="9">
        <v>502861.7985727893</v>
      </c>
      <c r="F20" s="8">
        <v>60</v>
      </c>
      <c r="G20" s="9">
        <v>33468.339339287144</v>
      </c>
      <c r="H20" s="9">
        <v>2011447.1942911572</v>
      </c>
      <c r="I20" s="29"/>
      <c r="J20" s="27"/>
      <c r="K20" s="25"/>
    </row>
    <row r="21" spans="1:11">
      <c r="A21" t="s">
        <v>21</v>
      </c>
      <c r="B21" s="9">
        <v>78727.605066246208</v>
      </c>
      <c r="C21" s="9">
        <v>4837830.5770445857</v>
      </c>
      <c r="D21" s="9">
        <v>15745.521013249241</v>
      </c>
      <c r="E21" s="9">
        <v>967566.11540891707</v>
      </c>
      <c r="F21" s="8">
        <v>61.4502444596624</v>
      </c>
      <c r="G21" s="9">
        <v>62982.084052996965</v>
      </c>
      <c r="H21" s="9">
        <v>3870264.4616356683</v>
      </c>
      <c r="I21" s="29"/>
      <c r="J21" s="27"/>
      <c r="K21" s="25"/>
    </row>
    <row r="22" spans="1:11">
      <c r="A22" t="s">
        <v>22</v>
      </c>
      <c r="B22" s="9">
        <v>79330.122971933801</v>
      </c>
      <c r="C22" s="9">
        <v>5102523.72612397</v>
      </c>
      <c r="D22" s="9">
        <v>15866.024594386761</v>
      </c>
      <c r="E22" s="9">
        <v>1020504.7452247939</v>
      </c>
      <c r="F22" s="8">
        <v>64.320128785495399</v>
      </c>
      <c r="G22" s="9">
        <v>63464.098377547045</v>
      </c>
      <c r="H22" s="9">
        <v>4082018.9808991756</v>
      </c>
      <c r="I22" s="29"/>
      <c r="J22" s="26"/>
      <c r="K22" s="25"/>
    </row>
    <row r="23" spans="1:11">
      <c r="A23" t="s">
        <v>23</v>
      </c>
      <c r="B23" s="9">
        <v>52444.676926280983</v>
      </c>
      <c r="C23" s="9">
        <v>4673428.5575664835</v>
      </c>
      <c r="D23" s="9">
        <v>10488.935385256196</v>
      </c>
      <c r="E23" s="9">
        <v>934685.7115132967</v>
      </c>
      <c r="F23" s="8">
        <v>89.1115901836082</v>
      </c>
      <c r="G23" s="9">
        <v>41955.741541024785</v>
      </c>
      <c r="H23" s="9">
        <v>3738742.8460531868</v>
      </c>
      <c r="I23" s="29"/>
      <c r="J23" s="26"/>
      <c r="K23" s="25"/>
    </row>
    <row r="24" spans="1:11">
      <c r="A24" t="s">
        <v>24</v>
      </c>
      <c r="B24" s="9">
        <v>71752.842230763956</v>
      </c>
      <c r="C24" s="9">
        <v>4985070.1875933232</v>
      </c>
      <c r="D24" s="9">
        <v>14350.568446152793</v>
      </c>
      <c r="E24" s="9">
        <v>997014.03751866461</v>
      </c>
      <c r="F24" s="8">
        <v>69.475578006524998</v>
      </c>
      <c r="G24" s="9">
        <v>57402.27378461117</v>
      </c>
      <c r="H24" s="9">
        <v>3988056.1500746584</v>
      </c>
      <c r="I24" s="29"/>
      <c r="J24" s="26"/>
      <c r="K24" s="25"/>
    </row>
    <row r="25" spans="1:11">
      <c r="A25" t="s">
        <v>25</v>
      </c>
      <c r="B25" s="9">
        <v>57198.311989557842</v>
      </c>
      <c r="C25" s="9">
        <v>3777969.0590945589</v>
      </c>
      <c r="D25" s="9">
        <v>11439.662397911568</v>
      </c>
      <c r="E25" s="9">
        <v>755593.81181891181</v>
      </c>
      <c r="F25" s="8">
        <v>66.0503593145243</v>
      </c>
      <c r="G25" s="9">
        <v>45758.649591646274</v>
      </c>
      <c r="H25" s="9">
        <v>3022375.2472756472</v>
      </c>
      <c r="I25" s="29"/>
      <c r="J25" s="26"/>
      <c r="K25" s="25"/>
    </row>
    <row r="26" spans="1:11">
      <c r="A26" t="s">
        <v>30</v>
      </c>
      <c r="B26" s="9">
        <v>6293.9478289419912</v>
      </c>
      <c r="C26" s="9">
        <v>431063.98216557805</v>
      </c>
      <c r="D26" s="9">
        <v>1258.7895657883982</v>
      </c>
      <c r="E26" s="9">
        <v>86212.796433115611</v>
      </c>
      <c r="F26" s="8">
        <v>68.488648759270006</v>
      </c>
      <c r="G26" s="9">
        <v>5035.158263153593</v>
      </c>
      <c r="H26" s="9">
        <v>344851.18573246244</v>
      </c>
      <c r="I26" s="29"/>
      <c r="J26" s="26"/>
      <c r="K26" s="25"/>
    </row>
    <row r="27" spans="1:11">
      <c r="A27" s="12"/>
      <c r="B27" s="9"/>
      <c r="C27" s="9"/>
      <c r="D27" s="24"/>
      <c r="E27" s="9"/>
      <c r="F27" s="8"/>
      <c r="G27" s="24"/>
      <c r="H27" s="9"/>
      <c r="I27" s="25"/>
      <c r="J27" s="26"/>
      <c r="K27" s="25"/>
    </row>
    <row r="28" spans="1:11">
      <c r="A28" s="17" t="s">
        <v>7</v>
      </c>
      <c r="B28" s="18">
        <v>387596.87632922526</v>
      </c>
      <c r="C28" s="18">
        <v>26322195.082452457</v>
      </c>
      <c r="D28" s="18">
        <v>77530.531378958156</v>
      </c>
      <c r="E28" s="18">
        <v>5264439.016490492</v>
      </c>
      <c r="F28" s="19">
        <v>67.90149535746977</v>
      </c>
      <c r="G28" s="18">
        <v>310066.34495026706</v>
      </c>
      <c r="H28" s="18">
        <v>21057756.065961968</v>
      </c>
      <c r="I28" s="29"/>
      <c r="J28" s="26"/>
      <c r="K28" s="25"/>
    </row>
    <row r="29" spans="1:11">
      <c r="B29" s="9"/>
      <c r="C29" s="9"/>
      <c r="D29" s="9"/>
      <c r="E29" s="9"/>
      <c r="F29" s="8"/>
      <c r="G29" s="9"/>
      <c r="H29" s="9"/>
      <c r="I29" s="29"/>
      <c r="J29" s="25"/>
      <c r="K29" s="25"/>
    </row>
    <row r="30" spans="1:11">
      <c r="A30" t="s">
        <v>10</v>
      </c>
      <c r="B30" s="9">
        <v>332907.03265581426</v>
      </c>
      <c r="C30" s="9">
        <v>23154039.077088073</v>
      </c>
      <c r="D30" s="9">
        <v>66590.988518890998</v>
      </c>
      <c r="E30" s="9">
        <v>4630807.8154176148</v>
      </c>
      <c r="F30" s="8">
        <v>69.541058308571507</v>
      </c>
      <c r="G30" s="9">
        <v>266316.04413692327</v>
      </c>
      <c r="H30" s="9">
        <v>18523231.261670459</v>
      </c>
      <c r="I30" s="29"/>
      <c r="J30" s="27"/>
      <c r="K30" s="25"/>
    </row>
    <row r="31" spans="1:11">
      <c r="A31" t="s">
        <v>11</v>
      </c>
      <c r="B31" s="9">
        <v>34946.567759405603</v>
      </c>
      <c r="C31" s="9">
        <v>2179005.2370850779</v>
      </c>
      <c r="D31" s="9">
        <v>6990.3194110266604</v>
      </c>
      <c r="E31" s="9">
        <v>435801.04741701559</v>
      </c>
      <c r="F31" s="8">
        <v>62.343509901646968</v>
      </c>
      <c r="G31" s="9">
        <v>27956.24834837894</v>
      </c>
      <c r="H31" s="9">
        <v>1743204.1896680624</v>
      </c>
      <c r="I31" s="29"/>
      <c r="J31" s="27"/>
      <c r="K31" s="25"/>
    </row>
    <row r="32" spans="1:11">
      <c r="A32" t="s">
        <v>12</v>
      </c>
      <c r="B32" s="9">
        <v>8369.0809520906678</v>
      </c>
      <c r="C32" s="9">
        <v>419319.17898813274</v>
      </c>
      <c r="D32" s="9">
        <v>1674.0570757798487</v>
      </c>
      <c r="E32" s="9">
        <v>83863.835797626554</v>
      </c>
      <c r="F32" s="8">
        <v>50.096162795739282</v>
      </c>
      <c r="G32" s="9">
        <v>6695.0238763108191</v>
      </c>
      <c r="H32" s="9">
        <v>335455.34319050622</v>
      </c>
      <c r="I32" s="29"/>
      <c r="J32" s="27"/>
      <c r="K32" s="25"/>
    </row>
    <row r="33" spans="1:11">
      <c r="A33" t="s">
        <v>13</v>
      </c>
      <c r="B33" s="9">
        <v>8825.0540455765276</v>
      </c>
      <c r="C33" s="9">
        <v>440015.20678842976</v>
      </c>
      <c r="D33" s="9">
        <v>1765.2648186473073</v>
      </c>
      <c r="E33" s="9">
        <v>88003.041357685957</v>
      </c>
      <c r="F33" s="8">
        <v>49.852600260351423</v>
      </c>
      <c r="G33" s="9">
        <v>7059.7892269292206</v>
      </c>
      <c r="H33" s="9">
        <v>352012.16543074383</v>
      </c>
      <c r="I33" s="29"/>
      <c r="J33" s="27"/>
      <c r="K33" s="25"/>
    </row>
    <row r="34" spans="1:11">
      <c r="A34" t="s">
        <v>14</v>
      </c>
      <c r="B34" s="9">
        <v>95.143991947834706</v>
      </c>
      <c r="C34" s="9">
        <v>4642.8582521876815</v>
      </c>
      <c r="D34" s="9">
        <v>19.031536897540107</v>
      </c>
      <c r="E34" s="9">
        <v>928.57165043753639</v>
      </c>
      <c r="F34" s="8">
        <v>48.791206692169858</v>
      </c>
      <c r="G34" s="9">
        <v>76.112455050294599</v>
      </c>
      <c r="H34" s="9">
        <v>3714.2866017501456</v>
      </c>
      <c r="I34" s="29"/>
      <c r="J34" s="27"/>
      <c r="K34" s="25"/>
    </row>
    <row r="35" spans="1:11">
      <c r="A35" t="s">
        <v>15</v>
      </c>
      <c r="B35" s="9">
        <v>1989.0479826075623</v>
      </c>
      <c r="C35" s="9">
        <v>107264.52997917883</v>
      </c>
      <c r="D35" s="9">
        <v>397.86684683914018</v>
      </c>
      <c r="E35" s="9">
        <v>21452.905995835765</v>
      </c>
      <c r="F35" s="8">
        <v>53.919813038630224</v>
      </c>
      <c r="G35" s="9">
        <v>1591.1811357684221</v>
      </c>
      <c r="H35" s="9">
        <v>85811.623983343059</v>
      </c>
      <c r="I35" s="29"/>
      <c r="J35" s="27"/>
      <c r="K35" s="25"/>
    </row>
    <row r="36" spans="1:11">
      <c r="A36" t="s">
        <v>16</v>
      </c>
      <c r="B36" s="9">
        <v>116.68602786055189</v>
      </c>
      <c r="C36" s="9">
        <v>6607.8318993426446</v>
      </c>
      <c r="D36" s="9">
        <v>23.340564119624638</v>
      </c>
      <c r="E36" s="9">
        <v>1321.5663798685289</v>
      </c>
      <c r="F36" s="8">
        <v>56.621012803943415</v>
      </c>
      <c r="G36" s="9">
        <v>93.345463740927244</v>
      </c>
      <c r="H36" s="9">
        <v>5286.2655194741155</v>
      </c>
      <c r="I36" s="29"/>
      <c r="J36" s="27"/>
      <c r="K36" s="25"/>
    </row>
    <row r="37" spans="1:11">
      <c r="A37" t="s">
        <v>17</v>
      </c>
      <c r="B37" s="9">
        <v>120.27636717933814</v>
      </c>
      <c r="C37" s="9">
        <v>4387.6402315088862</v>
      </c>
      <c r="D37" s="9">
        <v>24.058735323305406</v>
      </c>
      <c r="E37" s="9">
        <v>877.52804630177729</v>
      </c>
      <c r="F37" s="8">
        <v>36.474404598138889</v>
      </c>
      <c r="G37" s="9">
        <v>96.217631856032739</v>
      </c>
      <c r="H37" s="9">
        <v>3510.1121852071092</v>
      </c>
      <c r="I37" s="29"/>
      <c r="J37" s="27"/>
      <c r="K37" s="25"/>
    </row>
    <row r="38" spans="1:11">
      <c r="A38" t="s">
        <v>18</v>
      </c>
      <c r="B38" s="9">
        <v>192.08315355506255</v>
      </c>
      <c r="C38" s="9">
        <v>6103.4027115142462</v>
      </c>
      <c r="D38" s="9">
        <v>38.422159396920605</v>
      </c>
      <c r="E38" s="9">
        <v>1220.6805423028493</v>
      </c>
      <c r="F38" s="8">
        <v>31.770222222353343</v>
      </c>
      <c r="G38" s="9">
        <v>153.66099415814196</v>
      </c>
      <c r="H38" s="9">
        <v>4882.7221692113972</v>
      </c>
      <c r="I38" s="29"/>
      <c r="J38" s="27"/>
      <c r="K38" s="25"/>
    </row>
    <row r="39" spans="1:11" ht="13.5" thickBot="1">
      <c r="A39" s="1" t="s">
        <v>19</v>
      </c>
      <c r="B39" s="10">
        <v>35.903393187862129</v>
      </c>
      <c r="C39" s="10">
        <v>810.11942901456928</v>
      </c>
      <c r="D39" s="10">
        <v>7.1817120368075829</v>
      </c>
      <c r="E39" s="10">
        <v>162.02388580291387</v>
      </c>
      <c r="F39" s="13">
        <v>22.560621335485457</v>
      </c>
      <c r="G39" s="10">
        <v>28.721681151054543</v>
      </c>
      <c r="H39" s="10">
        <v>648.09554321165547</v>
      </c>
      <c r="I39" s="29"/>
      <c r="J39" s="27"/>
      <c r="K39" s="25"/>
    </row>
    <row r="40" spans="1:11">
      <c r="A40" t="s">
        <v>31</v>
      </c>
      <c r="F40" s="12"/>
      <c r="I40" s="25"/>
      <c r="J40" s="25"/>
      <c r="K40" s="25"/>
    </row>
    <row r="41" spans="1:11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</row>
  </sheetData>
  <mergeCells count="8">
    <mergeCell ref="A9:H9"/>
    <mergeCell ref="A10:H10"/>
    <mergeCell ref="A7:H7"/>
    <mergeCell ref="D13:F13"/>
    <mergeCell ref="G13:H13"/>
    <mergeCell ref="D12:H12"/>
    <mergeCell ref="A11:B11"/>
    <mergeCell ref="B12:C13"/>
  </mergeCells>
  <phoneticPr fontId="0" type="noConversion"/>
  <hyperlinks>
    <hyperlink ref="A6" location="INDICE!A1" display="REGRESAR"/>
  </hyperlinks>
  <printOptions horizontalCentered="1" verticalCentered="1"/>
  <pageMargins left="0.98425196850393704" right="0.74803149606299213" top="0.98425196850393704" bottom="0.98425196850393704" header="0" footer="0"/>
  <pageSetup scale="90" orientation="landscape" horizontalDpi="300" verticalDpi="300" r:id="rId1"/>
  <headerFooter alignWithMargins="0">
    <oddFooter xml:space="preserve">&amp;C7
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>
  <dimension ref="A1:G31"/>
  <sheetViews>
    <sheetView workbookViewId="0">
      <selection activeCell="A2" sqref="A2"/>
    </sheetView>
  </sheetViews>
  <sheetFormatPr baseColWidth="10" defaultRowHeight="12.75"/>
  <cols>
    <col min="1" max="1" width="21.7109375" customWidth="1"/>
    <col min="2" max="2" width="15.28515625" customWidth="1"/>
    <col min="3" max="6" width="14.7109375" customWidth="1"/>
    <col min="7" max="7" width="14.42578125" customWidth="1"/>
  </cols>
  <sheetData>
    <row r="1" spans="1:7">
      <c r="B1" s="17"/>
      <c r="C1" s="17"/>
      <c r="D1" s="17"/>
      <c r="E1" s="17"/>
      <c r="F1" s="17"/>
      <c r="G1" s="17"/>
    </row>
    <row r="2" spans="1:7">
      <c r="A2" s="144" t="s">
        <v>190</v>
      </c>
      <c r="B2" s="17"/>
      <c r="C2" s="17"/>
      <c r="D2" s="17"/>
      <c r="E2" s="17"/>
      <c r="F2" s="17"/>
      <c r="G2" s="17"/>
    </row>
    <row r="3" spans="1:7">
      <c r="A3" s="149" t="s">
        <v>159</v>
      </c>
      <c r="B3" s="149"/>
      <c r="C3" s="149"/>
      <c r="D3" s="149"/>
      <c r="E3" s="149"/>
      <c r="F3" s="149"/>
      <c r="G3" s="149"/>
    </row>
    <row r="4" spans="1:7">
      <c r="B4" s="42"/>
      <c r="C4" s="42"/>
      <c r="D4" s="42"/>
      <c r="E4" s="42"/>
      <c r="F4" s="42"/>
    </row>
    <row r="5" spans="1:7">
      <c r="A5" s="149" t="s">
        <v>160</v>
      </c>
      <c r="B5" s="149"/>
      <c r="C5" s="149"/>
      <c r="D5" s="149"/>
      <c r="E5" s="149"/>
      <c r="F5" s="149"/>
      <c r="G5" s="149"/>
    </row>
    <row r="6" spans="1:7">
      <c r="A6" s="149" t="s">
        <v>249</v>
      </c>
      <c r="B6" s="149"/>
      <c r="C6" s="149"/>
      <c r="D6" s="149"/>
      <c r="E6" s="149"/>
      <c r="F6" s="149"/>
      <c r="G6" s="149"/>
    </row>
    <row r="7" spans="1:7" ht="13.5" thickBot="1">
      <c r="A7" s="1"/>
      <c r="B7" s="1"/>
      <c r="C7" s="1"/>
      <c r="D7" s="1"/>
      <c r="E7" s="1"/>
      <c r="F7" s="1"/>
      <c r="G7" s="1"/>
    </row>
    <row r="8" spans="1:7">
      <c r="A8" s="190" t="s">
        <v>161</v>
      </c>
      <c r="B8" s="162" t="s">
        <v>7</v>
      </c>
      <c r="C8" s="163"/>
      <c r="D8" s="162" t="s">
        <v>162</v>
      </c>
      <c r="E8" s="163"/>
      <c r="F8" s="162" t="s">
        <v>163</v>
      </c>
      <c r="G8" s="167"/>
    </row>
    <row r="9" spans="1:7">
      <c r="A9" s="190"/>
      <c r="B9" s="14" t="s">
        <v>2</v>
      </c>
      <c r="C9" s="14" t="s">
        <v>0</v>
      </c>
      <c r="D9" s="14" t="s">
        <v>2</v>
      </c>
      <c r="E9" s="3" t="s">
        <v>0</v>
      </c>
      <c r="F9" s="14" t="s">
        <v>2</v>
      </c>
      <c r="G9" s="14" t="s">
        <v>0</v>
      </c>
    </row>
    <row r="10" spans="1:7">
      <c r="A10" s="159"/>
      <c r="B10" s="94" t="s">
        <v>4</v>
      </c>
      <c r="C10" s="94" t="s">
        <v>44</v>
      </c>
      <c r="D10" s="94" t="s">
        <v>4</v>
      </c>
      <c r="E10" s="99" t="s">
        <v>44</v>
      </c>
      <c r="F10" s="94" t="s">
        <v>4</v>
      </c>
      <c r="G10" s="94" t="s">
        <v>44</v>
      </c>
    </row>
    <row r="11" spans="1:7">
      <c r="E11" s="34"/>
    </row>
    <row r="12" spans="1:7">
      <c r="A12" s="17" t="s">
        <v>7</v>
      </c>
      <c r="B12" s="47">
        <v>370</v>
      </c>
      <c r="C12" s="47">
        <v>69348.999999999985</v>
      </c>
      <c r="D12" s="47">
        <v>169</v>
      </c>
      <c r="E12" s="47">
        <v>38193.999999999993</v>
      </c>
      <c r="F12" s="47">
        <v>201</v>
      </c>
      <c r="G12" s="47">
        <v>31154.999999999996</v>
      </c>
    </row>
    <row r="13" spans="1:7">
      <c r="B13" s="45"/>
      <c r="C13" s="48"/>
      <c r="D13" s="45"/>
      <c r="E13" s="48"/>
      <c r="F13" s="45"/>
      <c r="G13" s="48"/>
    </row>
    <row r="14" spans="1:7">
      <c r="A14" t="s">
        <v>22</v>
      </c>
      <c r="B14" s="48">
        <v>14.372927935538534</v>
      </c>
      <c r="C14" s="48">
        <v>2723.312101566255</v>
      </c>
      <c r="D14" s="45">
        <v>6.9789897402504648</v>
      </c>
      <c r="E14" s="45">
        <v>1577.2516812966046</v>
      </c>
      <c r="F14" s="48">
        <v>7.3939381952880696</v>
      </c>
      <c r="G14" s="48">
        <v>1146.0604202696504</v>
      </c>
    </row>
    <row r="15" spans="1:7">
      <c r="A15" t="s">
        <v>23</v>
      </c>
      <c r="B15" s="48">
        <v>9.9191364672819908</v>
      </c>
      <c r="C15" s="48">
        <v>1891.400632112839</v>
      </c>
      <c r="D15" s="45">
        <v>4.9849926716074746</v>
      </c>
      <c r="E15" s="45">
        <v>1126.6083437832892</v>
      </c>
      <c r="F15" s="48">
        <v>4.9341437956745162</v>
      </c>
      <c r="G15" s="48">
        <v>764.79228832954982</v>
      </c>
    </row>
    <row r="16" spans="1:7">
      <c r="A16" t="s">
        <v>24</v>
      </c>
      <c r="B16" s="48">
        <v>7.9763342529354695</v>
      </c>
      <c r="C16" s="48">
        <v>1451.2939269227586</v>
      </c>
      <c r="D16" s="45">
        <v>3.0276354608135341</v>
      </c>
      <c r="E16" s="45">
        <v>684.24561414385869</v>
      </c>
      <c r="F16" s="48">
        <v>4.9486987921219354</v>
      </c>
      <c r="G16" s="48">
        <v>767.0483127788998</v>
      </c>
    </row>
    <row r="17" spans="1:7">
      <c r="A17" t="s">
        <v>25</v>
      </c>
      <c r="B17" s="48">
        <v>11.156311165312474</v>
      </c>
      <c r="C17" s="48">
        <v>2083.1627103075639</v>
      </c>
      <c r="D17" s="45">
        <v>4.9849926716074746</v>
      </c>
      <c r="E17" s="45">
        <v>1126.6083437832892</v>
      </c>
      <c r="F17" s="48">
        <v>6.1713184937049999</v>
      </c>
      <c r="G17" s="48">
        <v>956.55436652427477</v>
      </c>
    </row>
    <row r="18" spans="1:7">
      <c r="A18" t="s">
        <v>30</v>
      </c>
      <c r="B18" s="48">
        <v>11.063414029119929</v>
      </c>
      <c r="C18" s="48">
        <v>1997.9767582608933</v>
      </c>
      <c r="D18" s="45">
        <v>3.9879941372859782</v>
      </c>
      <c r="E18" s="45">
        <v>901.28667502663109</v>
      </c>
      <c r="F18" s="48">
        <v>7.0754198918339508</v>
      </c>
      <c r="G18" s="48">
        <v>1096.6900832342621</v>
      </c>
    </row>
    <row r="19" spans="1:7">
      <c r="A19" t="s">
        <v>66</v>
      </c>
      <c r="B19" s="48">
        <v>21.210635175593701</v>
      </c>
      <c r="C19" s="48">
        <v>4004.18884460956</v>
      </c>
      <c r="D19" s="45">
        <v>10.092118202711779</v>
      </c>
      <c r="E19" s="45">
        <v>2280.8187138128619</v>
      </c>
      <c r="F19" s="48">
        <v>11.118516972881922</v>
      </c>
      <c r="G19" s="48">
        <v>1723.370130796698</v>
      </c>
    </row>
    <row r="20" spans="1:7">
      <c r="A20" t="s">
        <v>68</v>
      </c>
      <c r="B20" s="48">
        <v>64.825304463256842</v>
      </c>
      <c r="C20" s="48">
        <v>12112.47674818118</v>
      </c>
      <c r="D20" s="45">
        <v>29.078233188399569</v>
      </c>
      <c r="E20" s="45">
        <v>6571.680700578303</v>
      </c>
      <c r="F20" s="48">
        <v>35.747071274857277</v>
      </c>
      <c r="G20" s="48">
        <v>5540.7960476028775</v>
      </c>
    </row>
    <row r="21" spans="1:7">
      <c r="A21" t="s">
        <v>69</v>
      </c>
      <c r="B21" s="48">
        <v>30.299791357997563</v>
      </c>
      <c r="C21" s="48">
        <v>5771.2782490784248</v>
      </c>
      <c r="D21" s="45">
        <v>15.138177304067668</v>
      </c>
      <c r="E21" s="45">
        <v>3421.2280707192922</v>
      </c>
      <c r="F21" s="48">
        <v>15.161614053929895</v>
      </c>
      <c r="G21" s="48">
        <v>2350.050178359133</v>
      </c>
    </row>
    <row r="22" spans="1:7">
      <c r="A22" t="s">
        <v>70</v>
      </c>
      <c r="B22" s="48">
        <v>84.48374670829719</v>
      </c>
      <c r="C22" s="48">
        <v>15855.669681322281</v>
      </c>
      <c r="D22" s="45">
        <v>38.882942838538305</v>
      </c>
      <c r="E22" s="45">
        <v>8787.5450815096556</v>
      </c>
      <c r="F22" s="48">
        <v>45.600803869758877</v>
      </c>
      <c r="G22" s="48">
        <v>7068.124599812626</v>
      </c>
    </row>
    <row r="23" spans="1:7">
      <c r="A23" t="s">
        <v>71</v>
      </c>
      <c r="B23" s="48">
        <v>31.205650270690612</v>
      </c>
      <c r="C23" s="48">
        <v>5827.8923350726091</v>
      </c>
      <c r="D23" s="45">
        <v>13.95797948050093</v>
      </c>
      <c r="E23" s="45">
        <v>3154.5033625932092</v>
      </c>
      <c r="F23" s="48">
        <v>17.24767079018968</v>
      </c>
      <c r="G23" s="48">
        <v>2673.3889724793999</v>
      </c>
    </row>
    <row r="24" spans="1:7">
      <c r="A24" t="s">
        <v>20</v>
      </c>
      <c r="B24" s="48">
        <v>21.30106879985604</v>
      </c>
      <c r="C24" s="48">
        <v>3938.7477274091216</v>
      </c>
      <c r="D24" s="45">
        <v>8.9729868088934541</v>
      </c>
      <c r="E24" s="45">
        <v>2027.8950188099207</v>
      </c>
      <c r="F24" s="48">
        <v>12.328081990962588</v>
      </c>
      <c r="G24" s="48">
        <v>1910.8527085992007</v>
      </c>
    </row>
    <row r="25" spans="1:7">
      <c r="A25" t="s">
        <v>21</v>
      </c>
      <c r="B25" s="48">
        <v>62.185679374119658</v>
      </c>
      <c r="C25" s="48">
        <v>11691.600285156504</v>
      </c>
      <c r="D25" s="45">
        <v>28.912957495323354</v>
      </c>
      <c r="E25" s="45">
        <v>6534.3283939430785</v>
      </c>
      <c r="F25" s="48">
        <v>33.272721878796304</v>
      </c>
      <c r="G25" s="48">
        <v>5157.271891213426</v>
      </c>
    </row>
    <row r="26" spans="1:7">
      <c r="B26" s="45"/>
      <c r="C26" s="48"/>
      <c r="D26" s="45"/>
      <c r="E26" s="48"/>
      <c r="F26" s="45"/>
      <c r="G26" s="48"/>
    </row>
    <row r="27" spans="1:7">
      <c r="A27" s="17" t="s">
        <v>7</v>
      </c>
      <c r="B27" s="72">
        <v>370</v>
      </c>
      <c r="C27" s="72">
        <v>69349</v>
      </c>
      <c r="D27" s="72">
        <v>169</v>
      </c>
      <c r="E27" s="72">
        <v>38194</v>
      </c>
      <c r="F27" s="72">
        <v>201</v>
      </c>
      <c r="G27" s="72">
        <v>31154.999999999993</v>
      </c>
    </row>
    <row r="28" spans="1:7">
      <c r="B28" s="45"/>
      <c r="C28" s="48"/>
      <c r="D28" s="45"/>
      <c r="E28" s="48"/>
      <c r="F28" s="45"/>
      <c r="G28" s="48"/>
    </row>
    <row r="29" spans="1:7">
      <c r="A29" t="s">
        <v>12</v>
      </c>
      <c r="B29" s="48">
        <v>10.011667507665859</v>
      </c>
      <c r="C29" s="48">
        <v>1742.5508401740017</v>
      </c>
      <c r="D29" s="45">
        <v>4.9610868377935562</v>
      </c>
      <c r="E29" s="48">
        <v>959.71083634379477</v>
      </c>
      <c r="F29" s="45">
        <v>5.0505806698723026</v>
      </c>
      <c r="G29" s="48">
        <v>782.8400038302068</v>
      </c>
    </row>
    <row r="30" spans="1:7">
      <c r="A30" t="s">
        <v>92</v>
      </c>
      <c r="B30" s="48">
        <v>124.52864175840972</v>
      </c>
      <c r="C30" s="48">
        <v>23340.321733749443</v>
      </c>
      <c r="D30" s="45">
        <v>56.879437465865642</v>
      </c>
      <c r="E30" s="48">
        <v>12854.695068405117</v>
      </c>
      <c r="F30" s="45">
        <v>67.64920429254407</v>
      </c>
      <c r="G30" s="48">
        <v>10485.626665344327</v>
      </c>
    </row>
    <row r="31" spans="1:7" ht="13.5" thickBot="1">
      <c r="A31" s="1" t="s">
        <v>90</v>
      </c>
      <c r="B31" s="52">
        <v>235.45969073392442</v>
      </c>
      <c r="C31" s="52">
        <v>44266.127426076549</v>
      </c>
      <c r="D31" s="53">
        <v>107.15947569634079</v>
      </c>
      <c r="E31" s="52">
        <v>24379.59409525109</v>
      </c>
      <c r="F31" s="53">
        <v>128.30021503758363</v>
      </c>
      <c r="G31" s="52">
        <v>19886.533330825459</v>
      </c>
    </row>
  </sheetData>
  <mergeCells count="7">
    <mergeCell ref="A3:G3"/>
    <mergeCell ref="A5:G5"/>
    <mergeCell ref="A6:G6"/>
    <mergeCell ref="A8:A10"/>
    <mergeCell ref="B8:C8"/>
    <mergeCell ref="D8:E8"/>
    <mergeCell ref="F8:G8"/>
  </mergeCells>
  <hyperlinks>
    <hyperlink ref="A2" location="INDICE!A1" display="REGRESAR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2:J29"/>
  <sheetViews>
    <sheetView workbookViewId="0">
      <selection activeCell="A2" sqref="A2"/>
    </sheetView>
  </sheetViews>
  <sheetFormatPr baseColWidth="10" defaultRowHeight="12.75"/>
  <sheetData>
    <row r="2" spans="1:10">
      <c r="A2" s="144" t="s">
        <v>190</v>
      </c>
    </row>
    <row r="3" spans="1:10">
      <c r="A3" s="149" t="s">
        <v>164</v>
      </c>
      <c r="B3" s="149"/>
      <c r="C3" s="149"/>
      <c r="D3" s="149"/>
      <c r="E3" s="149"/>
      <c r="F3" s="149"/>
      <c r="G3" s="149"/>
      <c r="H3" s="149"/>
      <c r="I3" s="149"/>
      <c r="J3" s="149"/>
    </row>
    <row r="4" spans="1:10">
      <c r="B4" s="42"/>
      <c r="C4" s="42"/>
      <c r="D4" s="42"/>
      <c r="E4" s="42"/>
      <c r="F4" s="42"/>
      <c r="G4" s="42"/>
      <c r="H4" s="42"/>
      <c r="I4" s="42"/>
    </row>
    <row r="5" spans="1:10">
      <c r="A5" s="149" t="s">
        <v>165</v>
      </c>
      <c r="B5" s="149"/>
      <c r="C5" s="149"/>
      <c r="D5" s="149"/>
      <c r="E5" s="149"/>
      <c r="F5" s="149"/>
      <c r="G5" s="149"/>
      <c r="H5" s="149"/>
      <c r="I5" s="149"/>
      <c r="J5" s="149"/>
    </row>
    <row r="6" spans="1:10">
      <c r="A6" s="149" t="s">
        <v>250</v>
      </c>
      <c r="B6" s="149"/>
      <c r="C6" s="149"/>
      <c r="D6" s="149"/>
      <c r="E6" s="149"/>
      <c r="F6" s="149"/>
      <c r="G6" s="149"/>
      <c r="H6" s="149"/>
      <c r="I6" s="149"/>
      <c r="J6" s="149"/>
    </row>
    <row r="7" spans="1:10" ht="13.5" thickBot="1">
      <c r="A7" s="1"/>
      <c r="B7" s="1"/>
      <c r="C7" s="1"/>
      <c r="D7" s="1"/>
      <c r="E7" s="1"/>
      <c r="F7" s="22"/>
      <c r="G7" s="1"/>
      <c r="H7" s="1"/>
      <c r="I7" s="22"/>
      <c r="J7" s="1"/>
    </row>
    <row r="8" spans="1:10">
      <c r="A8" s="190" t="s">
        <v>26</v>
      </c>
      <c r="B8" s="199" t="s">
        <v>7</v>
      </c>
      <c r="C8" s="200"/>
      <c r="D8" s="190"/>
      <c r="E8" s="150" t="s">
        <v>166</v>
      </c>
      <c r="F8" s="151"/>
      <c r="G8" s="151"/>
      <c r="H8" s="151"/>
      <c r="I8" s="223"/>
      <c r="J8" s="223"/>
    </row>
    <row r="9" spans="1:10">
      <c r="A9" s="190"/>
      <c r="B9" s="158"/>
      <c r="C9" s="222"/>
      <c r="D9" s="159"/>
      <c r="E9" s="218" t="s">
        <v>162</v>
      </c>
      <c r="F9" s="218"/>
      <c r="G9" s="218"/>
      <c r="H9" s="218" t="s">
        <v>163</v>
      </c>
      <c r="I9" s="218"/>
      <c r="J9" s="150"/>
    </row>
    <row r="10" spans="1:10">
      <c r="A10" s="190"/>
      <c r="B10" s="3" t="s">
        <v>167</v>
      </c>
      <c r="C10" s="219" t="s">
        <v>168</v>
      </c>
      <c r="D10" s="220"/>
      <c r="E10" s="3" t="s">
        <v>167</v>
      </c>
      <c r="F10" s="219" t="s">
        <v>168</v>
      </c>
      <c r="G10" s="220"/>
      <c r="H10" s="3" t="s">
        <v>167</v>
      </c>
      <c r="I10" s="221" t="s">
        <v>168</v>
      </c>
      <c r="J10" s="211"/>
    </row>
    <row r="11" spans="1:10">
      <c r="A11" s="190"/>
      <c r="B11" s="5" t="s">
        <v>169</v>
      </c>
      <c r="C11" s="162" t="s">
        <v>170</v>
      </c>
      <c r="D11" s="163"/>
      <c r="E11" s="5" t="s">
        <v>169</v>
      </c>
      <c r="F11" s="162" t="s">
        <v>170</v>
      </c>
      <c r="G11" s="163"/>
      <c r="H11" s="5" t="s">
        <v>169</v>
      </c>
      <c r="I11" s="162" t="s">
        <v>170</v>
      </c>
      <c r="J11" s="167"/>
    </row>
    <row r="12" spans="1:10">
      <c r="A12" s="159"/>
      <c r="B12" s="99" t="s">
        <v>44</v>
      </c>
      <c r="C12" s="100" t="s">
        <v>0</v>
      </c>
      <c r="D12" s="101" t="s">
        <v>61</v>
      </c>
      <c r="E12" s="99" t="s">
        <v>44</v>
      </c>
      <c r="F12" s="100" t="s">
        <v>0</v>
      </c>
      <c r="G12" s="101" t="s">
        <v>61</v>
      </c>
      <c r="H12" s="99" t="s">
        <v>44</v>
      </c>
      <c r="I12" s="100" t="s">
        <v>0</v>
      </c>
      <c r="J12" s="102" t="s">
        <v>61</v>
      </c>
    </row>
    <row r="13" spans="1:10">
      <c r="H13" s="21"/>
      <c r="I13" s="21"/>
    </row>
    <row r="14" spans="1:10">
      <c r="A14" s="17" t="s">
        <v>7</v>
      </c>
      <c r="B14" s="18">
        <v>69348.999999999985</v>
      </c>
      <c r="C14" s="18">
        <v>13283.737035948718</v>
      </c>
      <c r="D14" s="103" t="s">
        <v>67</v>
      </c>
      <c r="E14" s="18">
        <v>38193.999999999993</v>
      </c>
      <c r="F14" s="18">
        <v>5699.054218550591</v>
      </c>
      <c r="G14" s="103" t="s">
        <v>67</v>
      </c>
      <c r="H14" s="18">
        <v>31154.999999999996</v>
      </c>
      <c r="I14" s="18">
        <v>7584.6828173981266</v>
      </c>
      <c r="J14" s="103" t="s">
        <v>67</v>
      </c>
    </row>
    <row r="15" spans="1:10">
      <c r="B15" s="9"/>
      <c r="C15" s="9"/>
      <c r="D15" s="42"/>
      <c r="E15" s="9"/>
      <c r="F15" s="9"/>
      <c r="G15" s="17"/>
      <c r="H15" s="9"/>
      <c r="I15" s="9"/>
      <c r="J15" s="17"/>
    </row>
    <row r="16" spans="1:10">
      <c r="A16" t="s">
        <v>22</v>
      </c>
      <c r="B16" s="9">
        <v>2723.312101566255</v>
      </c>
      <c r="C16" s="9">
        <v>514.0520911211006</v>
      </c>
      <c r="D16" s="103" t="s">
        <v>67</v>
      </c>
      <c r="E16" s="45">
        <v>1577.2516812966046</v>
      </c>
      <c r="F16" s="45">
        <v>235.28063754171768</v>
      </c>
      <c r="G16" s="103" t="s">
        <v>67</v>
      </c>
      <c r="H16" s="128">
        <v>1146.0604202696504</v>
      </c>
      <c r="I16" s="9">
        <v>278.77145357938292</v>
      </c>
      <c r="J16" s="103" t="s">
        <v>67</v>
      </c>
    </row>
    <row r="17" spans="1:10">
      <c r="A17" t="s">
        <v>23</v>
      </c>
      <c r="B17" s="9">
        <v>1891.400632112839</v>
      </c>
      <c r="C17" s="9">
        <v>354.56695144099683</v>
      </c>
      <c r="D17" s="103" t="s">
        <v>67</v>
      </c>
      <c r="E17" s="45">
        <v>1126.6083437832892</v>
      </c>
      <c r="F17" s="45">
        <v>168.53639482010956</v>
      </c>
      <c r="G17" s="103" t="s">
        <v>67</v>
      </c>
      <c r="H17" s="128">
        <v>764.79228832954982</v>
      </c>
      <c r="I17" s="9">
        <v>186.03055662088727</v>
      </c>
      <c r="J17" s="103" t="s">
        <v>67</v>
      </c>
    </row>
    <row r="18" spans="1:10">
      <c r="A18" t="s">
        <v>24</v>
      </c>
      <c r="B18" s="9">
        <v>1451.2939269227586</v>
      </c>
      <c r="C18" s="9">
        <v>288.6491070700003</v>
      </c>
      <c r="D18" s="103" t="s">
        <v>67</v>
      </c>
      <c r="E18" s="45">
        <v>684.24561414385869</v>
      </c>
      <c r="F18" s="45">
        <v>102.06978774521652</v>
      </c>
      <c r="G18" s="103" t="s">
        <v>67</v>
      </c>
      <c r="H18" s="128">
        <v>767.0483127788998</v>
      </c>
      <c r="I18" s="9">
        <v>186.57931932478377</v>
      </c>
      <c r="J18" s="103" t="s">
        <v>67</v>
      </c>
    </row>
    <row r="19" spans="1:10">
      <c r="A19" t="s">
        <v>25</v>
      </c>
      <c r="B19" s="9">
        <v>2083.1627103075639</v>
      </c>
      <c r="C19" s="9">
        <v>402.40106386567334</v>
      </c>
      <c r="D19" s="103" t="s">
        <v>67</v>
      </c>
      <c r="E19" s="45">
        <v>1126.6083437832892</v>
      </c>
      <c r="F19" s="45">
        <v>168.42373680218165</v>
      </c>
      <c r="G19" s="103" t="s">
        <v>67</v>
      </c>
      <c r="H19" s="128">
        <v>956.55436652427477</v>
      </c>
      <c r="I19" s="9">
        <v>233.97732706349171</v>
      </c>
      <c r="J19" s="103" t="s">
        <v>67</v>
      </c>
    </row>
    <row r="20" spans="1:10">
      <c r="A20" t="s">
        <v>30</v>
      </c>
      <c r="B20" s="9">
        <v>1997.9767582608933</v>
      </c>
      <c r="C20" s="9">
        <v>401.2085312740038</v>
      </c>
      <c r="D20" s="103" t="s">
        <v>67</v>
      </c>
      <c r="E20" s="45">
        <v>901.28667502663109</v>
      </c>
      <c r="F20" s="45">
        <v>134.44607859513283</v>
      </c>
      <c r="G20" s="103" t="s">
        <v>67</v>
      </c>
      <c r="H20" s="128">
        <v>1096.6900832342621</v>
      </c>
      <c r="I20" s="9">
        <v>266.76245267887094</v>
      </c>
      <c r="J20" s="103" t="s">
        <v>67</v>
      </c>
    </row>
    <row r="21" spans="1:10">
      <c r="A21" t="s">
        <v>66</v>
      </c>
      <c r="B21" s="9">
        <v>4004.18884460956</v>
      </c>
      <c r="C21" s="9">
        <v>759.43076574166867</v>
      </c>
      <c r="D21" s="103" t="s">
        <v>67</v>
      </c>
      <c r="E21" s="45">
        <v>2280.8187138128619</v>
      </c>
      <c r="F21" s="45">
        <v>340.23262581772849</v>
      </c>
      <c r="G21" s="103" t="s">
        <v>67</v>
      </c>
      <c r="H21" s="128">
        <v>1723.370130796698</v>
      </c>
      <c r="I21" s="9">
        <v>419.19813992394018</v>
      </c>
      <c r="J21" s="103" t="s">
        <v>67</v>
      </c>
    </row>
    <row r="22" spans="1:10">
      <c r="A22" t="s">
        <v>68</v>
      </c>
      <c r="B22" s="9">
        <v>12112.47674818118</v>
      </c>
      <c r="C22" s="9">
        <v>2329.3693463640361</v>
      </c>
      <c r="D22" s="103" t="s">
        <v>67</v>
      </c>
      <c r="E22" s="45">
        <v>6571.680700578303</v>
      </c>
      <c r="F22" s="45">
        <v>980.30596086072717</v>
      </c>
      <c r="G22" s="103" t="s">
        <v>67</v>
      </c>
      <c r="H22" s="128">
        <v>5540.7960476028775</v>
      </c>
      <c r="I22" s="9">
        <v>1349.0633855033088</v>
      </c>
      <c r="J22" s="103" t="s">
        <v>67</v>
      </c>
    </row>
    <row r="23" spans="1:10">
      <c r="A23" t="s">
        <v>69</v>
      </c>
      <c r="B23" s="9">
        <v>5771.2782490784248</v>
      </c>
      <c r="C23" s="9">
        <v>1083.6343964442149</v>
      </c>
      <c r="D23" s="103" t="s">
        <v>67</v>
      </c>
      <c r="E23" s="45">
        <v>3421.2280707192922</v>
      </c>
      <c r="F23" s="45">
        <v>510.76897900486932</v>
      </c>
      <c r="G23" s="103" t="s">
        <v>67</v>
      </c>
      <c r="H23" s="128">
        <v>2350.050178359133</v>
      </c>
      <c r="I23" s="9">
        <v>572.86541743934561</v>
      </c>
      <c r="J23" s="103" t="s">
        <v>67</v>
      </c>
    </row>
    <row r="24" spans="1:10">
      <c r="A24" t="s">
        <v>70</v>
      </c>
      <c r="B24" s="9">
        <v>15855.669681322281</v>
      </c>
      <c r="C24" s="9">
        <v>3031.424874826891</v>
      </c>
      <c r="D24" s="103" t="s">
        <v>67</v>
      </c>
      <c r="E24" s="45">
        <v>8787.5450815096556</v>
      </c>
      <c r="F24" s="45">
        <v>1310.8492663038562</v>
      </c>
      <c r="G24" s="103" t="s">
        <v>67</v>
      </c>
      <c r="H24" s="128">
        <v>7068.124599812626</v>
      </c>
      <c r="I24" s="9">
        <v>1720.5756085230348</v>
      </c>
      <c r="J24" s="103" t="s">
        <v>67</v>
      </c>
    </row>
    <row r="25" spans="1:10">
      <c r="A25" t="s">
        <v>71</v>
      </c>
      <c r="B25" s="9">
        <v>5827.8923350726091</v>
      </c>
      <c r="C25" s="9">
        <v>1121.1868085212739</v>
      </c>
      <c r="D25" s="103" t="s">
        <v>67</v>
      </c>
      <c r="E25" s="45">
        <v>3154.5033625932092</v>
      </c>
      <c r="F25" s="45">
        <v>470.90300440401285</v>
      </c>
      <c r="G25" s="103" t="s">
        <v>67</v>
      </c>
      <c r="H25" s="128">
        <v>2673.3889724793999</v>
      </c>
      <c r="I25" s="9">
        <v>650.28380411726096</v>
      </c>
      <c r="J25" s="103" t="s">
        <v>67</v>
      </c>
    </row>
    <row r="26" spans="1:10">
      <c r="A26" t="s">
        <v>20</v>
      </c>
      <c r="B26" s="9">
        <v>3938.7477274091216</v>
      </c>
      <c r="C26" s="9">
        <v>767.30568703962183</v>
      </c>
      <c r="D26" s="103" t="s">
        <v>67</v>
      </c>
      <c r="E26" s="45">
        <v>2027.8950188099207</v>
      </c>
      <c r="F26" s="45">
        <v>302.50367683935144</v>
      </c>
      <c r="G26" s="103" t="s">
        <v>67</v>
      </c>
      <c r="H26" s="128">
        <v>1910.8527085992007</v>
      </c>
      <c r="I26" s="9">
        <v>464.80201020027039</v>
      </c>
      <c r="J26" s="103" t="s">
        <v>67</v>
      </c>
    </row>
    <row r="27" spans="1:10">
      <c r="A27" s="12" t="s">
        <v>21</v>
      </c>
      <c r="B27" s="9">
        <v>11691.600285156504</v>
      </c>
      <c r="C27" s="9">
        <v>2230.5074122392371</v>
      </c>
      <c r="D27" s="104" t="s">
        <v>67</v>
      </c>
      <c r="E27" s="45">
        <v>6534.3283939430785</v>
      </c>
      <c r="F27" s="45">
        <v>974.73406981568803</v>
      </c>
      <c r="G27" s="103" t="s">
        <v>67</v>
      </c>
      <c r="H27" s="128">
        <v>5157.271891213426</v>
      </c>
      <c r="I27" s="9">
        <v>1255.7733424235491</v>
      </c>
      <c r="J27" s="103" t="s">
        <v>67</v>
      </c>
    </row>
    <row r="28" spans="1:10" ht="13.5" thickBot="1">
      <c r="A28" s="1"/>
      <c r="B28" s="1"/>
      <c r="C28" s="1"/>
      <c r="D28" s="1"/>
      <c r="E28" s="1"/>
      <c r="F28" s="1"/>
      <c r="G28" s="1"/>
      <c r="H28" s="1"/>
      <c r="I28" s="1"/>
      <c r="J28" s="1"/>
    </row>
    <row r="29" spans="1:10">
      <c r="A29" s="106"/>
      <c r="B29" s="12"/>
      <c r="C29" s="12"/>
    </row>
  </sheetData>
  <mergeCells count="14">
    <mergeCell ref="C11:D11"/>
    <mergeCell ref="F11:G11"/>
    <mergeCell ref="I11:J11"/>
    <mergeCell ref="A3:J3"/>
    <mergeCell ref="A5:J5"/>
    <mergeCell ref="A6:J6"/>
    <mergeCell ref="A8:A12"/>
    <mergeCell ref="B8:D9"/>
    <mergeCell ref="E8:J8"/>
    <mergeCell ref="E9:G9"/>
    <mergeCell ref="H9:J9"/>
    <mergeCell ref="C10:D10"/>
    <mergeCell ref="F10:G10"/>
    <mergeCell ref="I10:J10"/>
  </mergeCells>
  <hyperlinks>
    <hyperlink ref="A2" location="INDICE!A1" display="REGRESAR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2:E36"/>
  <sheetViews>
    <sheetView workbookViewId="0">
      <selection activeCell="A2" sqref="A2"/>
    </sheetView>
  </sheetViews>
  <sheetFormatPr baseColWidth="10" defaultRowHeight="12.75"/>
  <cols>
    <col min="1" max="1" width="29.42578125" customWidth="1"/>
    <col min="2" max="3" width="18.7109375" customWidth="1"/>
    <col min="4" max="4" width="18.85546875" customWidth="1"/>
  </cols>
  <sheetData>
    <row r="2" spans="1:5">
      <c r="A2" s="144" t="s">
        <v>190</v>
      </c>
    </row>
    <row r="3" spans="1:5">
      <c r="A3" s="149" t="s">
        <v>171</v>
      </c>
      <c r="B3" s="149"/>
      <c r="C3" s="149"/>
      <c r="D3" s="149"/>
    </row>
    <row r="4" spans="1:5">
      <c r="A4" s="49"/>
      <c r="B4" s="67"/>
      <c r="C4" s="67"/>
      <c r="D4" s="67"/>
    </row>
    <row r="5" spans="1:5">
      <c r="A5" s="149" t="s">
        <v>217</v>
      </c>
      <c r="B5" s="149"/>
      <c r="C5" s="149"/>
      <c r="D5" s="149"/>
    </row>
    <row r="6" spans="1:5">
      <c r="A6" s="149" t="s">
        <v>252</v>
      </c>
      <c r="B6" s="149"/>
      <c r="C6" s="149"/>
      <c r="D6" s="149"/>
    </row>
    <row r="7" spans="1:5" ht="13.5" thickBot="1">
      <c r="A7" s="107"/>
      <c r="B7" s="107"/>
      <c r="C7" s="107"/>
      <c r="D7" s="131"/>
    </row>
    <row r="8" spans="1:5" ht="12.75" customHeight="1">
      <c r="A8" s="123" t="s">
        <v>28</v>
      </c>
      <c r="B8" s="224" t="s">
        <v>218</v>
      </c>
      <c r="C8" s="225"/>
      <c r="D8" s="226" t="s">
        <v>251</v>
      </c>
      <c r="E8" s="227"/>
    </row>
    <row r="9" spans="1:5">
      <c r="A9" s="123"/>
      <c r="B9" s="137" t="s">
        <v>2</v>
      </c>
      <c r="C9" s="137" t="s">
        <v>0</v>
      </c>
      <c r="D9" s="137" t="s">
        <v>2</v>
      </c>
      <c r="E9" s="137" t="s">
        <v>0</v>
      </c>
    </row>
    <row r="10" spans="1:5">
      <c r="A10" s="122"/>
      <c r="B10" s="138" t="s">
        <v>4</v>
      </c>
      <c r="C10" s="138" t="s">
        <v>44</v>
      </c>
      <c r="D10" s="138" t="s">
        <v>4</v>
      </c>
      <c r="E10" s="138" t="s">
        <v>44</v>
      </c>
    </row>
    <row r="12" spans="1:5">
      <c r="A12" s="20" t="s">
        <v>219</v>
      </c>
      <c r="B12" s="139">
        <f>SUM(B14:B35)</f>
        <v>373052.00000000006</v>
      </c>
      <c r="C12" s="139">
        <f>SUM(C14:C35)</f>
        <v>4687600</v>
      </c>
      <c r="D12" s="139">
        <f>SUM(D14:D35)</f>
        <v>375221.99999999994</v>
      </c>
      <c r="E12" s="139">
        <f>SUM(E14:E35)</f>
        <v>4457068</v>
      </c>
    </row>
    <row r="14" spans="1:5">
      <c r="A14" t="s">
        <v>15</v>
      </c>
      <c r="B14" s="125">
        <v>19085.609627954604</v>
      </c>
      <c r="C14" s="125">
        <v>239821</v>
      </c>
      <c r="D14" s="125">
        <v>22323.3900169349</v>
      </c>
      <c r="E14" s="125">
        <v>265168</v>
      </c>
    </row>
    <row r="15" spans="1:5">
      <c r="A15" t="s">
        <v>220</v>
      </c>
      <c r="B15" s="125">
        <v>5159.34831470262</v>
      </c>
      <c r="C15" s="125">
        <v>64830</v>
      </c>
      <c r="D15" s="125">
        <v>6026.6956968123432</v>
      </c>
      <c r="E15" s="125">
        <v>71588</v>
      </c>
    </row>
    <row r="16" spans="1:5">
      <c r="A16" t="s">
        <v>14</v>
      </c>
      <c r="B16" s="125">
        <v>8667.7529183377428</v>
      </c>
      <c r="C16" s="125">
        <v>108915</v>
      </c>
      <c r="D16" s="125">
        <v>10179.498848570405</v>
      </c>
      <c r="E16" s="125">
        <v>120917</v>
      </c>
    </row>
    <row r="17" spans="1:5">
      <c r="A17" t="s">
        <v>16</v>
      </c>
      <c r="B17" s="125">
        <v>31457.938576670367</v>
      </c>
      <c r="C17" s="125">
        <v>395286</v>
      </c>
      <c r="D17" s="125">
        <v>36064.959999264087</v>
      </c>
      <c r="E17" s="125">
        <v>428397</v>
      </c>
    </row>
    <row r="18" spans="1:5">
      <c r="A18" t="s">
        <v>10</v>
      </c>
      <c r="B18" s="125">
        <v>18080.957258298491</v>
      </c>
      <c r="C18" s="125">
        <v>227197</v>
      </c>
      <c r="D18" s="125">
        <v>21184.944943626615</v>
      </c>
      <c r="E18" s="125">
        <v>251645</v>
      </c>
    </row>
    <row r="19" spans="1:5">
      <c r="A19" t="s">
        <v>13</v>
      </c>
      <c r="B19" s="125">
        <v>45845.222638450381</v>
      </c>
      <c r="C19" s="125">
        <v>576070</v>
      </c>
      <c r="D19" s="125">
        <v>49499.756791684573</v>
      </c>
      <c r="E19" s="125">
        <v>587982</v>
      </c>
    </row>
    <row r="20" spans="1:5">
      <c r="A20" t="s">
        <v>19</v>
      </c>
      <c r="B20" s="125">
        <v>13377.856728389796</v>
      </c>
      <c r="C20" s="125">
        <v>168100</v>
      </c>
      <c r="D20" s="125">
        <v>15375.196148678906</v>
      </c>
      <c r="E20" s="125">
        <v>182634</v>
      </c>
    </row>
    <row r="21" spans="1:5">
      <c r="A21" t="s">
        <v>221</v>
      </c>
      <c r="B21" s="125">
        <v>0</v>
      </c>
      <c r="C21" s="140">
        <v>0</v>
      </c>
      <c r="D21" s="125">
        <v>0</v>
      </c>
      <c r="E21" s="140"/>
    </row>
    <row r="22" spans="1:5">
      <c r="A22" t="s">
        <v>18</v>
      </c>
      <c r="B22" s="125">
        <v>16577.5599266149</v>
      </c>
      <c r="C22" s="125">
        <v>208306</v>
      </c>
      <c r="D22" s="125">
        <v>14207.117660758147</v>
      </c>
      <c r="E22" s="125">
        <v>168759</v>
      </c>
    </row>
    <row r="23" spans="1:5">
      <c r="A23" t="s">
        <v>11</v>
      </c>
      <c r="B23" s="125">
        <v>19521.643399607477</v>
      </c>
      <c r="C23" s="125">
        <v>245300</v>
      </c>
      <c r="D23" s="125">
        <v>13638.779075392164</v>
      </c>
      <c r="E23" s="125">
        <v>162008</v>
      </c>
    </row>
    <row r="24" spans="1:5">
      <c r="A24" t="s">
        <v>222</v>
      </c>
      <c r="B24" s="125">
        <v>4313.3839064766617</v>
      </c>
      <c r="C24" s="125">
        <v>54200</v>
      </c>
      <c r="D24" s="125">
        <v>3754.1832137180763</v>
      </c>
      <c r="E24" s="125">
        <v>44594</v>
      </c>
    </row>
    <row r="25" spans="1:5">
      <c r="A25" t="s">
        <v>17</v>
      </c>
      <c r="B25" s="125">
        <v>36891.051478795118</v>
      </c>
      <c r="C25" s="125">
        <v>463556</v>
      </c>
      <c r="D25" s="125">
        <v>28965.989296999731</v>
      </c>
      <c r="E25" s="125">
        <v>344072</v>
      </c>
    </row>
    <row r="26" spans="1:5">
      <c r="A26" t="s">
        <v>223</v>
      </c>
      <c r="B26" s="125">
        <v>54116.255653212735</v>
      </c>
      <c r="C26" s="125">
        <v>680000</v>
      </c>
      <c r="D26" s="125">
        <v>55141.723213556535</v>
      </c>
      <c r="E26" s="125">
        <v>655000</v>
      </c>
    </row>
    <row r="27" spans="1:5">
      <c r="A27" t="s">
        <v>174</v>
      </c>
      <c r="B27" s="125">
        <v>4545.7654748698696</v>
      </c>
      <c r="C27" s="125">
        <v>57120</v>
      </c>
      <c r="D27" s="125">
        <v>5640.4510768065456</v>
      </c>
      <c r="E27" s="125">
        <v>67000</v>
      </c>
    </row>
    <row r="28" spans="1:5">
      <c r="A28" t="s">
        <v>224</v>
      </c>
      <c r="B28" s="125">
        <v>2785.3955115624203</v>
      </c>
      <c r="C28" s="125">
        <v>35000</v>
      </c>
      <c r="D28" s="125">
        <v>2357.2034350833328</v>
      </c>
      <c r="E28" s="125">
        <v>28000</v>
      </c>
    </row>
    <row r="29" spans="1:5">
      <c r="A29" t="s">
        <v>90</v>
      </c>
      <c r="B29" s="125">
        <v>22681.07773700828</v>
      </c>
      <c r="C29" s="125">
        <v>285000</v>
      </c>
      <c r="D29" s="125">
        <v>28623.184568869041</v>
      </c>
      <c r="E29" s="125">
        <v>340000</v>
      </c>
    </row>
    <row r="30" spans="1:5">
      <c r="A30" t="s">
        <v>91</v>
      </c>
      <c r="B30" s="125">
        <v>0</v>
      </c>
      <c r="C30" s="140">
        <v>0</v>
      </c>
      <c r="D30" s="125" t="s">
        <v>67</v>
      </c>
      <c r="E30" s="140" t="s">
        <v>67</v>
      </c>
    </row>
    <row r="31" spans="1:5">
      <c r="A31" t="s">
        <v>92</v>
      </c>
      <c r="B31" s="125">
        <v>644.06302500213337</v>
      </c>
      <c r="C31" s="125">
        <v>8093</v>
      </c>
      <c r="D31" s="125">
        <v>688.80851806613668</v>
      </c>
      <c r="E31" s="140">
        <v>8182</v>
      </c>
    </row>
    <row r="32" spans="1:5">
      <c r="A32" t="s">
        <v>225</v>
      </c>
      <c r="B32" s="125">
        <v>12047.39266660978</v>
      </c>
      <c r="C32" s="125">
        <v>151382</v>
      </c>
      <c r="D32" s="125">
        <v>13782.989414117083</v>
      </c>
      <c r="E32" s="125">
        <v>163721</v>
      </c>
    </row>
    <row r="33" spans="1:5">
      <c r="A33" t="s">
        <v>226</v>
      </c>
      <c r="B33" s="125">
        <v>29540.631471968598</v>
      </c>
      <c r="C33" s="125">
        <v>371194</v>
      </c>
      <c r="D33" s="125">
        <v>32202.934728390948</v>
      </c>
      <c r="E33" s="125">
        <v>382522</v>
      </c>
    </row>
    <row r="34" spans="1:5">
      <c r="A34" t="s">
        <v>227</v>
      </c>
      <c r="B34" s="125">
        <v>17562.714527690077</v>
      </c>
      <c r="C34" s="125">
        <v>220685</v>
      </c>
      <c r="D34" s="125">
        <v>10482.736233326483</v>
      </c>
      <c r="E34" s="125">
        <v>124519</v>
      </c>
    </row>
    <row r="35" spans="1:5" ht="13.5" thickBot="1">
      <c r="A35" s="1" t="s">
        <v>93</v>
      </c>
      <c r="B35" s="141">
        <v>10150.379157777968</v>
      </c>
      <c r="C35" s="142">
        <v>127545</v>
      </c>
      <c r="D35" s="143">
        <v>5081.4571193439269</v>
      </c>
      <c r="E35" s="142">
        <v>60360</v>
      </c>
    </row>
    <row r="36" spans="1:5">
      <c r="A36" s="129" t="s">
        <v>228</v>
      </c>
      <c r="B36" s="130"/>
      <c r="C36" s="130"/>
    </row>
  </sheetData>
  <mergeCells count="5">
    <mergeCell ref="A3:D3"/>
    <mergeCell ref="A5:D5"/>
    <mergeCell ref="A6:D6"/>
    <mergeCell ref="B8:C8"/>
    <mergeCell ref="D8:E8"/>
  </mergeCells>
  <hyperlinks>
    <hyperlink ref="A2" location="INDICE!A1" display="REGRESAR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2:I26"/>
  <sheetViews>
    <sheetView workbookViewId="0">
      <selection activeCell="A2" sqref="A2"/>
    </sheetView>
  </sheetViews>
  <sheetFormatPr baseColWidth="10" defaultRowHeight="12.75"/>
  <cols>
    <col min="1" max="1" width="20.85546875" customWidth="1"/>
    <col min="2" max="2" width="11.5703125" customWidth="1"/>
    <col min="3" max="9" width="11.7109375" customWidth="1"/>
  </cols>
  <sheetData>
    <row r="2" spans="1:9">
      <c r="A2" s="144" t="s">
        <v>190</v>
      </c>
      <c r="F2" s="17"/>
      <c r="G2" s="17"/>
      <c r="H2" s="17"/>
      <c r="I2" s="17"/>
    </row>
    <row r="3" spans="1:9">
      <c r="A3" s="149" t="s">
        <v>172</v>
      </c>
      <c r="B3" s="149"/>
      <c r="C3" s="149"/>
      <c r="D3" s="149"/>
      <c r="E3" s="149"/>
      <c r="F3" s="149"/>
      <c r="G3" s="149"/>
      <c r="H3" s="149"/>
      <c r="I3" s="149"/>
    </row>
    <row r="4" spans="1:9">
      <c r="C4" s="42"/>
      <c r="D4" s="42"/>
      <c r="E4" s="42"/>
      <c r="F4" s="42"/>
      <c r="G4" s="42"/>
      <c r="H4" s="42"/>
      <c r="I4" s="42"/>
    </row>
    <row r="5" spans="1:9">
      <c r="A5" s="149" t="s">
        <v>173</v>
      </c>
      <c r="B5" s="149"/>
      <c r="C5" s="149"/>
      <c r="D5" s="149"/>
      <c r="E5" s="149"/>
      <c r="F5" s="149"/>
      <c r="G5" s="149"/>
      <c r="H5" s="149"/>
      <c r="I5" s="149"/>
    </row>
    <row r="6" spans="1:9">
      <c r="A6" s="149" t="s">
        <v>253</v>
      </c>
      <c r="B6" s="149"/>
      <c r="C6" s="149"/>
      <c r="D6" s="149"/>
      <c r="E6" s="149"/>
      <c r="F6" s="149"/>
      <c r="G6" s="149"/>
      <c r="H6" s="149"/>
      <c r="I6" s="149"/>
    </row>
    <row r="7" spans="1:9" ht="13.5" thickBot="1">
      <c r="A7" s="1"/>
    </row>
    <row r="8" spans="1:9">
      <c r="A8" s="200" t="s">
        <v>28</v>
      </c>
      <c r="B8" s="196" t="s">
        <v>176</v>
      </c>
      <c r="C8" s="197"/>
      <c r="D8" s="197"/>
      <c r="E8" s="198"/>
      <c r="F8" s="196" t="s">
        <v>180</v>
      </c>
      <c r="G8" s="197"/>
      <c r="H8" s="197"/>
      <c r="I8" s="197"/>
    </row>
    <row r="9" spans="1:9">
      <c r="A9" s="159"/>
      <c r="B9" s="109" t="s">
        <v>7</v>
      </c>
      <c r="C9" s="110" t="s">
        <v>177</v>
      </c>
      <c r="D9" s="110" t="s">
        <v>178</v>
      </c>
      <c r="E9" s="110" t="s">
        <v>179</v>
      </c>
      <c r="F9" s="113" t="s">
        <v>7</v>
      </c>
      <c r="G9" s="114" t="s">
        <v>177</v>
      </c>
      <c r="H9" s="114" t="s">
        <v>178</v>
      </c>
      <c r="I9" s="110" t="s">
        <v>179</v>
      </c>
    </row>
    <row r="10" spans="1:9">
      <c r="B10" s="45"/>
    </row>
    <row r="11" spans="1:9">
      <c r="A11" s="17" t="s">
        <v>7</v>
      </c>
      <c r="B11" s="132">
        <v>100702</v>
      </c>
      <c r="C11" s="132">
        <v>69139</v>
      </c>
      <c r="D11" s="132">
        <v>28946</v>
      </c>
      <c r="E11" s="132">
        <v>2617</v>
      </c>
      <c r="F11" s="132">
        <v>45858224</v>
      </c>
      <c r="G11" s="132">
        <v>30605723</v>
      </c>
      <c r="H11" s="132">
        <v>14143809</v>
      </c>
      <c r="I11" s="132">
        <v>1108692</v>
      </c>
    </row>
    <row r="12" spans="1:9">
      <c r="B12" s="128"/>
      <c r="C12" s="45"/>
      <c r="D12" s="45"/>
      <c r="E12" s="45"/>
      <c r="F12" s="45"/>
      <c r="G12" s="45"/>
      <c r="H12" s="45"/>
      <c r="I12" s="45"/>
    </row>
    <row r="13" spans="1:9">
      <c r="A13" t="s">
        <v>17</v>
      </c>
      <c r="B13" s="128">
        <v>7437</v>
      </c>
      <c r="C13" s="45">
        <v>5280</v>
      </c>
      <c r="D13" s="45">
        <v>1859</v>
      </c>
      <c r="E13" s="45">
        <v>298</v>
      </c>
      <c r="F13" s="45">
        <v>3340570</v>
      </c>
      <c r="G13" s="45">
        <v>2304993</v>
      </c>
      <c r="H13" s="45">
        <v>935359</v>
      </c>
      <c r="I13" s="45">
        <v>100218</v>
      </c>
    </row>
    <row r="14" spans="1:9">
      <c r="A14" t="s">
        <v>18</v>
      </c>
      <c r="B14" s="128">
        <v>7903</v>
      </c>
      <c r="C14" s="45">
        <v>5374</v>
      </c>
      <c r="D14" s="45">
        <v>2371</v>
      </c>
      <c r="E14" s="45">
        <v>158</v>
      </c>
      <c r="F14" s="45">
        <v>3393360</v>
      </c>
      <c r="G14" s="45">
        <v>2273551</v>
      </c>
      <c r="H14" s="45">
        <v>1051942</v>
      </c>
      <c r="I14" s="45">
        <v>67867</v>
      </c>
    </row>
    <row r="15" spans="1:9">
      <c r="A15" t="s">
        <v>12</v>
      </c>
      <c r="B15" s="128">
        <v>7666</v>
      </c>
      <c r="C15" s="45">
        <v>5979</v>
      </c>
      <c r="D15" s="45">
        <v>1380</v>
      </c>
      <c r="E15" s="45">
        <v>307</v>
      </c>
      <c r="F15" s="45">
        <v>3201358</v>
      </c>
      <c r="G15" s="45">
        <v>2465046</v>
      </c>
      <c r="H15" s="45">
        <v>640272</v>
      </c>
      <c r="I15" s="45">
        <v>96040</v>
      </c>
    </row>
    <row r="16" spans="1:9">
      <c r="A16" t="s">
        <v>11</v>
      </c>
      <c r="B16" s="128">
        <v>43194</v>
      </c>
      <c r="C16" s="45">
        <v>35419</v>
      </c>
      <c r="D16" s="45">
        <v>6479</v>
      </c>
      <c r="E16" s="45">
        <v>1296</v>
      </c>
      <c r="F16" s="45">
        <v>19331610</v>
      </c>
      <c r="G16" s="45">
        <v>15658604</v>
      </c>
      <c r="H16" s="45">
        <v>3093058</v>
      </c>
      <c r="I16" s="45">
        <v>579948</v>
      </c>
    </row>
    <row r="17" spans="1:9">
      <c r="A17" t="s">
        <v>16</v>
      </c>
      <c r="B17" s="128">
        <v>1882</v>
      </c>
      <c r="C17" s="45">
        <v>772</v>
      </c>
      <c r="D17" s="45">
        <v>1073</v>
      </c>
      <c r="E17" s="45">
        <v>37</v>
      </c>
      <c r="F17" s="45">
        <v>804248</v>
      </c>
      <c r="G17" s="45">
        <v>329742</v>
      </c>
      <c r="H17" s="45">
        <v>458421</v>
      </c>
      <c r="I17" s="45">
        <v>16085</v>
      </c>
    </row>
    <row r="18" spans="1:9">
      <c r="A18" t="s">
        <v>10</v>
      </c>
      <c r="B18" s="128">
        <v>8976</v>
      </c>
      <c r="C18" s="45">
        <v>6552</v>
      </c>
      <c r="D18" s="45">
        <v>2244</v>
      </c>
      <c r="E18" s="45">
        <v>180</v>
      </c>
      <c r="F18" s="45">
        <v>3956407</v>
      </c>
      <c r="G18" s="45">
        <v>2888177</v>
      </c>
      <c r="H18" s="45">
        <v>989102</v>
      </c>
      <c r="I18" s="45">
        <v>79128</v>
      </c>
    </row>
    <row r="19" spans="1:9">
      <c r="A19" t="s">
        <v>13</v>
      </c>
      <c r="B19" s="128">
        <v>56</v>
      </c>
      <c r="C19" s="45">
        <v>11</v>
      </c>
      <c r="D19" s="133">
        <v>44</v>
      </c>
      <c r="E19" s="112">
        <v>1</v>
      </c>
      <c r="F19" s="45">
        <v>22318</v>
      </c>
      <c r="G19" s="45">
        <v>4464</v>
      </c>
      <c r="H19" s="133">
        <v>17631</v>
      </c>
      <c r="I19" s="112">
        <v>223</v>
      </c>
    </row>
    <row r="20" spans="1:9">
      <c r="A20" t="s">
        <v>92</v>
      </c>
      <c r="B20" s="128">
        <v>10372</v>
      </c>
      <c r="C20" s="45">
        <v>5497</v>
      </c>
      <c r="D20" s="45">
        <v>4668</v>
      </c>
      <c r="E20" s="45">
        <v>207</v>
      </c>
      <c r="F20" s="45">
        <v>5154261</v>
      </c>
      <c r="G20" s="45">
        <v>2628673</v>
      </c>
      <c r="H20" s="45">
        <v>2422503</v>
      </c>
      <c r="I20" s="45">
        <v>103085</v>
      </c>
    </row>
    <row r="21" spans="1:9">
      <c r="A21" t="s">
        <v>90</v>
      </c>
      <c r="B21" s="128">
        <v>5904</v>
      </c>
      <c r="C21" s="45">
        <v>1830</v>
      </c>
      <c r="D21" s="45">
        <v>4015</v>
      </c>
      <c r="E21" s="45">
        <v>59</v>
      </c>
      <c r="F21" s="45">
        <v>2943160</v>
      </c>
      <c r="G21" s="45">
        <v>882948</v>
      </c>
      <c r="H21" s="45">
        <v>2030780</v>
      </c>
      <c r="I21" s="45">
        <v>29432</v>
      </c>
    </row>
    <row r="22" spans="1:9">
      <c r="A22" t="s">
        <v>91</v>
      </c>
      <c r="B22" s="128">
        <v>5677</v>
      </c>
      <c r="C22" s="111">
        <v>1589</v>
      </c>
      <c r="D22" s="133">
        <v>4030</v>
      </c>
      <c r="E22" s="133">
        <v>58</v>
      </c>
      <c r="F22" s="45">
        <v>3001682</v>
      </c>
      <c r="G22" s="133">
        <v>810454</v>
      </c>
      <c r="H22" s="133">
        <v>2161211</v>
      </c>
      <c r="I22" s="133">
        <v>30017</v>
      </c>
    </row>
    <row r="23" spans="1:9">
      <c r="A23" s="12" t="s">
        <v>174</v>
      </c>
      <c r="B23" s="128">
        <v>1548</v>
      </c>
      <c r="C23" s="105">
        <v>836</v>
      </c>
      <c r="D23" s="111">
        <v>696</v>
      </c>
      <c r="E23" s="111">
        <v>16</v>
      </c>
      <c r="F23" s="45">
        <v>664946</v>
      </c>
      <c r="G23" s="105">
        <v>359071</v>
      </c>
      <c r="H23" s="111">
        <v>299226</v>
      </c>
      <c r="I23" s="111">
        <v>6649</v>
      </c>
    </row>
    <row r="24" spans="1:9">
      <c r="A24" s="25" t="s">
        <v>93</v>
      </c>
      <c r="B24" s="128">
        <v>87</v>
      </c>
      <c r="C24" s="111" t="s">
        <v>67</v>
      </c>
      <c r="D24" s="111">
        <v>87</v>
      </c>
      <c r="E24" s="111" t="s">
        <v>67</v>
      </c>
      <c r="F24" s="45">
        <v>44304</v>
      </c>
      <c r="G24" s="111" t="s">
        <v>67</v>
      </c>
      <c r="H24" s="111">
        <v>44304</v>
      </c>
      <c r="I24" s="111" t="s">
        <v>67</v>
      </c>
    </row>
    <row r="25" spans="1:9" ht="13.5" thickBot="1">
      <c r="A25" s="1"/>
      <c r="B25" s="1"/>
      <c r="C25" s="1"/>
      <c r="D25" s="1"/>
      <c r="E25" s="1"/>
      <c r="F25" s="1"/>
      <c r="G25" s="1"/>
      <c r="H25" s="1"/>
      <c r="I25" s="1"/>
    </row>
    <row r="26" spans="1:9">
      <c r="A26" s="108" t="s">
        <v>175</v>
      </c>
      <c r="B26" s="25"/>
    </row>
  </sheetData>
  <mergeCells count="6">
    <mergeCell ref="A8:A9"/>
    <mergeCell ref="B8:E8"/>
    <mergeCell ref="F8:I8"/>
    <mergeCell ref="A3:I3"/>
    <mergeCell ref="A5:I5"/>
    <mergeCell ref="A6:I6"/>
  </mergeCells>
  <hyperlinks>
    <hyperlink ref="A2" location="INDICE!A1" display="REGRESAR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2:E33"/>
  <sheetViews>
    <sheetView workbookViewId="0">
      <selection activeCell="G4" sqref="G4"/>
    </sheetView>
  </sheetViews>
  <sheetFormatPr baseColWidth="10" defaultRowHeight="12.75"/>
  <cols>
    <col min="1" max="1" width="24.140625" customWidth="1"/>
    <col min="2" max="5" width="17.7109375" customWidth="1"/>
  </cols>
  <sheetData>
    <row r="2" spans="1:5">
      <c r="A2" s="144" t="s">
        <v>190</v>
      </c>
    </row>
    <row r="3" spans="1:5">
      <c r="A3" s="149" t="s">
        <v>181</v>
      </c>
      <c r="B3" s="171"/>
      <c r="C3" s="171"/>
      <c r="D3" s="171"/>
      <c r="E3" s="171"/>
    </row>
    <row r="4" spans="1:5">
      <c r="A4" s="42"/>
      <c r="B4" s="42"/>
      <c r="C4" s="42"/>
      <c r="D4" s="42"/>
      <c r="E4" s="42"/>
    </row>
    <row r="5" spans="1:5">
      <c r="A5" s="149" t="s">
        <v>182</v>
      </c>
      <c r="B5" s="149"/>
      <c r="C5" s="149"/>
      <c r="D5" s="149"/>
      <c r="E5" s="149"/>
    </row>
    <row r="6" spans="1:5">
      <c r="A6" s="149" t="s">
        <v>254</v>
      </c>
      <c r="B6" s="149"/>
      <c r="C6" s="149"/>
      <c r="D6" s="149"/>
      <c r="E6" s="149"/>
    </row>
    <row r="7" spans="1:5">
      <c r="B7" s="97"/>
      <c r="C7" s="98" t="s">
        <v>144</v>
      </c>
      <c r="D7" s="97"/>
      <c r="E7" s="97"/>
    </row>
    <row r="8" spans="1:5" ht="13.5" thickBot="1">
      <c r="A8" s="1"/>
      <c r="B8" s="1"/>
      <c r="C8" s="1"/>
      <c r="D8" s="1"/>
      <c r="E8" s="1"/>
    </row>
    <row r="9" spans="1:5">
      <c r="A9" s="190" t="s">
        <v>183</v>
      </c>
      <c r="B9" s="162" t="s">
        <v>184</v>
      </c>
      <c r="C9" s="163"/>
      <c r="D9" s="162" t="s">
        <v>185</v>
      </c>
      <c r="E9" s="167"/>
    </row>
    <row r="10" spans="1:5">
      <c r="A10" s="159"/>
      <c r="B10" s="102" t="s">
        <v>186</v>
      </c>
      <c r="C10" s="102" t="s">
        <v>187</v>
      </c>
      <c r="D10" s="102" t="s">
        <v>188</v>
      </c>
      <c r="E10" s="102" t="s">
        <v>189</v>
      </c>
    </row>
    <row r="12" spans="1:5">
      <c r="A12" s="115">
        <v>2008</v>
      </c>
      <c r="B12" s="116">
        <v>402434</v>
      </c>
      <c r="C12" s="128">
        <v>334487.78000000003</v>
      </c>
      <c r="D12" s="45">
        <v>16242</v>
      </c>
      <c r="E12" s="116">
        <v>720680</v>
      </c>
    </row>
    <row r="14" spans="1:5">
      <c r="A14" s="115">
        <v>2009</v>
      </c>
      <c r="B14" s="128">
        <v>396023.92</v>
      </c>
      <c r="C14" s="128">
        <v>325974.38</v>
      </c>
      <c r="D14" s="128">
        <v>4947.1444536194431</v>
      </c>
      <c r="E14" s="128">
        <v>717051.15554638056</v>
      </c>
    </row>
    <row r="15" spans="1:5">
      <c r="B15" s="45"/>
      <c r="D15" s="45"/>
    </row>
    <row r="16" spans="1:5">
      <c r="A16" s="115">
        <v>2010</v>
      </c>
      <c r="B16" s="117">
        <v>380552</v>
      </c>
      <c r="C16" s="117">
        <v>323583</v>
      </c>
      <c r="D16" s="117">
        <v>23096</v>
      </c>
      <c r="E16" s="117">
        <v>681039</v>
      </c>
    </row>
    <row r="18" spans="1:5">
      <c r="A18" s="115">
        <v>2011</v>
      </c>
      <c r="B18" s="45">
        <v>487634.04347826086</v>
      </c>
      <c r="C18" s="45">
        <v>288112.13043478259</v>
      </c>
      <c r="D18" s="45">
        <v>17471.630434782608</v>
      </c>
      <c r="E18" s="45">
        <v>758274.54347826086</v>
      </c>
    </row>
    <row r="20" spans="1:5">
      <c r="A20" s="115">
        <v>2012</v>
      </c>
      <c r="B20" s="45">
        <v>428255.04</v>
      </c>
      <c r="C20" s="45">
        <v>307858.52</v>
      </c>
      <c r="D20" s="45">
        <v>11287.42</v>
      </c>
      <c r="E20" s="45">
        <v>724826</v>
      </c>
    </row>
    <row r="22" spans="1:5">
      <c r="A22" s="115">
        <v>2013</v>
      </c>
      <c r="B22" s="45">
        <v>522081.67773798876</v>
      </c>
      <c r="C22" s="45">
        <v>395834.99387530587</v>
      </c>
      <c r="D22" s="134">
        <v>23778.292378496219</v>
      </c>
      <c r="E22" s="45">
        <v>894138.3792347986</v>
      </c>
    </row>
    <row r="24" spans="1:5">
      <c r="A24" s="115">
        <v>2014</v>
      </c>
      <c r="B24" s="45">
        <v>559506.23360512126</v>
      </c>
      <c r="C24" s="128">
        <v>424209.7663948788</v>
      </c>
      <c r="D24" s="128">
        <v>25482.799679728578</v>
      </c>
      <c r="E24" s="45">
        <v>958233.20032027166</v>
      </c>
    </row>
    <row r="26" spans="1:5">
      <c r="A26" s="115">
        <v>2015</v>
      </c>
      <c r="B26" s="45">
        <v>584090.22608418623</v>
      </c>
      <c r="C26" s="128">
        <v>442849.00413741637</v>
      </c>
      <c r="D26" s="128">
        <v>26602.481495667205</v>
      </c>
      <c r="E26" s="45">
        <v>1000336.7487259355</v>
      </c>
    </row>
    <row r="27" spans="1:5">
      <c r="E27" s="60"/>
    </row>
    <row r="28" spans="1:5">
      <c r="A28" s="115">
        <v>2016</v>
      </c>
      <c r="B28" s="45">
        <v>667350.64134422748</v>
      </c>
      <c r="C28" s="128">
        <v>505975.8813481002</v>
      </c>
      <c r="D28" s="128">
        <v>30394.590244217925</v>
      </c>
      <c r="E28" s="45">
        <v>1142931.9324481096</v>
      </c>
    </row>
    <row r="29" spans="1:5">
      <c r="E29" s="60"/>
    </row>
    <row r="30" spans="1:5">
      <c r="A30" s="115">
        <v>2017</v>
      </c>
      <c r="B30" s="45">
        <v>763708.40244572796</v>
      </c>
      <c r="C30" s="128">
        <v>579032.98218470998</v>
      </c>
      <c r="D30" s="128">
        <v>34783.219675413246</v>
      </c>
      <c r="E30" s="45">
        <v>1307958.1649550246</v>
      </c>
    </row>
    <row r="31" spans="1:5" ht="13.5" thickBot="1">
      <c r="A31" s="118"/>
      <c r="B31" s="119"/>
      <c r="C31" s="120"/>
      <c r="D31" s="119"/>
      <c r="E31" s="119"/>
    </row>
    <row r="32" spans="1:5">
      <c r="A32" s="20" t="s">
        <v>175</v>
      </c>
      <c r="C32" s="117"/>
      <c r="D32" s="117"/>
    </row>
    <row r="33" spans="3:5">
      <c r="C33" s="9"/>
      <c r="D33" s="9"/>
      <c r="E33" s="21"/>
    </row>
  </sheetData>
  <mergeCells count="6">
    <mergeCell ref="A3:E3"/>
    <mergeCell ref="A5:E5"/>
    <mergeCell ref="A6:E6"/>
    <mergeCell ref="A9:A10"/>
    <mergeCell ref="B9:C9"/>
    <mergeCell ref="D9:E9"/>
  </mergeCells>
  <hyperlinks>
    <hyperlink ref="A2" location="INDICE!A1" display="REGRESAR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2:I27"/>
  <sheetViews>
    <sheetView workbookViewId="0">
      <selection activeCell="A5" sqref="A5"/>
    </sheetView>
  </sheetViews>
  <sheetFormatPr baseColWidth="10" defaultRowHeight="12.75"/>
  <cols>
    <col min="1" max="1" width="19.7109375" customWidth="1"/>
    <col min="2" max="9" width="11.7109375" customWidth="1"/>
  </cols>
  <sheetData>
    <row r="2" spans="1:9">
      <c r="A2" s="20"/>
    </row>
    <row r="5" spans="1:9">
      <c r="A5" s="144" t="s">
        <v>190</v>
      </c>
    </row>
    <row r="6" spans="1:9">
      <c r="A6" s="149" t="s">
        <v>36</v>
      </c>
      <c r="B6" s="149"/>
      <c r="C6" s="149"/>
      <c r="D6" s="149"/>
      <c r="E6" s="149"/>
      <c r="F6" s="149"/>
      <c r="G6" s="149"/>
      <c r="H6" s="149"/>
      <c r="I6" s="149"/>
    </row>
    <row r="8" spans="1:9">
      <c r="A8" s="149" t="s">
        <v>37</v>
      </c>
      <c r="B8" s="149"/>
      <c r="C8" s="149"/>
      <c r="D8" s="149"/>
      <c r="E8" s="149"/>
      <c r="F8" s="149"/>
      <c r="G8" s="149"/>
      <c r="H8" s="149"/>
      <c r="I8" s="149"/>
    </row>
    <row r="9" spans="1:9">
      <c r="A9" s="149" t="s">
        <v>231</v>
      </c>
      <c r="B9" s="149"/>
      <c r="C9" s="149"/>
      <c r="D9" s="149"/>
      <c r="E9" s="149"/>
      <c r="F9" s="149"/>
      <c r="G9" s="149"/>
      <c r="H9" s="149"/>
      <c r="I9" s="149"/>
    </row>
    <row r="10" spans="1:9" ht="13.5" thickBot="1">
      <c r="A10" s="155"/>
      <c r="B10" s="155"/>
      <c r="C10" s="1"/>
      <c r="D10" s="30"/>
      <c r="E10" s="30"/>
      <c r="F10" s="30"/>
      <c r="G10" s="30"/>
      <c r="H10" s="30"/>
      <c r="I10" s="31"/>
    </row>
    <row r="11" spans="1:9">
      <c r="A11" s="157" t="s">
        <v>26</v>
      </c>
      <c r="B11" s="162" t="s">
        <v>7</v>
      </c>
      <c r="C11" s="163"/>
      <c r="D11" s="150" t="s">
        <v>38</v>
      </c>
      <c r="E11" s="151"/>
      <c r="F11" s="152"/>
      <c r="G11" s="150" t="s">
        <v>39</v>
      </c>
      <c r="H11" s="151"/>
      <c r="I11" s="151"/>
    </row>
    <row r="12" spans="1:9">
      <c r="A12" s="160"/>
      <c r="B12" s="3" t="s">
        <v>40</v>
      </c>
      <c r="C12" s="4" t="s">
        <v>0</v>
      </c>
      <c r="D12" s="3" t="s">
        <v>40</v>
      </c>
      <c r="E12" s="4" t="s">
        <v>0</v>
      </c>
      <c r="F12" s="4" t="s">
        <v>5</v>
      </c>
      <c r="G12" s="3" t="s">
        <v>40</v>
      </c>
      <c r="H12" s="3" t="s">
        <v>41</v>
      </c>
      <c r="I12" s="32" t="s">
        <v>5</v>
      </c>
    </row>
    <row r="13" spans="1:9">
      <c r="A13" s="160"/>
      <c r="B13" s="5" t="s">
        <v>1</v>
      </c>
      <c r="C13" s="4" t="s">
        <v>42</v>
      </c>
      <c r="D13" s="5" t="s">
        <v>1</v>
      </c>
      <c r="E13" s="4" t="s">
        <v>42</v>
      </c>
      <c r="F13" s="4" t="s">
        <v>43</v>
      </c>
      <c r="G13" s="5" t="s">
        <v>1</v>
      </c>
      <c r="H13" s="5" t="s">
        <v>42</v>
      </c>
      <c r="I13" s="32" t="s">
        <v>43</v>
      </c>
    </row>
    <row r="14" spans="1:9" ht="13.5" thickBot="1">
      <c r="A14" s="161"/>
      <c r="B14" s="6"/>
      <c r="C14" s="7" t="s">
        <v>44</v>
      </c>
      <c r="D14" s="6"/>
      <c r="E14" s="7" t="s">
        <v>44</v>
      </c>
      <c r="F14" s="7" t="s">
        <v>45</v>
      </c>
      <c r="G14" s="6"/>
      <c r="H14" s="6" t="s">
        <v>44</v>
      </c>
      <c r="I14" s="33" t="s">
        <v>45</v>
      </c>
    </row>
    <row r="15" spans="1:9">
      <c r="D15" s="34"/>
      <c r="E15" s="21"/>
      <c r="F15" s="21"/>
      <c r="G15" s="34"/>
      <c r="H15" s="21"/>
    </row>
    <row r="16" spans="1:9">
      <c r="A16" s="17" t="s">
        <v>7</v>
      </c>
      <c r="B16" s="18">
        <v>26061579.289556876</v>
      </c>
      <c r="C16" s="18">
        <v>58292125.100000001</v>
      </c>
      <c r="D16" s="18">
        <v>16705261.890056878</v>
      </c>
      <c r="E16" s="18">
        <v>37302860.100000001</v>
      </c>
      <c r="F16" s="35">
        <v>2.2330006165424439</v>
      </c>
      <c r="G16" s="18">
        <v>9356317.3994999994</v>
      </c>
      <c r="H16" s="18">
        <v>20989265</v>
      </c>
      <c r="I16" s="35">
        <v>2.2433254563511991</v>
      </c>
    </row>
    <row r="17" spans="1:9">
      <c r="B17" s="9"/>
      <c r="C17" s="9"/>
      <c r="D17" s="9"/>
      <c r="E17" s="9"/>
      <c r="F17" s="8"/>
      <c r="G17" s="9"/>
      <c r="H17" s="9"/>
      <c r="I17" s="24"/>
    </row>
    <row r="18" spans="1:9">
      <c r="A18" t="s">
        <v>20</v>
      </c>
      <c r="B18" s="9">
        <v>2489414.844419749</v>
      </c>
      <c r="C18" s="9">
        <v>5469240.7000000002</v>
      </c>
      <c r="D18" s="9">
        <v>1319421.844419749</v>
      </c>
      <c r="E18" s="9">
        <v>3129254.7</v>
      </c>
      <c r="F18" s="24">
        <v>2.371686290654202</v>
      </c>
      <c r="G18" s="34">
        <v>1169993</v>
      </c>
      <c r="H18" s="9">
        <v>2339986</v>
      </c>
      <c r="I18" s="24">
        <v>2</v>
      </c>
    </row>
    <row r="19" spans="1:9">
      <c r="A19" t="s">
        <v>21</v>
      </c>
      <c r="B19" s="9">
        <v>4789931.264400579</v>
      </c>
      <c r="C19" s="9">
        <v>10995004.900000002</v>
      </c>
      <c r="D19" s="9">
        <v>2978554.6924501588</v>
      </c>
      <c r="E19" s="9">
        <v>6823154.8000000007</v>
      </c>
      <c r="F19" s="24">
        <v>2.2907602862874659</v>
      </c>
      <c r="G19" s="34">
        <v>1811376.5719504203</v>
      </c>
      <c r="H19" s="9">
        <v>4171850.1000000006</v>
      </c>
      <c r="I19" s="24">
        <v>2.3031379364192137</v>
      </c>
    </row>
    <row r="20" spans="1:9">
      <c r="A20" t="s">
        <v>22</v>
      </c>
      <c r="B20" s="9">
        <v>5052003.6892316528</v>
      </c>
      <c r="C20" s="9">
        <v>11506564.300000001</v>
      </c>
      <c r="D20" s="9">
        <v>3062448.8455146798</v>
      </c>
      <c r="E20" s="9">
        <v>7313185.0000000009</v>
      </c>
      <c r="F20" s="24">
        <v>2.388018663792876</v>
      </c>
      <c r="G20" s="34">
        <v>1989554.8437169732</v>
      </c>
      <c r="H20" s="9">
        <v>4193379.3000000003</v>
      </c>
      <c r="I20" s="24">
        <v>2.1076972636581086</v>
      </c>
    </row>
    <row r="21" spans="1:9">
      <c r="A21" t="s">
        <v>23</v>
      </c>
      <c r="B21" s="9">
        <v>4627156.9876895873</v>
      </c>
      <c r="C21" s="9">
        <v>10339671.100000001</v>
      </c>
      <c r="D21" s="9">
        <v>3480577.3574524364</v>
      </c>
      <c r="E21" s="9">
        <v>7531282.0000000009</v>
      </c>
      <c r="F21" s="24">
        <v>2.1638025035916528</v>
      </c>
      <c r="G21" s="34">
        <v>1146579.6302371509</v>
      </c>
      <c r="H21" s="9">
        <v>2808389.1</v>
      </c>
      <c r="I21" s="24">
        <v>2.4493624567699075</v>
      </c>
    </row>
    <row r="22" spans="1:9">
      <c r="A22" t="s">
        <v>24</v>
      </c>
      <c r="B22" s="9">
        <v>4935713.0570230922</v>
      </c>
      <c r="C22" s="9">
        <v>10993097.5</v>
      </c>
      <c r="D22" s="9">
        <v>3512961.1077912669</v>
      </c>
      <c r="E22" s="9">
        <v>7546350.9000000004</v>
      </c>
      <c r="F22" s="24">
        <v>2.1481453020539361</v>
      </c>
      <c r="G22" s="34">
        <v>1422751.9492318255</v>
      </c>
      <c r="H22" s="9">
        <v>3446746.6</v>
      </c>
      <c r="I22" s="24">
        <v>2.4225913743157919</v>
      </c>
    </row>
    <row r="23" spans="1:9">
      <c r="A23" t="s">
        <v>25</v>
      </c>
      <c r="B23" s="9">
        <v>3740563.4248460978</v>
      </c>
      <c r="C23" s="9">
        <v>8070828.7000000002</v>
      </c>
      <c r="D23" s="9">
        <v>2195131.7361222799</v>
      </c>
      <c r="E23" s="9">
        <v>4612943.5</v>
      </c>
      <c r="F23" s="24">
        <v>2.1014426715677694</v>
      </c>
      <c r="G23" s="34">
        <v>1545431.6887238177</v>
      </c>
      <c r="H23" s="9">
        <v>3457885.2</v>
      </c>
      <c r="I23" s="24">
        <v>2.2374882210778551</v>
      </c>
    </row>
    <row r="24" spans="1:9">
      <c r="A24" t="s">
        <v>30</v>
      </c>
      <c r="B24" s="9">
        <v>426796.02194611682</v>
      </c>
      <c r="C24" s="9">
        <v>917717.90000000014</v>
      </c>
      <c r="D24" s="9">
        <v>156166.3063063063</v>
      </c>
      <c r="E24" s="9">
        <v>346689.2</v>
      </c>
      <c r="F24" s="24">
        <v>2.2200000000000002</v>
      </c>
      <c r="G24" s="34">
        <v>270629.71563981049</v>
      </c>
      <c r="H24" s="9">
        <v>571028.70000000007</v>
      </c>
      <c r="I24" s="24">
        <v>2.11</v>
      </c>
    </row>
    <row r="25" spans="1:9" ht="13.5" thickBot="1">
      <c r="A25" s="1"/>
      <c r="B25" s="10"/>
      <c r="C25" s="10"/>
      <c r="D25" s="36"/>
      <c r="E25" s="37"/>
      <c r="F25" s="38"/>
      <c r="G25" s="10"/>
      <c r="H25" s="37"/>
      <c r="I25" s="39"/>
    </row>
    <row r="26" spans="1:9">
      <c r="A26" t="s">
        <v>46</v>
      </c>
      <c r="E26" s="40"/>
      <c r="F26" s="21"/>
      <c r="H26" s="40"/>
    </row>
    <row r="27" spans="1:9">
      <c r="E27" s="41"/>
      <c r="G27" s="9"/>
      <c r="H27" s="40"/>
    </row>
  </sheetData>
  <mergeCells count="8">
    <mergeCell ref="A6:I6"/>
    <mergeCell ref="A8:I8"/>
    <mergeCell ref="A9:I9"/>
    <mergeCell ref="A10:B10"/>
    <mergeCell ref="A11:A14"/>
    <mergeCell ref="B11:C11"/>
    <mergeCell ref="D11:F11"/>
    <mergeCell ref="G11:I11"/>
  </mergeCells>
  <hyperlinks>
    <hyperlink ref="A5" location="INDICE!A1" display="REGRESAR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2:J32"/>
  <sheetViews>
    <sheetView workbookViewId="0">
      <selection activeCell="A5" sqref="A5"/>
    </sheetView>
  </sheetViews>
  <sheetFormatPr baseColWidth="10" defaultRowHeight="12.75"/>
  <cols>
    <col min="1" max="1" width="19.7109375" customWidth="1"/>
    <col min="2" max="10" width="12.28515625" customWidth="1"/>
  </cols>
  <sheetData>
    <row r="2" spans="1:10">
      <c r="A2" s="20"/>
    </row>
    <row r="3" spans="1:10">
      <c r="G3" s="9"/>
    </row>
    <row r="5" spans="1:10">
      <c r="A5" s="144" t="s">
        <v>190</v>
      </c>
    </row>
    <row r="6" spans="1:10">
      <c r="A6" s="149" t="s">
        <v>47</v>
      </c>
      <c r="B6" s="149"/>
      <c r="C6" s="149"/>
      <c r="D6" s="149"/>
      <c r="E6" s="149"/>
      <c r="F6" s="149"/>
      <c r="G6" s="149"/>
      <c r="H6" s="149"/>
      <c r="I6" s="149"/>
      <c r="J6" s="164"/>
    </row>
    <row r="7" spans="1:10">
      <c r="A7" s="17"/>
      <c r="B7" s="17"/>
      <c r="C7" s="17"/>
      <c r="D7" s="17"/>
      <c r="E7" s="17"/>
      <c r="F7" s="17"/>
      <c r="G7" s="17"/>
      <c r="H7" s="17"/>
      <c r="I7" s="17"/>
    </row>
    <row r="8" spans="1:10">
      <c r="A8" s="149" t="s">
        <v>48</v>
      </c>
      <c r="B8" s="149"/>
      <c r="C8" s="149"/>
      <c r="D8" s="149"/>
      <c r="E8" s="149"/>
      <c r="F8" s="149"/>
      <c r="G8" s="149"/>
      <c r="H8" s="149"/>
      <c r="I8" s="149"/>
      <c r="J8" s="149"/>
    </row>
    <row r="9" spans="1:10">
      <c r="A9" s="149" t="s">
        <v>232</v>
      </c>
      <c r="B9" s="149"/>
      <c r="C9" s="149"/>
      <c r="D9" s="149"/>
      <c r="E9" s="149"/>
      <c r="F9" s="149"/>
      <c r="G9" s="149"/>
      <c r="H9" s="149"/>
      <c r="I9" s="149"/>
      <c r="J9" s="149"/>
    </row>
    <row r="10" spans="1:10">
      <c r="A10" s="149" t="s">
        <v>49</v>
      </c>
      <c r="B10" s="149"/>
      <c r="C10" s="149"/>
      <c r="D10" s="149"/>
      <c r="E10" s="164"/>
      <c r="F10" s="149"/>
      <c r="G10" s="149"/>
      <c r="H10" s="149"/>
      <c r="I10" s="149"/>
      <c r="J10" s="149"/>
    </row>
    <row r="11" spans="1:10" ht="13.5" thickBot="1">
      <c r="A11" s="155"/>
      <c r="B11" s="155"/>
      <c r="C11" s="1"/>
      <c r="D11" s="1"/>
      <c r="E11" s="1"/>
      <c r="F11" s="1"/>
      <c r="G11" s="1"/>
      <c r="H11" s="1"/>
      <c r="I11" s="1"/>
      <c r="J11" s="31"/>
    </row>
    <row r="12" spans="1:10">
      <c r="A12" s="4"/>
      <c r="B12" s="43" t="s">
        <v>50</v>
      </c>
      <c r="C12" s="4"/>
      <c r="D12" s="165" t="s">
        <v>51</v>
      </c>
      <c r="E12" s="166"/>
      <c r="F12" s="168" t="s">
        <v>52</v>
      </c>
      <c r="G12" s="169"/>
      <c r="H12" s="169"/>
      <c r="I12" s="170"/>
      <c r="J12" s="14" t="s">
        <v>53</v>
      </c>
    </row>
    <row r="13" spans="1:10">
      <c r="A13" s="4" t="s">
        <v>26</v>
      </c>
      <c r="B13" s="4" t="s">
        <v>54</v>
      </c>
      <c r="C13" s="4" t="s">
        <v>0</v>
      </c>
      <c r="D13" s="162"/>
      <c r="E13" s="167"/>
      <c r="F13" s="3"/>
      <c r="G13" s="3"/>
      <c r="H13" s="3" t="s">
        <v>55</v>
      </c>
      <c r="I13" s="3" t="s">
        <v>56</v>
      </c>
      <c r="J13" s="42" t="s">
        <v>57</v>
      </c>
    </row>
    <row r="14" spans="1:10">
      <c r="A14" s="4"/>
      <c r="B14" s="4" t="s">
        <v>58</v>
      </c>
      <c r="C14" s="4"/>
      <c r="D14" s="3" t="s">
        <v>59</v>
      </c>
      <c r="E14" s="4" t="s">
        <v>60</v>
      </c>
      <c r="F14" s="5" t="s">
        <v>7</v>
      </c>
      <c r="G14" s="5" t="s">
        <v>61</v>
      </c>
      <c r="H14" s="5" t="s">
        <v>62</v>
      </c>
      <c r="I14" s="15" t="s">
        <v>63</v>
      </c>
      <c r="J14" s="15" t="s">
        <v>64</v>
      </c>
    </row>
    <row r="15" spans="1:10" ht="13.5" thickBot="1">
      <c r="A15" s="2"/>
      <c r="B15" s="7" t="s">
        <v>65</v>
      </c>
      <c r="C15" s="7"/>
      <c r="D15" s="6"/>
      <c r="E15" s="7"/>
      <c r="F15" s="6"/>
      <c r="G15" s="6"/>
      <c r="H15" s="6"/>
      <c r="I15" s="6"/>
      <c r="J15" s="16" t="s">
        <v>65</v>
      </c>
    </row>
    <row r="16" spans="1:10">
      <c r="C16" s="45"/>
      <c r="D16" s="34"/>
      <c r="E16" s="34"/>
    </row>
    <row r="17" spans="1:10">
      <c r="A17" s="17" t="s">
        <v>7</v>
      </c>
      <c r="B17" s="18">
        <v>5983187</v>
      </c>
      <c r="C17" s="46">
        <v>58292125.100000001</v>
      </c>
      <c r="D17" s="47">
        <v>36615422.800000004</v>
      </c>
      <c r="E17" s="47">
        <v>36615422.800000004</v>
      </c>
      <c r="F17" s="47">
        <v>60166876</v>
      </c>
      <c r="G17" s="46">
        <v>41731887.999999993</v>
      </c>
      <c r="H17" s="46">
        <v>18393038.400000002</v>
      </c>
      <c r="I17" s="46">
        <v>41949.600000000006</v>
      </c>
      <c r="J17" s="47">
        <v>4108436.099999994</v>
      </c>
    </row>
    <row r="18" spans="1:10">
      <c r="B18" s="48"/>
      <c r="C18" s="48"/>
      <c r="D18" s="48"/>
      <c r="E18" s="48"/>
      <c r="F18" s="48"/>
      <c r="G18" s="48"/>
      <c r="H18" s="48"/>
      <c r="I18" s="48"/>
      <c r="J18" s="48"/>
    </row>
    <row r="19" spans="1:10">
      <c r="A19" s="49" t="s">
        <v>20</v>
      </c>
      <c r="B19" s="48">
        <v>5983187</v>
      </c>
      <c r="C19" s="48">
        <v>5469240.7000000002</v>
      </c>
      <c r="D19" s="48">
        <v>3165015.7</v>
      </c>
      <c r="E19" s="48">
        <v>3165015.7</v>
      </c>
      <c r="F19" s="48">
        <v>3407346.8000000007</v>
      </c>
      <c r="G19" s="48">
        <v>1918576.0000000002</v>
      </c>
      <c r="H19" s="48">
        <v>1486134.1</v>
      </c>
      <c r="I19" s="48">
        <v>2636.7000000000003</v>
      </c>
      <c r="J19" s="48">
        <v>8045080.8999999976</v>
      </c>
    </row>
    <row r="20" spans="1:10">
      <c r="A20" t="s">
        <v>21</v>
      </c>
      <c r="B20" s="48">
        <v>8045080.8999999976</v>
      </c>
      <c r="C20" s="48">
        <v>10995004.900000002</v>
      </c>
      <c r="D20" s="48">
        <v>2940499.1</v>
      </c>
      <c r="E20" s="48">
        <v>2940499.1</v>
      </c>
      <c r="F20" s="48">
        <v>5940860.2000000002</v>
      </c>
      <c r="G20" s="48">
        <v>4387702</v>
      </c>
      <c r="H20" s="48">
        <v>1549867.0000000002</v>
      </c>
      <c r="I20" s="48">
        <v>3291.2000000000003</v>
      </c>
      <c r="J20" s="48">
        <v>13099225.600000001</v>
      </c>
    </row>
    <row r="21" spans="1:10">
      <c r="A21" t="s">
        <v>22</v>
      </c>
      <c r="B21" s="48">
        <v>13099225.600000001</v>
      </c>
      <c r="C21" s="48">
        <v>11506564.300000001</v>
      </c>
      <c r="D21" s="48">
        <v>2600977.5</v>
      </c>
      <c r="E21" s="48">
        <v>2600977.5</v>
      </c>
      <c r="F21" s="48">
        <v>5706153.2000000002</v>
      </c>
      <c r="G21" s="48">
        <v>4388224.5</v>
      </c>
      <c r="H21" s="48">
        <v>1317928.7</v>
      </c>
      <c r="I21" s="48">
        <v>0</v>
      </c>
      <c r="J21" s="48">
        <v>18899636.700000003</v>
      </c>
    </row>
    <row r="22" spans="1:10">
      <c r="A22" t="s">
        <v>23</v>
      </c>
      <c r="B22" s="48">
        <v>18899636.700000003</v>
      </c>
      <c r="C22" s="48">
        <v>10339671.100000001</v>
      </c>
      <c r="D22" s="48">
        <v>2580991.6000000006</v>
      </c>
      <c r="E22" s="48">
        <v>2580991.6000000006</v>
      </c>
      <c r="F22" s="48">
        <v>3973576.2</v>
      </c>
      <c r="G22" s="48">
        <v>3972265</v>
      </c>
      <c r="H22" s="48">
        <v>0</v>
      </c>
      <c r="I22" s="48">
        <v>1311.2</v>
      </c>
      <c r="J22" s="48">
        <v>25265731.600000005</v>
      </c>
    </row>
    <row r="23" spans="1:10">
      <c r="A23" t="s">
        <v>24</v>
      </c>
      <c r="B23" s="48">
        <v>25265731.600000005</v>
      </c>
      <c r="C23" s="48">
        <v>10993097.5</v>
      </c>
      <c r="D23" s="48">
        <v>3222065</v>
      </c>
      <c r="E23" s="48">
        <v>3222065</v>
      </c>
      <c r="F23" s="48">
        <v>8353758.6000000006</v>
      </c>
      <c r="G23" s="48">
        <v>5480143.9000000004</v>
      </c>
      <c r="H23" s="48">
        <v>2868870.4</v>
      </c>
      <c r="I23" s="48">
        <v>4744.3</v>
      </c>
      <c r="J23" s="48">
        <v>27905070.500000007</v>
      </c>
    </row>
    <row r="24" spans="1:10">
      <c r="A24" t="s">
        <v>25</v>
      </c>
      <c r="B24" s="48">
        <v>27905070.500000007</v>
      </c>
      <c r="C24" s="48">
        <v>8070828.7000000002</v>
      </c>
      <c r="D24" s="48">
        <v>2732557.3000000003</v>
      </c>
      <c r="E24" s="48">
        <v>2732557.3000000003</v>
      </c>
      <c r="F24" s="48">
        <v>6769612.3000000007</v>
      </c>
      <c r="G24" s="48">
        <v>5353206.1000000006</v>
      </c>
      <c r="H24" s="48">
        <v>1408134.2000000002</v>
      </c>
      <c r="I24" s="48">
        <v>8272</v>
      </c>
      <c r="J24" s="48">
        <v>29206286.900000006</v>
      </c>
    </row>
    <row r="25" spans="1:10">
      <c r="A25" s="12" t="s">
        <v>30</v>
      </c>
      <c r="B25" s="48">
        <v>29206286.900000006</v>
      </c>
      <c r="C25" s="48">
        <v>917717.90000000014</v>
      </c>
      <c r="D25" s="48">
        <v>3098422.8000000003</v>
      </c>
      <c r="E25" s="48">
        <v>3098422.8000000003</v>
      </c>
      <c r="F25" s="48">
        <v>5501817.2000000002</v>
      </c>
      <c r="G25" s="48">
        <v>3940090</v>
      </c>
      <c r="H25" s="48">
        <v>1558427.2000000002</v>
      </c>
      <c r="I25" s="48">
        <v>3300.0000000000005</v>
      </c>
      <c r="J25" s="48">
        <v>24622187.600000005</v>
      </c>
    </row>
    <row r="26" spans="1:10">
      <c r="A26" t="s">
        <v>66</v>
      </c>
      <c r="B26" s="48">
        <v>24622187.600000005</v>
      </c>
      <c r="C26" s="50">
        <v>0</v>
      </c>
      <c r="D26" s="48">
        <v>3068683.2</v>
      </c>
      <c r="E26" s="48">
        <v>3068683.2</v>
      </c>
      <c r="F26" s="48">
        <v>5126914.0999999996</v>
      </c>
      <c r="G26" s="48">
        <v>3588810.5</v>
      </c>
      <c r="H26" s="48">
        <v>1535666.0000000002</v>
      </c>
      <c r="I26" s="48">
        <v>2437.6000000000004</v>
      </c>
      <c r="J26" s="48">
        <v>19495273.500000004</v>
      </c>
    </row>
    <row r="27" spans="1:10">
      <c r="A27" t="s">
        <v>68</v>
      </c>
      <c r="B27" s="48">
        <v>19495273.500000004</v>
      </c>
      <c r="C27" s="50">
        <v>0</v>
      </c>
      <c r="D27" s="48">
        <v>3151530.8000000003</v>
      </c>
      <c r="E27" s="48">
        <v>3151530.8000000003</v>
      </c>
      <c r="F27" s="48">
        <v>4710692.8000000007</v>
      </c>
      <c r="G27" s="48">
        <v>3117936.8000000003</v>
      </c>
      <c r="H27" s="48">
        <v>1586366.1</v>
      </c>
      <c r="I27" s="48">
        <v>6389.9000000000005</v>
      </c>
      <c r="J27" s="48">
        <v>14784580.700000003</v>
      </c>
    </row>
    <row r="28" spans="1:10">
      <c r="A28" t="s">
        <v>69</v>
      </c>
      <c r="B28" s="48">
        <v>14784580.700000003</v>
      </c>
      <c r="C28" s="50">
        <v>0</v>
      </c>
      <c r="D28" s="48">
        <v>3281051.4000000004</v>
      </c>
      <c r="E28" s="48">
        <v>3281051.4000000004</v>
      </c>
      <c r="F28" s="48">
        <v>5184084.4000000004</v>
      </c>
      <c r="G28" s="48">
        <v>3488207.8000000003</v>
      </c>
      <c r="H28" s="48">
        <v>1694040.7000000002</v>
      </c>
      <c r="I28" s="48">
        <v>1835.9000000000003</v>
      </c>
      <c r="J28" s="48">
        <v>9600496.3000000007</v>
      </c>
    </row>
    <row r="29" spans="1:10">
      <c r="A29" t="s">
        <v>70</v>
      </c>
      <c r="B29" s="48">
        <v>9600496.3000000007</v>
      </c>
      <c r="C29" s="50">
        <v>0</v>
      </c>
      <c r="D29" s="48">
        <v>3319384.2</v>
      </c>
      <c r="E29" s="48">
        <v>3319384.2</v>
      </c>
      <c r="F29" s="48">
        <v>2599083.2999999998</v>
      </c>
      <c r="G29" s="48">
        <v>923109</v>
      </c>
      <c r="H29" s="48">
        <v>1674670.8</v>
      </c>
      <c r="I29" s="48">
        <v>1303.5</v>
      </c>
      <c r="J29" s="48">
        <v>7001413</v>
      </c>
    </row>
    <row r="30" spans="1:10">
      <c r="A30" s="12" t="s">
        <v>71</v>
      </c>
      <c r="B30" s="48">
        <v>7001413</v>
      </c>
      <c r="C30" s="50">
        <v>0</v>
      </c>
      <c r="D30" s="51">
        <v>3454244.2</v>
      </c>
      <c r="E30" s="51">
        <v>3454244.2</v>
      </c>
      <c r="F30" s="48">
        <v>2892976.9000000004</v>
      </c>
      <c r="G30" s="48">
        <v>1173616.4000000001</v>
      </c>
      <c r="H30" s="48">
        <v>1712933.2000000002</v>
      </c>
      <c r="I30" s="51">
        <v>6427.3</v>
      </c>
      <c r="J30" s="48">
        <v>4108436.0999999987</v>
      </c>
    </row>
    <row r="31" spans="1:10" ht="13.5" thickBot="1">
      <c r="A31" s="1"/>
      <c r="B31" s="52"/>
      <c r="C31" s="53"/>
      <c r="D31" s="52"/>
      <c r="E31" s="52"/>
      <c r="F31" s="52"/>
      <c r="G31" s="52"/>
      <c r="H31" s="52"/>
      <c r="I31" s="52"/>
      <c r="J31" s="52"/>
    </row>
    <row r="32" spans="1:10">
      <c r="A32" t="s">
        <v>72</v>
      </c>
    </row>
  </sheetData>
  <mergeCells count="7">
    <mergeCell ref="D12:E13"/>
    <mergeCell ref="F12:I12"/>
    <mergeCell ref="A6:J6"/>
    <mergeCell ref="A8:J8"/>
    <mergeCell ref="A9:J9"/>
    <mergeCell ref="A10:J10"/>
    <mergeCell ref="A11:B11"/>
  </mergeCells>
  <hyperlinks>
    <hyperlink ref="A5" location="INDICE!A1" display="REGRESAR"/>
  </hyperlink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2:J32"/>
  <sheetViews>
    <sheetView workbookViewId="0">
      <selection activeCell="A5" sqref="A5"/>
    </sheetView>
  </sheetViews>
  <sheetFormatPr baseColWidth="10" defaultRowHeight="12.75"/>
  <cols>
    <col min="1" max="1" width="19.7109375" customWidth="1"/>
    <col min="2" max="10" width="12.28515625" customWidth="1"/>
  </cols>
  <sheetData>
    <row r="2" spans="1:10">
      <c r="A2" s="20"/>
    </row>
    <row r="3" spans="1:10">
      <c r="G3" s="9"/>
    </row>
    <row r="5" spans="1:10">
      <c r="A5" s="144" t="s">
        <v>190</v>
      </c>
    </row>
    <row r="6" spans="1:10">
      <c r="A6" s="149" t="s">
        <v>73</v>
      </c>
      <c r="B6" s="149"/>
      <c r="C6" s="149"/>
      <c r="D6" s="149"/>
      <c r="E6" s="149"/>
      <c r="F6" s="149"/>
      <c r="G6" s="149"/>
      <c r="H6" s="149"/>
      <c r="I6" s="149"/>
      <c r="J6" s="149"/>
    </row>
    <row r="7" spans="1:10">
      <c r="A7" s="17"/>
      <c r="B7" s="17"/>
      <c r="C7" s="17"/>
      <c r="D7" s="17"/>
      <c r="E7" s="17"/>
      <c r="F7" s="17"/>
      <c r="G7" s="17"/>
      <c r="H7" s="17"/>
      <c r="I7" s="17"/>
    </row>
    <row r="8" spans="1:10">
      <c r="A8" s="149" t="s">
        <v>74</v>
      </c>
      <c r="B8" s="149"/>
      <c r="C8" s="149"/>
      <c r="D8" s="149"/>
      <c r="E8" s="149"/>
      <c r="F8" s="149"/>
      <c r="G8" s="149"/>
      <c r="H8" s="149"/>
      <c r="I8" s="149"/>
      <c r="J8" s="149"/>
    </row>
    <row r="9" spans="1:10">
      <c r="A9" s="149" t="s">
        <v>232</v>
      </c>
      <c r="B9" s="149"/>
      <c r="C9" s="149"/>
      <c r="D9" s="149"/>
      <c r="E9" s="149"/>
      <c r="F9" s="149"/>
      <c r="G9" s="149"/>
      <c r="H9" s="149"/>
      <c r="I9" s="149"/>
      <c r="J9" s="149"/>
    </row>
    <row r="10" spans="1:10">
      <c r="A10" s="149" t="s">
        <v>49</v>
      </c>
      <c r="B10" s="149"/>
      <c r="C10" s="149"/>
      <c r="D10" s="149"/>
      <c r="E10" s="164"/>
      <c r="F10" s="149"/>
      <c r="G10" s="149"/>
      <c r="H10" s="149"/>
      <c r="I10" s="149"/>
      <c r="J10" s="149"/>
    </row>
    <row r="11" spans="1:10" ht="13.5" thickBot="1">
      <c r="A11" s="155"/>
      <c r="B11" s="155"/>
      <c r="C11" s="1"/>
      <c r="D11" s="1"/>
      <c r="E11" s="1"/>
      <c r="F11" s="1"/>
      <c r="G11" s="1"/>
      <c r="H11" s="1"/>
      <c r="I11" s="1"/>
      <c r="J11" s="31"/>
    </row>
    <row r="12" spans="1:10">
      <c r="A12" s="4"/>
      <c r="B12" s="43" t="s">
        <v>50</v>
      </c>
      <c r="C12" s="4"/>
      <c r="D12" s="165" t="s">
        <v>51</v>
      </c>
      <c r="E12" s="166"/>
      <c r="F12" s="168" t="s">
        <v>75</v>
      </c>
      <c r="G12" s="169"/>
      <c r="H12" s="169"/>
      <c r="I12" s="170"/>
      <c r="J12" s="14" t="s">
        <v>53</v>
      </c>
    </row>
    <row r="13" spans="1:10">
      <c r="A13" s="4" t="s">
        <v>26</v>
      </c>
      <c r="B13" s="4" t="s">
        <v>54</v>
      </c>
      <c r="C13" s="4" t="s">
        <v>0</v>
      </c>
      <c r="D13" s="162"/>
      <c r="E13" s="167"/>
      <c r="F13" s="3"/>
      <c r="G13" s="3"/>
      <c r="H13" s="3" t="s">
        <v>55</v>
      </c>
      <c r="I13" s="3" t="s">
        <v>56</v>
      </c>
      <c r="J13" s="42" t="s">
        <v>57</v>
      </c>
    </row>
    <row r="14" spans="1:10">
      <c r="A14" s="4"/>
      <c r="B14" s="4" t="s">
        <v>58</v>
      </c>
      <c r="C14" s="4"/>
      <c r="D14" s="3" t="s">
        <v>59</v>
      </c>
      <c r="E14" s="4" t="s">
        <v>60</v>
      </c>
      <c r="F14" s="5" t="s">
        <v>7</v>
      </c>
      <c r="G14" s="5" t="s">
        <v>61</v>
      </c>
      <c r="H14" s="5" t="s">
        <v>62</v>
      </c>
      <c r="I14" s="15" t="s">
        <v>63</v>
      </c>
      <c r="J14" s="15" t="s">
        <v>64</v>
      </c>
    </row>
    <row r="15" spans="1:10" ht="13.5" thickBot="1">
      <c r="A15" s="2"/>
      <c r="B15" s="7" t="s">
        <v>65</v>
      </c>
      <c r="C15" s="7"/>
      <c r="D15" s="6"/>
      <c r="E15" s="7"/>
      <c r="F15" s="6"/>
      <c r="G15" s="6"/>
      <c r="H15" s="6"/>
      <c r="I15" s="6"/>
      <c r="J15" s="16" t="s">
        <v>65</v>
      </c>
    </row>
    <row r="16" spans="1:10">
      <c r="D16" s="34"/>
      <c r="E16" s="34"/>
    </row>
    <row r="17" spans="1:10">
      <c r="A17" s="17" t="s">
        <v>7</v>
      </c>
      <c r="B17" s="47">
        <v>4585743</v>
      </c>
      <c r="C17" s="46">
        <v>37302860.100000001</v>
      </c>
      <c r="D17" s="54">
        <v>18074822.699999999</v>
      </c>
      <c r="E17" s="54">
        <v>18540600.100000001</v>
      </c>
      <c r="F17" s="47">
        <v>38406109.5</v>
      </c>
      <c r="G17" s="46">
        <v>20681343.100000001</v>
      </c>
      <c r="H17" s="46">
        <v>17691815.900000002</v>
      </c>
      <c r="I17" s="46">
        <v>32950.500000000007</v>
      </c>
      <c r="J17" s="47">
        <v>3016716.1999999955</v>
      </c>
    </row>
    <row r="18" spans="1:10">
      <c r="B18" s="48"/>
      <c r="C18" s="48"/>
      <c r="D18" s="48"/>
      <c r="E18" s="55"/>
      <c r="F18" s="48"/>
      <c r="G18" s="48"/>
      <c r="H18" s="48"/>
      <c r="I18" s="48"/>
      <c r="J18" s="48"/>
    </row>
    <row r="19" spans="1:10">
      <c r="A19" s="49" t="s">
        <v>20</v>
      </c>
      <c r="B19" s="48">
        <v>4585743</v>
      </c>
      <c r="C19" s="48">
        <v>3129254.7</v>
      </c>
      <c r="D19" s="50">
        <v>1511862.0000000002</v>
      </c>
      <c r="E19" s="51">
        <v>1653153.7000000002</v>
      </c>
      <c r="F19" s="48">
        <v>2888435.0000000005</v>
      </c>
      <c r="G19" s="48">
        <v>1457203.0000000002</v>
      </c>
      <c r="H19" s="48">
        <v>1429118.9000000001</v>
      </c>
      <c r="I19" s="48">
        <v>2113.1000000000004</v>
      </c>
      <c r="J19" s="48">
        <v>4685271</v>
      </c>
    </row>
    <row r="20" spans="1:10">
      <c r="A20" t="s">
        <v>21</v>
      </c>
      <c r="B20" s="48">
        <v>4685271</v>
      </c>
      <c r="C20" s="48">
        <v>6823154.8000000007</v>
      </c>
      <c r="D20" s="50">
        <v>1411294.5</v>
      </c>
      <c r="E20" s="51">
        <v>1529204.6</v>
      </c>
      <c r="F20" s="48">
        <v>3380793.9000000004</v>
      </c>
      <c r="G20" s="48">
        <v>1896411.0000000002</v>
      </c>
      <c r="H20" s="48">
        <v>1481133.5000000002</v>
      </c>
      <c r="I20" s="48">
        <v>3249.4</v>
      </c>
      <c r="J20" s="48">
        <v>8009721.8000000007</v>
      </c>
    </row>
    <row r="21" spans="1:10">
      <c r="A21" t="s">
        <v>22</v>
      </c>
      <c r="B21" s="48">
        <v>8009721.8000000007</v>
      </c>
      <c r="C21" s="48">
        <v>7313185.0000000009</v>
      </c>
      <c r="D21" s="50">
        <v>1284781.3</v>
      </c>
      <c r="E21" s="51">
        <v>1316196.2000000002</v>
      </c>
      <c r="F21" s="48">
        <v>2794635.8000000003</v>
      </c>
      <c r="G21" s="48">
        <v>1525139.0000000002</v>
      </c>
      <c r="H21" s="48">
        <v>1269496.8</v>
      </c>
      <c r="I21" s="51" t="s">
        <v>67</v>
      </c>
      <c r="J21" s="48">
        <v>12496856.100000001</v>
      </c>
    </row>
    <row r="22" spans="1:10">
      <c r="A22" t="s">
        <v>23</v>
      </c>
      <c r="B22" s="48">
        <v>12496856.100000001</v>
      </c>
      <c r="C22" s="48">
        <v>7531282.0000000009</v>
      </c>
      <c r="D22" s="50">
        <v>1272768.2000000002</v>
      </c>
      <c r="E22" s="51">
        <v>1308223.4000000001</v>
      </c>
      <c r="F22" s="48">
        <v>1637546.9000000001</v>
      </c>
      <c r="G22" s="48">
        <v>1636349.0000000002</v>
      </c>
      <c r="H22" s="48" t="s">
        <v>67</v>
      </c>
      <c r="I22" s="48">
        <v>1197.9000000000001</v>
      </c>
      <c r="J22" s="48">
        <v>18355136</v>
      </c>
    </row>
    <row r="23" spans="1:10">
      <c r="A23" t="s">
        <v>24</v>
      </c>
      <c r="B23" s="48">
        <v>18355136</v>
      </c>
      <c r="C23" s="48">
        <v>7546350.9000000004</v>
      </c>
      <c r="D23" s="50">
        <v>1600176.6</v>
      </c>
      <c r="E23" s="51">
        <v>1621888.4000000001</v>
      </c>
      <c r="F23" s="48">
        <v>6434730.5000000009</v>
      </c>
      <c r="G23" s="48">
        <v>3672988.0000000005</v>
      </c>
      <c r="H23" s="48">
        <v>2757173.1</v>
      </c>
      <c r="I23" s="48">
        <v>4569.4000000000005</v>
      </c>
      <c r="J23" s="48">
        <v>19445044.599999998</v>
      </c>
    </row>
    <row r="24" spans="1:10">
      <c r="A24" t="s">
        <v>25</v>
      </c>
      <c r="B24" s="48">
        <v>19445044.599999998</v>
      </c>
      <c r="C24" s="48">
        <v>4612943.5</v>
      </c>
      <c r="D24" s="50">
        <v>1362802.1</v>
      </c>
      <c r="E24" s="50">
        <v>1369755.2000000002</v>
      </c>
      <c r="F24" s="48">
        <v>3779749.6</v>
      </c>
      <c r="G24" s="48">
        <v>2419990.1</v>
      </c>
      <c r="H24" s="48">
        <v>1351989.1</v>
      </c>
      <c r="I24" s="48">
        <v>7770.4000000000005</v>
      </c>
      <c r="J24" s="48">
        <v>20271285.399999999</v>
      </c>
    </row>
    <row r="25" spans="1:10">
      <c r="A25" s="12" t="s">
        <v>30</v>
      </c>
      <c r="B25" s="48">
        <v>20271285.399999999</v>
      </c>
      <c r="C25" s="48">
        <v>346689.2</v>
      </c>
      <c r="D25" s="50">
        <v>1540913.0000000002</v>
      </c>
      <c r="E25" s="50">
        <v>1557509.8</v>
      </c>
      <c r="F25" s="48">
        <v>3770322.6</v>
      </c>
      <c r="G25" s="48">
        <v>2267298</v>
      </c>
      <c r="H25" s="48">
        <v>1500939.0000000002</v>
      </c>
      <c r="I25" s="48">
        <v>2085.6000000000004</v>
      </c>
      <c r="J25" s="48">
        <v>16831055.199999996</v>
      </c>
    </row>
    <row r="26" spans="1:10">
      <c r="A26" t="s">
        <v>66</v>
      </c>
      <c r="B26" s="48">
        <v>16831055.199999996</v>
      </c>
      <c r="C26" s="50">
        <v>0</v>
      </c>
      <c r="D26" s="50">
        <v>1521384.7000000002</v>
      </c>
      <c r="E26" s="50">
        <v>1547298.5000000002</v>
      </c>
      <c r="F26" s="48">
        <v>3677561.8</v>
      </c>
      <c r="G26" s="48">
        <v>2197591</v>
      </c>
      <c r="H26" s="48">
        <v>1477701.5000000002</v>
      </c>
      <c r="I26" s="48">
        <v>2269.3000000000002</v>
      </c>
      <c r="J26" s="48">
        <v>13127579.599999994</v>
      </c>
    </row>
    <row r="27" spans="1:10">
      <c r="A27" t="s">
        <v>68</v>
      </c>
      <c r="B27" s="48">
        <v>13127579.599999994</v>
      </c>
      <c r="C27" s="50">
        <v>0</v>
      </c>
      <c r="D27" s="50">
        <v>1567667.2000000002</v>
      </c>
      <c r="E27" s="50">
        <v>1583863.6</v>
      </c>
      <c r="F27" s="48">
        <v>2470660.5000000005</v>
      </c>
      <c r="G27" s="48">
        <v>946737.00000000012</v>
      </c>
      <c r="H27" s="48">
        <v>1522480.3</v>
      </c>
      <c r="I27" s="48">
        <v>1443.2</v>
      </c>
      <c r="J27" s="48">
        <v>10640722.699999992</v>
      </c>
    </row>
    <row r="28" spans="1:10">
      <c r="A28" t="s">
        <v>69</v>
      </c>
      <c r="B28" s="48">
        <v>10640722.699999992</v>
      </c>
      <c r="C28" s="50">
        <v>0</v>
      </c>
      <c r="D28" s="50">
        <v>1636765.9000000001</v>
      </c>
      <c r="E28" s="50">
        <v>1644285.5000000002</v>
      </c>
      <c r="F28" s="48">
        <v>3217193.1000000006</v>
      </c>
      <c r="G28" s="48">
        <v>1582185.0000000002</v>
      </c>
      <c r="H28" s="48">
        <v>1633594.6</v>
      </c>
      <c r="I28" s="48">
        <v>1413.5000000000002</v>
      </c>
      <c r="J28" s="48">
        <v>7416009.9999999916</v>
      </c>
    </row>
    <row r="29" spans="1:10">
      <c r="A29" t="s">
        <v>70</v>
      </c>
      <c r="B29" s="48">
        <v>7416009.9999999916</v>
      </c>
      <c r="C29" s="50">
        <v>0</v>
      </c>
      <c r="D29" s="50">
        <v>1655591.3</v>
      </c>
      <c r="E29" s="50">
        <v>1663792.9000000001</v>
      </c>
      <c r="F29" s="48">
        <v>2230297.3000000003</v>
      </c>
      <c r="G29" s="48">
        <v>615285</v>
      </c>
      <c r="H29" s="48">
        <v>1613748.4000000001</v>
      </c>
      <c r="I29" s="50">
        <v>1263.9000000000001</v>
      </c>
      <c r="J29" s="48">
        <v>5177511.0999999912</v>
      </c>
    </row>
    <row r="30" spans="1:10">
      <c r="A30" s="12" t="s">
        <v>71</v>
      </c>
      <c r="B30" s="48">
        <v>5177511.0999999912</v>
      </c>
      <c r="C30" s="50">
        <v>0</v>
      </c>
      <c r="D30" s="50">
        <v>1708815.9000000001</v>
      </c>
      <c r="E30" s="50">
        <v>1745428.3</v>
      </c>
      <c r="F30" s="48">
        <v>2124182.5</v>
      </c>
      <c r="G30" s="48">
        <v>464167.00000000006</v>
      </c>
      <c r="H30" s="48">
        <v>1654440.7000000002</v>
      </c>
      <c r="I30" s="51">
        <v>5574.8</v>
      </c>
      <c r="J30" s="48">
        <v>3016716.1999999918</v>
      </c>
    </row>
    <row r="31" spans="1:10" ht="13.5" thickBot="1">
      <c r="A31" s="1"/>
      <c r="B31" s="52"/>
      <c r="C31" s="53"/>
      <c r="D31" s="52"/>
      <c r="E31" s="52"/>
      <c r="F31" s="52"/>
      <c r="G31" s="52"/>
      <c r="H31" s="52"/>
      <c r="I31" s="52"/>
      <c r="J31" s="52"/>
    </row>
    <row r="32" spans="1:10">
      <c r="A32" t="s">
        <v>72</v>
      </c>
    </row>
  </sheetData>
  <mergeCells count="7">
    <mergeCell ref="D12:E13"/>
    <mergeCell ref="F12:I12"/>
    <mergeCell ref="A6:J6"/>
    <mergeCell ref="A8:J8"/>
    <mergeCell ref="A9:J9"/>
    <mergeCell ref="A10:J10"/>
    <mergeCell ref="A11:B11"/>
  </mergeCells>
  <hyperlinks>
    <hyperlink ref="A5" location="INDICE!A1" display="REGRESAR"/>
  </hyperlink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2:J32"/>
  <sheetViews>
    <sheetView workbookViewId="0">
      <selection activeCell="A5" sqref="A5"/>
    </sheetView>
  </sheetViews>
  <sheetFormatPr baseColWidth="10" defaultRowHeight="12.75"/>
  <cols>
    <col min="1" max="1" width="19.7109375" customWidth="1"/>
    <col min="2" max="10" width="12.28515625" customWidth="1"/>
  </cols>
  <sheetData>
    <row r="2" spans="1:10">
      <c r="A2" s="20"/>
    </row>
    <row r="3" spans="1:10">
      <c r="G3" s="9"/>
    </row>
    <row r="5" spans="1:10">
      <c r="A5" s="144" t="s">
        <v>190</v>
      </c>
    </row>
    <row r="6" spans="1:10">
      <c r="A6" s="149" t="s">
        <v>76</v>
      </c>
      <c r="B6" s="149"/>
      <c r="C6" s="149"/>
      <c r="D6" s="149"/>
      <c r="E6" s="149"/>
      <c r="F6" s="149"/>
      <c r="G6" s="149"/>
      <c r="H6" s="149"/>
      <c r="I6" s="149"/>
      <c r="J6" s="171"/>
    </row>
    <row r="7" spans="1:10">
      <c r="A7" s="17"/>
      <c r="B7" s="17"/>
      <c r="C7" s="17"/>
      <c r="D7" s="17"/>
      <c r="E7" s="17"/>
      <c r="F7" s="17"/>
      <c r="G7" s="17"/>
      <c r="H7" s="17"/>
      <c r="I7" s="17"/>
    </row>
    <row r="8" spans="1:10">
      <c r="A8" s="149" t="s">
        <v>77</v>
      </c>
      <c r="B8" s="149"/>
      <c r="C8" s="149"/>
      <c r="D8" s="149"/>
      <c r="E8" s="149"/>
      <c r="F8" s="149"/>
      <c r="G8" s="149"/>
      <c r="H8" s="149"/>
      <c r="I8" s="149"/>
      <c r="J8" s="149"/>
    </row>
    <row r="9" spans="1:10">
      <c r="A9" s="149" t="s">
        <v>233</v>
      </c>
      <c r="B9" s="149"/>
      <c r="C9" s="149"/>
      <c r="D9" s="149"/>
      <c r="E9" s="149"/>
      <c r="F9" s="149"/>
      <c r="G9" s="149"/>
      <c r="H9" s="149"/>
      <c r="I9" s="149"/>
      <c r="J9" s="149"/>
    </row>
    <row r="10" spans="1:10">
      <c r="A10" s="149" t="s">
        <v>49</v>
      </c>
      <c r="B10" s="149"/>
      <c r="C10" s="149"/>
      <c r="D10" s="149"/>
      <c r="E10" s="164"/>
      <c r="F10" s="149"/>
      <c r="G10" s="149"/>
      <c r="H10" s="149"/>
      <c r="I10" s="149"/>
      <c r="J10" s="149"/>
    </row>
    <row r="11" spans="1:10" ht="13.5" thickBot="1">
      <c r="A11" s="155"/>
      <c r="B11" s="155"/>
      <c r="C11" s="1"/>
      <c r="D11" s="1"/>
      <c r="E11" s="1"/>
      <c r="F11" s="1"/>
      <c r="G11" s="1"/>
      <c r="H11" s="1"/>
      <c r="I11" s="1"/>
      <c r="J11" s="31"/>
    </row>
    <row r="12" spans="1:10">
      <c r="A12" s="4"/>
      <c r="B12" s="43" t="s">
        <v>50</v>
      </c>
      <c r="C12" s="4"/>
      <c r="D12" s="165" t="s">
        <v>51</v>
      </c>
      <c r="E12" s="166"/>
      <c r="F12" s="168" t="s">
        <v>78</v>
      </c>
      <c r="G12" s="169"/>
      <c r="H12" s="169"/>
      <c r="I12" s="170"/>
      <c r="J12" s="14" t="s">
        <v>53</v>
      </c>
    </row>
    <row r="13" spans="1:10">
      <c r="A13" s="4" t="s">
        <v>26</v>
      </c>
      <c r="B13" s="4" t="s">
        <v>54</v>
      </c>
      <c r="C13" s="4" t="s">
        <v>0</v>
      </c>
      <c r="D13" s="162"/>
      <c r="E13" s="167"/>
      <c r="F13" s="3"/>
      <c r="G13" s="3"/>
      <c r="H13" s="3" t="s">
        <v>55</v>
      </c>
      <c r="I13" s="3" t="s">
        <v>56</v>
      </c>
      <c r="J13" s="42" t="s">
        <v>57</v>
      </c>
    </row>
    <row r="14" spans="1:10">
      <c r="A14" s="4"/>
      <c r="B14" s="4" t="s">
        <v>58</v>
      </c>
      <c r="C14" s="4"/>
      <c r="D14" s="3" t="s">
        <v>59</v>
      </c>
      <c r="E14" s="4" t="s">
        <v>60</v>
      </c>
      <c r="F14" s="5" t="s">
        <v>7</v>
      </c>
      <c r="G14" s="5" t="s">
        <v>61</v>
      </c>
      <c r="H14" s="5" t="s">
        <v>62</v>
      </c>
      <c r="I14" s="15" t="s">
        <v>63</v>
      </c>
      <c r="J14" s="15" t="s">
        <v>64</v>
      </c>
    </row>
    <row r="15" spans="1:10" ht="13.5" thickBot="1">
      <c r="A15" s="2"/>
      <c r="B15" s="7" t="s">
        <v>65</v>
      </c>
      <c r="C15" s="7"/>
      <c r="D15" s="6"/>
      <c r="E15" s="7"/>
      <c r="F15" s="6"/>
      <c r="G15" s="6"/>
      <c r="H15" s="6"/>
      <c r="I15" s="6"/>
      <c r="J15" s="16" t="s">
        <v>65</v>
      </c>
    </row>
    <row r="16" spans="1:10">
      <c r="D16" s="34"/>
      <c r="E16" s="34"/>
    </row>
    <row r="17" spans="1:10">
      <c r="A17" s="17" t="s">
        <v>7</v>
      </c>
      <c r="B17" s="18">
        <v>1397444</v>
      </c>
      <c r="C17" s="47">
        <v>20989265</v>
      </c>
      <c r="D17" s="56">
        <v>18540600.100000001</v>
      </c>
      <c r="E17" s="56">
        <v>18074822.699999999</v>
      </c>
      <c r="F17" s="47">
        <v>21760766.5</v>
      </c>
      <c r="G17" s="47">
        <v>21050544.899999999</v>
      </c>
      <c r="H17" s="47">
        <v>701222.5</v>
      </c>
      <c r="I17" s="47">
        <v>8999.1000000000022</v>
      </c>
      <c r="J17" s="18">
        <v>1091719.8999999985</v>
      </c>
    </row>
    <row r="18" spans="1:10">
      <c r="B18" s="9"/>
      <c r="C18" s="9"/>
      <c r="D18" s="9"/>
      <c r="E18" s="9"/>
      <c r="F18" s="48"/>
      <c r="G18" s="48"/>
      <c r="H18" s="48"/>
      <c r="I18" s="48"/>
      <c r="J18" s="48"/>
    </row>
    <row r="19" spans="1:10">
      <c r="A19" s="49" t="s">
        <v>20</v>
      </c>
      <c r="B19" s="9">
        <v>1397444</v>
      </c>
      <c r="C19" s="48">
        <v>2339986</v>
      </c>
      <c r="D19" s="57">
        <v>1653153.7000000002</v>
      </c>
      <c r="E19" s="57">
        <v>1511862.0000000002</v>
      </c>
      <c r="F19" s="48">
        <v>518911.80000000005</v>
      </c>
      <c r="G19" s="48">
        <v>461373.00000000006</v>
      </c>
      <c r="H19" s="48">
        <v>57015.200000000004</v>
      </c>
      <c r="I19" s="48">
        <v>523.6</v>
      </c>
      <c r="J19" s="58">
        <v>3359809.9</v>
      </c>
    </row>
    <row r="20" spans="1:10">
      <c r="A20" t="s">
        <v>21</v>
      </c>
      <c r="B20" s="9">
        <v>3359809.9</v>
      </c>
      <c r="C20" s="48">
        <v>4171850.1000000006</v>
      </c>
      <c r="D20" s="57">
        <v>1529204.6</v>
      </c>
      <c r="E20" s="57">
        <v>1411294.5</v>
      </c>
      <c r="F20" s="48">
        <v>2560066.2999999998</v>
      </c>
      <c r="G20" s="48">
        <v>2491291</v>
      </c>
      <c r="H20" s="45">
        <v>68733.5</v>
      </c>
      <c r="I20" s="48">
        <v>41.800000000000004</v>
      </c>
      <c r="J20" s="58">
        <v>5089503.8</v>
      </c>
    </row>
    <row r="21" spans="1:10">
      <c r="A21" t="s">
        <v>22</v>
      </c>
      <c r="B21" s="9">
        <v>5089503.8</v>
      </c>
      <c r="C21" s="48">
        <v>4193379.3000000003</v>
      </c>
      <c r="D21" s="57">
        <v>1316196.2000000002</v>
      </c>
      <c r="E21" s="57">
        <v>1284781.3</v>
      </c>
      <c r="F21" s="48">
        <v>2911517.4</v>
      </c>
      <c r="G21" s="48">
        <v>2863085.5</v>
      </c>
      <c r="H21" s="48">
        <v>48431.9</v>
      </c>
      <c r="I21" s="48">
        <v>0</v>
      </c>
      <c r="J21" s="58">
        <v>6402780.6000000006</v>
      </c>
    </row>
    <row r="22" spans="1:10">
      <c r="A22" t="s">
        <v>23</v>
      </c>
      <c r="B22" s="9">
        <v>6402780.6000000006</v>
      </c>
      <c r="C22" s="48">
        <v>2808389.1</v>
      </c>
      <c r="D22" s="57">
        <v>1308223.4000000001</v>
      </c>
      <c r="E22" s="57">
        <v>1272768.2000000002</v>
      </c>
      <c r="F22" s="48">
        <v>2336029.2999999998</v>
      </c>
      <c r="G22" s="48">
        <v>2335916</v>
      </c>
      <c r="H22" s="50" t="s">
        <v>67</v>
      </c>
      <c r="I22" s="48">
        <v>113.30000000000001</v>
      </c>
      <c r="J22" s="58">
        <v>6910595.6000000015</v>
      </c>
    </row>
    <row r="23" spans="1:10">
      <c r="A23" t="s">
        <v>24</v>
      </c>
      <c r="B23" s="9">
        <v>6910595.6000000015</v>
      </c>
      <c r="C23" s="48">
        <v>3446746.6</v>
      </c>
      <c r="D23" s="57">
        <v>1621888.4000000001</v>
      </c>
      <c r="E23" s="57">
        <v>1600176.6</v>
      </c>
      <c r="F23" s="48">
        <v>1919028.1</v>
      </c>
      <c r="G23" s="48">
        <v>1807155.9000000001</v>
      </c>
      <c r="H23" s="48">
        <v>111697.3</v>
      </c>
      <c r="I23" s="48">
        <v>174.9</v>
      </c>
      <c r="J23" s="58">
        <v>8460025.9000000022</v>
      </c>
    </row>
    <row r="24" spans="1:10">
      <c r="A24" t="s">
        <v>25</v>
      </c>
      <c r="B24" s="9">
        <v>8460025.9000000022</v>
      </c>
      <c r="C24" s="48">
        <v>3457885.2</v>
      </c>
      <c r="D24" s="57">
        <v>1369755.2000000002</v>
      </c>
      <c r="E24" s="57">
        <v>1362802.1</v>
      </c>
      <c r="F24" s="48">
        <v>2989862.7000000007</v>
      </c>
      <c r="G24" s="48">
        <v>2933216.0000000005</v>
      </c>
      <c r="H24" s="48">
        <v>56145.100000000006</v>
      </c>
      <c r="I24" s="48">
        <v>501.6</v>
      </c>
      <c r="J24" s="58">
        <v>8935001.5</v>
      </c>
    </row>
    <row r="25" spans="1:10">
      <c r="A25" s="12" t="s">
        <v>30</v>
      </c>
      <c r="B25" s="9">
        <v>8935001.5</v>
      </c>
      <c r="C25" s="48">
        <v>571028.70000000007</v>
      </c>
      <c r="D25" s="57">
        <v>1557509.8</v>
      </c>
      <c r="E25" s="57">
        <v>1540913.0000000002</v>
      </c>
      <c r="F25" s="48">
        <v>1731494.6</v>
      </c>
      <c r="G25" s="59">
        <v>1672792.0000000002</v>
      </c>
      <c r="H25" s="59">
        <v>57488.200000000004</v>
      </c>
      <c r="I25" s="59">
        <v>1214.4000000000001</v>
      </c>
      <c r="J25" s="58">
        <v>7791132.3999999994</v>
      </c>
    </row>
    <row r="26" spans="1:10">
      <c r="A26" t="s">
        <v>66</v>
      </c>
      <c r="B26" s="9">
        <v>7791132.3999999994</v>
      </c>
      <c r="C26" s="57">
        <v>0</v>
      </c>
      <c r="D26" s="57">
        <v>1547298.5000000002</v>
      </c>
      <c r="E26" s="57">
        <v>1521384.7000000002</v>
      </c>
      <c r="F26" s="48">
        <v>1449352.3</v>
      </c>
      <c r="G26" s="48">
        <v>1391219.5</v>
      </c>
      <c r="H26" s="50">
        <v>57964.500000000007</v>
      </c>
      <c r="I26" s="48">
        <v>168.3</v>
      </c>
      <c r="J26" s="58">
        <v>6367693.9000000004</v>
      </c>
    </row>
    <row r="27" spans="1:10">
      <c r="A27" t="s">
        <v>68</v>
      </c>
      <c r="B27" s="9">
        <v>6367693.9000000004</v>
      </c>
      <c r="C27" s="57">
        <v>0</v>
      </c>
      <c r="D27" s="57">
        <v>1583863.6</v>
      </c>
      <c r="E27" s="57">
        <v>1567667.2000000002</v>
      </c>
      <c r="F27" s="48">
        <v>2240032.3000000003</v>
      </c>
      <c r="G27" s="48">
        <v>2171199.8000000003</v>
      </c>
      <c r="H27" s="48">
        <v>63885.8</v>
      </c>
      <c r="I27" s="48">
        <v>4946.7000000000007</v>
      </c>
      <c r="J27" s="58">
        <v>4143857.9999999995</v>
      </c>
    </row>
    <row r="28" spans="1:10">
      <c r="A28" t="s">
        <v>69</v>
      </c>
      <c r="B28" s="9">
        <v>4143857.9999999995</v>
      </c>
      <c r="C28" s="57">
        <v>0</v>
      </c>
      <c r="D28" s="57">
        <v>1644285.5000000002</v>
      </c>
      <c r="E28" s="57">
        <v>1636765.9000000001</v>
      </c>
      <c r="F28" s="48">
        <v>1966891.3</v>
      </c>
      <c r="G28" s="48">
        <v>1906022.8</v>
      </c>
      <c r="H28" s="40">
        <v>60446.100000000006</v>
      </c>
      <c r="I28" s="48">
        <v>422.40000000000003</v>
      </c>
      <c r="J28" s="58">
        <v>2184486.2999999998</v>
      </c>
    </row>
    <row r="29" spans="1:10">
      <c r="A29" t="s">
        <v>70</v>
      </c>
      <c r="B29" s="9">
        <v>2184486.2999999998</v>
      </c>
      <c r="C29" s="57">
        <v>0</v>
      </c>
      <c r="D29" s="57">
        <v>1663792.9000000001</v>
      </c>
      <c r="E29" s="57">
        <v>1655591.3</v>
      </c>
      <c r="F29" s="48">
        <v>368786</v>
      </c>
      <c r="G29" s="57">
        <v>307824</v>
      </c>
      <c r="H29" s="40">
        <v>60922.400000000001</v>
      </c>
      <c r="I29" s="59">
        <v>39.6</v>
      </c>
      <c r="J29" s="58">
        <v>1823901.9000000001</v>
      </c>
    </row>
    <row r="30" spans="1:10">
      <c r="A30" s="12" t="s">
        <v>71</v>
      </c>
      <c r="B30" s="9">
        <v>1823901.9000000001</v>
      </c>
      <c r="C30" s="57">
        <v>0</v>
      </c>
      <c r="D30" s="57">
        <v>1745428.3</v>
      </c>
      <c r="E30" s="57">
        <v>1708815.9000000001</v>
      </c>
      <c r="F30" s="48">
        <v>768794.4</v>
      </c>
      <c r="G30" s="57">
        <v>709449.4</v>
      </c>
      <c r="H30" s="59">
        <v>58492.500000000007</v>
      </c>
      <c r="I30" s="57">
        <v>852.50000000000011</v>
      </c>
      <c r="J30" s="58">
        <v>1091719.8999999999</v>
      </c>
    </row>
    <row r="31" spans="1:10" ht="13.5" thickBot="1">
      <c r="A31" s="1"/>
      <c r="B31" s="52"/>
      <c r="C31" s="53"/>
      <c r="D31" s="52"/>
      <c r="E31" s="52"/>
      <c r="F31" s="52"/>
      <c r="G31" s="52"/>
      <c r="H31" s="52"/>
      <c r="I31" s="52"/>
      <c r="J31" s="52"/>
    </row>
    <row r="32" spans="1:10">
      <c r="A32" t="s">
        <v>72</v>
      </c>
    </row>
  </sheetData>
  <mergeCells count="7">
    <mergeCell ref="D12:E13"/>
    <mergeCell ref="F12:I12"/>
    <mergeCell ref="A6:J6"/>
    <mergeCell ref="A8:J8"/>
    <mergeCell ref="A9:J9"/>
    <mergeCell ref="A10:J10"/>
    <mergeCell ref="A11:B11"/>
  </mergeCells>
  <hyperlinks>
    <hyperlink ref="A5" location="INDICE!A1" display="REGRESAR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2:I33"/>
  <sheetViews>
    <sheetView workbookViewId="0">
      <selection activeCell="A5" sqref="A5"/>
    </sheetView>
  </sheetViews>
  <sheetFormatPr baseColWidth="10" defaultRowHeight="12.75"/>
  <cols>
    <col min="1" max="1" width="19.7109375" customWidth="1"/>
    <col min="2" max="9" width="12.28515625" customWidth="1"/>
  </cols>
  <sheetData>
    <row r="2" spans="1:9">
      <c r="A2" s="20"/>
    </row>
    <row r="3" spans="1:9">
      <c r="E3" s="9"/>
    </row>
    <row r="5" spans="1:9">
      <c r="A5" s="144" t="s">
        <v>190</v>
      </c>
    </row>
    <row r="6" spans="1:9">
      <c r="A6" s="149" t="s">
        <v>79</v>
      </c>
      <c r="B6" s="149"/>
      <c r="C6" s="149"/>
      <c r="D6" s="149"/>
      <c r="E6" s="149"/>
      <c r="F6" s="149"/>
      <c r="G6" s="149"/>
      <c r="H6" s="149"/>
      <c r="I6" s="149"/>
    </row>
    <row r="7" spans="1:9">
      <c r="A7" s="17"/>
      <c r="B7" s="17"/>
      <c r="C7" s="17"/>
      <c r="D7" s="17"/>
      <c r="E7" s="17"/>
      <c r="F7" s="17"/>
      <c r="G7" s="17"/>
      <c r="H7" s="17"/>
      <c r="I7" s="17"/>
    </row>
    <row r="8" spans="1:9">
      <c r="A8" s="149" t="s">
        <v>80</v>
      </c>
      <c r="B8" s="149"/>
      <c r="C8" s="149"/>
      <c r="D8" s="149"/>
      <c r="E8" s="149"/>
      <c r="F8" s="149"/>
      <c r="G8" s="149"/>
      <c r="H8" s="149"/>
      <c r="I8" s="149"/>
    </row>
    <row r="9" spans="1:9">
      <c r="A9" s="149" t="s">
        <v>233</v>
      </c>
      <c r="B9" s="149"/>
      <c r="C9" s="149"/>
      <c r="D9" s="149"/>
      <c r="E9" s="149"/>
      <c r="F9" s="149"/>
      <c r="G9" s="149"/>
      <c r="H9" s="149"/>
      <c r="I9" s="149"/>
    </row>
    <row r="10" spans="1:9">
      <c r="A10" s="149" t="s">
        <v>81</v>
      </c>
      <c r="B10" s="149"/>
      <c r="C10" s="149"/>
      <c r="D10" s="149"/>
      <c r="E10" s="149"/>
      <c r="F10" s="149"/>
      <c r="G10" s="149"/>
      <c r="H10" s="149"/>
      <c r="I10" s="149"/>
    </row>
    <row r="11" spans="1:9" ht="13.5" thickBot="1">
      <c r="A11" s="155"/>
      <c r="B11" s="155"/>
      <c r="C11" s="1"/>
      <c r="D11" s="1"/>
      <c r="E11" s="1"/>
      <c r="F11" s="1"/>
      <c r="G11" s="1"/>
      <c r="H11" s="1"/>
      <c r="I11" s="31"/>
    </row>
    <row r="12" spans="1:9">
      <c r="A12" s="4"/>
      <c r="B12" s="43" t="s">
        <v>50</v>
      </c>
      <c r="C12" s="172" t="s">
        <v>0</v>
      </c>
      <c r="D12" s="150" t="s">
        <v>82</v>
      </c>
      <c r="E12" s="151"/>
      <c r="F12" s="151"/>
      <c r="G12" s="151"/>
      <c r="H12" s="152"/>
      <c r="I12" s="14" t="s">
        <v>53</v>
      </c>
    </row>
    <row r="13" spans="1:9">
      <c r="A13" s="4" t="s">
        <v>26</v>
      </c>
      <c r="B13" s="4" t="s">
        <v>54</v>
      </c>
      <c r="C13" s="173"/>
      <c r="D13" s="3"/>
      <c r="E13" s="3"/>
      <c r="F13" s="3"/>
      <c r="G13" s="3"/>
      <c r="H13" s="3"/>
      <c r="I13" s="42" t="s">
        <v>57</v>
      </c>
    </row>
    <row r="14" spans="1:9">
      <c r="A14" s="4"/>
      <c r="B14" s="4" t="s">
        <v>58</v>
      </c>
      <c r="C14" s="173"/>
      <c r="D14" s="5" t="s">
        <v>7</v>
      </c>
      <c r="E14" s="5" t="s">
        <v>61</v>
      </c>
      <c r="F14" s="15" t="s">
        <v>83</v>
      </c>
      <c r="G14" s="15" t="s">
        <v>84</v>
      </c>
      <c r="H14" s="15" t="s">
        <v>85</v>
      </c>
      <c r="I14" s="15" t="s">
        <v>64</v>
      </c>
    </row>
    <row r="15" spans="1:9" ht="13.5" thickBot="1">
      <c r="A15" s="2"/>
      <c r="B15" s="7" t="s">
        <v>65</v>
      </c>
      <c r="C15" s="174"/>
      <c r="D15" s="6"/>
      <c r="E15" s="6"/>
      <c r="F15" s="6"/>
      <c r="G15" s="6"/>
      <c r="H15" s="6"/>
      <c r="I15" s="16" t="s">
        <v>65</v>
      </c>
    </row>
    <row r="16" spans="1:9">
      <c r="D16" s="60"/>
      <c r="E16" s="60"/>
      <c r="F16" s="60"/>
      <c r="G16" s="60"/>
      <c r="H16" s="60"/>
      <c r="I16" s="45"/>
    </row>
    <row r="17" spans="1:9">
      <c r="A17" s="17" t="s">
        <v>7</v>
      </c>
      <c r="B17" s="47">
        <v>60951100</v>
      </c>
      <c r="C17" s="61">
        <v>157672586.70543846</v>
      </c>
      <c r="D17" s="47">
        <v>167132941.90776479</v>
      </c>
      <c r="E17" s="47">
        <v>74106115.751556054</v>
      </c>
      <c r="F17" s="47">
        <v>36264694.942250848</v>
      </c>
      <c r="G17" s="47">
        <v>40994872.543414004</v>
      </c>
      <c r="H17" s="47">
        <v>15767258.670543853</v>
      </c>
      <c r="I17" s="47">
        <v>51490744.797673672</v>
      </c>
    </row>
    <row r="18" spans="1:9">
      <c r="B18" s="48"/>
      <c r="C18" s="62"/>
      <c r="D18" s="48"/>
      <c r="E18" s="48"/>
      <c r="F18" s="48"/>
      <c r="G18" s="48"/>
      <c r="H18" s="48"/>
      <c r="I18" s="48"/>
    </row>
    <row r="19" spans="1:9">
      <c r="A19" s="49" t="s">
        <v>20</v>
      </c>
      <c r="B19" s="45">
        <v>60951100</v>
      </c>
      <c r="C19" s="63">
        <v>15060962.865740908</v>
      </c>
      <c r="D19" s="48">
        <v>7060925.1185004311</v>
      </c>
      <c r="E19" s="48">
        <v>3380862.1755790268</v>
      </c>
      <c r="F19" s="48">
        <v>1654464.4689003751</v>
      </c>
      <c r="G19" s="48">
        <v>1243995.8354490956</v>
      </c>
      <c r="H19" s="48">
        <v>781602.63857193373</v>
      </c>
      <c r="I19" s="55">
        <v>68951137.747240484</v>
      </c>
    </row>
    <row r="20" spans="1:9">
      <c r="A20" t="s">
        <v>21</v>
      </c>
      <c r="B20" s="48">
        <v>68951137.747240484</v>
      </c>
      <c r="C20" s="63">
        <v>28979090.031659093</v>
      </c>
      <c r="D20" s="48">
        <v>20810596.309968662</v>
      </c>
      <c r="E20" s="48">
        <v>10933121.141507437</v>
      </c>
      <c r="F20" s="48">
        <v>5350250.7713759802</v>
      </c>
      <c r="G20" s="48">
        <v>2238325.7202998633</v>
      </c>
      <c r="H20" s="48">
        <v>2288898.6767853796</v>
      </c>
      <c r="I20" s="55">
        <v>77119631.468930915</v>
      </c>
    </row>
    <row r="21" spans="1:9">
      <c r="A21" t="s">
        <v>22</v>
      </c>
      <c r="B21" s="48">
        <v>77119631.468930915</v>
      </c>
      <c r="C21" s="63">
        <v>30564628.523712032</v>
      </c>
      <c r="D21" s="48">
        <v>24867001.208003659</v>
      </c>
      <c r="E21" s="48">
        <v>13169789.774194667</v>
      </c>
      <c r="F21" s="48">
        <v>6444790.7405633489</v>
      </c>
      <c r="G21" s="48">
        <v>2464961.0138803488</v>
      </c>
      <c r="H21" s="48">
        <v>2787459.6793652917</v>
      </c>
      <c r="I21" s="55">
        <v>82817258.784639284</v>
      </c>
    </row>
    <row r="22" spans="1:9">
      <c r="A22" t="s">
        <v>23</v>
      </c>
      <c r="B22" s="48">
        <v>82817258.784639284</v>
      </c>
      <c r="C22" s="63">
        <v>27994305.457670789</v>
      </c>
      <c r="D22" s="48">
        <v>13414179.726901582</v>
      </c>
      <c r="E22" s="48">
        <v>7140122.0674233008</v>
      </c>
      <c r="F22" s="48">
        <v>3494102.2883135309</v>
      </c>
      <c r="G22" s="48">
        <v>1267410.8315494866</v>
      </c>
      <c r="H22" s="48">
        <v>1512544.5396152639</v>
      </c>
      <c r="I22" s="55">
        <v>97397384.515408501</v>
      </c>
    </row>
    <row r="23" spans="1:9">
      <c r="A23" t="s">
        <v>24</v>
      </c>
      <c r="B23" s="48">
        <v>97397384.515408501</v>
      </c>
      <c r="C23" s="63">
        <v>29861070.056045342</v>
      </c>
      <c r="D23" s="48">
        <v>38623258.761285357</v>
      </c>
      <c r="E23" s="48">
        <v>21053984.380991496</v>
      </c>
      <c r="F23" s="48">
        <v>10303013.63325116</v>
      </c>
      <c r="G23" s="48">
        <v>3687587.5547772176</v>
      </c>
      <c r="H23" s="48">
        <v>3578673.1922654817</v>
      </c>
      <c r="I23" s="55">
        <v>88635195.810168475</v>
      </c>
    </row>
    <row r="24" spans="1:9">
      <c r="A24" t="s">
        <v>25</v>
      </c>
      <c r="B24" s="48">
        <v>88635195.810168475</v>
      </c>
      <c r="C24" s="63">
        <v>22630413.31373078</v>
      </c>
      <c r="D24" s="48">
        <v>21604593.170133855</v>
      </c>
      <c r="E24" s="48">
        <v>9850919.0425142702</v>
      </c>
      <c r="F24" s="48">
        <v>4820662.5101665594</v>
      </c>
      <c r="G24" s="48">
        <v>5478698.462598159</v>
      </c>
      <c r="H24" s="48">
        <v>1454313.1548548662</v>
      </c>
      <c r="I24" s="55">
        <v>89661015.953765392</v>
      </c>
    </row>
    <row r="25" spans="1:9">
      <c r="A25" s="12" t="s">
        <v>30</v>
      </c>
      <c r="B25" s="48">
        <v>89661015.953765392</v>
      </c>
      <c r="C25" s="63">
        <v>2582116.4568795213</v>
      </c>
      <c r="D25" s="48">
        <v>9491160.2244036701</v>
      </c>
      <c r="E25" s="48">
        <v>4269525.0624560919</v>
      </c>
      <c r="F25" s="48">
        <v>2089342.0518402157</v>
      </c>
      <c r="G25" s="48">
        <v>2306271.0271122018</v>
      </c>
      <c r="H25" s="48">
        <v>826022.08299515967</v>
      </c>
      <c r="I25" s="55">
        <v>82751972.186241254</v>
      </c>
    </row>
    <row r="26" spans="1:9">
      <c r="A26" t="s">
        <v>66</v>
      </c>
      <c r="B26" s="48">
        <v>82751972.186241254</v>
      </c>
      <c r="C26" s="64"/>
      <c r="D26" s="48">
        <v>6529261.803740547</v>
      </c>
      <c r="E26" s="48">
        <v>2180966.398597525</v>
      </c>
      <c r="F26" s="48">
        <v>1067281.4291009167</v>
      </c>
      <c r="G26" s="48">
        <v>2816344.8937556301</v>
      </c>
      <c r="H26" s="48">
        <v>464669.08228647488</v>
      </c>
      <c r="I26" s="55">
        <v>76222710.382500708</v>
      </c>
    </row>
    <row r="27" spans="1:9">
      <c r="A27" t="s">
        <v>68</v>
      </c>
      <c r="B27" s="48">
        <v>76222710.382500708</v>
      </c>
      <c r="C27" s="64"/>
      <c r="D27" s="48">
        <v>5017861.6412544651</v>
      </c>
      <c r="E27" s="48">
        <v>306348.45492047741</v>
      </c>
      <c r="F27" s="48">
        <v>149915.20134406342</v>
      </c>
      <c r="G27" s="48">
        <v>3660198.3162226761</v>
      </c>
      <c r="H27" s="48">
        <v>901399.66876724828</v>
      </c>
      <c r="I27" s="55">
        <v>71204848.741246238</v>
      </c>
    </row>
    <row r="28" spans="1:9">
      <c r="A28" t="s">
        <v>69</v>
      </c>
      <c r="B28" s="48">
        <v>71204848.741246238</v>
      </c>
      <c r="C28" s="64"/>
      <c r="D28" s="48">
        <v>4948528.4769761479</v>
      </c>
      <c r="E28" s="48">
        <v>452174.51226916409</v>
      </c>
      <c r="F28" s="48">
        <v>221276.88898278246</v>
      </c>
      <c r="G28" s="48">
        <v>4178756.4794738824</v>
      </c>
      <c r="H28" s="48">
        <v>96320.596250318937</v>
      </c>
      <c r="I28" s="55">
        <v>66256320.26427009</v>
      </c>
    </row>
    <row r="29" spans="1:9">
      <c r="A29" t="s">
        <v>70</v>
      </c>
      <c r="B29" s="48">
        <v>66256320.26427009</v>
      </c>
      <c r="C29" s="64"/>
      <c r="D29" s="48">
        <v>6617486.8054716317</v>
      </c>
      <c r="E29" s="48">
        <v>170657.06264511761</v>
      </c>
      <c r="F29" s="48">
        <v>83513.030656121395</v>
      </c>
      <c r="G29" s="48">
        <v>5435469.6043408103</v>
      </c>
      <c r="H29" s="48">
        <v>927847.10782958195</v>
      </c>
      <c r="I29" s="55">
        <v>59638833.458798461</v>
      </c>
    </row>
    <row r="30" spans="1:9">
      <c r="A30" s="12" t="s">
        <v>71</v>
      </c>
      <c r="B30" s="48">
        <v>59638833.458798461</v>
      </c>
      <c r="C30" s="64"/>
      <c r="D30" s="48">
        <v>8148088.6611247659</v>
      </c>
      <c r="E30" s="48">
        <v>1197645.6784574878</v>
      </c>
      <c r="F30" s="48">
        <v>586081.92775579204</v>
      </c>
      <c r="G30" s="48">
        <v>6216852.8039546367</v>
      </c>
      <c r="H30" s="48">
        <v>147508.2509568496</v>
      </c>
      <c r="I30" s="55">
        <v>51490744.797673695</v>
      </c>
    </row>
    <row r="31" spans="1:9" ht="13.5" thickBot="1">
      <c r="A31" s="1"/>
      <c r="B31" s="52"/>
      <c r="C31" s="53"/>
      <c r="D31" s="52"/>
      <c r="E31" s="52"/>
      <c r="F31" s="52"/>
      <c r="G31" s="52"/>
      <c r="H31" s="52"/>
      <c r="I31" s="52"/>
    </row>
    <row r="32" spans="1:9">
      <c r="A32" t="s">
        <v>72</v>
      </c>
      <c r="E32" s="60"/>
      <c r="F32" s="60"/>
      <c r="G32" s="60"/>
      <c r="H32" s="60"/>
      <c r="I32" s="60"/>
    </row>
    <row r="33" spans="5:9">
      <c r="E33" s="45"/>
      <c r="F33" s="45"/>
      <c r="G33" s="45"/>
      <c r="H33" s="45"/>
      <c r="I33" s="45"/>
    </row>
  </sheetData>
  <mergeCells count="7">
    <mergeCell ref="C12:C15"/>
    <mergeCell ref="D12:H12"/>
    <mergeCell ref="A6:I6"/>
    <mergeCell ref="A8:I8"/>
    <mergeCell ref="A9:I9"/>
    <mergeCell ref="A10:I10"/>
    <mergeCell ref="A11:B11"/>
  </mergeCells>
  <hyperlinks>
    <hyperlink ref="A5" location="INDICE!A1" display="REGRESAR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L34"/>
  <sheetViews>
    <sheetView workbookViewId="0">
      <selection activeCell="A5" sqref="A5"/>
    </sheetView>
  </sheetViews>
  <sheetFormatPr baseColWidth="10" defaultRowHeight="12.75"/>
  <cols>
    <col min="1" max="1" width="17.5703125" customWidth="1"/>
    <col min="2" max="2" width="11.5703125" customWidth="1"/>
    <col min="3" max="3" width="9.42578125" customWidth="1"/>
    <col min="4" max="4" width="14" customWidth="1"/>
    <col min="5" max="5" width="12.140625" customWidth="1"/>
    <col min="6" max="6" width="9.28515625" customWidth="1"/>
    <col min="7" max="7" width="8.140625" customWidth="1"/>
    <col min="8" max="8" width="8.28515625" customWidth="1"/>
    <col min="9" max="9" width="8.140625" customWidth="1"/>
    <col min="10" max="10" width="10.7109375" customWidth="1"/>
  </cols>
  <sheetData>
    <row r="1" spans="1:12" ht="15">
      <c r="A1" s="65"/>
      <c r="B1" s="66"/>
      <c r="C1" s="66"/>
      <c r="D1" s="66"/>
      <c r="E1" s="66"/>
      <c r="F1" s="66"/>
      <c r="G1" s="66"/>
      <c r="H1" s="66"/>
      <c r="I1" s="66"/>
      <c r="J1" s="66"/>
    </row>
    <row r="2" spans="1:12" ht="14.25">
      <c r="A2" s="20"/>
      <c r="B2" s="66"/>
      <c r="C2" s="66"/>
      <c r="D2" s="66"/>
      <c r="E2" s="66"/>
      <c r="F2" s="66"/>
      <c r="G2" s="66"/>
      <c r="H2" s="66"/>
      <c r="I2" s="66"/>
      <c r="J2" s="66"/>
    </row>
    <row r="3" spans="1:12" ht="15">
      <c r="A3" s="65"/>
      <c r="B3" s="66"/>
      <c r="C3" s="66"/>
      <c r="D3" s="66"/>
      <c r="E3" s="66"/>
      <c r="F3" s="66"/>
      <c r="G3" s="66"/>
      <c r="H3" s="66"/>
      <c r="I3" s="66"/>
      <c r="J3" s="66"/>
    </row>
    <row r="4" spans="1:12" ht="15">
      <c r="A4" s="65"/>
      <c r="B4" s="66"/>
      <c r="C4" s="66"/>
      <c r="D4" s="66"/>
      <c r="E4" s="66"/>
      <c r="F4" s="66"/>
      <c r="G4" s="66"/>
      <c r="H4" s="66"/>
      <c r="I4" s="66"/>
      <c r="J4" s="66"/>
    </row>
    <row r="5" spans="1:12" ht="14.25">
      <c r="A5" s="144" t="s">
        <v>190</v>
      </c>
      <c r="B5" s="66"/>
      <c r="C5" s="66"/>
      <c r="D5" s="66"/>
      <c r="E5" s="66"/>
      <c r="F5" s="66"/>
      <c r="G5" s="66"/>
      <c r="H5" s="66"/>
      <c r="I5" s="66"/>
      <c r="J5" s="66"/>
    </row>
    <row r="6" spans="1:12">
      <c r="A6" s="149" t="s">
        <v>86</v>
      </c>
      <c r="B6" s="179"/>
      <c r="C6" s="179"/>
      <c r="D6" s="179"/>
      <c r="E6" s="179"/>
      <c r="F6" s="179"/>
      <c r="G6" s="179"/>
      <c r="H6" s="179"/>
      <c r="I6" s="179"/>
      <c r="J6" s="179"/>
    </row>
    <row r="7" spans="1:12">
      <c r="A7" s="49"/>
      <c r="B7" s="49"/>
      <c r="C7" s="67"/>
      <c r="D7" s="17"/>
      <c r="E7" s="17"/>
      <c r="F7" s="17"/>
      <c r="G7" s="67"/>
      <c r="H7" s="67"/>
      <c r="I7" s="49"/>
      <c r="J7" s="49"/>
    </row>
    <row r="8" spans="1:12">
      <c r="A8" s="149" t="s">
        <v>87</v>
      </c>
      <c r="B8" s="149"/>
      <c r="C8" s="149"/>
      <c r="D8" s="149"/>
      <c r="E8" s="149"/>
      <c r="F8" s="149"/>
      <c r="G8" s="149"/>
      <c r="H8" s="149"/>
      <c r="I8" s="149"/>
      <c r="J8" s="149"/>
    </row>
    <row r="9" spans="1:12">
      <c r="A9" s="149" t="s">
        <v>237</v>
      </c>
      <c r="B9" s="149"/>
      <c r="C9" s="149"/>
      <c r="D9" s="149"/>
      <c r="E9" s="149"/>
      <c r="F9" s="149"/>
      <c r="G9" s="149"/>
      <c r="H9" s="149"/>
      <c r="I9" s="149"/>
      <c r="J9" s="149"/>
    </row>
    <row r="10" spans="1:12">
      <c r="A10" s="149" t="s">
        <v>49</v>
      </c>
      <c r="B10" s="149"/>
      <c r="C10" s="149"/>
      <c r="D10" s="149"/>
      <c r="E10" s="179"/>
      <c r="F10" s="149"/>
      <c r="G10" s="149"/>
      <c r="H10" s="149"/>
      <c r="I10" s="149"/>
      <c r="J10" s="149"/>
    </row>
    <row r="11" spans="1:12" ht="15" thickBot="1">
      <c r="A11" s="68"/>
      <c r="B11" s="68"/>
      <c r="C11" s="68"/>
      <c r="D11" s="68"/>
      <c r="E11" s="68"/>
      <c r="F11" s="68"/>
      <c r="G11" s="68"/>
      <c r="H11" s="68"/>
      <c r="I11" s="68"/>
      <c r="J11" s="68"/>
    </row>
    <row r="12" spans="1:12" ht="12.75" customHeight="1">
      <c r="A12" s="180" t="s">
        <v>26</v>
      </c>
      <c r="B12" s="182" t="s">
        <v>88</v>
      </c>
      <c r="C12" s="169"/>
      <c r="D12" s="169"/>
      <c r="E12" s="169"/>
      <c r="F12" s="169"/>
      <c r="G12" s="169"/>
      <c r="H12" s="169"/>
      <c r="I12" s="169"/>
      <c r="J12" s="169"/>
      <c r="K12" s="169"/>
      <c r="L12" s="44"/>
    </row>
    <row r="13" spans="1:12" ht="13.5" customHeight="1" thickBot="1">
      <c r="A13" s="180"/>
      <c r="B13" s="183"/>
      <c r="C13" s="185" t="s">
        <v>17</v>
      </c>
      <c r="D13" s="135" t="s">
        <v>234</v>
      </c>
      <c r="E13" s="185" t="s">
        <v>235</v>
      </c>
      <c r="F13" s="186" t="s">
        <v>216</v>
      </c>
      <c r="G13" s="188" t="s">
        <v>89</v>
      </c>
      <c r="H13" s="185" t="s">
        <v>90</v>
      </c>
      <c r="I13" s="185" t="s">
        <v>91</v>
      </c>
      <c r="J13" s="177" t="s">
        <v>92</v>
      </c>
      <c r="K13" s="177" t="s">
        <v>93</v>
      </c>
      <c r="L13" s="175" t="s">
        <v>94</v>
      </c>
    </row>
    <row r="14" spans="1:12" ht="13.5" thickBot="1">
      <c r="A14" s="181"/>
      <c r="B14" s="184"/>
      <c r="C14" s="184"/>
      <c r="D14" s="136" t="s">
        <v>236</v>
      </c>
      <c r="E14" s="184"/>
      <c r="F14" s="187"/>
      <c r="G14" s="189"/>
      <c r="H14" s="184"/>
      <c r="I14" s="184"/>
      <c r="J14" s="178"/>
      <c r="K14" s="178"/>
      <c r="L14" s="176"/>
    </row>
    <row r="15" spans="1:12" ht="14.25">
      <c r="A15" s="66"/>
      <c r="B15" s="66"/>
      <c r="C15" s="66"/>
      <c r="D15" s="66"/>
      <c r="E15" s="66"/>
      <c r="F15" s="66"/>
      <c r="G15" s="66"/>
      <c r="H15" s="66"/>
      <c r="I15" s="66"/>
      <c r="J15" s="66"/>
      <c r="K15" s="66"/>
      <c r="L15" s="66"/>
    </row>
    <row r="16" spans="1:12">
      <c r="A16" s="17" t="s">
        <v>7</v>
      </c>
      <c r="B16" s="47">
        <f>SUM(B18:B29)</f>
        <v>1901726</v>
      </c>
      <c r="C16" s="124">
        <f>SUM(C18:C29)</f>
        <v>28571</v>
      </c>
      <c r="D16" s="125">
        <v>0</v>
      </c>
      <c r="E16" s="125">
        <v>0</v>
      </c>
      <c r="F16" s="125">
        <v>0</v>
      </c>
      <c r="G16" s="125">
        <v>0</v>
      </c>
      <c r="H16" s="124">
        <f>SUM(H18:H29)</f>
        <v>69116</v>
      </c>
      <c r="I16" s="124">
        <f>SUM(I18:I29)</f>
        <v>21603</v>
      </c>
      <c r="J16" s="124">
        <f>SUM(J18:J29)</f>
        <v>60946</v>
      </c>
      <c r="K16" s="124">
        <f>SUM(K18:K29)</f>
        <v>87052</v>
      </c>
      <c r="L16" s="124">
        <f>SUM(L18:L29)</f>
        <v>1634438</v>
      </c>
    </row>
    <row r="17" spans="1:12">
      <c r="A17" s="49"/>
      <c r="B17" s="55"/>
      <c r="C17" s="55"/>
      <c r="D17" s="55"/>
      <c r="E17" s="55"/>
      <c r="F17" s="55"/>
      <c r="G17" s="55"/>
      <c r="H17" s="55"/>
      <c r="I17" s="55"/>
      <c r="J17" s="55"/>
      <c r="K17" s="55"/>
      <c r="L17" s="55"/>
    </row>
    <row r="18" spans="1:12">
      <c r="A18" s="49" t="s">
        <v>22</v>
      </c>
      <c r="B18" s="69">
        <f>SUM(C18:L18)</f>
        <v>121795</v>
      </c>
      <c r="C18" s="125">
        <v>0</v>
      </c>
      <c r="D18" s="125">
        <v>0</v>
      </c>
      <c r="E18" s="125">
        <v>0</v>
      </c>
      <c r="F18" s="125">
        <v>0</v>
      </c>
      <c r="G18" s="125">
        <v>0</v>
      </c>
      <c r="H18" s="125">
        <v>3680</v>
      </c>
      <c r="I18" s="125">
        <v>0</v>
      </c>
      <c r="J18" s="125">
        <v>0</v>
      </c>
      <c r="K18" s="125">
        <v>14999</v>
      </c>
      <c r="L18" s="69">
        <v>103116</v>
      </c>
    </row>
    <row r="19" spans="1:12">
      <c r="A19" s="49" t="s">
        <v>23</v>
      </c>
      <c r="B19" s="69">
        <f t="shared" ref="B19:B29" si="0">SUM(C19:L19)</f>
        <v>275264</v>
      </c>
      <c r="C19" s="125">
        <v>0</v>
      </c>
      <c r="D19" s="125">
        <v>0</v>
      </c>
      <c r="E19" s="125">
        <v>0</v>
      </c>
      <c r="F19" s="125">
        <v>0</v>
      </c>
      <c r="G19" s="125">
        <v>0</v>
      </c>
      <c r="H19" s="125">
        <v>5400</v>
      </c>
      <c r="I19" s="125">
        <v>0</v>
      </c>
      <c r="J19" s="125">
        <v>0</v>
      </c>
      <c r="K19" s="125">
        <v>0</v>
      </c>
      <c r="L19" s="69">
        <v>269864</v>
      </c>
    </row>
    <row r="20" spans="1:12">
      <c r="A20" s="49" t="s">
        <v>24</v>
      </c>
      <c r="B20" s="69">
        <f t="shared" si="0"/>
        <v>248921</v>
      </c>
      <c r="C20" s="125">
        <v>0</v>
      </c>
      <c r="D20" s="125">
        <v>0</v>
      </c>
      <c r="E20" s="125">
        <v>0</v>
      </c>
      <c r="F20" s="125">
        <v>0</v>
      </c>
      <c r="G20" s="125">
        <v>0</v>
      </c>
      <c r="H20" s="125">
        <v>2449</v>
      </c>
      <c r="I20" s="125">
        <v>0</v>
      </c>
      <c r="J20" s="125">
        <v>0</v>
      </c>
      <c r="K20" s="125">
        <v>0</v>
      </c>
      <c r="L20" s="69">
        <v>246472</v>
      </c>
    </row>
    <row r="21" spans="1:12">
      <c r="A21" s="49" t="s">
        <v>25</v>
      </c>
      <c r="B21" s="69">
        <f t="shared" si="0"/>
        <v>188388</v>
      </c>
      <c r="C21" s="125">
        <v>0</v>
      </c>
      <c r="D21" s="125">
        <v>0</v>
      </c>
      <c r="E21" s="125">
        <v>0</v>
      </c>
      <c r="F21" s="125">
        <v>0</v>
      </c>
      <c r="G21" s="125">
        <v>0</v>
      </c>
      <c r="H21" s="125">
        <v>5694</v>
      </c>
      <c r="I21" s="125">
        <v>0</v>
      </c>
      <c r="J21" s="125">
        <v>1648</v>
      </c>
      <c r="K21" s="125">
        <v>459</v>
      </c>
      <c r="L21" s="69">
        <v>180587</v>
      </c>
    </row>
    <row r="22" spans="1:12">
      <c r="A22" s="49" t="s">
        <v>30</v>
      </c>
      <c r="B22" s="69">
        <f t="shared" si="0"/>
        <v>55973</v>
      </c>
      <c r="C22" s="125">
        <v>0</v>
      </c>
      <c r="D22" s="125">
        <v>0</v>
      </c>
      <c r="E22" s="125">
        <v>0</v>
      </c>
      <c r="F22" s="125">
        <v>0</v>
      </c>
      <c r="G22" s="125">
        <v>0</v>
      </c>
      <c r="H22" s="125">
        <v>2000</v>
      </c>
      <c r="I22" s="125">
        <v>0</v>
      </c>
      <c r="J22" s="125">
        <v>9624</v>
      </c>
      <c r="K22" s="125">
        <v>1214</v>
      </c>
      <c r="L22" s="69">
        <v>43135</v>
      </c>
    </row>
    <row r="23" spans="1:12">
      <c r="A23" s="49" t="s">
        <v>66</v>
      </c>
      <c r="B23" s="69">
        <f t="shared" si="0"/>
        <v>165790</v>
      </c>
      <c r="C23" s="125">
        <v>0</v>
      </c>
      <c r="D23" s="125">
        <v>0</v>
      </c>
      <c r="E23" s="125">
        <v>0</v>
      </c>
      <c r="F23" s="125">
        <v>0</v>
      </c>
      <c r="G23" s="125">
        <v>0</v>
      </c>
      <c r="H23" s="125">
        <v>4450</v>
      </c>
      <c r="I23" s="125">
        <v>0</v>
      </c>
      <c r="J23" s="125">
        <v>0</v>
      </c>
      <c r="K23" s="125">
        <v>2767</v>
      </c>
      <c r="L23" s="69">
        <v>158573</v>
      </c>
    </row>
    <row r="24" spans="1:12">
      <c r="A24" s="49" t="s">
        <v>68</v>
      </c>
      <c r="B24" s="69">
        <f t="shared" si="0"/>
        <v>207719</v>
      </c>
      <c r="C24" s="125">
        <v>528</v>
      </c>
      <c r="D24" s="125">
        <v>0</v>
      </c>
      <c r="E24" s="125">
        <v>0</v>
      </c>
      <c r="F24" s="125">
        <v>0</v>
      </c>
      <c r="G24" s="125">
        <v>0</v>
      </c>
      <c r="H24" s="125">
        <v>4500</v>
      </c>
      <c r="I24" s="125">
        <v>0</v>
      </c>
      <c r="J24" s="125">
        <v>0</v>
      </c>
      <c r="K24" s="125">
        <v>1643</v>
      </c>
      <c r="L24" s="69">
        <v>201048</v>
      </c>
    </row>
    <row r="25" spans="1:12">
      <c r="A25" s="49" t="s">
        <v>69</v>
      </c>
      <c r="B25" s="69">
        <f t="shared" si="0"/>
        <v>136778</v>
      </c>
      <c r="C25" s="125">
        <v>575</v>
      </c>
      <c r="D25" s="125">
        <v>0</v>
      </c>
      <c r="E25" s="125">
        <v>0</v>
      </c>
      <c r="F25" s="125">
        <v>0</v>
      </c>
      <c r="G25" s="125">
        <v>0</v>
      </c>
      <c r="H25" s="125">
        <v>8160</v>
      </c>
      <c r="I25" s="125">
        <v>10406</v>
      </c>
      <c r="J25" s="125">
        <v>4500</v>
      </c>
      <c r="K25" s="125">
        <v>0</v>
      </c>
      <c r="L25" s="69">
        <v>113137</v>
      </c>
    </row>
    <row r="26" spans="1:12">
      <c r="A26" s="49" t="s">
        <v>70</v>
      </c>
      <c r="B26" s="69">
        <f t="shared" si="0"/>
        <v>154835</v>
      </c>
      <c r="C26" s="125">
        <v>2612</v>
      </c>
      <c r="D26" s="125">
        <v>0</v>
      </c>
      <c r="E26" s="125">
        <v>0</v>
      </c>
      <c r="F26" s="125">
        <v>0</v>
      </c>
      <c r="G26" s="125">
        <v>0</v>
      </c>
      <c r="H26" s="125">
        <v>11801</v>
      </c>
      <c r="I26" s="125">
        <v>6488</v>
      </c>
      <c r="J26" s="125">
        <v>7158</v>
      </c>
      <c r="K26" s="125">
        <v>12247</v>
      </c>
      <c r="L26" s="69">
        <v>114529</v>
      </c>
    </row>
    <row r="27" spans="1:12">
      <c r="A27" s="49" t="s">
        <v>71</v>
      </c>
      <c r="B27" s="69">
        <f t="shared" si="0"/>
        <v>142109</v>
      </c>
      <c r="C27" s="125">
        <v>16771</v>
      </c>
      <c r="D27" s="125">
        <v>0</v>
      </c>
      <c r="E27" s="125">
        <v>0</v>
      </c>
      <c r="F27" s="125">
        <v>0</v>
      </c>
      <c r="G27" s="125">
        <v>0</v>
      </c>
      <c r="H27" s="125">
        <v>15988</v>
      </c>
      <c r="I27" s="125">
        <v>0</v>
      </c>
      <c r="J27" s="125">
        <v>23665</v>
      </c>
      <c r="K27" s="125">
        <v>31012</v>
      </c>
      <c r="L27" s="69">
        <v>54673</v>
      </c>
    </row>
    <row r="28" spans="1:12">
      <c r="A28" s="49" t="s">
        <v>20</v>
      </c>
      <c r="B28" s="69">
        <f t="shared" si="0"/>
        <v>78813</v>
      </c>
      <c r="C28" s="125">
        <v>7641</v>
      </c>
      <c r="D28" s="125">
        <v>0</v>
      </c>
      <c r="E28" s="125">
        <v>0</v>
      </c>
      <c r="F28" s="125">
        <v>0</v>
      </c>
      <c r="G28" s="125">
        <v>0</v>
      </c>
      <c r="H28" s="125">
        <v>1193</v>
      </c>
      <c r="I28" s="125">
        <v>4227</v>
      </c>
      <c r="J28" s="125">
        <v>2248</v>
      </c>
      <c r="K28" s="125">
        <v>10765</v>
      </c>
      <c r="L28" s="69">
        <v>52739</v>
      </c>
    </row>
    <row r="29" spans="1:12">
      <c r="A29" s="49" t="s">
        <v>21</v>
      </c>
      <c r="B29" s="69">
        <f t="shared" si="0"/>
        <v>125341</v>
      </c>
      <c r="C29" s="125">
        <v>444</v>
      </c>
      <c r="D29" s="125">
        <v>0</v>
      </c>
      <c r="E29" s="125">
        <v>0</v>
      </c>
      <c r="F29" s="125">
        <v>0</v>
      </c>
      <c r="G29" s="125">
        <v>0</v>
      </c>
      <c r="H29" s="125">
        <v>3801</v>
      </c>
      <c r="I29" s="125">
        <v>482</v>
      </c>
      <c r="J29" s="125">
        <v>12103</v>
      </c>
      <c r="K29" s="125">
        <v>11946</v>
      </c>
      <c r="L29" s="69">
        <v>96565</v>
      </c>
    </row>
    <row r="30" spans="1:12" ht="15" thickBot="1">
      <c r="A30" s="68"/>
      <c r="B30" s="68"/>
      <c r="C30" s="68"/>
      <c r="D30" s="68"/>
      <c r="E30" s="68"/>
      <c r="F30" s="68"/>
      <c r="G30" s="68"/>
      <c r="H30" s="68"/>
      <c r="I30" s="68"/>
      <c r="J30" s="68"/>
      <c r="K30" s="68"/>
      <c r="L30" s="68"/>
    </row>
    <row r="31" spans="1:12" ht="14.25">
      <c r="A31" s="66"/>
      <c r="B31" s="66"/>
      <c r="C31" s="66"/>
      <c r="D31" s="66"/>
      <c r="E31" s="66"/>
      <c r="F31" s="66"/>
      <c r="G31" s="66"/>
      <c r="H31" s="66"/>
      <c r="I31" s="66"/>
      <c r="J31" s="66"/>
    </row>
    <row r="33" ht="12.75" customHeight="1"/>
    <row r="34" ht="13.5" customHeight="1"/>
  </sheetData>
  <mergeCells count="16">
    <mergeCell ref="L13:L14"/>
    <mergeCell ref="J13:J14"/>
    <mergeCell ref="A6:J6"/>
    <mergeCell ref="A8:J8"/>
    <mergeCell ref="A9:J9"/>
    <mergeCell ref="A10:J10"/>
    <mergeCell ref="A12:A14"/>
    <mergeCell ref="C12:K12"/>
    <mergeCell ref="K13:K14"/>
    <mergeCell ref="B12:B14"/>
    <mergeCell ref="C13:C14"/>
    <mergeCell ref="E13:E14"/>
    <mergeCell ref="F13:F14"/>
    <mergeCell ref="G13:G14"/>
    <mergeCell ref="H13:H14"/>
    <mergeCell ref="I13:I14"/>
  </mergeCells>
  <hyperlinks>
    <hyperlink ref="A5" location="INDICE!A1" display="REGRESAR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2:G31"/>
  <sheetViews>
    <sheetView workbookViewId="0">
      <selection activeCell="A5" sqref="A5"/>
    </sheetView>
  </sheetViews>
  <sheetFormatPr baseColWidth="10" defaultRowHeight="12.75"/>
  <cols>
    <col min="1" max="1" width="19.7109375" customWidth="1"/>
    <col min="2" max="2" width="15.7109375" customWidth="1"/>
    <col min="3" max="3" width="14.28515625" customWidth="1"/>
    <col min="4" max="5" width="14.7109375" customWidth="1"/>
    <col min="6" max="7" width="15.7109375" customWidth="1"/>
  </cols>
  <sheetData>
    <row r="2" spans="1:7">
      <c r="A2" s="20"/>
    </row>
    <row r="5" spans="1:7">
      <c r="A5" s="144" t="s">
        <v>190</v>
      </c>
    </row>
    <row r="6" spans="1:7">
      <c r="A6" s="149" t="s">
        <v>95</v>
      </c>
      <c r="B6" s="149"/>
      <c r="C6" s="149"/>
      <c r="D6" s="149"/>
      <c r="E6" s="149"/>
      <c r="F6" s="149"/>
      <c r="G6" s="149"/>
    </row>
    <row r="7" spans="1:7" ht="12.75" customHeight="1"/>
    <row r="8" spans="1:7">
      <c r="A8" s="149" t="s">
        <v>96</v>
      </c>
      <c r="B8" s="149"/>
      <c r="C8" s="149"/>
      <c r="D8" s="149"/>
      <c r="E8" s="149"/>
      <c r="F8" s="149"/>
      <c r="G8" s="149"/>
    </row>
    <row r="9" spans="1:7">
      <c r="A9" s="149" t="s">
        <v>238</v>
      </c>
      <c r="B9" s="149"/>
      <c r="C9" s="149"/>
      <c r="D9" s="149"/>
      <c r="E9" s="149"/>
      <c r="F9" s="149"/>
      <c r="G9" s="149"/>
    </row>
    <row r="10" spans="1:7">
      <c r="A10" s="149" t="s">
        <v>97</v>
      </c>
      <c r="B10" s="149"/>
      <c r="C10" s="164"/>
      <c r="D10" s="149"/>
      <c r="E10" s="149"/>
      <c r="F10" s="149"/>
      <c r="G10" s="149"/>
    </row>
    <row r="11" spans="1:7" ht="13.5" thickBot="1">
      <c r="A11" s="1" t="s">
        <v>98</v>
      </c>
      <c r="B11" s="70"/>
      <c r="C11" s="70"/>
      <c r="D11" s="70"/>
      <c r="E11" s="70"/>
      <c r="F11" s="70"/>
      <c r="G11" s="71"/>
    </row>
    <row r="12" spans="1:7">
      <c r="A12" s="190" t="s">
        <v>26</v>
      </c>
      <c r="B12" s="15" t="s">
        <v>99</v>
      </c>
      <c r="C12" s="192" t="s">
        <v>100</v>
      </c>
      <c r="D12" s="173" t="s">
        <v>101</v>
      </c>
      <c r="E12" s="192" t="s">
        <v>102</v>
      </c>
      <c r="F12" s="173" t="s">
        <v>103</v>
      </c>
      <c r="G12" s="15" t="s">
        <v>104</v>
      </c>
    </row>
    <row r="13" spans="1:7">
      <c r="A13" s="190"/>
      <c r="B13" s="15" t="s">
        <v>105</v>
      </c>
      <c r="C13" s="192"/>
      <c r="D13" s="173"/>
      <c r="E13" s="192"/>
      <c r="F13" s="173"/>
      <c r="G13" s="15" t="s">
        <v>106</v>
      </c>
    </row>
    <row r="14" spans="1:7" ht="13.5" thickBot="1">
      <c r="A14" s="191"/>
      <c r="B14" s="16" t="s">
        <v>107</v>
      </c>
      <c r="C14" s="189"/>
      <c r="D14" s="174"/>
      <c r="E14" s="189"/>
      <c r="F14" s="174"/>
      <c r="G14" s="16" t="s">
        <v>107</v>
      </c>
    </row>
    <row r="15" spans="1:7">
      <c r="B15" s="72"/>
      <c r="C15" s="9"/>
      <c r="D15" s="9"/>
      <c r="E15" s="9"/>
      <c r="F15" s="9"/>
      <c r="G15" s="9"/>
    </row>
    <row r="16" spans="1:7">
      <c r="A16" s="17" t="s">
        <v>7</v>
      </c>
      <c r="B16" s="18">
        <v>229773</v>
      </c>
      <c r="C16" s="18">
        <v>1901726</v>
      </c>
      <c r="D16" s="18">
        <v>1803080</v>
      </c>
      <c r="E16" s="18">
        <v>55662</v>
      </c>
      <c r="F16" s="18">
        <v>2649</v>
      </c>
      <c r="G16" s="73">
        <v>270108</v>
      </c>
    </row>
    <row r="17" spans="1:7">
      <c r="B17" s="48"/>
      <c r="C17" s="48"/>
      <c r="D17" s="48"/>
      <c r="E17" s="48"/>
      <c r="F17" s="45"/>
      <c r="G17" s="45"/>
    </row>
    <row r="18" spans="1:7">
      <c r="A18" t="s">
        <v>22</v>
      </c>
      <c r="B18" s="9">
        <v>229773</v>
      </c>
      <c r="C18" s="9">
        <v>121795</v>
      </c>
      <c r="D18" s="9">
        <v>155279</v>
      </c>
      <c r="E18" s="9">
        <v>600</v>
      </c>
      <c r="F18" s="9">
        <v>1787</v>
      </c>
      <c r="G18" s="74">
        <v>193902</v>
      </c>
    </row>
    <row r="19" spans="1:7">
      <c r="A19" t="s">
        <v>23</v>
      </c>
      <c r="B19" s="9">
        <v>193902</v>
      </c>
      <c r="C19" s="9">
        <v>275264</v>
      </c>
      <c r="D19" s="9">
        <v>148004</v>
      </c>
      <c r="E19" s="9">
        <v>0</v>
      </c>
      <c r="F19" s="9">
        <v>32</v>
      </c>
      <c r="G19" s="74">
        <v>321130</v>
      </c>
    </row>
    <row r="20" spans="1:7">
      <c r="A20" t="s">
        <v>24</v>
      </c>
      <c r="B20" s="9">
        <v>321130</v>
      </c>
      <c r="C20" s="9">
        <v>248921</v>
      </c>
      <c r="D20" s="9">
        <v>187929</v>
      </c>
      <c r="E20" s="9">
        <v>0</v>
      </c>
      <c r="F20" s="9">
        <v>23</v>
      </c>
      <c r="G20" s="74">
        <v>382099</v>
      </c>
    </row>
    <row r="21" spans="1:7">
      <c r="A21" t="s">
        <v>25</v>
      </c>
      <c r="B21" s="9">
        <v>382099</v>
      </c>
      <c r="C21" s="9">
        <v>188388</v>
      </c>
      <c r="D21" s="9">
        <v>143890</v>
      </c>
      <c r="E21" s="9">
        <v>8100</v>
      </c>
      <c r="F21" s="45">
        <v>14</v>
      </c>
      <c r="G21" s="74">
        <v>418483</v>
      </c>
    </row>
    <row r="22" spans="1:7">
      <c r="A22" t="s">
        <v>30</v>
      </c>
      <c r="B22" s="9">
        <v>418483</v>
      </c>
      <c r="C22" s="9">
        <v>55973</v>
      </c>
      <c r="D22" s="9">
        <v>170983</v>
      </c>
      <c r="E22" s="9">
        <v>6000</v>
      </c>
      <c r="F22">
        <v>12</v>
      </c>
      <c r="G22" s="74">
        <v>297461</v>
      </c>
    </row>
    <row r="23" spans="1:7">
      <c r="A23" t="s">
        <v>66</v>
      </c>
      <c r="B23" s="9">
        <v>297461</v>
      </c>
      <c r="C23" s="9">
        <v>165790</v>
      </c>
      <c r="D23" s="9">
        <v>161052</v>
      </c>
      <c r="E23" s="9">
        <v>7000</v>
      </c>
      <c r="F23">
        <v>703</v>
      </c>
      <c r="G23" s="74">
        <v>294496</v>
      </c>
    </row>
    <row r="24" spans="1:7">
      <c r="A24" t="s">
        <v>68</v>
      </c>
      <c r="B24" s="9">
        <v>294496</v>
      </c>
      <c r="C24" s="9">
        <v>207719</v>
      </c>
      <c r="D24" s="9">
        <v>158392</v>
      </c>
      <c r="E24" s="9">
        <v>7100</v>
      </c>
      <c r="F24">
        <v>13</v>
      </c>
      <c r="G24" s="74">
        <v>336710</v>
      </c>
    </row>
    <row r="25" spans="1:7">
      <c r="A25" t="s">
        <v>69</v>
      </c>
      <c r="B25" s="9">
        <v>336710</v>
      </c>
      <c r="C25" s="9">
        <v>136778</v>
      </c>
      <c r="D25" s="9">
        <v>122848</v>
      </c>
      <c r="E25" s="9">
        <v>6269</v>
      </c>
      <c r="F25">
        <v>9</v>
      </c>
      <c r="G25" s="74">
        <v>344362</v>
      </c>
    </row>
    <row r="26" spans="1:7">
      <c r="A26" t="s">
        <v>70</v>
      </c>
      <c r="B26" s="9">
        <v>344362</v>
      </c>
      <c r="C26" s="9">
        <v>154835</v>
      </c>
      <c r="D26" s="9">
        <v>140113</v>
      </c>
      <c r="E26" s="9">
        <v>1866</v>
      </c>
      <c r="F26">
        <v>12</v>
      </c>
      <c r="G26" s="74">
        <v>357206</v>
      </c>
    </row>
    <row r="27" spans="1:7">
      <c r="A27" t="s">
        <v>71</v>
      </c>
      <c r="B27" s="9">
        <v>357206</v>
      </c>
      <c r="C27" s="9">
        <v>142109</v>
      </c>
      <c r="D27" s="9">
        <v>131907</v>
      </c>
      <c r="E27" s="9">
        <v>7009</v>
      </c>
      <c r="F27">
        <v>18</v>
      </c>
      <c r="G27" s="74">
        <v>360381</v>
      </c>
    </row>
    <row r="28" spans="1:7">
      <c r="A28" t="s">
        <v>20</v>
      </c>
      <c r="B28" s="9">
        <v>360381</v>
      </c>
      <c r="C28" s="9">
        <v>78813</v>
      </c>
      <c r="D28" s="9">
        <v>133920</v>
      </c>
      <c r="E28" s="9">
        <v>5509</v>
      </c>
      <c r="F28" s="9">
        <v>14</v>
      </c>
      <c r="G28" s="74">
        <v>299751</v>
      </c>
    </row>
    <row r="29" spans="1:7">
      <c r="A29" s="12" t="s">
        <v>21</v>
      </c>
      <c r="B29" s="75">
        <v>299751</v>
      </c>
      <c r="C29" s="75">
        <v>125341</v>
      </c>
      <c r="D29" s="75">
        <v>148763</v>
      </c>
      <c r="E29" s="75">
        <v>6209</v>
      </c>
      <c r="F29" s="12">
        <v>12</v>
      </c>
      <c r="G29" s="76">
        <v>270108</v>
      </c>
    </row>
    <row r="30" spans="1:7" ht="13.5" thickBot="1">
      <c r="A30" s="1"/>
      <c r="B30" s="52"/>
      <c r="C30" s="52"/>
      <c r="D30" s="52"/>
      <c r="E30" s="77"/>
      <c r="F30" s="53"/>
      <c r="G30" s="78"/>
    </row>
    <row r="31" spans="1:7">
      <c r="A31" s="12"/>
      <c r="B31" s="12"/>
      <c r="C31" s="12"/>
      <c r="D31" s="12"/>
      <c r="E31" s="12"/>
      <c r="F31" s="12"/>
      <c r="G31" s="12"/>
    </row>
  </sheetData>
  <mergeCells count="9">
    <mergeCell ref="A6:G6"/>
    <mergeCell ref="A8:G8"/>
    <mergeCell ref="A9:G9"/>
    <mergeCell ref="A10:G10"/>
    <mergeCell ref="A12:A14"/>
    <mergeCell ref="C12:C14"/>
    <mergeCell ref="D12:D14"/>
    <mergeCell ref="E12:E14"/>
    <mergeCell ref="F12:F14"/>
  </mergeCells>
  <hyperlinks>
    <hyperlink ref="A5" location="INDICE!A1" display="REGRESAR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24</vt:i4>
      </vt:variant>
    </vt:vector>
  </HeadingPairs>
  <TitlesOfParts>
    <vt:vector size="24" baseType="lpstr">
      <vt:lpstr>INDICE</vt:lpstr>
      <vt:lpstr>CUADROI-1</vt:lpstr>
      <vt:lpstr>CUADRO I-2</vt:lpstr>
      <vt:lpstr>CUADRO I-3</vt:lpstr>
      <vt:lpstr>CUADRO I-4</vt:lpstr>
      <vt:lpstr>CUADRO I-5</vt:lpstr>
      <vt:lpstr>CUADRO I-6</vt:lpstr>
      <vt:lpstr>CUADRO I-7</vt:lpstr>
      <vt:lpstr>CUADRO I-8</vt:lpstr>
      <vt:lpstr>CUADRO I-9</vt:lpstr>
      <vt:lpstr>CUADRO I-10</vt:lpstr>
      <vt:lpstr>CUADRO I-11</vt:lpstr>
      <vt:lpstr>CUADRO I-12</vt:lpstr>
      <vt:lpstr>CUADRO I-13</vt:lpstr>
      <vt:lpstr>CUADRO I-14</vt:lpstr>
      <vt:lpstr>CUADRO I-15</vt:lpstr>
      <vt:lpstr>CUADRO I-16</vt:lpstr>
      <vt:lpstr>CUADRO I-17</vt:lpstr>
      <vt:lpstr>CUDRO I-18</vt:lpstr>
      <vt:lpstr>CUADRO I-19</vt:lpstr>
      <vt:lpstr>CUADRO I-20</vt:lpstr>
      <vt:lpstr>CUADRO I-21</vt:lpstr>
      <vt:lpstr>CUADRO I-22</vt:lpstr>
      <vt:lpstr>CUADRO I-23</vt:lpstr>
    </vt:vector>
  </TitlesOfParts>
  <Company>I. N. E.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INSTITUTO NAC. DE ESTADISTICA</dc:creator>
  <cp:lastModifiedBy>inemahe</cp:lastModifiedBy>
  <cp:lastPrinted>2010-11-22T21:09:21Z</cp:lastPrinted>
  <dcterms:created xsi:type="dcterms:W3CDTF">1998-09-28T15:07:06Z</dcterms:created>
  <dcterms:modified xsi:type="dcterms:W3CDTF">2018-12-17T16:52:23Z</dcterms:modified>
</cp:coreProperties>
</file>