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35" windowHeight="7620" firstSheet="15"/>
  </bookViews>
  <sheets>
    <sheet name="INDICE" sheetId="36" r:id="rId1"/>
    <sheet name="CUADRO II-1.1" sheetId="2" r:id="rId2"/>
    <sheet name="CUADRO II-1.2" sheetId="3" r:id="rId3"/>
    <sheet name="CUADRO II-1.3" sheetId="4" r:id="rId4"/>
    <sheet name="CUADRO 2.1" sheetId="5" r:id="rId5"/>
    <sheet name="CUADRO II.2.2" sheetId="6" r:id="rId6"/>
    <sheet name="CUADRO II-2.3" sheetId="7" r:id="rId7"/>
    <sheet name="CUADRO II-3.1" sheetId="8" r:id="rId8"/>
    <sheet name="CUADRO II-3.2" sheetId="9" r:id="rId9"/>
    <sheet name="CUADRO II-3.3" sheetId="10" r:id="rId10"/>
    <sheet name="CUADRO II -4.1" sheetId="11" r:id="rId11"/>
    <sheet name="CUADRO II-4.2" sheetId="12" r:id="rId12"/>
    <sheet name="CUADRO II-5.1" sheetId="13" r:id="rId13"/>
    <sheet name="CUADRO II-5.2" sheetId="14" r:id="rId14"/>
    <sheet name="CUADRO II-6.1" sheetId="15" r:id="rId15"/>
    <sheet name="CUADRO II-6.2" sheetId="16" r:id="rId16"/>
    <sheet name="CUADRO II-7.1" sheetId="17" r:id="rId17"/>
    <sheet name="CUADRO II-7.2" sheetId="18" r:id="rId18"/>
    <sheet name="CUADRO II-8.1" sheetId="19" r:id="rId19"/>
    <sheet name="CUADRO II-8.2" sheetId="20" r:id="rId20"/>
    <sheet name="CUADRO II-9.1" sheetId="21" r:id="rId21"/>
    <sheet name="CUADRO II-92" sheetId="22" r:id="rId22"/>
    <sheet name="CUADRO II-10.1" sheetId="23" r:id="rId23"/>
    <sheet name="CUADRO II-10.2" sheetId="24" r:id="rId24"/>
    <sheet name="CUADRO II-11.1" sheetId="25" r:id="rId25"/>
    <sheet name="CUADRO II-11.2" sheetId="26" r:id="rId26"/>
    <sheet name="CUADRO II-11.3" sheetId="27" r:id="rId27"/>
    <sheet name="CUADRO II-11.4" sheetId="28" r:id="rId28"/>
    <sheet name="CUADRO II-11.5" sheetId="29" r:id="rId29"/>
    <sheet name="CUADRO II-11.6" sheetId="30" r:id="rId30"/>
    <sheet name="CUADRO II-12.1" sheetId="31" r:id="rId31"/>
    <sheet name="CUADRO II-13.1" sheetId="32" r:id="rId32"/>
    <sheet name="CUADRO II-13.2" sheetId="33" r:id="rId33"/>
    <sheet name="CUADRO II-13.3" sheetId="34" r:id="rId34"/>
    <sheet name="CUADRO II-14.1" sheetId="35" r:id="rId35"/>
    <sheet name="CUADRO II-15.1" sheetId="37" r:id="rId36"/>
    <sheet name="CUADRO II-15.2" sheetId="38" r:id="rId37"/>
    <sheet name="CUADRO II-15.3" sheetId="39" r:id="rId38"/>
    <sheet name="CUADRO II-16.1" sheetId="40" r:id="rId39"/>
    <sheet name="CUADRO II-16.2" sheetId="41" r:id="rId40"/>
    <sheet name="CUADRO II-16.3" sheetId="42" r:id="rId41"/>
    <sheet name="CUADRO II-17.1" sheetId="43" r:id="rId42"/>
    <sheet name="CUADRO II-17.2" sheetId="44" r:id="rId43"/>
    <sheet name="CUADRO II-17.3" sheetId="45" r:id="rId44"/>
  </sheets>
  <calcPr calcId="124519"/>
</workbook>
</file>

<file path=xl/calcChain.xml><?xml version="1.0" encoding="utf-8"?>
<calcChain xmlns="http://schemas.openxmlformats.org/spreadsheetml/2006/main">
  <c r="G16" i="35"/>
  <c r="E16"/>
  <c r="D16"/>
  <c r="B16"/>
  <c r="F13" i="4"/>
  <c r="E13"/>
  <c r="D13"/>
  <c r="C13"/>
  <c r="B13"/>
  <c r="F13" i="3"/>
  <c r="E13"/>
  <c r="D13"/>
  <c r="C13"/>
  <c r="B13"/>
</calcChain>
</file>

<file path=xl/sharedStrings.xml><?xml version="1.0" encoding="utf-8"?>
<sst xmlns="http://schemas.openxmlformats.org/spreadsheetml/2006/main" count="2459" uniqueCount="301">
  <si>
    <t>CUADRO  II - 1.1</t>
  </si>
  <si>
    <t>DESTACE DE GANADO BOVINO TOTAL EN LA REPÚBLICA, POR NÚMERO DE CABEZAS,</t>
  </si>
  <si>
    <t>Mes</t>
  </si>
  <si>
    <t>Destace de ganado bovino total en la república</t>
  </si>
  <si>
    <t>Cabezas destazadas</t>
  </si>
  <si>
    <t>Producción de carne, hueso y sebo</t>
  </si>
  <si>
    <t>y valor en pie</t>
  </si>
  <si>
    <t>(cifras en quintales)</t>
  </si>
  <si>
    <t>Número de cabezas</t>
  </si>
  <si>
    <t>Valor (quetzales)</t>
  </si>
  <si>
    <t>Total</t>
  </si>
  <si>
    <t>Carne y hueso</t>
  </si>
  <si>
    <t>Sebo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</si>
  <si>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</si>
  <si>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</si>
  <si>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</si>
  <si>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</si>
  <si>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</si>
  <si>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</si>
  <si>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</si>
  <si>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</si>
  <si>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</si>
  <si>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</si>
  <si>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</si>
  <si>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</si>
  <si>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CUADRO  II - 1.2</t>
  </si>
  <si>
    <t>DESTACE DE GANADO BOVINO MACHOS EN LA REPÚBLICA, POR NÚMERO DE CABEZAS,</t>
  </si>
  <si>
    <t>Destace de ganado bovino machos en la república</t>
  </si>
  <si>
    <t>CUADRO  II - 1.3</t>
  </si>
  <si>
    <t>DESTACE DE GANADO BOVINO HEMBRAS EN LA REPÚBLICA, POR NÚMERO DE CABEZAS,</t>
  </si>
  <si>
    <t>Destace de ganado bovino hembras en la república</t>
  </si>
  <si>
    <t>CUADRO  II - 2.1</t>
  </si>
  <si>
    <t>DESTACE DE GANADO BOVINO TOTAL, CARNE TIPO EXPORTACIÓN EN LA REPÚBLICA, POR NÚMERO DE CABEZAS,</t>
  </si>
  <si>
    <t>Destace de ganado bovino total, tipo exportación en la república</t>
  </si>
  <si>
    <t>CUADRO  II - 2.2</t>
  </si>
  <si>
    <t>DESTACE DE GANADO BOVINO MACHOS, CARNE TIPO EXPORTACIÓN EN LA REPÚBLICA, POR NÚMERO DE CABEZAS,</t>
  </si>
  <si>
    <t>Destace de ganado bovino machos, carne tipo exportación</t>
  </si>
  <si>
    <t>CUADRO  II - 2.3</t>
  </si>
  <si>
    <t>DESTACE DE GANADO BOVINO HEMBRAS, CARNE TIPO EXPORTACIÓN EN LA REPÚBLICA, POR NÚMERO DE CABEZAS,</t>
  </si>
  <si>
    <t>Destace de ganado bovino hembras, carne tipo exportación</t>
  </si>
  <si>
    <t>CUADRO  II - 3.1</t>
  </si>
  <si>
    <t>DESTACE DE GANADO BOVINO TOTAL PARA CONSUMO INTERNO EN LA REPÚBLICA, POR NÚMERO DE CABEZAS,</t>
  </si>
  <si>
    <t>Destace de ganado bovino total para consumo interno</t>
  </si>
  <si>
    <t>CUADRO  II - 3.2</t>
  </si>
  <si>
    <t>DESTACE DE GANADO BOVINO MACHOS PARA CONSUMO INTERNO EN LA REPÚBLICA, POR NÚMERO DE CABEZAS,</t>
  </si>
  <si>
    <t>Destace de ganado bovino machos para consumo interno</t>
  </si>
  <si>
    <t>CUADRO  II - 3.3</t>
  </si>
  <si>
    <t>DESTACE DE GANADO BOVINO HEMBRAS PARA CONSUMO INTERNO EN LA REPÚBLICA, POR NÚMERO DE CABEZAS,</t>
  </si>
  <si>
    <t>Destace de ganado bovino hembras para consumo interno</t>
  </si>
  <si>
    <t>CUADRO II - 4.1</t>
  </si>
  <si>
    <t xml:space="preserve">   DESTACE DE GANADO BOVINO TOROS, PARA CONSUMO INTERNO EN LA REPÚBLICA, POR NÚMERO DE CABEZAS, VALOR, PESO TOTAL, </t>
  </si>
  <si>
    <t>Departamento</t>
  </si>
  <si>
    <t>Destace de Toros para consumo interno (cifras en quintales)</t>
  </si>
  <si>
    <t>Número de Cabezas</t>
  </si>
  <si>
    <t>Peso Vivo Promedio</t>
  </si>
  <si>
    <t>Peso Total del Número de Cabezas</t>
  </si>
  <si>
    <t>Carne en Canal</t>
  </si>
  <si>
    <t>Vísceras</t>
  </si>
  <si>
    <t>Cuero</t>
  </si>
  <si>
    <t>Sangre</t>
  </si>
  <si>
    <t>Desperdicio</t>
  </si>
  <si>
    <t>TOTAL</t>
  </si>
  <si>
    <t>Carne y Hueso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</si>
  <si>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</si>
  <si>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</si>
  <si>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</si>
  <si>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</si>
  <si>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</si>
  <si>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</si>
  <si>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</si>
  <si>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</si>
  <si>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</si>
  <si>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</si>
  <si>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</si>
  <si>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</si>
  <si>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</si>
  <si>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</si>
  <si>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</si>
  <si>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</si>
  <si>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</si>
  <si>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</si>
  <si>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</si>
  <si>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</si>
  <si>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</si>
  <si>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</si>
  <si>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CUADRO II - 4.2</t>
  </si>
  <si>
    <t xml:space="preserve">DESTACE DE GANADO BOVINO TOROS, PARA CONSUMO INTERNO EN LA REPÚBLICA, POR NÚMERO DE CABEZAS, VALOR, PESO TOTAL, </t>
  </si>
  <si>
    <t xml:space="preserve">Diciembre </t>
  </si>
  <si>
    <t>CUADRO II - 5.1</t>
  </si>
  <si>
    <t xml:space="preserve">   DESTACE DE GANADO BOVINO NOVILLOS, PARA CONSUMO INTERNO EN LA REPÚBLICA, POR NÚMERO DE CABEZAS, VALOR, PESO TOTAL, </t>
  </si>
  <si>
    <t>Destace de Novillos para consumo interno (cifras en quintales)</t>
  </si>
  <si>
    <t>CUADRO II - 5.2</t>
  </si>
  <si>
    <t xml:space="preserve">DESTACE DE GANADO BOVINO NOVILLOS, PARA CONSUMO INTERNO EN LA REPÚBLICA, POR NÚMERO DE CABEZAS, VALOR, PESO TOTAL, </t>
  </si>
  <si>
    <t>CUADRO II - 6.1</t>
  </si>
  <si>
    <t xml:space="preserve">   DESTACE DE GANADO BOVINO BUEYES, PARA CONSUMO INTERNO EN LA REPÚBLICA, POR NÚMERO DE CABEZAS, VALOR, PESO TOTAL, </t>
  </si>
  <si>
    <t>Destace de Bueyes para consumo interno (cifras en quintales)</t>
  </si>
  <si>
    <t>-</t>
  </si>
  <si>
    <t>CUADRO II - 6.2</t>
  </si>
  <si>
    <t xml:space="preserve">DESTACE DE GANADO BOVINO BUEYES, PARA CONSUMO INTERNO EN LA REPÚBLICA, POR NÚMERO DE CABEZAS, VALOR, PESO TOTAL, </t>
  </si>
  <si>
    <t>CUADRO II - 7.1</t>
  </si>
  <si>
    <t xml:space="preserve">   DESTACE DE GANADO BOVINO TERNEROS, PARA CONSUMO INTERNO EN LA REPÚBLICA, POR NÚMERO DE CABEZAS, VALOR, PESO TOTAL, </t>
  </si>
  <si>
    <t>Destace de Terneros para consumo interno (cifras en quintales)</t>
  </si>
  <si>
    <t>CUADRO II - 7.2</t>
  </si>
  <si>
    <t xml:space="preserve">DESTACE DE GANADO BOVINO TERNEROS, PARA CONSUMO INTERNO EN LA REPÚBLICA, POR NÚMERO DE CABEZAS, VALOR, PESO TOTAL, </t>
  </si>
  <si>
    <t>CUADRO II - 8.1</t>
  </si>
  <si>
    <t xml:space="preserve">   DESTACE DE GANADO BOVINO VACAS, PARA CONSUMO INTERNO EN LA REPÚBLICA, POR NÚMERO DE CABEZAS, VALOR, PESO TOTAL, </t>
  </si>
  <si>
    <t>Destace de Vacas para consumo interno (cifras en quintales)</t>
  </si>
  <si>
    <t>CUADRO II - 8.2</t>
  </si>
  <si>
    <t xml:space="preserve">DESTACE DE GANADO BOVINO VACAS, PARA CONSUMO INTERNO EN LA REPÚBLICA, POR NÚMERO DE CABEZAS, VALOR, PESO TOTAL, </t>
  </si>
  <si>
    <t>CUADRO II - 9.1</t>
  </si>
  <si>
    <t xml:space="preserve">   DESTACE DE GANADO BOVINO NOVILLAS, PARA CONSUMO INTERNO EN LA REPÚBLICA, POR NÚMERO DE CABEZAS, VALOR, PESO TOTAL, </t>
  </si>
  <si>
    <t>Destace de Novillas para consumo interno (cifras en quintales)</t>
  </si>
  <si>
    <t>CUADRO II - 9.2</t>
  </si>
  <si>
    <t xml:space="preserve">DESTACE DE GANADO BOVINO NOVILLAS, PARA CONSUMO INTERNO EN LA REPÚBLICA, POR NÚMERO DE CABEZAS, VALOR, PESO TOTAL, </t>
  </si>
  <si>
    <t>CUADRO II - 10.1</t>
  </si>
  <si>
    <t xml:space="preserve">   DESTACE DE GANADO BOVINO TERNERAS, PARA CONSUMO INTERNO EN LA REPÚBLICA, POR NÚMERO DE CABEZAS, VALOR, PESO TOTAL, </t>
  </si>
  <si>
    <t>Destace de Terneras para consumo interno (cifras en quintales)</t>
  </si>
  <si>
    <t>CUADRO II - 10.2</t>
  </si>
  <si>
    <t xml:space="preserve">DESTACE DE GANADO BOVINO TERNERAS, PARA CONSUMO INTERNO EN LA REPÚBLICA, POR NÚMERO DE CABEZAS, VALOR, PESO TOTAL, </t>
  </si>
  <si>
    <t>CUADRO II - 11.1</t>
  </si>
  <si>
    <t>DESTACE DE GANADO  BOVINO TOROS, TIPO DE EXPORTACIÓN EN LA REPÚBLICA, POR NÚMERO DE CABEZAS, VALOR,</t>
  </si>
  <si>
    <t>Destace de toros tipo exportación (cifras en quintales)</t>
  </si>
  <si>
    <t>CUADRO  II - 11.2</t>
  </si>
  <si>
    <t>DESTACE DE GANADO  BOVINO NOVILLOS, TIPO DE EXPORTACIÓN EN LA REPÚBLICA, POR NÚMERO DE CABEZAS, VALOR,</t>
  </si>
  <si>
    <t>Destace de novillos tipo exportación (cifras en quintales)</t>
  </si>
  <si>
    <t>CUADRO  II - 11.3</t>
  </si>
  <si>
    <t>DESTACE DE GANADO  BOVINO BUEYES, TIPO DE EXPORTACIÓN EN LA REPÚBLICA, POR NÚMERO DE CABEZAS, VALOR,</t>
  </si>
  <si>
    <t>Destace de vacas tipo exportación (cifras en quintales)</t>
  </si>
  <si>
    <t>CUADRO  II - 11.4</t>
  </si>
  <si>
    <t>DESTACE DE GANADO  BOVINO VACAS, TIPO DE EXPORTACIÓN EN LA REPÚBLICA, POR NÚMERO DE CABEZAS, VALOR,</t>
  </si>
  <si>
    <t>Destace de novillas tipo exportación (cifras en quintales)</t>
  </si>
  <si>
    <t>CUADRO  II - 11.5</t>
  </si>
  <si>
    <t>Destace de terneras tipo exportación (cifras en quintales)</t>
  </si>
  <si>
    <t>CUADRO  II - 11.6</t>
  </si>
  <si>
    <t>CUADRO II - 12.1</t>
  </si>
  <si>
    <t>DESTACE DE GANADO BOVINO EN LA REPÚBLICA, POR SEXO, CLASE Y NÚMERO DE CABEZAS,</t>
  </si>
  <si>
    <t>Ganado bovino por sexo y clase</t>
  </si>
  <si>
    <t>Machos</t>
  </si>
  <si>
    <t>Hembras</t>
  </si>
  <si>
    <t>Toros</t>
  </si>
  <si>
    <t>Novillos</t>
  </si>
  <si>
    <t>Bueyes</t>
  </si>
  <si>
    <t>Terneros</t>
  </si>
  <si>
    <t>Vacas</t>
  </si>
  <si>
    <t>Novillas</t>
  </si>
  <si>
    <t>Terneras</t>
  </si>
  <si>
    <t>República</t>
  </si>
  <si>
    <t>Guatemala 1/</t>
  </si>
  <si>
    <t>Progreso</t>
  </si>
  <si>
    <t xml:space="preserve">Escuintla </t>
  </si>
  <si>
    <t xml:space="preserve">1/ Incluye  93,150 cabezas destazadas por ganado tipo exportacion. </t>
  </si>
  <si>
    <t>CUADRO  II - 13.1</t>
  </si>
  <si>
    <t>Año</t>
  </si>
  <si>
    <t>CUADRO  II - 13.2</t>
  </si>
  <si>
    <t>CUADRO  II - 13.3</t>
  </si>
  <si>
    <t>CUADRO II - 14.1</t>
  </si>
  <si>
    <t>VENTA DE CARNE DE GANADO BOVINO EN LAS COMPAÑIAS EXPORTADORAS DE LA REPUBLICA,</t>
  </si>
  <si>
    <t xml:space="preserve">Exportación </t>
  </si>
  <si>
    <t xml:space="preserve">        Consumo Interno</t>
  </si>
  <si>
    <t>Deshuesada</t>
  </si>
  <si>
    <t>Procesada</t>
  </si>
  <si>
    <t>Peso</t>
  </si>
  <si>
    <t>(quintales)</t>
  </si>
  <si>
    <t>(Quintales)</t>
  </si>
  <si>
    <t>CAPÍTULO II</t>
  </si>
  <si>
    <t>PRODUCTOS DE ORIGEN ANIMAL</t>
  </si>
  <si>
    <t>DESTACE DE GANADO BOVINO</t>
  </si>
  <si>
    <t xml:space="preserve"> </t>
  </si>
  <si>
    <t>DESTACE DE GANADO PORCINO</t>
  </si>
  <si>
    <t>DESTACE DE GANADO OVINO</t>
  </si>
  <si>
    <t>DESTACE DE GANADO CAPRINO</t>
  </si>
  <si>
    <t xml:space="preserve">Cuadro II-1.1 </t>
  </si>
  <si>
    <t xml:space="preserve">Cuadro II-1.2 </t>
  </si>
  <si>
    <t xml:space="preserve">Cuadro II-1.3 </t>
  </si>
  <si>
    <t xml:space="preserve">Cuadro II-2.1 </t>
  </si>
  <si>
    <t xml:space="preserve">Cuadro II-2.2 </t>
  </si>
  <si>
    <t xml:space="preserve">Cuadro II-2.3 </t>
  </si>
  <si>
    <t>Cuadro II-3.1</t>
  </si>
  <si>
    <t>Cuadro II-3.2</t>
  </si>
  <si>
    <t>Cuadro II-3.3</t>
  </si>
  <si>
    <t>Cuadro II-4.1</t>
  </si>
  <si>
    <t>Cuadro II-4.2</t>
  </si>
  <si>
    <t>Cuadro II-5.1</t>
  </si>
  <si>
    <t>Cuadro II-5.2</t>
  </si>
  <si>
    <t>Cuadro II-6.1</t>
  </si>
  <si>
    <t>Cuadro II-6.2</t>
  </si>
  <si>
    <t>Cuadro II-7.1</t>
  </si>
  <si>
    <t>Cuadro II-7.2</t>
  </si>
  <si>
    <t>Cuadro II-8.1</t>
  </si>
  <si>
    <t>Cuadro II-8.2</t>
  </si>
  <si>
    <t>Cuadro II-9.1</t>
  </si>
  <si>
    <t>Cuadro II-9.2</t>
  </si>
  <si>
    <t>Cuadro II-10.1</t>
  </si>
  <si>
    <t>Cuadro II-10.2</t>
  </si>
  <si>
    <t>Cuadro II-11.1</t>
  </si>
  <si>
    <t>Cuadro II-11.2</t>
  </si>
  <si>
    <t>Cuadro II-11.3</t>
  </si>
  <si>
    <t>Cuadro II-11.4</t>
  </si>
  <si>
    <t>Cuadro II-11.5</t>
  </si>
  <si>
    <t>Cuadro II-11.6</t>
  </si>
  <si>
    <t>Cuadro II-12.1</t>
  </si>
  <si>
    <t>Cuadro II-13.1</t>
  </si>
  <si>
    <t>Cuadro II-13.2</t>
  </si>
  <si>
    <t>Cuadro II-13.3</t>
  </si>
  <si>
    <t>Cuadro II-14.1</t>
  </si>
  <si>
    <t xml:space="preserve">                      </t>
  </si>
  <si>
    <t>Cuadro II-15.1</t>
  </si>
  <si>
    <t>Cuadro II-15.2</t>
  </si>
  <si>
    <t>Cuadro II-15.3</t>
  </si>
  <si>
    <t>Cuadro II-16.1</t>
  </si>
  <si>
    <t>Cuadro II-16.2</t>
  </si>
  <si>
    <t>Cuadro II-16.3</t>
  </si>
  <si>
    <t>Cuadro II-17.1</t>
  </si>
  <si>
    <t>Cuadro II-17.2</t>
  </si>
  <si>
    <t>Cuadro II-17.3</t>
  </si>
  <si>
    <t>CUADRO II - 15.1</t>
  </si>
  <si>
    <t xml:space="preserve">   DESTACE DE GANADO PORCINO, PARA CONSUMO INTERNO EN LA REPÚBLICA, POR NÚMERO DE CABEZAS, VALOR, PESO TOTAL, </t>
  </si>
  <si>
    <t>Destace de Porcino para consumo interno (cifras en quintales)</t>
  </si>
  <si>
    <t>Manteca</t>
  </si>
  <si>
    <t>CUADRO II - 15.2</t>
  </si>
  <si>
    <t xml:space="preserve">DESTACE DE GANADO PORCINO, PARA CONSUMO INTERNO EN LA REPÚBLICA, POR NÚMERO DE CABEZAS, VALOR, PESO TOTAL, </t>
  </si>
  <si>
    <t>CUADRO  II - 15.3</t>
  </si>
  <si>
    <t>DESTACE DE GANADO PORCINO EN LA REPÚBLICA, POR NÚMERO DE CABEZAS, VALOR, PESO TOTAL,</t>
  </si>
  <si>
    <t>Destace de ganado  porcino en la república (cifras en quintales)</t>
  </si>
  <si>
    <t xml:space="preserve">Peso total del número de cabezas </t>
  </si>
  <si>
    <t>Carne en canal</t>
  </si>
  <si>
    <t xml:space="preserve">Manteca </t>
  </si>
  <si>
    <t>CUADRO II - 16.1</t>
  </si>
  <si>
    <t xml:space="preserve">   DESTACE DE GANADO OVINO, PARA CONSUMO INTERNO EN LA REPÚBLICA, POR NÚMERO DE CABEZAS, VALOR, PESO TOTAL, </t>
  </si>
  <si>
    <t>Destace de Ovino para consumo interno (cifras en quintales)</t>
  </si>
  <si>
    <t>CUADRO II - 16.2</t>
  </si>
  <si>
    <t xml:space="preserve">DESTACE DE GANADO OVINO, PARA CONSUMO INTERNO EN LA REPÚBLICA, POR NÚMERO DE CABEZAS, VALOR, PESO TOTAL, </t>
  </si>
  <si>
    <t>CUADRO  II - 16.3</t>
  </si>
  <si>
    <t>DESTACE DE GANADO OVINO EN LA REPÚBLICA, POR NÚMERO DE CABEZAS, VALOR, PESO TOTAL,</t>
  </si>
  <si>
    <t>Destace de ganado ovino en la república (cifras en quintales)</t>
  </si>
  <si>
    <t>Valor (quezales)</t>
  </si>
  <si>
    <t>CUADRO II - 17.1</t>
  </si>
  <si>
    <t xml:space="preserve">   DESTACE DE GANADO CAPRINO, PARA CONSUMO INTERNO EN LA REPÚBLICA, POR NÚMERO DE CABEZAS, VALOR, PESO TOTAL, </t>
  </si>
  <si>
    <t>Destace de Caprino para consumo interno (cifras en quintales)</t>
  </si>
  <si>
    <t>CUADRO II - 17.2</t>
  </si>
  <si>
    <t xml:space="preserve">DESTACE DE GANADO CAPRINO, PARA CONSUMO INTERNO EN LA REPÚBLICA, POR NÚMERO DE CABEZAS, VALOR, PESO TOTAL, </t>
  </si>
  <si>
    <t>CUADRO  II - 17.3</t>
  </si>
  <si>
    <t>DESTACE DE GANADO CAPRINO EN LA REPÚBLICA, POR NÚMERO DE CABEZAS, VALOR, PESO TOTAL,</t>
  </si>
  <si>
    <t>Destace de ganado  caprino en la república (cifras en quintales)</t>
  </si>
  <si>
    <t>REGRESAR</t>
  </si>
  <si>
    <t>Destace    de    ganado   bovino total en  la   República,   por   número   de cabezas,  valor  en   pie,producción de carne, hueso y sebo, según, mes.</t>
  </si>
  <si>
    <t>Destace  de   ganado bovino machos  en  la  República,     por   número   de  cabezas, valor en    pie,producción de carne, hueso y sebo, según mes.</t>
  </si>
  <si>
    <t>Destace de ganado bovino hembras en  la República,  por número   de    cabezas,    valor     en    pie,producción  de carne, hueso y sebo, según mes.</t>
  </si>
  <si>
    <t>Destace  de   ganado   bovino total,  carne   tipo  exportación en la  República,   por   número  de cabezas,  valor en pie, producción de carne, hueso y sebo, según mes.</t>
  </si>
  <si>
    <t>Destace de ganado bovino machos,  carne    tipo   exportación  en  la República,    por número  de cabezas, valor en pie, producción de carne, hueso y sebo, según mes.</t>
  </si>
  <si>
    <t>Destace de ganado bovino hembras,  carne  tipo exportación    en la    República,    por   número  de cabezas, valor en pie, producción de carne, hueso y sebo, según mes.</t>
  </si>
  <si>
    <t>Destace de ganado bovino total  para consumo interno  en la  República,   por    número de   cabezas,valor en pie, producción de carne, hueso y sebo, según mes.</t>
  </si>
  <si>
    <t>Destace de ganado bovino machos  para  consumo  interno  en  la República, por número de cabezas,valor en pie, producción de carne, hueso y sebo, según mes.</t>
  </si>
  <si>
    <t>Destace de ganado bovino hembras para consumo interno en la República, por número de  cabezas,valor en pie, producción de carne, hueso y sebo, según mes.</t>
  </si>
  <si>
    <t>Destace de ganado bovino toros, para consumo  interno  en  la  República,  por  número de  cabezas, valor,    peso   total,   producción   de   carne  en  canal,  vísceras, cuero, sangre y desperdicio, según departamento.</t>
  </si>
  <si>
    <t>Destace  de  ganado  bovino toros, para consumo  interno en la  República,  por   número  de cabezas, valor,   peso  total,  producción  de  carne  en  canal,  vísceras,   cuero,   sangre  y   desperdicio, según mes.</t>
  </si>
  <si>
    <t>Destace de  ganado  bovino  novillos, para consumo interno en la República, por número de  cabezas,valor,   peso  total,   producción  de  carne  en  canal,  vísceras,  cuero,   sangre  y  desperdicio,  según departamento.</t>
  </si>
  <si>
    <t>Destace de ganado bovino novillos, para consumo interno en la República,  por  número  de   cabezas,valor,   peso  total,   producción  de  carne  en  canal,   vísceras,  cuero,  sangre  y  desperdicio,  según mes.</t>
  </si>
  <si>
    <t>Destace de ganado bovino bueyes, para consumo interno en la  República,  por  número  de   cabezas, valor,   peso  total,   producción  de  carne  en  canal,  vísceras,  cuero,   sangre  y  desperdicio,  según departamento.</t>
  </si>
  <si>
    <t>Destace de ganado bovino bueyes,  para consumo interno en la República,  por  número  de    cabezas, valor,   peso  total,   producción  de  carne  en  canal,   vísceras,  cuero,  sangre  y  desperdicio,  según mes.</t>
  </si>
  <si>
    <t xml:space="preserve">Destace de ganado bovino terneros, para consumo interno en la República, por número     de cabezas, valor,   peso  total,   producción  de  carne  en  canal,  vísceras,  cuero,   sangre  y  desperdicio,  según  departamento. </t>
  </si>
  <si>
    <t>Destace de ganado bovino terneros, para consumo interno en la República, por número    de  cabezas, valor,   peso  total,   producción  de  carne  en  canal,   vísceras,  cuero,  sangre  y  desperdicio,  según mes.</t>
  </si>
  <si>
    <t xml:space="preserve">Destace de ganado bovino vacas, para consumo interno en la República,   por   número  de    cabezas, valor,   peso  total,   producción  de  carne  en  canal,  vísceras,  cuero,   sangre  y  desperdicio,  según  departamento. </t>
  </si>
  <si>
    <t xml:space="preserve">Destace de ganado bovino vacas, para consumo interno en la República,    por   número  de   cabezas, valor,   peso  total,   producción  de  carne  en  canal,   vísceras,  cuero,  sangre  y  desperdicio,  según mes. </t>
  </si>
  <si>
    <t>Destace de  ganado  bovino  novillas,  para   consumo   interno   en   la   República,  por   número  de  cabezas, valor, peso  total,  producción  de  carne  en  canal,  vísceras,  cuero,   sangre  y  desperdicio,   según departamento.</t>
  </si>
  <si>
    <t>Destace de ganado bovino novillas, para consumo interno en la  República,  por número de    cabezas, valor,   peso  total,   producción  de  carne  en  canal,   vísceras,  cuero,  sangre  y  desperdicio,  según mes.</t>
  </si>
  <si>
    <t>Destace de ganado bovino terneras, para consumo interno en  la  República, por  número  de cabezas, cabezas, valor, peso  total,  producción  de  carne  en  canal,  vísceras,  cuero,   sangre  y  desperdicio, según departamento.</t>
  </si>
  <si>
    <t>Destace de ganado bovino terneras, para  consumo interno en la República,  por  número de  cabezas,valor,   peso  total,   producción  de  carne  en  canal,   vísceras,  cuero,  sangre  y  desperdicio, según mes.</t>
  </si>
  <si>
    <t>Destace  de   ganado  bovino  toros,   tipo  exportación  en  la  República,   por  número  de  cabezas,valor,   peso  total,   producción  de  carne  en  canal,   vísceras,  cuero, sangre  y  desperdicio, según  mes.</t>
  </si>
  <si>
    <t>Destace  de  ganado bovino novillos,   tipo  exportación  en  la República,  por  número  de  cabezas,valor,   peso  total,   producción  de  carne  en  canal,   vísceras,  cuero,  sangre  y  desperdicio, según  mes.</t>
  </si>
  <si>
    <t>Destace  de  ganado  bovino bueyes,   tipo  exportación  en   la  República,  por  número  de  cabezas, valor,   peso  total,   producción  de  carne  en  canal,   vísceras,  cuero,  sangre  y  desperdicio, según  mes.</t>
  </si>
  <si>
    <t xml:space="preserve">Destace  de  ganado bovino  vacas,   tipo  exportación  en  la República,  por  número  de   cabezas, valor,   peso  total,   producción  de  carne  en  canal,   vísceras,  cuero,  sangre  y  desperdicio, según    mes. </t>
  </si>
  <si>
    <t xml:space="preserve">Destace   de   ganado   bovino   en   la   República,   por  sexo,  clase  y  número  de   cabezas, según departamento. </t>
  </si>
  <si>
    <t>Destace de ganado bovino total en la República, por número  de  cabezas, valor   en  pie, producción  de carne, hueso y sebo. Período .</t>
  </si>
  <si>
    <t>Destace de ganado bovino machos en la República, por número de cabezas, valor en  pie, producción  de carne, hueso y  sebo. Período .</t>
  </si>
  <si>
    <t>Destace de ganado bovino hembras en la  República, por número de cabezas, valor en pie, producción   de carne, hueso y  sebo. Período.</t>
  </si>
  <si>
    <t xml:space="preserve">Venta de carne de ganado bovino en las compañías exportadoras de la República, por    destino y tipo de carne, según mes. </t>
  </si>
  <si>
    <t xml:space="preserve">Destace de ganado porcino para consumo interno  en  la   República, por  número  de  cabezas,  valor, peso   total,    producción    de    carne   en    canal,   vísceras,   cuero,   sangre  y   desperdicio,  según departamento.  </t>
  </si>
  <si>
    <t xml:space="preserve">Destace  de   ganado  porcino    para   consumo   interno   en   la   República,  por número de  cabezas, valor,   peso  total,   producción  de  carne  en  canal,   vísceras,  cuero,  sangre  y  desperdicio, según  mes. </t>
  </si>
  <si>
    <t xml:space="preserve">Destace de ganado  porcino  en  la  República, por número  de  cabezas,  valor,  peso  total,  producción de carne  en canal y vísceras.  período </t>
  </si>
  <si>
    <t xml:space="preserve">Destace de ganado ovino para consumo interno en la República, por número de cabezas,   valor, peso total,   producción   de  carne  en  canal, vísceras,   cuero,  sangre y desperdicio,  según departamento. </t>
  </si>
  <si>
    <t>Destace de ganado ovino para consumo  interno  en la República, por número de cabezas, valor, peso total,  producción de carne  en  canal,  vísceras, cuero,  sangre,  y desperdicio, según mes.</t>
  </si>
  <si>
    <t>Destace de ganado  ovino  en  la  República, por número  de  cabezas,  valor,  peso  total,  producción de carne  en canal y vísceras. Según período.</t>
  </si>
  <si>
    <t>Destace de ganado caprino para consumo interno en la República, por número de cabezas, valor, peso total, producción carne en canal, vísceras, cuero, sangre y desperdicio, según departamento.</t>
  </si>
  <si>
    <t xml:space="preserve">Destace de ganado caprino para consumo interno en la República, por número de cabezas, valor, peso total, producción carne en canal, vísceras, cuero, sangre y desperdicio, según mes. </t>
  </si>
  <si>
    <t>Destace de ganado  caprino  en  la  República, por número  de  cabezas,  valor,  peso  total,  producción  de carne  en canal y vísceras. Período</t>
  </si>
  <si>
    <t>PESO TOTAL, PRODUCCIÓN DE CARNE EN CANAL, VÍSCERAS, CUERO, SANGRE Y DESPERDICIO, SEGÚN MES.  AÑO 2013</t>
  </si>
  <si>
    <t>VALOR EN PIE, PRODUCCIÓN DE CARNE, HUESO Y SEBO, SEGÚN MES.  AÑO 2014</t>
  </si>
  <si>
    <t>PRODUCCIÓN DE CARNE EN CANAL, VÍSCERAS, CUERO, SANGRE Y DESPERDICIO,  SEGÚN  DEPARTAMENTO.   AÑO  2014</t>
  </si>
  <si>
    <t>PRODUCCIÓN DE CARNE EN CANAL, VÍSCERAS, CUERO, SANGRE Y DESPERDICIO, SEGÚN  MES.   AÑO  2014</t>
  </si>
  <si>
    <t>PESO TOTAL, PRODUCCIÓN DE CARNE EN CANAL, VÍSCERAS, CUERO, SANGRE Y DESPERDICIO, SEGÚN MES.  AÑO 2014</t>
  </si>
  <si>
    <t>DESTACE DE GANADO  BOVINO TERNEROS, TIPO DE EXPORTACIÓN EN LA REPÚBLICA, POR NÚMERO DE CABEZAS, VALOR,</t>
  </si>
  <si>
    <t>DESTACE DE GANADO  BOVINO  NOVILLAS, TIPO DE EXPORTACIÓN EN LA REPÚBLICA, POR NÚMERO DE CABEZAS, VALOR,</t>
  </si>
  <si>
    <t>SEGÚN DEPARTAMENTO.  AÑO  2014</t>
  </si>
  <si>
    <t>VALOR EN PIE, PRODUCCIÓN DE CARNE, HUESO Y SEBO.  PERÍODO 2005 - 2014</t>
  </si>
  <si>
    <t>VALOR EN PIE, PRODUCCIÓN DE CARNE, HUESO Y SEBO. PERÍODO 2005 - 2014</t>
  </si>
  <si>
    <t>POR DESTINO Y TIPO DE CARNE, SEGUN MES. AÑO 2014</t>
  </si>
  <si>
    <t>PRODUCCIÓN DE CARNE EN CANAL, VÍSCERAS, CUERO, SANGRE Y DESPERDICIO,  SEGUN  DEPARTAMENTO.   AÑO  2014</t>
  </si>
  <si>
    <t>PRODUCCIÓN DE CARNE EN CANAL Y VÍSCERAS, PERÍODO  2005 - 2014</t>
  </si>
  <si>
    <t xml:space="preserve">Destace  de  ganado bovino terneros,   tipo  exportación  en  la  República,  por  número  de  cabezas,valor,   peso  total,   producción  de  carne  en  canal,   vísceras,  cuero,  sangre  y  desperdicio, según       mes. </t>
  </si>
  <si>
    <t xml:space="preserve">Destace  de  ganado bovino novillas,   tipo  exportación  en  la  República,  por  número  de  cabezas, valor,   peso  total,   producción  de  carne  en  canal,   vísceras,  cuero,  sangre  y  desperdicio, según   mes. 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</si>
</sst>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#,##0;[Red]#,##0"/>
    <numFmt numFmtId="166" formatCode="_(* #,##0_);_(* \(#,##0\);_(* &quot;-&quot;??_);_(@_)"/>
    <numFmt numFmtId="167" formatCode="_-* #,##0_-;\-* #,##0_-;_-* &quot;-&quot;??_-;_-@_-"/>
    <numFmt numFmtId="168" formatCode="#,##0.00;[Red]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name val="Courier"/>
    </font>
    <font>
      <sz val="10"/>
      <name val="Courier"/>
      <family val="3"/>
    </font>
    <font>
      <sz val="11"/>
      <name val="Arial"/>
      <family val="2"/>
    </font>
    <font>
      <sz val="10"/>
      <color indexed="56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Fill="1" applyBorder="1"/>
    <xf numFmtId="0" fontId="2" fillId="0" borderId="1" xfId="0" applyFont="1" applyBorder="1"/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shrinkToFit="1"/>
    </xf>
    <xf numFmtId="0" fontId="2" fillId="0" borderId="9" xfId="0" applyFont="1" applyFill="1" applyBorder="1" applyAlignment="1">
      <alignment horizontal="center" shrinkToFit="1"/>
    </xf>
    <xf numFmtId="0" fontId="2" fillId="0" borderId="0" xfId="0" applyFont="1" applyFill="1"/>
    <xf numFmtId="0" fontId="3" fillId="0" borderId="0" xfId="0" applyFont="1" applyFill="1" applyAlignment="1" applyProtection="1">
      <alignment horizontal="left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 applyFill="1" applyAlignment="1">
      <alignment horizontal="right"/>
    </xf>
    <xf numFmtId="0" fontId="2" fillId="0" borderId="0" xfId="0" applyFont="1" applyFill="1" applyAlignment="1" applyProtection="1">
      <alignment horizontal="left"/>
    </xf>
    <xf numFmtId="0" fontId="2" fillId="0" borderId="1" xfId="0" applyFont="1" applyFill="1" applyBorder="1" applyAlignment="1" applyProtection="1">
      <alignment horizontal="left"/>
    </xf>
    <xf numFmtId="0" fontId="3" fillId="0" borderId="0" xfId="0" applyFont="1" applyFill="1"/>
    <xf numFmtId="3" fontId="3" fillId="0" borderId="0" xfId="0" applyNumberFormat="1" applyFont="1"/>
    <xf numFmtId="165" fontId="3" fillId="0" borderId="0" xfId="0" applyNumberFormat="1" applyFont="1"/>
    <xf numFmtId="165" fontId="2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3" fontId="2" fillId="0" borderId="0" xfId="0" applyNumberFormat="1" applyFont="1" applyFill="1"/>
    <xf numFmtId="165" fontId="0" fillId="0" borderId="0" xfId="0" applyNumberFormat="1"/>
    <xf numFmtId="165" fontId="0" fillId="0" borderId="1" xfId="0" applyNumberFormat="1" applyBorder="1"/>
    <xf numFmtId="166" fontId="3" fillId="0" borderId="0" xfId="1" applyNumberFormat="1" applyFont="1" applyAlignment="1">
      <alignment horizontal="right"/>
    </xf>
    <xf numFmtId="3" fontId="2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Alignment="1">
      <alignment horizontal="right"/>
    </xf>
    <xf numFmtId="166" fontId="2" fillId="0" borderId="0" xfId="1" applyNumberFormat="1" applyFont="1" applyBorder="1"/>
    <xf numFmtId="166" fontId="0" fillId="0" borderId="0" xfId="1" applyNumberFormat="1" applyFont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166" fontId="2" fillId="0" borderId="1" xfId="1" applyNumberFormat="1" applyFont="1" applyBorder="1"/>
    <xf numFmtId="166" fontId="0" fillId="0" borderId="1" xfId="1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0" fillId="0" borderId="1" xfId="0" applyNumberForma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5" fontId="3" fillId="0" borderId="0" xfId="0" applyNumberFormat="1" applyFont="1" applyBorder="1" applyAlignment="1">
      <alignment horizontal="right" wrapText="1"/>
    </xf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center" wrapText="1"/>
    </xf>
    <xf numFmtId="3" fontId="2" fillId="0" borderId="0" xfId="0" applyNumberFormat="1" applyFont="1"/>
    <xf numFmtId="3" fontId="0" fillId="0" borderId="0" xfId="0" applyNumberFormat="1"/>
    <xf numFmtId="167" fontId="0" fillId="0" borderId="0" xfId="0" applyNumberFormat="1"/>
    <xf numFmtId="167" fontId="3" fillId="0" borderId="0" xfId="1" applyNumberFormat="1" applyFont="1"/>
    <xf numFmtId="0" fontId="3" fillId="0" borderId="0" xfId="0" applyFont="1" applyBorder="1" applyAlignment="1">
      <alignment horizontal="left" wrapText="1"/>
    </xf>
    <xf numFmtId="165" fontId="2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4" fontId="0" fillId="0" borderId="0" xfId="0" applyNumberFormat="1"/>
    <xf numFmtId="167" fontId="3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168" fontId="3" fillId="0" borderId="0" xfId="0" applyNumberFormat="1" applyFont="1" applyAlignment="1">
      <alignment horizontal="right"/>
    </xf>
    <xf numFmtId="37" fontId="0" fillId="0" borderId="0" xfId="1" applyNumberFormat="1" applyFont="1"/>
    <xf numFmtId="37" fontId="0" fillId="0" borderId="0" xfId="1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37" fontId="0" fillId="0" borderId="1" xfId="1" applyNumberFormat="1" applyFont="1" applyBorder="1"/>
    <xf numFmtId="37" fontId="0" fillId="0" borderId="1" xfId="1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7" fontId="0" fillId="0" borderId="0" xfId="0" applyNumberFormat="1"/>
    <xf numFmtId="0" fontId="2" fillId="0" borderId="0" xfId="0" applyFont="1" applyAlignment="1" applyProtection="1">
      <alignment horizontal="center"/>
    </xf>
    <xf numFmtId="0" fontId="0" fillId="0" borderId="0" xfId="0" applyFill="1"/>
    <xf numFmtId="0" fontId="3" fillId="0" borderId="1" xfId="0" applyFont="1" applyBorder="1" applyAlignment="1" applyProtection="1">
      <alignment horizontal="center"/>
    </xf>
    <xf numFmtId="167" fontId="0" fillId="0" borderId="1" xfId="1" applyNumberFormat="1" applyFont="1" applyBorder="1" applyAlignment="1">
      <alignment horizontal="right"/>
    </xf>
    <xf numFmtId="4" fontId="3" fillId="0" borderId="0" xfId="0" applyNumberFormat="1" applyFont="1" applyAlignment="1">
      <alignment horizontal="right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3" fontId="3" fillId="0" borderId="0" xfId="0" applyNumberFormat="1" applyFont="1" applyBorder="1" applyAlignment="1">
      <alignment horizontal="right" vertical="center" wrapText="1"/>
    </xf>
    <xf numFmtId="3" fontId="2" fillId="0" borderId="0" xfId="0" applyNumberFormat="1" applyFont="1" applyBorder="1" applyAlignment="1">
      <alignment horizontal="right" vertical="center" wrapText="1"/>
    </xf>
    <xf numFmtId="0" fontId="0" fillId="0" borderId="0" xfId="0" applyBorder="1"/>
    <xf numFmtId="3" fontId="0" fillId="0" borderId="0" xfId="0" applyNumberFormat="1" applyBorder="1"/>
    <xf numFmtId="3" fontId="0" fillId="0" borderId="0" xfId="0" applyNumberFormat="1" applyBorder="1" applyAlignment="1">
      <alignment horizontal="right"/>
    </xf>
    <xf numFmtId="0" fontId="0" fillId="0" borderId="0" xfId="0" applyFill="1" applyBorder="1"/>
    <xf numFmtId="0" fontId="0" fillId="0" borderId="0" xfId="0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shrinkToFit="1"/>
    </xf>
    <xf numFmtId="0" fontId="4" fillId="0" borderId="9" xfId="0" applyFont="1" applyFill="1" applyBorder="1" applyAlignment="1">
      <alignment horizontal="center" shrinkToFit="1"/>
    </xf>
    <xf numFmtId="3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2" fillId="0" borderId="0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/>
    </xf>
    <xf numFmtId="0" fontId="5" fillId="0" borderId="0" xfId="2"/>
    <xf numFmtId="0" fontId="6" fillId="0" borderId="0" xfId="2" applyFont="1" applyAlignment="1" applyProtection="1">
      <alignment horizontal="left"/>
    </xf>
    <xf numFmtId="0" fontId="6" fillId="0" borderId="0" xfId="2" applyFont="1"/>
    <xf numFmtId="0" fontId="2" fillId="0" borderId="0" xfId="2" applyFont="1"/>
    <xf numFmtId="0" fontId="3" fillId="0" borderId="0" xfId="2" applyFont="1" applyAlignment="1">
      <alignment horizontal="center"/>
    </xf>
    <xf numFmtId="0" fontId="7" fillId="0" borderId="1" xfId="2" applyFont="1" applyBorder="1" applyAlignment="1" applyProtection="1">
      <alignment horizontal="fill"/>
    </xf>
    <xf numFmtId="0" fontId="2" fillId="0" borderId="5" xfId="2" applyFont="1" applyBorder="1" applyAlignment="1" applyProtection="1">
      <alignment horizontal="center"/>
    </xf>
    <xf numFmtId="0" fontId="2" fillId="0" borderId="8" xfId="2" applyFont="1" applyBorder="1" applyAlignment="1" applyProtection="1">
      <alignment horizontal="center"/>
    </xf>
    <xf numFmtId="0" fontId="7" fillId="0" borderId="0" xfId="2" applyFont="1"/>
    <xf numFmtId="37" fontId="7" fillId="0" borderId="0" xfId="2" applyNumberFormat="1" applyFont="1" applyProtection="1"/>
    <xf numFmtId="0" fontId="3" fillId="0" borderId="0" xfId="2" applyFont="1" applyAlignment="1" applyProtection="1">
      <alignment horizontal="center"/>
    </xf>
    <xf numFmtId="0" fontId="2" fillId="0" borderId="0" xfId="2" applyFont="1" applyAlignment="1" applyProtection="1">
      <alignment horizontal="left"/>
    </xf>
    <xf numFmtId="0" fontId="2" fillId="0" borderId="0" xfId="2" applyFont="1" applyBorder="1" applyAlignment="1" applyProtection="1">
      <alignment horizontal="left"/>
    </xf>
    <xf numFmtId="0" fontId="2" fillId="0" borderId="1" xfId="2" applyFont="1" applyBorder="1" applyAlignment="1" applyProtection="1">
      <alignment horizontal="left"/>
    </xf>
    <xf numFmtId="0" fontId="2" fillId="0" borderId="1" xfId="2" applyFont="1" applyBorder="1" applyAlignment="1" applyProtection="1">
      <alignment horizontal="fill"/>
    </xf>
    <xf numFmtId="0" fontId="5" fillId="0" borderId="1" xfId="2" applyBorder="1"/>
    <xf numFmtId="0" fontId="8" fillId="0" borderId="0" xfId="2" applyFont="1" applyAlignment="1" applyProtection="1">
      <alignment horizontal="left"/>
    </xf>
    <xf numFmtId="0" fontId="8" fillId="0" borderId="0" xfId="2" applyFont="1"/>
    <xf numFmtId="0" fontId="9" fillId="0" borderId="0" xfId="0" applyFont="1"/>
    <xf numFmtId="4" fontId="3" fillId="0" borderId="0" xfId="1" applyNumberFormat="1" applyFont="1" applyAlignment="1">
      <alignment horizontal="right"/>
    </xf>
    <xf numFmtId="167" fontId="2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4" fontId="3" fillId="0" borderId="0" xfId="1" applyNumberFormat="1" applyFont="1"/>
    <xf numFmtId="0" fontId="10" fillId="0" borderId="0" xfId="3" applyAlignment="1" applyProtection="1"/>
    <xf numFmtId="164" fontId="3" fillId="0" borderId="0" xfId="0" applyNumberFormat="1" applyFont="1" applyBorder="1"/>
    <xf numFmtId="166" fontId="3" fillId="0" borderId="0" xfId="0" applyNumberFormat="1" applyFont="1" applyBorder="1"/>
    <xf numFmtId="164" fontId="0" fillId="0" borderId="0" xfId="0" applyNumberFormat="1" applyBorder="1"/>
    <xf numFmtId="166" fontId="0" fillId="0" borderId="0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168" fontId="2" fillId="0" borderId="0" xfId="0" applyNumberFormat="1" applyFont="1" applyAlignment="1">
      <alignment horizontal="right"/>
    </xf>
    <xf numFmtId="168" fontId="2" fillId="0" borderId="1" xfId="0" applyNumberFormat="1" applyFont="1" applyBorder="1" applyAlignment="1">
      <alignment horizontal="right"/>
    </xf>
    <xf numFmtId="37" fontId="2" fillId="0" borderId="0" xfId="1" applyNumberFormat="1" applyFont="1" applyAlignment="1">
      <alignment horizontal="right"/>
    </xf>
    <xf numFmtId="37" fontId="2" fillId="0" borderId="1" xfId="1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right"/>
    </xf>
    <xf numFmtId="165" fontId="0" fillId="0" borderId="0" xfId="0" applyNumberFormat="1" applyFont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5" fontId="0" fillId="0" borderId="23" xfId="0" applyNumberFormat="1" applyFont="1" applyFill="1" applyBorder="1" applyAlignment="1">
      <alignment horizontal="right"/>
    </xf>
    <xf numFmtId="165" fontId="0" fillId="0" borderId="23" xfId="0" applyNumberFormat="1" applyFont="1" applyBorder="1" applyAlignment="1">
      <alignment horizontal="right"/>
    </xf>
    <xf numFmtId="3" fontId="0" fillId="0" borderId="0" xfId="0" applyNumberFormat="1" applyFont="1" applyFill="1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Font="1" applyFill="1" applyBorder="1"/>
    <xf numFmtId="3" fontId="0" fillId="0" borderId="0" xfId="0" applyNumberFormat="1" applyFont="1" applyBorder="1"/>
    <xf numFmtId="3" fontId="0" fillId="0" borderId="23" xfId="0" applyNumberFormat="1" applyFont="1" applyFill="1" applyBorder="1"/>
    <xf numFmtId="3" fontId="0" fillId="0" borderId="23" xfId="0" applyNumberFormat="1" applyFont="1" applyBorder="1"/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Fill="1"/>
    <xf numFmtId="165" fontId="0" fillId="0" borderId="0" xfId="0" applyNumberFormat="1" applyFont="1"/>
    <xf numFmtId="165" fontId="0" fillId="0" borderId="0" xfId="0" applyNumberFormat="1" applyFont="1" applyFill="1" applyBorder="1"/>
    <xf numFmtId="165" fontId="0" fillId="0" borderId="1" xfId="0" applyNumberFormat="1" applyFont="1" applyFill="1" applyBorder="1"/>
    <xf numFmtId="165" fontId="0" fillId="0" borderId="1" xfId="0" applyNumberFormat="1" applyFont="1" applyBorder="1"/>
    <xf numFmtId="165" fontId="0" fillId="0" borderId="0" xfId="0" applyNumberFormat="1" applyFont="1" applyBorder="1" applyAlignment="1">
      <alignment horizontal="right" wrapText="1"/>
    </xf>
    <xf numFmtId="165" fontId="0" fillId="0" borderId="23" xfId="0" applyNumberFormat="1" applyBorder="1" applyAlignment="1">
      <alignment horizontal="right"/>
    </xf>
    <xf numFmtId="165" fontId="0" fillId="0" borderId="23" xfId="0" applyNumberFormat="1" applyFont="1" applyBorder="1" applyAlignment="1">
      <alignment horizontal="right" wrapText="1"/>
    </xf>
    <xf numFmtId="165" fontId="0" fillId="0" borderId="0" xfId="1" applyNumberFormat="1" applyFont="1" applyFill="1" applyBorder="1" applyAlignment="1" applyProtection="1">
      <alignment horizontal="right" wrapText="1"/>
    </xf>
    <xf numFmtId="165" fontId="0" fillId="0" borderId="23" xfId="1" applyNumberFormat="1" applyFont="1" applyFill="1" applyBorder="1" applyAlignment="1" applyProtection="1">
      <alignment horizontal="right" wrapText="1"/>
    </xf>
    <xf numFmtId="4" fontId="2" fillId="0" borderId="0" xfId="0" applyNumberFormat="1" applyFont="1" applyFill="1" applyBorder="1" applyAlignment="1">
      <alignment horizontal="right"/>
    </xf>
    <xf numFmtId="4" fontId="2" fillId="0" borderId="1" xfId="0" applyNumberFormat="1" applyFont="1" applyFill="1" applyBorder="1" applyAlignment="1">
      <alignment horizontal="right"/>
    </xf>
    <xf numFmtId="164" fontId="3" fillId="0" borderId="0" xfId="0" applyNumberFormat="1" applyFont="1"/>
    <xf numFmtId="166" fontId="3" fillId="0" borderId="0" xfId="0" applyNumberFormat="1" applyFont="1"/>
    <xf numFmtId="166" fontId="0" fillId="0" borderId="0" xfId="0" applyNumberFormat="1"/>
    <xf numFmtId="4" fontId="2" fillId="0" borderId="0" xfId="1" applyNumberFormat="1" applyFont="1" applyAlignment="1">
      <alignment horizontal="right"/>
    </xf>
    <xf numFmtId="39" fontId="2" fillId="0" borderId="0" xfId="1" applyNumberFormat="1" applyFont="1" applyAlignment="1">
      <alignment horizontal="right"/>
    </xf>
    <xf numFmtId="39" fontId="2" fillId="0" borderId="1" xfId="1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37" fontId="0" fillId="0" borderId="0" xfId="2" applyNumberFormat="1" applyFont="1" applyAlignment="1" applyProtection="1">
      <alignment horizontal="right"/>
    </xf>
    <xf numFmtId="37" fontId="0" fillId="0" borderId="0" xfId="0" applyNumberFormat="1" applyFont="1" applyAlignment="1" applyProtection="1">
      <alignment horizontal="right"/>
    </xf>
    <xf numFmtId="0" fontId="0" fillId="0" borderId="0" xfId="2" applyFont="1"/>
    <xf numFmtId="3" fontId="0" fillId="0" borderId="0" xfId="1" applyNumberFormat="1" applyFont="1" applyFill="1" applyBorder="1" applyAlignment="1" applyProtection="1"/>
    <xf numFmtId="3" fontId="0" fillId="0" borderId="0" xfId="2" applyNumberFormat="1" applyFont="1"/>
    <xf numFmtId="3" fontId="3" fillId="0" borderId="1" xfId="0" applyNumberFormat="1" applyFont="1" applyFill="1" applyBorder="1" applyAlignment="1">
      <alignment horizontal="right"/>
    </xf>
    <xf numFmtId="166" fontId="3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0" borderId="0" xfId="3" applyAlignment="1" applyProtection="1"/>
    <xf numFmtId="0" fontId="10" fillId="0" borderId="0" xfId="3" applyAlignment="1" applyProtection="1">
      <alignment wrapText="1"/>
    </xf>
    <xf numFmtId="0" fontId="9" fillId="0" borderId="0" xfId="0" applyFont="1" applyAlignment="1"/>
    <xf numFmtId="0" fontId="10" fillId="0" borderId="0" xfId="3" applyAlignment="1" applyProtection="1">
      <alignment vertical="top" wrapText="1"/>
    </xf>
    <xf numFmtId="0" fontId="10" fillId="0" borderId="0" xfId="3" applyAlignment="1" applyProtection="1">
      <alignment vertical="justify"/>
    </xf>
    <xf numFmtId="0" fontId="1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shrinkToFit="1"/>
    </xf>
    <xf numFmtId="0" fontId="2" fillId="0" borderId="4" xfId="0" applyFont="1" applyBorder="1" applyAlignment="1"/>
    <xf numFmtId="0" fontId="2" fillId="0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/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shrinkToFit="1"/>
    </xf>
    <xf numFmtId="0" fontId="0" fillId="0" borderId="4" xfId="0" applyBorder="1" applyAlignment="1"/>
    <xf numFmtId="0" fontId="4" fillId="0" borderId="5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0" borderId="16" xfId="2" applyFont="1" applyBorder="1" applyAlignment="1" applyProtection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3" fillId="0" borderId="0" xfId="2" applyFont="1" applyAlignment="1">
      <alignment horizontal="center"/>
    </xf>
    <xf numFmtId="0" fontId="2" fillId="0" borderId="2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22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 shrinkToFit="1"/>
    </xf>
    <xf numFmtId="0" fontId="0" fillId="0" borderId="20" xfId="0" applyBorder="1"/>
    <xf numFmtId="0" fontId="0" fillId="0" borderId="21" xfId="0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 shrinkToFit="1"/>
    </xf>
    <xf numFmtId="0" fontId="0" fillId="0" borderId="20" xfId="0" applyBorder="1" applyAlignment="1">
      <alignment horizontal="center" vertical="center" wrapText="1" shrinkToFit="1"/>
    </xf>
    <xf numFmtId="0" fontId="0" fillId="0" borderId="21" xfId="0" applyBorder="1" applyAlignment="1">
      <alignment horizontal="center" vertical="center" wrapText="1" shrinkToFit="1"/>
    </xf>
    <xf numFmtId="0" fontId="0" fillId="0" borderId="17" xfId="0" applyBorder="1" applyAlignment="1"/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">
    <cellStyle name="Hipervínculo" xfId="3" builtinId="8"/>
    <cellStyle name="Millares" xfId="1" builtinId="3"/>
    <cellStyle name="Normal" xfId="0" builtinId="0"/>
    <cellStyle name="Normal_EXMES  II -08.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1"/>
  <sheetViews>
    <sheetView tabSelected="1" workbookViewId="0">
      <selection activeCell="D4" sqref="D4"/>
    </sheetView>
  </sheetViews>
  <sheetFormatPr baseColWidth="10" defaultRowHeight="15"/>
  <cols>
    <col min="1" max="1" width="12.5703125" customWidth="1"/>
  </cols>
  <sheetData>
    <row r="1" spans="1:12" ht="18">
      <c r="A1" s="180" t="s">
        <v>164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</row>
    <row r="2" spans="1:12">
      <c r="A2" s="111" t="s">
        <v>165</v>
      </c>
      <c r="B2" s="111"/>
      <c r="C2" s="111"/>
    </row>
    <row r="3" spans="1:12">
      <c r="A3" s="111"/>
      <c r="B3" s="111"/>
      <c r="C3" s="111"/>
    </row>
    <row r="4" spans="1:12">
      <c r="A4" s="177" t="s">
        <v>166</v>
      </c>
      <c r="B4" s="177"/>
      <c r="C4" s="177"/>
    </row>
    <row r="5" spans="1:12">
      <c r="A5" t="s">
        <v>171</v>
      </c>
      <c r="B5" s="176" t="s">
        <v>245</v>
      </c>
      <c r="C5" s="176"/>
      <c r="D5" s="176"/>
      <c r="E5" s="176"/>
      <c r="F5" s="176"/>
      <c r="G5" s="176"/>
      <c r="H5" s="176"/>
      <c r="I5" s="176"/>
      <c r="J5" s="176"/>
      <c r="K5" s="176"/>
      <c r="L5" s="176"/>
    </row>
    <row r="6" spans="1:12"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</row>
    <row r="7" spans="1:12">
      <c r="A7" t="s">
        <v>172</v>
      </c>
      <c r="B7" s="176" t="s">
        <v>246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</row>
    <row r="8" spans="1:12"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6"/>
    </row>
    <row r="9" spans="1:12">
      <c r="A9" t="s">
        <v>173</v>
      </c>
      <c r="B9" s="176" t="s">
        <v>247</v>
      </c>
      <c r="C9" s="176"/>
      <c r="D9" s="176"/>
      <c r="E9" s="176"/>
      <c r="F9" s="176"/>
      <c r="G9" s="176"/>
      <c r="H9" s="176"/>
      <c r="I9" s="176"/>
      <c r="J9" s="176"/>
      <c r="K9" s="176"/>
      <c r="L9" s="176"/>
    </row>
    <row r="10" spans="1:12"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L10" s="176"/>
    </row>
    <row r="11" spans="1:12">
      <c r="A11" t="s">
        <v>174</v>
      </c>
      <c r="B11" s="176" t="s">
        <v>248</v>
      </c>
      <c r="C11" s="176"/>
      <c r="D11" s="176"/>
      <c r="E11" s="176"/>
      <c r="F11" s="176"/>
      <c r="G11" s="176"/>
      <c r="H11" s="176"/>
      <c r="I11" s="176"/>
      <c r="J11" s="176"/>
      <c r="K11" s="176"/>
      <c r="L11" s="176"/>
    </row>
    <row r="12" spans="1:12"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</row>
    <row r="13" spans="1:12">
      <c r="A13" t="s">
        <v>175</v>
      </c>
      <c r="B13" s="176" t="s">
        <v>249</v>
      </c>
      <c r="C13" s="176"/>
      <c r="D13" s="176"/>
      <c r="E13" s="176"/>
      <c r="F13" s="176"/>
      <c r="G13" s="176"/>
      <c r="H13" s="176"/>
      <c r="I13" s="176"/>
      <c r="J13" s="176"/>
      <c r="K13" s="176"/>
      <c r="L13" s="176"/>
    </row>
    <row r="14" spans="1:12"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</row>
    <row r="15" spans="1:12">
      <c r="A15" t="s">
        <v>176</v>
      </c>
      <c r="B15" s="176" t="s">
        <v>250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6"/>
    </row>
    <row r="16" spans="1:12"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</row>
    <row r="17" spans="1:12">
      <c r="A17" t="s">
        <v>177</v>
      </c>
      <c r="B17" s="176" t="s">
        <v>251</v>
      </c>
      <c r="C17" s="176"/>
      <c r="D17" s="176"/>
      <c r="E17" s="176"/>
      <c r="F17" s="176"/>
      <c r="G17" s="176"/>
      <c r="H17" s="176"/>
      <c r="I17" s="176"/>
      <c r="J17" s="176"/>
      <c r="K17" s="176"/>
      <c r="L17" s="176"/>
    </row>
    <row r="18" spans="1:12"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</row>
    <row r="19" spans="1:12">
      <c r="A19" t="s">
        <v>178</v>
      </c>
      <c r="B19" s="176" t="s">
        <v>252</v>
      </c>
      <c r="C19" s="176"/>
      <c r="D19" s="176"/>
      <c r="E19" s="176"/>
      <c r="F19" s="176"/>
      <c r="G19" s="176"/>
      <c r="H19" s="176"/>
      <c r="I19" s="176"/>
      <c r="J19" s="176"/>
      <c r="K19" s="176"/>
      <c r="L19" s="176"/>
    </row>
    <row r="20" spans="1:12"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</row>
    <row r="21" spans="1:12">
      <c r="A21" t="s">
        <v>179</v>
      </c>
      <c r="B21" s="176" t="s">
        <v>253</v>
      </c>
      <c r="C21" s="176"/>
      <c r="D21" s="176"/>
      <c r="E21" s="176"/>
      <c r="F21" s="176"/>
      <c r="G21" s="176"/>
      <c r="H21" s="176"/>
      <c r="I21" s="176"/>
      <c r="J21" s="176"/>
      <c r="K21" s="176"/>
      <c r="L21" s="176"/>
    </row>
    <row r="22" spans="1:12"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</row>
    <row r="23" spans="1:12">
      <c r="A23" t="s">
        <v>180</v>
      </c>
      <c r="B23" s="176" t="s">
        <v>254</v>
      </c>
      <c r="C23" s="176"/>
      <c r="D23" s="176"/>
      <c r="E23" s="176"/>
      <c r="F23" s="176"/>
      <c r="G23" s="176"/>
      <c r="H23" s="176"/>
      <c r="I23" s="176"/>
      <c r="J23" s="176"/>
      <c r="K23" s="176"/>
      <c r="L23" s="176"/>
    </row>
    <row r="24" spans="1:12"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</row>
    <row r="25" spans="1:12">
      <c r="A25" t="s">
        <v>181</v>
      </c>
      <c r="B25" s="176" t="s">
        <v>255</v>
      </c>
      <c r="C25" s="176"/>
      <c r="D25" s="176"/>
      <c r="E25" s="176"/>
      <c r="F25" s="176"/>
      <c r="G25" s="176"/>
      <c r="H25" s="176"/>
      <c r="I25" s="176"/>
      <c r="J25" s="176"/>
      <c r="K25" s="176"/>
      <c r="L25" s="176"/>
    </row>
    <row r="26" spans="1:12">
      <c r="A26" t="s">
        <v>167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</row>
    <row r="27" spans="1:12">
      <c r="A27" t="s">
        <v>182</v>
      </c>
      <c r="B27" s="176" t="s">
        <v>256</v>
      </c>
      <c r="C27" s="176"/>
      <c r="D27" s="176"/>
      <c r="E27" s="176"/>
      <c r="F27" s="176"/>
      <c r="G27" s="176"/>
      <c r="H27" s="176"/>
      <c r="I27" s="176"/>
      <c r="J27" s="176"/>
      <c r="K27" s="176"/>
      <c r="L27" s="176"/>
    </row>
    <row r="28" spans="1:12"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</row>
    <row r="29" spans="1:12">
      <c r="A29" t="s">
        <v>183</v>
      </c>
      <c r="B29" s="176" t="s">
        <v>257</v>
      </c>
      <c r="C29" s="176"/>
      <c r="D29" s="176"/>
      <c r="E29" s="176"/>
      <c r="F29" s="176"/>
      <c r="G29" s="176"/>
      <c r="H29" s="176"/>
      <c r="I29" s="176"/>
      <c r="J29" s="176"/>
      <c r="K29" s="176"/>
      <c r="L29" s="176"/>
    </row>
    <row r="30" spans="1:12"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</row>
    <row r="31" spans="1:12">
      <c r="A31" t="s">
        <v>184</v>
      </c>
      <c r="B31" s="176" t="s">
        <v>258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</row>
    <row r="32" spans="1:12"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</row>
    <row r="33" spans="1:12">
      <c r="A33" t="s">
        <v>185</v>
      </c>
      <c r="B33" s="176" t="s">
        <v>259</v>
      </c>
      <c r="C33" s="176"/>
      <c r="D33" s="176"/>
      <c r="E33" s="176"/>
      <c r="F33" s="176"/>
      <c r="G33" s="176"/>
      <c r="H33" s="176"/>
      <c r="I33" s="176"/>
      <c r="J33" s="176"/>
      <c r="K33" s="176"/>
      <c r="L33" s="176"/>
    </row>
    <row r="34" spans="1:12"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</row>
    <row r="35" spans="1:12">
      <c r="A35" t="s">
        <v>186</v>
      </c>
      <c r="B35" s="176" t="s">
        <v>260</v>
      </c>
      <c r="C35" s="176"/>
      <c r="D35" s="176"/>
      <c r="E35" s="176"/>
      <c r="F35" s="176"/>
      <c r="G35" s="176"/>
      <c r="H35" s="176"/>
      <c r="I35" s="176"/>
      <c r="J35" s="176"/>
      <c r="K35" s="176"/>
      <c r="L35" s="176"/>
    </row>
    <row r="36" spans="1:12"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</row>
    <row r="37" spans="1:12">
      <c r="A37" t="s">
        <v>187</v>
      </c>
      <c r="B37" s="176" t="s">
        <v>261</v>
      </c>
      <c r="C37" s="176"/>
      <c r="D37" s="176"/>
      <c r="E37" s="176"/>
      <c r="F37" s="176"/>
      <c r="G37" s="176"/>
      <c r="H37" s="176"/>
      <c r="I37" s="176"/>
      <c r="J37" s="176"/>
      <c r="K37" s="176"/>
      <c r="L37" s="176"/>
    </row>
    <row r="38" spans="1:12"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</row>
    <row r="39" spans="1:12">
      <c r="A39" t="s">
        <v>188</v>
      </c>
      <c r="B39" s="176" t="s">
        <v>262</v>
      </c>
      <c r="C39" s="176"/>
      <c r="D39" s="176"/>
      <c r="E39" s="176"/>
      <c r="F39" s="176"/>
      <c r="G39" s="176"/>
      <c r="H39" s="176"/>
      <c r="I39" s="176"/>
      <c r="J39" s="176"/>
      <c r="K39" s="176"/>
      <c r="L39" s="176"/>
    </row>
    <row r="40" spans="1:12"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</row>
    <row r="41" spans="1:12">
      <c r="A41" t="s">
        <v>189</v>
      </c>
      <c r="B41" s="176" t="s">
        <v>263</v>
      </c>
      <c r="C41" s="176"/>
      <c r="D41" s="176"/>
      <c r="E41" s="176"/>
      <c r="F41" s="176"/>
      <c r="G41" s="176"/>
      <c r="H41" s="176"/>
      <c r="I41" s="176"/>
      <c r="J41" s="176"/>
      <c r="K41" s="176"/>
      <c r="L41" s="176"/>
    </row>
    <row r="42" spans="1:12"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</row>
    <row r="43" spans="1:12">
      <c r="A43" t="s">
        <v>190</v>
      </c>
      <c r="B43" s="176" t="s">
        <v>264</v>
      </c>
      <c r="C43" s="176"/>
      <c r="D43" s="176"/>
      <c r="E43" s="176"/>
      <c r="F43" s="176"/>
      <c r="G43" s="176"/>
      <c r="H43" s="176"/>
      <c r="I43" s="176"/>
      <c r="J43" s="176"/>
      <c r="K43" s="176"/>
      <c r="L43" s="176"/>
    </row>
    <row r="44" spans="1:12">
      <c r="B44" s="176"/>
      <c r="C44" s="176"/>
      <c r="D44" s="176"/>
      <c r="E44" s="176"/>
      <c r="F44" s="176"/>
      <c r="G44" s="176"/>
      <c r="H44" s="176"/>
      <c r="I44" s="176"/>
      <c r="J44" s="176"/>
      <c r="K44" s="176"/>
      <c r="L44" s="176"/>
    </row>
    <row r="45" spans="1:12">
      <c r="A45" t="s">
        <v>191</v>
      </c>
      <c r="B45" s="176" t="s">
        <v>265</v>
      </c>
      <c r="C45" s="176"/>
      <c r="D45" s="176"/>
      <c r="E45" s="176"/>
      <c r="F45" s="176"/>
      <c r="G45" s="176"/>
      <c r="H45" s="176"/>
      <c r="I45" s="176"/>
      <c r="J45" s="176"/>
      <c r="K45" s="176"/>
      <c r="L45" s="176"/>
    </row>
    <row r="46" spans="1:12"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</row>
    <row r="47" spans="1:12">
      <c r="A47" t="s">
        <v>192</v>
      </c>
      <c r="B47" s="176" t="s">
        <v>266</v>
      </c>
      <c r="C47" s="176"/>
      <c r="D47" s="176"/>
      <c r="E47" s="176"/>
      <c r="F47" s="176"/>
      <c r="G47" s="176"/>
      <c r="H47" s="176"/>
      <c r="I47" s="176"/>
      <c r="J47" s="176"/>
      <c r="K47" s="176"/>
      <c r="L47" s="176"/>
    </row>
    <row r="48" spans="1:12"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</row>
    <row r="49" spans="1:12">
      <c r="A49" t="s">
        <v>193</v>
      </c>
      <c r="B49" s="176" t="s">
        <v>267</v>
      </c>
      <c r="C49" s="176"/>
      <c r="D49" s="176"/>
      <c r="E49" s="176"/>
      <c r="F49" s="176"/>
      <c r="G49" s="176"/>
      <c r="H49" s="176"/>
      <c r="I49" s="176"/>
      <c r="J49" s="176"/>
      <c r="K49" s="176"/>
      <c r="L49" s="176"/>
    </row>
    <row r="50" spans="1:12">
      <c r="B50" s="176"/>
      <c r="C50" s="176"/>
      <c r="D50" s="176"/>
      <c r="E50" s="176"/>
      <c r="F50" s="176"/>
      <c r="G50" s="176"/>
      <c r="H50" s="176"/>
      <c r="I50" s="176"/>
      <c r="J50" s="176"/>
      <c r="K50" s="176"/>
      <c r="L50" s="176"/>
    </row>
    <row r="51" spans="1:12">
      <c r="A51" t="s">
        <v>194</v>
      </c>
      <c r="B51" s="176" t="s">
        <v>268</v>
      </c>
      <c r="C51" s="176"/>
      <c r="D51" s="176"/>
      <c r="E51" s="176"/>
      <c r="F51" s="176"/>
      <c r="G51" s="176"/>
      <c r="H51" s="176"/>
      <c r="I51" s="176"/>
      <c r="J51" s="176"/>
      <c r="K51" s="176"/>
      <c r="L51" s="176"/>
    </row>
    <row r="52" spans="1:12">
      <c r="B52" s="176"/>
      <c r="C52" s="176"/>
      <c r="D52" s="176"/>
      <c r="E52" s="176"/>
      <c r="F52" s="176"/>
      <c r="G52" s="176"/>
      <c r="H52" s="176"/>
      <c r="I52" s="176"/>
      <c r="J52" s="176"/>
      <c r="K52" s="176"/>
      <c r="L52" s="176"/>
    </row>
    <row r="53" spans="1:12">
      <c r="A53" t="s">
        <v>195</v>
      </c>
      <c r="B53" s="176" t="s">
        <v>269</v>
      </c>
      <c r="C53" s="176"/>
      <c r="D53" s="176"/>
      <c r="E53" s="176"/>
      <c r="F53" s="176"/>
      <c r="G53" s="176"/>
      <c r="H53" s="176"/>
      <c r="I53" s="176"/>
      <c r="J53" s="176"/>
      <c r="K53" s="176"/>
      <c r="L53" s="176"/>
    </row>
    <row r="54" spans="1:12">
      <c r="B54" s="176"/>
      <c r="C54" s="176"/>
      <c r="D54" s="176"/>
      <c r="E54" s="176"/>
      <c r="F54" s="176"/>
      <c r="G54" s="176"/>
      <c r="H54" s="176"/>
      <c r="I54" s="176"/>
      <c r="J54" s="176"/>
      <c r="K54" s="176"/>
      <c r="L54" s="176"/>
    </row>
    <row r="55" spans="1:12">
      <c r="A55" t="s">
        <v>196</v>
      </c>
      <c r="B55" s="176" t="s">
        <v>270</v>
      </c>
      <c r="C55" s="176"/>
      <c r="D55" s="176"/>
      <c r="E55" s="176"/>
      <c r="F55" s="176"/>
      <c r="G55" s="176"/>
      <c r="H55" s="176"/>
      <c r="I55" s="176"/>
      <c r="J55" s="176"/>
      <c r="K55" s="176"/>
      <c r="L55" s="176"/>
    </row>
    <row r="56" spans="1:12"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</row>
    <row r="57" spans="1:12">
      <c r="A57" t="s">
        <v>197</v>
      </c>
      <c r="B57" s="176" t="s">
        <v>271</v>
      </c>
      <c r="C57" s="176"/>
      <c r="D57" s="176"/>
      <c r="E57" s="176"/>
      <c r="F57" s="176"/>
      <c r="G57" s="176"/>
      <c r="H57" s="176"/>
      <c r="I57" s="176"/>
      <c r="J57" s="176"/>
      <c r="K57" s="176"/>
      <c r="L57" s="176"/>
    </row>
    <row r="58" spans="1:12"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</row>
    <row r="59" spans="1:12">
      <c r="A59" t="s">
        <v>198</v>
      </c>
      <c r="B59" s="178" t="s">
        <v>299</v>
      </c>
      <c r="C59" s="178"/>
      <c r="D59" s="178"/>
      <c r="E59" s="178"/>
      <c r="F59" s="178"/>
      <c r="G59" s="178"/>
      <c r="H59" s="178"/>
      <c r="I59" s="178"/>
      <c r="J59" s="178"/>
      <c r="K59" s="178"/>
      <c r="L59" s="178"/>
    </row>
    <row r="60" spans="1:12"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</row>
    <row r="61" spans="1:12">
      <c r="A61" t="s">
        <v>199</v>
      </c>
      <c r="B61" s="179" t="s">
        <v>300</v>
      </c>
      <c r="C61" s="179"/>
      <c r="D61" s="179"/>
      <c r="E61" s="179"/>
      <c r="F61" s="179"/>
      <c r="G61" s="179"/>
      <c r="H61" s="179"/>
      <c r="I61" s="179"/>
      <c r="J61" s="179"/>
      <c r="K61" s="179"/>
      <c r="L61" s="179"/>
    </row>
    <row r="62" spans="1:12"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</row>
    <row r="63" spans="1:12">
      <c r="A63" t="s">
        <v>200</v>
      </c>
      <c r="B63" s="175" t="s">
        <v>272</v>
      </c>
      <c r="C63" s="175"/>
      <c r="D63" s="175"/>
      <c r="E63" s="175"/>
      <c r="F63" s="175"/>
      <c r="G63" s="175"/>
      <c r="H63" s="175"/>
      <c r="I63" s="175"/>
      <c r="J63" s="175"/>
      <c r="K63" s="175"/>
      <c r="L63" s="175"/>
    </row>
    <row r="64" spans="1:12">
      <c r="A64" t="s">
        <v>201</v>
      </c>
      <c r="B64" s="176" t="s">
        <v>273</v>
      </c>
      <c r="C64" s="176"/>
      <c r="D64" s="176"/>
      <c r="E64" s="176"/>
      <c r="F64" s="176"/>
      <c r="G64" s="176"/>
      <c r="H64" s="176"/>
      <c r="I64" s="176"/>
      <c r="J64" s="176"/>
      <c r="K64" s="176"/>
      <c r="L64" s="176"/>
    </row>
    <row r="65" spans="1:12">
      <c r="B65" s="176"/>
      <c r="C65" s="176"/>
      <c r="D65" s="176"/>
      <c r="E65" s="176"/>
      <c r="F65" s="176"/>
      <c r="G65" s="176"/>
      <c r="H65" s="176"/>
      <c r="I65" s="176"/>
      <c r="J65" s="176"/>
      <c r="K65" s="176"/>
      <c r="L65" s="176"/>
    </row>
    <row r="66" spans="1:12">
      <c r="A66" t="s">
        <v>202</v>
      </c>
      <c r="B66" s="176" t="s">
        <v>274</v>
      </c>
      <c r="C66" s="176"/>
      <c r="D66" s="176"/>
      <c r="E66" s="176"/>
      <c r="F66" s="176"/>
      <c r="G66" s="176"/>
      <c r="H66" s="176"/>
      <c r="I66" s="176"/>
      <c r="J66" s="176"/>
      <c r="K66" s="176"/>
      <c r="L66" s="176"/>
    </row>
    <row r="67" spans="1:12">
      <c r="B67" s="176"/>
      <c r="C67" s="176"/>
      <c r="D67" s="176"/>
      <c r="E67" s="176"/>
      <c r="F67" s="176"/>
      <c r="G67" s="176"/>
      <c r="H67" s="176"/>
      <c r="I67" s="176"/>
      <c r="J67" s="176"/>
      <c r="K67" s="176"/>
      <c r="L67" s="176"/>
    </row>
    <row r="68" spans="1:12">
      <c r="A68" t="s">
        <v>203</v>
      </c>
      <c r="B68" s="176" t="s">
        <v>275</v>
      </c>
      <c r="C68" s="176"/>
      <c r="D68" s="176"/>
      <c r="E68" s="176"/>
      <c r="F68" s="176"/>
      <c r="G68" s="176"/>
      <c r="H68" s="176"/>
      <c r="I68" s="176"/>
      <c r="J68" s="176"/>
      <c r="K68" s="176"/>
      <c r="L68" s="176"/>
    </row>
    <row r="69" spans="1:12">
      <c r="A69" t="s">
        <v>205</v>
      </c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</row>
    <row r="70" spans="1:12">
      <c r="A70" t="s">
        <v>204</v>
      </c>
      <c r="B70" s="175" t="s">
        <v>276</v>
      </c>
      <c r="C70" s="175"/>
      <c r="D70" s="175"/>
      <c r="E70" s="175"/>
      <c r="F70" s="175"/>
      <c r="G70" s="175"/>
      <c r="H70" s="175"/>
      <c r="I70" s="175"/>
      <c r="J70" s="175"/>
      <c r="K70" s="175"/>
      <c r="L70" s="175"/>
    </row>
    <row r="71" spans="1:12">
      <c r="A71" s="111" t="s">
        <v>168</v>
      </c>
      <c r="B71" s="111"/>
      <c r="C71" s="111"/>
    </row>
    <row r="72" spans="1:12">
      <c r="A72" t="s">
        <v>206</v>
      </c>
      <c r="B72" s="176" t="s">
        <v>277</v>
      </c>
      <c r="C72" s="176"/>
      <c r="D72" s="176"/>
      <c r="E72" s="176"/>
      <c r="F72" s="176"/>
      <c r="G72" s="176"/>
      <c r="H72" s="176"/>
      <c r="I72" s="176"/>
      <c r="J72" s="176"/>
      <c r="K72" s="176"/>
      <c r="L72" s="176"/>
    </row>
    <row r="73" spans="1:12">
      <c r="B73" s="176"/>
      <c r="C73" s="176"/>
      <c r="D73" s="176"/>
      <c r="E73" s="176"/>
      <c r="F73" s="176"/>
      <c r="G73" s="176"/>
      <c r="H73" s="176"/>
      <c r="I73" s="176"/>
      <c r="J73" s="176"/>
      <c r="K73" s="176"/>
      <c r="L73" s="176"/>
    </row>
    <row r="74" spans="1:12">
      <c r="A74" t="s">
        <v>207</v>
      </c>
      <c r="B74" s="176" t="s">
        <v>278</v>
      </c>
      <c r="C74" s="176"/>
      <c r="D74" s="176"/>
      <c r="E74" s="176"/>
      <c r="F74" s="176"/>
      <c r="G74" s="176"/>
      <c r="H74" s="176"/>
      <c r="I74" s="176"/>
      <c r="J74" s="176"/>
      <c r="K74" s="176"/>
      <c r="L74" s="176"/>
    </row>
    <row r="75" spans="1:12">
      <c r="B75" s="176"/>
      <c r="C75" s="176"/>
      <c r="D75" s="176"/>
      <c r="E75" s="176"/>
      <c r="F75" s="176"/>
      <c r="G75" s="176"/>
      <c r="H75" s="176"/>
      <c r="I75" s="176"/>
      <c r="J75" s="176"/>
      <c r="K75" s="176"/>
      <c r="L75" s="176"/>
    </row>
    <row r="76" spans="1:12">
      <c r="A76" t="s">
        <v>208</v>
      </c>
      <c r="B76" s="176" t="s">
        <v>279</v>
      </c>
      <c r="C76" s="176"/>
      <c r="D76" s="176"/>
      <c r="E76" s="176"/>
      <c r="F76" s="176"/>
      <c r="G76" s="176"/>
      <c r="H76" s="176"/>
      <c r="I76" s="176"/>
      <c r="J76" s="176"/>
      <c r="K76" s="176"/>
      <c r="L76" s="176"/>
    </row>
    <row r="77" spans="1:12">
      <c r="B77" s="176"/>
      <c r="C77" s="176"/>
      <c r="D77" s="176"/>
      <c r="E77" s="176"/>
      <c r="F77" s="176"/>
      <c r="G77" s="176"/>
      <c r="H77" s="176"/>
      <c r="I77" s="176"/>
      <c r="J77" s="176"/>
      <c r="K77" s="176"/>
      <c r="L77" s="176"/>
    </row>
    <row r="78" spans="1:12">
      <c r="A78" s="111" t="s">
        <v>169</v>
      </c>
      <c r="B78" s="111"/>
      <c r="C78" s="111"/>
    </row>
    <row r="79" spans="1:12">
      <c r="A79" t="s">
        <v>209</v>
      </c>
      <c r="B79" s="176" t="s">
        <v>280</v>
      </c>
      <c r="C79" s="176"/>
      <c r="D79" s="176"/>
      <c r="E79" s="176"/>
      <c r="F79" s="176"/>
      <c r="G79" s="176"/>
      <c r="H79" s="176"/>
      <c r="I79" s="176"/>
      <c r="J79" s="176"/>
      <c r="K79" s="176"/>
      <c r="L79" s="176"/>
    </row>
    <row r="80" spans="1:12">
      <c r="A80" t="s">
        <v>167</v>
      </c>
      <c r="B80" s="176"/>
      <c r="C80" s="176"/>
      <c r="D80" s="176"/>
      <c r="E80" s="176"/>
      <c r="F80" s="176"/>
      <c r="G80" s="176"/>
      <c r="H80" s="176"/>
      <c r="I80" s="176"/>
      <c r="J80" s="176"/>
      <c r="K80" s="176"/>
      <c r="L80" s="176"/>
    </row>
    <row r="81" spans="1:12">
      <c r="A81" t="s">
        <v>210</v>
      </c>
      <c r="B81" s="176" t="s">
        <v>281</v>
      </c>
      <c r="C81" s="176"/>
      <c r="D81" s="176"/>
      <c r="E81" s="176"/>
      <c r="F81" s="176"/>
      <c r="G81" s="176"/>
      <c r="H81" s="176"/>
      <c r="I81" s="176"/>
      <c r="J81" s="176"/>
      <c r="K81" s="176"/>
      <c r="L81" s="176"/>
    </row>
    <row r="82" spans="1:12">
      <c r="B82" s="176"/>
      <c r="C82" s="176"/>
      <c r="D82" s="176"/>
      <c r="E82" s="176"/>
      <c r="F82" s="176"/>
      <c r="G82" s="176"/>
      <c r="H82" s="176"/>
      <c r="I82" s="176"/>
      <c r="J82" s="176"/>
      <c r="K82" s="176"/>
      <c r="L82" s="176"/>
    </row>
    <row r="83" spans="1:12">
      <c r="A83" t="s">
        <v>211</v>
      </c>
      <c r="B83" s="176" t="s">
        <v>282</v>
      </c>
      <c r="C83" s="176"/>
      <c r="D83" s="176"/>
      <c r="E83" s="176"/>
      <c r="F83" s="176"/>
      <c r="G83" s="176"/>
      <c r="H83" s="176"/>
      <c r="I83" s="176"/>
      <c r="J83" s="176"/>
      <c r="K83" s="176"/>
      <c r="L83" s="176"/>
    </row>
    <row r="84" spans="1:12"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</row>
    <row r="85" spans="1:12">
      <c r="A85" s="111" t="s">
        <v>170</v>
      </c>
    </row>
    <row r="86" spans="1:12">
      <c r="A86" t="s">
        <v>212</v>
      </c>
      <c r="B86" s="176" t="s">
        <v>283</v>
      </c>
      <c r="C86" s="176"/>
      <c r="D86" s="176"/>
      <c r="E86" s="176"/>
      <c r="F86" s="176"/>
      <c r="G86" s="176"/>
      <c r="H86" s="176"/>
      <c r="I86" s="176"/>
      <c r="J86" s="176"/>
      <c r="K86" s="176"/>
      <c r="L86" s="176"/>
    </row>
    <row r="87" spans="1:12">
      <c r="A87" t="s">
        <v>167</v>
      </c>
      <c r="B87" s="176"/>
      <c r="C87" s="176"/>
      <c r="D87" s="176"/>
      <c r="E87" s="176"/>
      <c r="F87" s="176"/>
      <c r="G87" s="176"/>
      <c r="H87" s="176"/>
      <c r="I87" s="176"/>
      <c r="J87" s="176"/>
      <c r="K87" s="176"/>
      <c r="L87" s="176"/>
    </row>
    <row r="88" spans="1:12">
      <c r="A88" t="s">
        <v>213</v>
      </c>
      <c r="B88" s="176" t="s">
        <v>284</v>
      </c>
      <c r="C88" s="176"/>
      <c r="D88" s="176"/>
      <c r="E88" s="176"/>
      <c r="F88" s="176"/>
      <c r="G88" s="176"/>
      <c r="H88" s="176"/>
      <c r="I88" s="176"/>
      <c r="J88" s="176"/>
      <c r="K88" s="176"/>
      <c r="L88" s="176"/>
    </row>
    <row r="89" spans="1:12">
      <c r="A89" t="s">
        <v>167</v>
      </c>
      <c r="B89" s="176"/>
      <c r="C89" s="176"/>
      <c r="D89" s="176"/>
      <c r="E89" s="176"/>
      <c r="F89" s="176"/>
      <c r="G89" s="176"/>
      <c r="H89" s="176"/>
      <c r="I89" s="176"/>
      <c r="J89" s="176"/>
      <c r="K89" s="176"/>
      <c r="L89" s="176"/>
    </row>
    <row r="90" spans="1:12">
      <c r="A90" t="s">
        <v>214</v>
      </c>
      <c r="B90" s="176" t="s">
        <v>285</v>
      </c>
      <c r="C90" s="176"/>
      <c r="D90" s="176"/>
      <c r="E90" s="176"/>
      <c r="F90" s="176"/>
      <c r="G90" s="176"/>
      <c r="H90" s="176"/>
      <c r="I90" s="176"/>
      <c r="J90" s="176"/>
      <c r="K90" s="176"/>
      <c r="L90" s="176"/>
    </row>
    <row r="91" spans="1:12"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</row>
  </sheetData>
  <mergeCells count="45">
    <mergeCell ref="B86:L87"/>
    <mergeCell ref="B88:L89"/>
    <mergeCell ref="B90:L91"/>
    <mergeCell ref="A1:L1"/>
    <mergeCell ref="B74:L75"/>
    <mergeCell ref="B76:L77"/>
    <mergeCell ref="B79:L80"/>
    <mergeCell ref="B81:L82"/>
    <mergeCell ref="B83:L84"/>
    <mergeCell ref="B64:L65"/>
    <mergeCell ref="B66:L67"/>
    <mergeCell ref="B68:L69"/>
    <mergeCell ref="B70:L70"/>
    <mergeCell ref="B72:L73"/>
    <mergeCell ref="B53:L54"/>
    <mergeCell ref="B55:L56"/>
    <mergeCell ref="B57:L58"/>
    <mergeCell ref="B59:L60"/>
    <mergeCell ref="B61:L62"/>
    <mergeCell ref="B43:L44"/>
    <mergeCell ref="B45:L46"/>
    <mergeCell ref="B47:L48"/>
    <mergeCell ref="B49:L50"/>
    <mergeCell ref="B51:L52"/>
    <mergeCell ref="B33:L34"/>
    <mergeCell ref="B35:L36"/>
    <mergeCell ref="B37:L38"/>
    <mergeCell ref="B39:L40"/>
    <mergeCell ref="B41:L42"/>
    <mergeCell ref="B63:L63"/>
    <mergeCell ref="B5:L6"/>
    <mergeCell ref="A4:C4"/>
    <mergeCell ref="B7:L8"/>
    <mergeCell ref="B9:L10"/>
    <mergeCell ref="B11:L12"/>
    <mergeCell ref="B13:L14"/>
    <mergeCell ref="B15:L16"/>
    <mergeCell ref="B17:L18"/>
    <mergeCell ref="B19:L20"/>
    <mergeCell ref="B21:L22"/>
    <mergeCell ref="B23:L24"/>
    <mergeCell ref="B25:L26"/>
    <mergeCell ref="B27:L28"/>
    <mergeCell ref="B29:L30"/>
    <mergeCell ref="B31:L32"/>
  </mergeCells>
  <hyperlinks>
    <hyperlink ref="B5:L6" location="'CUADRO II-1.1'!A1" display="Destace    de    ganado   bovino total en  la   República,   por   número   de cabezas,  valor  en   pie,producción de carne, hueso y sebo, según, mes."/>
    <hyperlink ref="B7:L8" location="'CUADRO II-1.2'!A1" display="Destace  de   ganado bovino machos  en  la  República,     por   número   de  cabezas, valor en    pie,producción de carne, hueso y sebo, según mes."/>
    <hyperlink ref="B9:L10" location="'CUADRO II-1.3'!A1" display="Destace de ganado bovino hembras en  la República,  por número   de    cabezas,    valor     en    pie,producción  de carne, hueso y sebo, según mes. Año 2012."/>
    <hyperlink ref="B11:L12" location="'CUADRO 2.1'!A1" display="Destace  de   ganado   bovino total,  carne   tipo  exportación en la  República,   por   número  de cabezas,  valor en pie, producción de carne, hueso y sebo, según mes. Año 2012."/>
    <hyperlink ref="B13:L14" location="'CUADRO II.2.2'!A1" display="Destace de ganado bovino machos,  carne    tipo   exportación  en  la República,    por número  de cabezas, valor en pie, producción de carne, hueso y sebo, según mes. Año 2012."/>
    <hyperlink ref="B15:L16" location="'CUADRO II-2.3'!A1" display="Destace de ganado bovino hembras,  carne  tipo exportación    en la    República,    por   número  de cabezas, valor en pie, producción de carne, hueso y sebo, según mes. Año 2012."/>
    <hyperlink ref="B17:L18" location="'CUADRO II-3.1'!A1" display="Destace de ganado bovino total  para consumo interno  en la  República,   por    número de   cabezas,valor en pie, producción de carne, hueso y sebo, según mes. Año 2012."/>
    <hyperlink ref="B19:L20" location="'CUADRO II-3.2'!A1" display="Destace de ganado bovino machos  para  consumo  interno  en  la República, por número de cabezas,valor en pie, producción de carne, hueso y sebo, según mes. Año 2012."/>
    <hyperlink ref="B21:L22" location="'CUADRO II-3.3'!A1" display="Destace de ganado bovino hembras para consumo interno en la República, por número de  cabezas,valor en pie, producción de carne, hueso y sebo, según mes. Año 2012"/>
    <hyperlink ref="B23:L24" location="'CUADRO II -4.1'!A1" display="Destace de ganado bovino toros, para consumo  interno  en  la  República,  por  número de  cabezas, valor,    peso   total,   producción   de   carne  en  canal,  vísceras, cuero, sangre y desperdicio, según departamento. Año  2012."/>
    <hyperlink ref="B25:L26" location="'CUADRO II-4.2'!A1" display="Destace  de  ganado  bovino toros, para consumo  interno en la  República,  por   número  de cabezas, valor,   peso  total,  producción  de  carne  en  canal,  vísceras,   cuero,   sangre  y   desperdicio, según mes. Año 2012"/>
    <hyperlink ref="B27:L28" location="'CUADRO II-5.1'!A1" display="Destace de  ganado  bovino  novillos, para consumo interno en la República, por número de  cabezas,valor,   peso  total,   producción  de  carne  en  canal,  vísceras,  cuero,   sangre  y  desperdicio,  según departamento. Año 2012"/>
    <hyperlink ref="B29:L30" location="'CUADRO II-5.2'!A1" display="Destace de ganado bovino novillos, para consumo interno en la República,  por  número  de   cabezas,valor,   peso  total,   producción  de  carne  en  canal,   vísceras,  cuero,  sangre  y  desperdicio,  según mes. Año 2012."/>
    <hyperlink ref="B31:L32" location="'CUADRO II-6.1'!A1" display="Destace de ganado bovino bueyes, para consumo interno en la  República,  por  número  de   cabezas, valor,   peso  total,   producción  de  carne  en  canal,  vísceras,  cuero,   sangre  y  desperdicio,  según departamento. Año 2012."/>
    <hyperlink ref="B33:L34" location="'CUADRO II-6.2'!A1" display="Destace de ganado bovino bueyes,  para consumo interno en la República,  por  número  de    cabezas, valor,   peso  total,   producción  de  carne  en  canal,   vísceras,  cuero,  sangre  y  desperdicio,  según mes. Año 2012."/>
    <hyperlink ref="B35:L36" location="'CUADRO II-7.1'!A1" display="Destace de ganado bovino terneros, para consumo interno en la República, por número     de cabezas, valor,   peso  total,   producción  de  carne  en  canal,  vísceras,  cuero,   sangre  y  desperdicio,  según  departamento. Año 2012."/>
    <hyperlink ref="B37:L38" location="'CUADRO II-7.2'!A1" display="Destace de ganado bovino terneros, para consumo interno en la República, por número    de  cabezas, valor,   peso  total,   producción  de  carne  en  canal,   vísceras,  cuero,  sangre  y  desperdicio,  según mes. Año 2012."/>
    <hyperlink ref="B39:L40" location="'CUADRO II-8.1'!A1" display="Destace de ganado bovino vacas, para consumo interno en la República,   por   número  de    cabezas, valor,   peso  total,   producción  de  carne  en  canal,  vísceras,  cuero,   sangre  y  desperdicio,  según  departamento. Año 2012."/>
    <hyperlink ref="B41:L42" location="'CUADRO II-8.2'!A1" display="Destace de ganado bovino vacas, para consumo interno en la República,    por   número  de   cabezas, valor,   peso  total,   producción  de  carne  en  canal,   vísceras,  cuero,  sangre  y  desperdicio,  según mes. Año 2012."/>
    <hyperlink ref="B43:L44" location="'CUADRO II-9.1'!A1" display="Destace de  ganado  bovino  novillas,  para   consumo   interno   en   la   República,  por   número  de  cabezas, valor, peso  total,  producción  de  carne  en  canal,  vísceras,  cuero,   sangre  y  desperdicio,   según departamento. Año 2012."/>
    <hyperlink ref="B45:L46" location="'CUADRO II-92'!A1" display="Destace de ganado bovino novillas, para consumo interno en la  República,  por número de    cabezas, valor,   peso  total,   producción  de  carne  en  canal,   vísceras,  cuero,  sangre  y  desperdicio,  según mes. Año 2012."/>
    <hyperlink ref="B47:L48" location="'CUADRO II-10.1'!A1" display="Destace de ganado bovino terneras, para consumo interno en  la  República, por  número  de cabezas, cabezas, valor, peso  total,  producción  de  carne  en  canal,  vísceras,  cuero,   sangre  y  desperdicio, según departamento. Año 2012."/>
    <hyperlink ref="B49:L50" location="'CUADRO II-10.2'!A1" display="Destace de ganado bovino terneras, para  consumo interno en la República,  por  número de  cabezas,valor,   peso  total,   producción  de  carne  en  canal,   vísceras,  cuero,  sangre  y  desperdicio, según mes. Año 2012"/>
    <hyperlink ref="B51:L52" location="'CUADRO II-11.1'!A1" display="Destace  de   ganado  bovino  toros,   tipo  exportación  en  la  República,   por  número  de  cabezas,valor,   peso  total,   producción  de  carne  en  canal,   vísceras,  cuero, sangre  y  desperdicio, según  mes. Año 2012."/>
    <hyperlink ref="B53:L54" location="'CUADRO II-11.2'!A1" display="Destace  de  ganado bovino novillos,   tipo  exportación  en  la República,  por  número  de  cabezas,valor,   peso  total,   producción  de  carne  en  canal,   vísceras,  cuero,  sangre  y  desperdicio, según  mes."/>
    <hyperlink ref="B55:L56" location="'CUADRO II-11.3'!A1" display="Destace  de  ganado  bovino bueyes,   tipo  exportación  en   la  República,  por  número  de  cabezas, valor,   peso  total,   producción  de  carne  en  canal,   vísceras,  cuero,  sangre  y  desperdicio, según  mes. Año 2012."/>
    <hyperlink ref="B57:L58" location="'CUADRO II-11.4'!A1" display="Destace  de  ganado bovino  vacas,   tipo  exportación  en  la República,  por  número  de   cabezas, valor,   peso  total,   producción  de  carne  en  canal,   vísceras,  cuero,  sangre  y  desperdicio, según    mes. Año 2012."/>
    <hyperlink ref="B63:L63" location="'CUADRO II-12.1'!A1" display="Destace   de   ganado   bovino   en   la   República,   por  sexo,  clase  y  número  de   cabezas, según departamento. Año 2012."/>
    <hyperlink ref="B64:L65" location="'CUADRO II-13.1'!A1" display="Destace de ganado bovino total en la República, por número  de  cabezas, valor   en  pie, producción  de carne, hueso y sebo. Período 2003-2012."/>
    <hyperlink ref="B66:L67" location="'CUADRO II-13.2'!A1" display="Destace de ganado bovino machos en la República, por número de cabezas, valor en  pie, producción  de carne, hueso y  sebo. Período 2003-2012.."/>
    <hyperlink ref="B68:L69" location="'CUADRO II-13.3'!A1" display="Destace de ganado bovino hembras en la  República, por número de cabezas, valor en pie, producción   de carne, hueso y  sebo. Período 2003-2012."/>
    <hyperlink ref="B70:L70" location="'CUADRO II-14.1'!A1" display="Venta de carne de ganado bovino en las compañías exportadoras de la República, por    destino y tipo de carne, según mes. Año 2012."/>
    <hyperlink ref="B72:L73" location="'CUADRO II-15.1'!A1" display="Destace de ganado porcino para consumo interno  en  la   República, por  número  de  cabezas,  valor, peso   total,    producción    de    carne   en    canal,   vísceras,   cuero,   sangre  y   desperdicio,  según departamento.  Año 2012."/>
    <hyperlink ref="B74:L75" location="'CUADRO II-15.2'!A1" display="Destace  de   ganado  porcino    para   consumo   interno   en   la   República,  por número de  cabezas, valor,   peso  total,   producción  de  carne  en  canal,   vísceras,  cuero,  sangre  y  desperdicio, según  mes. Año 2012.."/>
    <hyperlink ref="B76:L77" location="'CUADRO II-15.3'!A1" display="Destace de ganado  porcino  en  la  República, por número  de  cabezas,  valor,  peso  total,  producción de carne  en canal y vísceras.  período 2003-2012 ."/>
    <hyperlink ref="B79:L80" location="'CUADRO II-16.1'!A1" display="Destace de ganado ovino para consumo interno en la República, por número de cabezas,   valor, peso total,   producción   de  carne  en  canal, vísceras,   cuero,  sangre y desperdicio,  según departamento. Año 2012."/>
    <hyperlink ref="B81:L82" location="'CUADRO II-16.2'!A1" display="Destace de ganado ovino para consumo  interno  en la República, por número de cabezas, valor, peso total,  producción de carne  en  canal,  vísceras, cuero,  sangre,  y desperdicio, según mes.   Año 2012.."/>
    <hyperlink ref="B83:L84" location="'CUADRO II-16.3'!A1" display="Destace de ganado  ovino  en  la  República, por número  de  cabezas,  valor,  peso  total,  producción de carne  en canal y vísceras. Según período 2003-2012."/>
    <hyperlink ref="B86:L87" location="'CUADRO II-17.1'!A1" display="Destace de ganado caprino para consumo interno en la República, por número de cabezas, valor, peso total, producción carne en canal, vísceras, cuero, sangre y desperdicio, según departamento. Año 2012"/>
    <hyperlink ref="B88:L89" location="'CUADRO II-17.2'!A1" display="Destace de ganado caprino para consumo interno en la República, por número de cabezas, valor, peso total, producción carne en canal, vísceras, cuero, sangre y desperdicio, según mes. Año 2012"/>
    <hyperlink ref="B90:L91" location="'CUADRO II-17.3'!A1" display="Destace de ganado  caprino  en  la  República, por número  de  cabezas,  valor,  peso  total,  producción  de carne  en canal y vísceras. Período 2003-2012.."/>
    <hyperlink ref="B59:L60" location="'CUADRO II-11.5'!A1" display="Destace  de  ganado bovino terneros,   tipo  exportación  en  la  República,  por  número  de  cabezas,valor,   peso  total,   producción  de  carne  en  canal,   vísceras,  cuero,  sangre  y  desperdicio, según       mes. "/>
    <hyperlink ref="B61:L62" location="'CUADRO II-11.6'!A1" display="Destace  de  ganado bovino novillas,   tipo  exportación  en  la  República,  por  número  de  cabezas, valor,   peso  total,   producción  de  carne  en  canal,   vísceras,  cuero,  sangre  y  desperdicio, según   mes. "/>
  </hyperlink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2" sqref="A2"/>
    </sheetView>
  </sheetViews>
  <sheetFormatPr baseColWidth="10" defaultRowHeight="15"/>
  <cols>
    <col min="1" max="1" width="17.7109375" customWidth="1"/>
    <col min="2" max="2" width="19.7109375" customWidth="1"/>
    <col min="3" max="3" width="19.28515625" customWidth="1"/>
    <col min="4" max="4" width="16.7109375" customWidth="1"/>
    <col min="5" max="5" width="16.85546875" customWidth="1"/>
    <col min="6" max="6" width="17.28515625" customWidth="1"/>
  </cols>
  <sheetData>
    <row r="1" spans="1:6">
      <c r="A1" s="1"/>
      <c r="B1" s="1"/>
      <c r="C1" s="1"/>
      <c r="D1" s="1"/>
      <c r="E1" s="1"/>
      <c r="F1" s="116"/>
    </row>
    <row r="2" spans="1:6">
      <c r="A2" s="116" t="s">
        <v>244</v>
      </c>
      <c r="B2" s="1"/>
      <c r="C2" s="1"/>
      <c r="D2" s="1"/>
      <c r="E2" s="1"/>
      <c r="F2" s="1"/>
    </row>
    <row r="3" spans="1:6">
      <c r="A3" s="181" t="s">
        <v>46</v>
      </c>
      <c r="B3" s="181"/>
      <c r="C3" s="181"/>
      <c r="D3" s="181"/>
      <c r="E3" s="181"/>
      <c r="F3" s="182"/>
    </row>
    <row r="4" spans="1:6">
      <c r="A4" s="1"/>
      <c r="B4" s="2"/>
      <c r="C4" s="2"/>
      <c r="D4" s="2"/>
      <c r="E4" s="1"/>
      <c r="F4" s="1"/>
    </row>
    <row r="5" spans="1:6">
      <c r="A5" s="183" t="s">
        <v>47</v>
      </c>
      <c r="B5" s="183"/>
      <c r="C5" s="183"/>
      <c r="D5" s="183"/>
      <c r="E5" s="183"/>
      <c r="F5" s="182"/>
    </row>
    <row r="6" spans="1:6">
      <c r="A6" s="183" t="s">
        <v>287</v>
      </c>
      <c r="B6" s="183"/>
      <c r="C6" s="183"/>
      <c r="D6" s="183"/>
      <c r="E6" s="183"/>
      <c r="F6" s="182"/>
    </row>
    <row r="7" spans="1:6" ht="15.75" thickBot="1">
      <c r="A7" s="3"/>
      <c r="B7" s="3"/>
      <c r="C7" s="3"/>
      <c r="D7" s="3"/>
      <c r="E7" s="3"/>
      <c r="F7" s="4"/>
    </row>
    <row r="8" spans="1:6">
      <c r="A8" s="184" t="s">
        <v>2</v>
      </c>
      <c r="B8" s="186" t="s">
        <v>48</v>
      </c>
      <c r="C8" s="187"/>
      <c r="D8" s="187"/>
      <c r="E8" s="187"/>
      <c r="F8" s="187"/>
    </row>
    <row r="9" spans="1:6">
      <c r="A9" s="184"/>
      <c r="B9" s="188" t="s">
        <v>4</v>
      </c>
      <c r="C9" s="189"/>
      <c r="D9" s="188" t="s">
        <v>5</v>
      </c>
      <c r="E9" s="190"/>
      <c r="F9" s="182"/>
    </row>
    <row r="10" spans="1:6">
      <c r="A10" s="184"/>
      <c r="B10" s="191" t="s">
        <v>6</v>
      </c>
      <c r="C10" s="192"/>
      <c r="D10" s="191" t="s">
        <v>7</v>
      </c>
      <c r="E10" s="193"/>
      <c r="F10" s="187"/>
    </row>
    <row r="11" spans="1:6" ht="15.75" thickBot="1">
      <c r="A11" s="185"/>
      <c r="B11" s="5" t="s">
        <v>8</v>
      </c>
      <c r="C11" s="6" t="s">
        <v>9</v>
      </c>
      <c r="D11" s="7" t="s">
        <v>10</v>
      </c>
      <c r="E11" s="8" t="s">
        <v>11</v>
      </c>
      <c r="F11" s="9" t="s">
        <v>12</v>
      </c>
    </row>
    <row r="12" spans="1:6">
      <c r="A12" s="10"/>
      <c r="B12" s="16"/>
      <c r="C12" s="16"/>
      <c r="D12" s="16"/>
      <c r="E12" s="16"/>
      <c r="F12" s="16"/>
    </row>
    <row r="13" spans="1:6">
      <c r="A13" s="11" t="s">
        <v>10</v>
      </c>
      <c r="B13" s="40">
        <v>109377</v>
      </c>
      <c r="C13" s="40">
        <v>545751266.39999998</v>
      </c>
      <c r="D13" s="40">
        <v>387107.09713736334</v>
      </c>
      <c r="E13" s="40">
        <v>351109.61708605138</v>
      </c>
      <c r="F13" s="40">
        <v>35997.480051311933</v>
      </c>
    </row>
    <row r="14" spans="1:6">
      <c r="A14" s="10"/>
      <c r="B14" s="141"/>
      <c r="C14" s="20"/>
      <c r="D14" s="142"/>
      <c r="E14" s="141"/>
      <c r="F14" s="142"/>
    </row>
    <row r="15" spans="1:6">
      <c r="A15" s="14" t="s">
        <v>13</v>
      </c>
      <c r="B15" s="41">
        <v>9443</v>
      </c>
      <c r="C15" s="41">
        <v>46176976.799999997</v>
      </c>
      <c r="D15" s="148">
        <v>32823.606559425178</v>
      </c>
      <c r="E15" s="41">
        <v>29772.572395031646</v>
      </c>
      <c r="F15" s="41">
        <v>3051.0341643935299</v>
      </c>
    </row>
    <row r="16" spans="1:6">
      <c r="A16" s="14" t="s">
        <v>14</v>
      </c>
      <c r="B16" s="41">
        <v>8837</v>
      </c>
      <c r="C16" s="41">
        <v>46897948.800000004</v>
      </c>
      <c r="D16" s="148">
        <v>33356.65951099831</v>
      </c>
      <c r="E16" s="41">
        <v>30251.819562584278</v>
      </c>
      <c r="F16" s="41">
        <v>3104.83994841403</v>
      </c>
    </row>
    <row r="17" spans="1:6">
      <c r="A17" s="14" t="s">
        <v>15</v>
      </c>
      <c r="B17" s="42">
        <v>9586</v>
      </c>
      <c r="C17" s="42">
        <v>51020661.600000001</v>
      </c>
      <c r="D17" s="148">
        <v>36272.611341003278</v>
      </c>
      <c r="E17" s="42">
        <v>32899.469638337272</v>
      </c>
      <c r="F17" s="42">
        <v>3373.1417026660056</v>
      </c>
    </row>
    <row r="18" spans="1:6">
      <c r="A18" s="14" t="s">
        <v>16</v>
      </c>
      <c r="B18" s="42">
        <v>8487</v>
      </c>
      <c r="C18" s="42">
        <v>41974228.800000004</v>
      </c>
      <c r="D18" s="148">
        <v>29837.341167049955</v>
      </c>
      <c r="E18" s="42">
        <v>27066.31010849568</v>
      </c>
      <c r="F18" s="42">
        <v>2771.0310585542743</v>
      </c>
    </row>
    <row r="19" spans="1:6">
      <c r="A19" s="14" t="s">
        <v>17</v>
      </c>
      <c r="B19" s="42">
        <v>9461</v>
      </c>
      <c r="C19" s="42">
        <v>49153910.400000006</v>
      </c>
      <c r="D19" s="148">
        <v>34943.050118677762</v>
      </c>
      <c r="E19" s="42">
        <v>31695.278359656651</v>
      </c>
      <c r="F19" s="42">
        <v>3247.7717590211082</v>
      </c>
    </row>
    <row r="20" spans="1:6">
      <c r="A20" s="14" t="s">
        <v>18</v>
      </c>
      <c r="B20" s="42">
        <v>9583</v>
      </c>
      <c r="C20" s="42">
        <v>44041377.599999994</v>
      </c>
      <c r="D20" s="148">
        <v>30408.402656112328</v>
      </c>
      <c r="E20" s="42">
        <v>27569.545442873077</v>
      </c>
      <c r="F20" s="42">
        <v>2838.8572132392496</v>
      </c>
    </row>
    <row r="21" spans="1:6">
      <c r="A21" s="14" t="s">
        <v>19</v>
      </c>
      <c r="B21" s="42">
        <v>9452</v>
      </c>
      <c r="C21" s="42">
        <v>48814639.200000003</v>
      </c>
      <c r="D21" s="148">
        <v>34698.381362602835</v>
      </c>
      <c r="E21" s="42">
        <v>31474.098648362677</v>
      </c>
      <c r="F21" s="42">
        <v>3224.2827142401552</v>
      </c>
    </row>
    <row r="22" spans="1:6">
      <c r="A22" s="14" t="s">
        <v>20</v>
      </c>
      <c r="B22" s="42">
        <v>9297</v>
      </c>
      <c r="C22" s="42">
        <v>46764914.399999999</v>
      </c>
      <c r="D22" s="148">
        <v>33262.458926769221</v>
      </c>
      <c r="E22" s="42">
        <v>30168.866084240275</v>
      </c>
      <c r="F22" s="42">
        <v>3093.5928425289453</v>
      </c>
    </row>
    <row r="23" spans="1:6">
      <c r="A23" s="14" t="s">
        <v>21</v>
      </c>
      <c r="B23" s="42">
        <v>8634</v>
      </c>
      <c r="C23" s="42">
        <v>44648258.400000006</v>
      </c>
      <c r="D23" s="148">
        <v>31749.357407544783</v>
      </c>
      <c r="E23" s="42">
        <v>28796.722760417386</v>
      </c>
      <c r="F23" s="42">
        <v>2952.6346471273991</v>
      </c>
    </row>
    <row r="24" spans="1:6">
      <c r="A24" s="14" t="s">
        <v>22</v>
      </c>
      <c r="B24" s="42">
        <v>8482</v>
      </c>
      <c r="C24" s="42">
        <v>38973074.400000006</v>
      </c>
      <c r="D24" s="148">
        <v>27706.146299790238</v>
      </c>
      <c r="E24" s="42">
        <v>25131.577224766716</v>
      </c>
      <c r="F24" s="42">
        <v>2574.569075023524</v>
      </c>
    </row>
    <row r="25" spans="1:6">
      <c r="A25" s="14" t="s">
        <v>23</v>
      </c>
      <c r="B25" s="42">
        <v>8666</v>
      </c>
      <c r="C25" s="42">
        <v>41804388</v>
      </c>
      <c r="D25" s="148">
        <v>29715.880532451924</v>
      </c>
      <c r="E25" s="42">
        <v>26954.862937950362</v>
      </c>
      <c r="F25" s="42">
        <v>2761.0175945015617</v>
      </c>
    </row>
    <row r="26" spans="1:6" ht="15.75" thickBot="1">
      <c r="A26" s="15" t="s">
        <v>24</v>
      </c>
      <c r="B26" s="149">
        <v>9449</v>
      </c>
      <c r="C26" s="149">
        <v>45480888</v>
      </c>
      <c r="D26" s="150">
        <v>32333.201254937474</v>
      </c>
      <c r="E26" s="149">
        <v>29328.493923335325</v>
      </c>
      <c r="F26" s="149">
        <v>3004.7073316021497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A2" sqref="A2"/>
    </sheetView>
  </sheetViews>
  <sheetFormatPr baseColWidth="10" defaultRowHeight="15"/>
  <cols>
    <col min="1" max="1" width="13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16"/>
      <c r="G1" s="1"/>
      <c r="H1" s="1"/>
      <c r="I1" s="1"/>
      <c r="J1" s="1"/>
      <c r="K1" s="1"/>
      <c r="L1" s="1"/>
    </row>
    <row r="2" spans="1:12">
      <c r="A2" s="116" t="s">
        <v>244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1" t="s">
        <v>49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03" t="s">
        <v>50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6" spans="1:12">
      <c r="A6" s="203" t="s">
        <v>288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51</v>
      </c>
      <c r="B8" s="207" t="s">
        <v>52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05"/>
      <c r="B9" s="201" t="s">
        <v>53</v>
      </c>
      <c r="C9" s="201" t="s">
        <v>9</v>
      </c>
      <c r="D9" s="201" t="s">
        <v>54</v>
      </c>
      <c r="E9" s="201" t="s">
        <v>55</v>
      </c>
      <c r="F9" s="209" t="s">
        <v>56</v>
      </c>
      <c r="G9" s="209"/>
      <c r="H9" s="209"/>
      <c r="I9" s="201" t="s">
        <v>57</v>
      </c>
      <c r="J9" s="201" t="s">
        <v>58</v>
      </c>
      <c r="K9" s="194" t="s">
        <v>59</v>
      </c>
      <c r="L9" s="196" t="s">
        <v>60</v>
      </c>
    </row>
    <row r="10" spans="1:12">
      <c r="A10" s="205"/>
      <c r="B10" s="201"/>
      <c r="C10" s="201"/>
      <c r="D10" s="201"/>
      <c r="E10" s="201"/>
      <c r="F10" s="199" t="s">
        <v>61</v>
      </c>
      <c r="G10" s="201" t="s">
        <v>62</v>
      </c>
      <c r="H10" s="201" t="s">
        <v>12</v>
      </c>
      <c r="I10" s="201"/>
      <c r="J10" s="201"/>
      <c r="K10" s="194"/>
      <c r="L10" s="197"/>
    </row>
    <row r="11" spans="1:12" ht="15.75" thickBot="1">
      <c r="A11" s="206"/>
      <c r="B11" s="202"/>
      <c r="C11" s="202"/>
      <c r="D11" s="202"/>
      <c r="E11" s="202"/>
      <c r="F11" s="200"/>
      <c r="G11" s="202"/>
      <c r="H11" s="202"/>
      <c r="I11" s="202"/>
      <c r="J11" s="202"/>
      <c r="K11" s="195"/>
      <c r="L11" s="198"/>
    </row>
    <row r="12" spans="1:12">
      <c r="A12" s="1"/>
      <c r="B12" s="35"/>
      <c r="C12" s="35"/>
      <c r="D12" s="44"/>
      <c r="E12" s="45"/>
      <c r="F12" s="45"/>
      <c r="G12" s="45"/>
      <c r="H12" s="45"/>
      <c r="I12" s="45"/>
      <c r="J12" s="45"/>
      <c r="K12" s="45"/>
      <c r="L12" s="45"/>
    </row>
    <row r="13" spans="1:12">
      <c r="A13" s="46" t="s">
        <v>61</v>
      </c>
      <c r="B13" s="35">
        <v>86484</v>
      </c>
      <c r="C13" s="35">
        <v>521946532.79999995</v>
      </c>
      <c r="D13" s="44">
        <v>8.3821948568521343</v>
      </c>
      <c r="E13" s="45">
        <v>724925.74</v>
      </c>
      <c r="F13" s="45">
        <v>394012.16934142978</v>
      </c>
      <c r="G13" s="45">
        <v>361698.74531685276</v>
      </c>
      <c r="H13" s="45">
        <v>32313.424024577027</v>
      </c>
      <c r="I13" s="45">
        <v>90409.291875889729</v>
      </c>
      <c r="J13" s="45">
        <v>57532.337559956082</v>
      </c>
      <c r="K13" s="45">
        <v>36245.074103677558</v>
      </c>
      <c r="L13" s="45">
        <v>7251.2540139461935</v>
      </c>
    </row>
    <row r="14" spans="1:12">
      <c r="A14" s="1"/>
      <c r="B14" s="35"/>
      <c r="C14" s="35"/>
      <c r="D14" s="44"/>
      <c r="E14" s="45"/>
      <c r="F14" s="45"/>
      <c r="G14" s="45"/>
      <c r="H14" s="45"/>
      <c r="I14" s="45"/>
      <c r="J14" s="45"/>
      <c r="K14" s="45"/>
      <c r="L14" s="45"/>
    </row>
    <row r="15" spans="1:12">
      <c r="A15" s="1" t="s">
        <v>63</v>
      </c>
      <c r="B15" s="37">
        <v>28434</v>
      </c>
      <c r="C15" s="37">
        <v>200556302.40000001</v>
      </c>
      <c r="D15" s="153">
        <v>9.7963853133572485</v>
      </c>
      <c r="E15" s="57">
        <v>278550.42</v>
      </c>
      <c r="F15" s="57">
        <v>151397.92836596805</v>
      </c>
      <c r="G15" s="57">
        <v>138981.59751022549</v>
      </c>
      <c r="H15" s="57">
        <v>12416.330855742577</v>
      </c>
      <c r="I15" s="57">
        <v>34739.484107615855</v>
      </c>
      <c r="J15" s="57">
        <v>22106.618521929624</v>
      </c>
      <c r="K15" s="57">
        <v>13927.054948428929</v>
      </c>
      <c r="L15" s="57">
        <v>2786.2713925862231</v>
      </c>
    </row>
    <row r="16" spans="1:12">
      <c r="A16" s="1" t="s">
        <v>64</v>
      </c>
      <c r="B16" s="37">
        <v>12</v>
      </c>
      <c r="C16" s="37">
        <v>86400</v>
      </c>
      <c r="D16" s="153">
        <v>10</v>
      </c>
      <c r="E16" s="57">
        <v>120</v>
      </c>
      <c r="F16" s="57">
        <v>65.222487921275317</v>
      </c>
      <c r="G16" s="57">
        <v>59.873511234436691</v>
      </c>
      <c r="H16" s="57">
        <v>5.3489766868386308</v>
      </c>
      <c r="I16" s="57">
        <v>14.965829500145441</v>
      </c>
      <c r="J16" s="57">
        <v>9.5235692792405615</v>
      </c>
      <c r="K16" s="57">
        <v>5.999799224181646</v>
      </c>
      <c r="L16" s="57">
        <v>1.2003305078855984</v>
      </c>
    </row>
    <row r="17" spans="1:12">
      <c r="A17" s="1" t="s">
        <v>65</v>
      </c>
      <c r="B17" s="37">
        <v>583</v>
      </c>
      <c r="C17" s="37">
        <v>3150936</v>
      </c>
      <c r="D17" s="153">
        <v>7.5065180102915958</v>
      </c>
      <c r="E17" s="57">
        <v>4376.3</v>
      </c>
      <c r="F17" s="57">
        <v>2378.6097824156432</v>
      </c>
      <c r="G17" s="57">
        <v>2183.5370601272107</v>
      </c>
      <c r="H17" s="57">
        <v>195.07272228843257</v>
      </c>
      <c r="I17" s="57">
        <v>545.79133034572078</v>
      </c>
      <c r="J17" s="57">
        <v>347.31663530617067</v>
      </c>
      <c r="K17" s="57">
        <v>218.80767787321781</v>
      </c>
      <c r="L17" s="57">
        <v>43.77505334716453</v>
      </c>
    </row>
    <row r="18" spans="1:12">
      <c r="A18" s="1" t="s">
        <v>66</v>
      </c>
      <c r="B18" s="37">
        <v>4437</v>
      </c>
      <c r="C18" s="37">
        <v>19999972.800000001</v>
      </c>
      <c r="D18" s="153">
        <v>6.2604778003155293</v>
      </c>
      <c r="E18" s="57">
        <v>27777.74</v>
      </c>
      <c r="F18" s="57">
        <v>15097.777596919386</v>
      </c>
      <c r="G18" s="57">
        <v>13859.590232977178</v>
      </c>
      <c r="H18" s="57">
        <v>1238.1873639422076</v>
      </c>
      <c r="I18" s="57">
        <v>3464.3076728280839</v>
      </c>
      <c r="J18" s="57">
        <v>2204.5269275894311</v>
      </c>
      <c r="K18" s="57">
        <v>1388.8405241793289</v>
      </c>
      <c r="L18" s="57">
        <v>277.85390635095081</v>
      </c>
    </row>
    <row r="19" spans="1:12">
      <c r="A19" s="1" t="s">
        <v>67</v>
      </c>
      <c r="B19" s="37">
        <v>720</v>
      </c>
      <c r="C19" s="37">
        <v>4568284.8</v>
      </c>
      <c r="D19" s="153">
        <v>8.8122777777777781</v>
      </c>
      <c r="E19" s="57">
        <v>6344.84</v>
      </c>
      <c r="F19" s="57">
        <v>3448.5520855202049</v>
      </c>
      <c r="G19" s="57">
        <v>3165.7320751725279</v>
      </c>
      <c r="H19" s="57">
        <v>282.82001034767688</v>
      </c>
      <c r="I19" s="57">
        <v>791.2982803808568</v>
      </c>
      <c r="J19" s="57">
        <v>503.54602754747242</v>
      </c>
      <c r="K19" s="57">
        <v>317.23138424630559</v>
      </c>
      <c r="L19" s="57">
        <v>63.465875163773845</v>
      </c>
    </row>
    <row r="20" spans="1:12">
      <c r="A20" s="1" t="s">
        <v>68</v>
      </c>
      <c r="B20" s="37">
        <v>552</v>
      </c>
      <c r="C20" s="37">
        <v>3167460</v>
      </c>
      <c r="D20" s="153">
        <v>7.9696557971014492</v>
      </c>
      <c r="E20" s="57">
        <v>4399.25</v>
      </c>
      <c r="F20" s="57">
        <v>2391.083583230587</v>
      </c>
      <c r="G20" s="57">
        <v>2194.9878691507965</v>
      </c>
      <c r="H20" s="57">
        <v>196.09571407979041</v>
      </c>
      <c r="I20" s="57">
        <v>548.65354523762358</v>
      </c>
      <c r="J20" s="57">
        <v>349.1380179308253</v>
      </c>
      <c r="K20" s="57">
        <v>219.95513947484255</v>
      </c>
      <c r="L20" s="57">
        <v>44.004616556797643</v>
      </c>
    </row>
    <row r="21" spans="1:12">
      <c r="A21" s="1" t="s">
        <v>69</v>
      </c>
      <c r="B21" s="37">
        <v>6541</v>
      </c>
      <c r="C21" s="37">
        <v>35515368</v>
      </c>
      <c r="D21" s="153">
        <v>7.5411863629414464</v>
      </c>
      <c r="E21" s="57">
        <v>49326.9</v>
      </c>
      <c r="F21" s="57">
        <v>26810.19282869963</v>
      </c>
      <c r="G21" s="57">
        <v>24611.45584424946</v>
      </c>
      <c r="H21" s="57">
        <v>2198.7369844501709</v>
      </c>
      <c r="I21" s="57">
        <v>6151.8164597560353</v>
      </c>
      <c r="J21" s="57">
        <v>3914.7345790014269</v>
      </c>
      <c r="K21" s="57">
        <v>2466.2624695940467</v>
      </c>
      <c r="L21" s="57">
        <v>493.40485774518424</v>
      </c>
    </row>
    <row r="22" spans="1:12">
      <c r="A22" s="1" t="s">
        <v>70</v>
      </c>
      <c r="B22" s="37">
        <v>2608</v>
      </c>
      <c r="C22" s="37">
        <v>15504984</v>
      </c>
      <c r="D22" s="153">
        <v>8.2571702453987736</v>
      </c>
      <c r="E22" s="57">
        <v>21534.7</v>
      </c>
      <c r="F22" s="57">
        <v>11704.555921985731</v>
      </c>
      <c r="G22" s="57">
        <v>10744.650853168532</v>
      </c>
      <c r="H22" s="57">
        <v>959.90506881719887</v>
      </c>
      <c r="I22" s="57">
        <v>2685.705404473184</v>
      </c>
      <c r="J22" s="57">
        <v>1709.0600613138479</v>
      </c>
      <c r="K22" s="57">
        <v>1076.6989696082042</v>
      </c>
      <c r="L22" s="57">
        <v>215.40631156803323</v>
      </c>
    </row>
    <row r="23" spans="1:12">
      <c r="A23" s="1" t="s">
        <v>71</v>
      </c>
      <c r="B23" s="37">
        <v>7821</v>
      </c>
      <c r="C23" s="37">
        <v>48114648</v>
      </c>
      <c r="D23" s="153">
        <v>8.5444188722669736</v>
      </c>
      <c r="E23" s="57">
        <v>66825.899999999994</v>
      </c>
      <c r="F23" s="57">
        <v>36321.262129819603</v>
      </c>
      <c r="G23" s="57">
        <v>33342.510620011191</v>
      </c>
      <c r="H23" s="57">
        <v>2978.7515098084141</v>
      </c>
      <c r="I23" s="57">
        <v>8334.2085466147455</v>
      </c>
      <c r="J23" s="57">
        <v>5303.5090691466812</v>
      </c>
      <c r="K23" s="57">
        <v>3341.1831914603354</v>
      </c>
      <c r="L23" s="57">
        <v>668.44305405760167</v>
      </c>
    </row>
    <row r="24" spans="1:12">
      <c r="A24" s="1" t="s">
        <v>72</v>
      </c>
      <c r="B24" s="37">
        <v>5764</v>
      </c>
      <c r="C24" s="37">
        <v>35616060</v>
      </c>
      <c r="D24" s="153">
        <v>8.5820176960444137</v>
      </c>
      <c r="E24" s="57">
        <v>49466.75</v>
      </c>
      <c r="F24" s="57">
        <v>26886.204203164554</v>
      </c>
      <c r="G24" s="57">
        <v>24681.233432133929</v>
      </c>
      <c r="H24" s="57">
        <v>2204.9707710306243</v>
      </c>
      <c r="I24" s="57">
        <v>6169.2578868859964</v>
      </c>
      <c r="J24" s="57">
        <v>3925.8335053656087</v>
      </c>
      <c r="K24" s="57">
        <v>2473.254735606562</v>
      </c>
      <c r="L24" s="57">
        <v>494.80374292458259</v>
      </c>
    </row>
    <row r="25" spans="1:12">
      <c r="A25" s="1" t="s">
        <v>73</v>
      </c>
      <c r="B25" s="37">
        <v>2524</v>
      </c>
      <c r="C25" s="37">
        <v>15460084.800000001</v>
      </c>
      <c r="D25" s="153">
        <v>8.5072662440570532</v>
      </c>
      <c r="E25" s="57">
        <v>21472.34</v>
      </c>
      <c r="F25" s="57">
        <v>11670.661969095974</v>
      </c>
      <c r="G25" s="57">
        <v>10713.536585163702</v>
      </c>
      <c r="H25" s="57">
        <v>957.12538393227169</v>
      </c>
      <c r="I25" s="57">
        <v>2677.928161742941</v>
      </c>
      <c r="J25" s="57">
        <v>1704.1109798117357</v>
      </c>
      <c r="K25" s="57">
        <v>1073.5810739447043</v>
      </c>
      <c r="L25" s="57">
        <v>214.78253981410202</v>
      </c>
    </row>
    <row r="26" spans="1:12">
      <c r="A26" s="1" t="s">
        <v>74</v>
      </c>
      <c r="B26" s="37">
        <v>6706</v>
      </c>
      <c r="C26" s="37">
        <v>34296602.399999999</v>
      </c>
      <c r="D26" s="153">
        <v>7.1032165225171484</v>
      </c>
      <c r="E26" s="57">
        <v>47634.17</v>
      </c>
      <c r="F26" s="57">
        <v>25890.158978874799</v>
      </c>
      <c r="G26" s="57">
        <v>23766.875105317231</v>
      </c>
      <c r="H26" s="57">
        <v>2123.2838735575679</v>
      </c>
      <c r="I26" s="57">
        <v>5940.7072216745246</v>
      </c>
      <c r="J26" s="57">
        <v>3780.3943171176861</v>
      </c>
      <c r="K26" s="57">
        <v>2381.6288017544721</v>
      </c>
      <c r="L26" s="57">
        <v>476.47289557340781</v>
      </c>
    </row>
    <row r="27" spans="1:12">
      <c r="A27" s="1" t="s">
        <v>75</v>
      </c>
      <c r="B27" s="37">
        <v>5212</v>
      </c>
      <c r="C27" s="37">
        <v>26801582.399999999</v>
      </c>
      <c r="D27" s="153">
        <v>7.1420606293169602</v>
      </c>
      <c r="E27" s="57">
        <v>37224.42</v>
      </c>
      <c r="F27" s="57">
        <v>20232.244031887334</v>
      </c>
      <c r="G27" s="57">
        <v>18572.972742211587</v>
      </c>
      <c r="H27" s="57">
        <v>1659.2712896757473</v>
      </c>
      <c r="I27" s="57">
        <v>4642.4526913483669</v>
      </c>
      <c r="J27" s="57">
        <v>2954.2445229128998</v>
      </c>
      <c r="K27" s="57">
        <v>1861.1587186384315</v>
      </c>
      <c r="L27" s="57">
        <v>372.34672470289019</v>
      </c>
    </row>
    <row r="28" spans="1:12">
      <c r="A28" s="1" t="s">
        <v>76</v>
      </c>
      <c r="B28" s="37">
        <v>6411</v>
      </c>
      <c r="C28" s="37">
        <v>31807872</v>
      </c>
      <c r="D28" s="153">
        <v>6.8909062548744346</v>
      </c>
      <c r="E28" s="57">
        <v>44177.599999999999</v>
      </c>
      <c r="F28" s="57">
        <v>24011.441519924439</v>
      </c>
      <c r="G28" s="57">
        <v>22042.233582587087</v>
      </c>
      <c r="H28" s="57">
        <v>1969.2079373373529</v>
      </c>
      <c r="I28" s="57">
        <v>5509.6202443802104</v>
      </c>
      <c r="J28" s="57">
        <v>3506.0702849214822</v>
      </c>
      <c r="K28" s="57">
        <v>2208.8060850517259</v>
      </c>
      <c r="L28" s="57">
        <v>441.89767537639011</v>
      </c>
    </row>
    <row r="29" spans="1:12">
      <c r="A29" s="1" t="s">
        <v>77</v>
      </c>
      <c r="B29" s="37">
        <v>155</v>
      </c>
      <c r="C29" s="37">
        <v>811584</v>
      </c>
      <c r="D29" s="153">
        <v>7.2722580645161292</v>
      </c>
      <c r="E29" s="57">
        <v>1127.2</v>
      </c>
      <c r="F29" s="57">
        <v>612.65656987384625</v>
      </c>
      <c r="G29" s="57">
        <v>562.41184886214205</v>
      </c>
      <c r="H29" s="57">
        <v>50.244721011704215</v>
      </c>
      <c r="I29" s="57">
        <v>140.57902510469953</v>
      </c>
      <c r="J29" s="57">
        <v>89.458060762999665</v>
      </c>
      <c r="K29" s="57">
        <v>56.358114045812918</v>
      </c>
      <c r="L29" s="57">
        <v>11.275104570738723</v>
      </c>
    </row>
    <row r="30" spans="1:12">
      <c r="A30" s="1" t="s">
        <v>78</v>
      </c>
      <c r="B30" s="37">
        <v>4949</v>
      </c>
      <c r="C30" s="37">
        <v>27172231.200000003</v>
      </c>
      <c r="D30" s="153">
        <v>7.6256233582541926</v>
      </c>
      <c r="E30" s="57">
        <v>37739.21</v>
      </c>
      <c r="F30" s="57">
        <v>20512.043069862269</v>
      </c>
      <c r="G30" s="57">
        <v>18829.825115948042</v>
      </c>
      <c r="H30" s="57">
        <v>1682.2179539142278</v>
      </c>
      <c r="I30" s="57">
        <v>4706.6548527515324</v>
      </c>
      <c r="J30" s="57">
        <v>2995.0998414900682</v>
      </c>
      <c r="K30" s="57">
        <v>1886.8973573269018</v>
      </c>
      <c r="L30" s="57">
        <v>377.49604255417705</v>
      </c>
    </row>
    <row r="31" spans="1:12">
      <c r="A31" s="1" t="s">
        <v>79</v>
      </c>
      <c r="B31" s="37">
        <v>910</v>
      </c>
      <c r="C31" s="37">
        <v>5653944</v>
      </c>
      <c r="D31" s="153">
        <v>8.6293406593406594</v>
      </c>
      <c r="E31" s="57">
        <v>7852.7</v>
      </c>
      <c r="F31" s="57">
        <v>4268.105257494989</v>
      </c>
      <c r="G31" s="57">
        <v>3918.0726805888412</v>
      </c>
      <c r="H31" s="57">
        <v>350.03257690614765</v>
      </c>
      <c r="I31" s="57">
        <v>979.3514109649343</v>
      </c>
      <c r="J31" s="57">
        <v>623.21443732576972</v>
      </c>
      <c r="K31" s="57">
        <v>392.62186139776014</v>
      </c>
      <c r="L31" s="57">
        <v>78.54862816061032</v>
      </c>
    </row>
    <row r="32" spans="1:12">
      <c r="A32" s="1" t="s">
        <v>80</v>
      </c>
      <c r="B32" s="37">
        <v>460</v>
      </c>
      <c r="C32" s="37">
        <v>2739643.2</v>
      </c>
      <c r="D32" s="153">
        <v>8.2718695652173917</v>
      </c>
      <c r="E32" s="57">
        <v>3805.06</v>
      </c>
      <c r="F32" s="57">
        <v>2068.128999081066</v>
      </c>
      <c r="G32" s="57">
        <v>1898.5191888142142</v>
      </c>
      <c r="H32" s="57">
        <v>169.60981026685167</v>
      </c>
      <c r="I32" s="57">
        <v>474.5489933151951</v>
      </c>
      <c r="J32" s="57">
        <v>301.98127101389241</v>
      </c>
      <c r="K32" s="57">
        <v>190.24663363303847</v>
      </c>
      <c r="L32" s="57">
        <v>38.06108001945978</v>
      </c>
    </row>
    <row r="33" spans="1:12">
      <c r="A33" s="1" t="s">
        <v>81</v>
      </c>
      <c r="B33" s="37">
        <v>490</v>
      </c>
      <c r="C33" s="37">
        <v>3426796.8000000003</v>
      </c>
      <c r="D33" s="153">
        <v>9.7131428571428557</v>
      </c>
      <c r="E33" s="57">
        <v>4759.4399999999996</v>
      </c>
      <c r="F33" s="57">
        <v>2586.8543159336218</v>
      </c>
      <c r="G33" s="57">
        <v>2374.7032025802282</v>
      </c>
      <c r="H33" s="57">
        <v>212.15111335339378</v>
      </c>
      <c r="I33" s="57">
        <v>593.57472963476857</v>
      </c>
      <c r="J33" s="57">
        <v>377.72380475323911</v>
      </c>
      <c r="K33" s="57">
        <v>237.96403682949247</v>
      </c>
      <c r="L33" s="57">
        <v>47.607508603758603</v>
      </c>
    </row>
    <row r="34" spans="1:12">
      <c r="A34" s="1" t="s">
        <v>82</v>
      </c>
      <c r="B34" s="37">
        <v>666</v>
      </c>
      <c r="C34" s="37">
        <v>4058496</v>
      </c>
      <c r="D34" s="153">
        <v>8.4636636636636631</v>
      </c>
      <c r="E34" s="57">
        <v>5636.8</v>
      </c>
      <c r="F34" s="57">
        <v>3063.7176659553725</v>
      </c>
      <c r="G34" s="57">
        <v>2812.4584010522726</v>
      </c>
      <c r="H34" s="57">
        <v>251.25926490309996</v>
      </c>
      <c r="I34" s="57">
        <v>702.99489772016523</v>
      </c>
      <c r="J34" s="57">
        <v>447.35379427686001</v>
      </c>
      <c r="K34" s="57">
        <v>281.83056889055922</v>
      </c>
      <c r="L34" s="57">
        <v>56.383525057079503</v>
      </c>
    </row>
    <row r="35" spans="1:12">
      <c r="A35" s="1" t="s">
        <v>83</v>
      </c>
      <c r="B35" s="37">
        <v>320</v>
      </c>
      <c r="C35" s="37">
        <v>2065140</v>
      </c>
      <c r="D35" s="153">
        <v>8.9632812499999996</v>
      </c>
      <c r="E35" s="57">
        <v>2868.25</v>
      </c>
      <c r="F35" s="57">
        <v>1558.9533415016494</v>
      </c>
      <c r="G35" s="57">
        <v>1431.1016549847752</v>
      </c>
      <c r="H35" s="57">
        <v>127.85168651687421</v>
      </c>
      <c r="I35" s="57">
        <v>357.71450386493473</v>
      </c>
      <c r="J35" s="57">
        <v>227.63314654318117</v>
      </c>
      <c r="K35" s="57">
        <v>143.40770103965841</v>
      </c>
      <c r="L35" s="57">
        <v>28.690399827023892</v>
      </c>
    </row>
    <row r="36" spans="1:12" ht="15.75" thickBot="1">
      <c r="A36" s="4" t="s">
        <v>84</v>
      </c>
      <c r="B36" s="39">
        <v>209</v>
      </c>
      <c r="C36" s="39">
        <v>1372140</v>
      </c>
      <c r="D36" s="154">
        <v>9.1184210526315788</v>
      </c>
      <c r="E36" s="32">
        <v>1905.75</v>
      </c>
      <c r="F36" s="32">
        <v>1035.8146362997538</v>
      </c>
      <c r="G36" s="32">
        <v>950.86620029189783</v>
      </c>
      <c r="H36" s="32">
        <v>84.948436007856017</v>
      </c>
      <c r="I36" s="32">
        <v>237.67607974918479</v>
      </c>
      <c r="J36" s="32">
        <v>151.24618461593917</v>
      </c>
      <c r="K36" s="32">
        <v>95.284311429034744</v>
      </c>
      <c r="L36" s="32">
        <v>19.062748878358157</v>
      </c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2" sqref="A2"/>
    </sheetView>
  </sheetViews>
  <sheetFormatPr baseColWidth="10" defaultRowHeight="15"/>
  <cols>
    <col min="1" max="1" width="14.7109375" customWidth="1"/>
    <col min="2" max="2" width="11" customWidth="1"/>
    <col min="3" max="3" width="14.28515625" customWidth="1"/>
    <col min="4" max="4" width="9.7109375" customWidth="1"/>
    <col min="5" max="5" width="14" bestFit="1" customWidth="1"/>
    <col min="6" max="6" width="10.85546875" customWidth="1"/>
    <col min="7" max="7" width="12.28515625" customWidth="1"/>
    <col min="8" max="8" width="9.7109375" customWidth="1"/>
    <col min="9" max="9" width="10" customWidth="1"/>
    <col min="10" max="10" width="9.5703125" customWidth="1"/>
    <col min="11" max="11" width="9.85546875" customWidth="1"/>
    <col min="12" max="12" width="12.28515625" customWidth="1"/>
  </cols>
  <sheetData>
    <row r="1" spans="1:12">
      <c r="F1" s="116"/>
      <c r="G1" s="48"/>
      <c r="L1" s="49"/>
    </row>
    <row r="2" spans="1:12">
      <c r="A2" s="116" t="s">
        <v>244</v>
      </c>
    </row>
    <row r="3" spans="1:12">
      <c r="A3" s="217" t="s">
        <v>85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03" t="s">
        <v>86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6" spans="1:12">
      <c r="A6" s="203" t="s">
        <v>289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2</v>
      </c>
      <c r="B8" s="207" t="s">
        <v>52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19"/>
      <c r="B9" s="201" t="s">
        <v>53</v>
      </c>
      <c r="C9" s="201" t="s">
        <v>9</v>
      </c>
      <c r="D9" s="201" t="s">
        <v>54</v>
      </c>
      <c r="E9" s="201" t="s">
        <v>55</v>
      </c>
      <c r="F9" s="221" t="s">
        <v>56</v>
      </c>
      <c r="G9" s="222"/>
      <c r="H9" s="223"/>
      <c r="I9" s="210" t="s">
        <v>57</v>
      </c>
      <c r="J9" s="210" t="s">
        <v>58</v>
      </c>
      <c r="K9" s="210" t="s">
        <v>59</v>
      </c>
      <c r="L9" s="196" t="s">
        <v>60</v>
      </c>
    </row>
    <row r="10" spans="1:12">
      <c r="A10" s="219"/>
      <c r="B10" s="201"/>
      <c r="C10" s="201"/>
      <c r="D10" s="201"/>
      <c r="E10" s="201"/>
      <c r="F10" s="215" t="s">
        <v>61</v>
      </c>
      <c r="G10" s="210" t="s">
        <v>62</v>
      </c>
      <c r="H10" s="210" t="s">
        <v>12</v>
      </c>
      <c r="I10" s="211"/>
      <c r="J10" s="211"/>
      <c r="K10" s="211"/>
      <c r="L10" s="213"/>
    </row>
    <row r="11" spans="1:12" ht="15.75" thickBot="1">
      <c r="A11" s="220"/>
      <c r="B11" s="202"/>
      <c r="C11" s="202"/>
      <c r="D11" s="202"/>
      <c r="E11" s="202"/>
      <c r="F11" s="216"/>
      <c r="G11" s="212"/>
      <c r="H11" s="212"/>
      <c r="I11" s="212"/>
      <c r="J11" s="212"/>
      <c r="K11" s="212"/>
      <c r="L11" s="214"/>
    </row>
    <row r="12" spans="1:12">
      <c r="A12" s="1"/>
      <c r="B12" s="17"/>
      <c r="C12" s="17"/>
      <c r="D12" s="44"/>
      <c r="E12" s="17"/>
      <c r="F12" s="45"/>
      <c r="G12" s="17"/>
      <c r="H12" s="17"/>
      <c r="I12" s="17"/>
      <c r="J12" s="17"/>
      <c r="K12" s="17"/>
      <c r="L12" s="17"/>
    </row>
    <row r="13" spans="1:12">
      <c r="A13" s="46" t="s">
        <v>61</v>
      </c>
      <c r="B13" s="12">
        <v>86484</v>
      </c>
      <c r="C13" s="12">
        <v>521946532.80000007</v>
      </c>
      <c r="D13" s="155">
        <v>8.3821948568521343</v>
      </c>
      <c r="E13" s="156">
        <v>724925.74</v>
      </c>
      <c r="F13" s="156">
        <v>394012.16934142984</v>
      </c>
      <c r="G13" s="156">
        <v>361698.74531685282</v>
      </c>
      <c r="H13" s="156">
        <v>32313.424024577027</v>
      </c>
      <c r="I13" s="156">
        <v>90409.291875889699</v>
      </c>
      <c r="J13" s="156">
        <v>57532.337559956082</v>
      </c>
      <c r="K13" s="156">
        <v>36245.074103677551</v>
      </c>
      <c r="L13" s="156">
        <v>7251.2540139461926</v>
      </c>
    </row>
    <row r="14" spans="1:12">
      <c r="A14" s="51"/>
      <c r="B14" s="12"/>
      <c r="C14" s="12"/>
      <c r="D14" s="54"/>
      <c r="E14" s="157"/>
      <c r="F14" s="157"/>
      <c r="G14" s="157"/>
      <c r="H14" s="157"/>
      <c r="I14" s="157"/>
      <c r="J14" s="157"/>
      <c r="K14" s="157"/>
      <c r="L14" s="157"/>
    </row>
    <row r="15" spans="1:12">
      <c r="A15" s="1" t="s">
        <v>13</v>
      </c>
      <c r="B15" s="52">
        <v>7393</v>
      </c>
      <c r="C15" s="52">
        <v>44511732</v>
      </c>
      <c r="D15" s="54">
        <v>8.362214256729338</v>
      </c>
      <c r="E15" s="157">
        <v>61821.85</v>
      </c>
      <c r="F15" s="157">
        <v>33601.457207465792</v>
      </c>
      <c r="G15" s="157">
        <v>30845.760254238838</v>
      </c>
      <c r="H15" s="157">
        <v>2755.6969532269572</v>
      </c>
      <c r="I15" s="157">
        <v>7710.1272206963858</v>
      </c>
      <c r="J15" s="157">
        <v>4906.3722620484841</v>
      </c>
      <c r="K15" s="157">
        <v>3090.9890638956185</v>
      </c>
      <c r="L15" s="157">
        <v>618.38877174106074</v>
      </c>
    </row>
    <row r="16" spans="1:12">
      <c r="A16" s="1" t="s">
        <v>14</v>
      </c>
      <c r="B16" s="52">
        <v>6873</v>
      </c>
      <c r="C16" s="52">
        <v>42597050.399999999</v>
      </c>
      <c r="D16" s="54">
        <v>8.6079688636694307</v>
      </c>
      <c r="E16" s="157">
        <v>59162.57</v>
      </c>
      <c r="F16" s="157">
        <v>32156.083393471719</v>
      </c>
      <c r="G16" s="157">
        <v>29518.923329609563</v>
      </c>
      <c r="H16" s="157">
        <v>2637.1600638621558</v>
      </c>
      <c r="I16" s="157">
        <v>7378.474461753498</v>
      </c>
      <c r="J16" s="157">
        <v>4695.3236177743265</v>
      </c>
      <c r="K16" s="157">
        <v>2958.029513221602</v>
      </c>
      <c r="L16" s="157">
        <v>591.78864746597708</v>
      </c>
    </row>
    <row r="17" spans="1:12">
      <c r="A17" s="1" t="s">
        <v>15</v>
      </c>
      <c r="B17" s="52">
        <v>7544</v>
      </c>
      <c r="C17" s="52">
        <v>48592836</v>
      </c>
      <c r="D17" s="54">
        <v>8.9461890243902449</v>
      </c>
      <c r="E17" s="157">
        <v>67490.05</v>
      </c>
      <c r="F17" s="157">
        <v>36682.24142442723</v>
      </c>
      <c r="G17" s="157">
        <v>33673.885557397451</v>
      </c>
      <c r="H17" s="157">
        <v>3008.3558670297789</v>
      </c>
      <c r="I17" s="157">
        <v>8417.038177135757</v>
      </c>
      <c r="J17" s="157">
        <v>5356.2180569534121</v>
      </c>
      <c r="K17" s="157">
        <v>3374.3895802498382</v>
      </c>
      <c r="L17" s="157">
        <v>675.086383281037</v>
      </c>
    </row>
    <row r="18" spans="1:12">
      <c r="A18" s="1" t="s">
        <v>16</v>
      </c>
      <c r="B18" s="52">
        <v>7271</v>
      </c>
      <c r="C18" s="52">
        <v>44626536</v>
      </c>
      <c r="D18" s="54">
        <v>8.5244533076605702</v>
      </c>
      <c r="E18" s="157">
        <v>61981.3</v>
      </c>
      <c r="F18" s="157">
        <v>33688.121588291193</v>
      </c>
      <c r="G18" s="157">
        <v>30925.317182291601</v>
      </c>
      <c r="H18" s="157">
        <v>2762.8044059995941</v>
      </c>
      <c r="I18" s="157">
        <v>7730.0130666447067</v>
      </c>
      <c r="J18" s="157">
        <v>4919.026704728275</v>
      </c>
      <c r="K18" s="157">
        <v>3098.961297114748</v>
      </c>
      <c r="L18" s="157">
        <v>619.98371090341357</v>
      </c>
    </row>
    <row r="19" spans="1:12">
      <c r="A19" s="1" t="s">
        <v>17</v>
      </c>
      <c r="B19" s="52">
        <v>7776</v>
      </c>
      <c r="C19" s="52">
        <v>49019630.399999999</v>
      </c>
      <c r="D19" s="54">
        <v>8.7555066872428</v>
      </c>
      <c r="E19" s="157">
        <v>68082.820000000007</v>
      </c>
      <c r="F19" s="157">
        <v>37004.424209136341</v>
      </c>
      <c r="G19" s="157">
        <v>33969.645734517755</v>
      </c>
      <c r="H19" s="157">
        <v>3034.7784746185898</v>
      </c>
      <c r="I19" s="157">
        <v>8490.9656334091014</v>
      </c>
      <c r="J19" s="157">
        <v>5403.2621083005388</v>
      </c>
      <c r="K19" s="157">
        <v>3404.0270884674892</v>
      </c>
      <c r="L19" s="157">
        <v>681.01571590736478</v>
      </c>
    </row>
    <row r="20" spans="1:12">
      <c r="A20" s="1" t="s">
        <v>18</v>
      </c>
      <c r="B20" s="52">
        <v>6881</v>
      </c>
      <c r="C20" s="52">
        <v>39052447.20000001</v>
      </c>
      <c r="D20" s="54">
        <v>7.8825039965121348</v>
      </c>
      <c r="E20" s="157">
        <v>54239.51</v>
      </c>
      <c r="F20" s="157">
        <v>29480.298215257426</v>
      </c>
      <c r="G20" s="157">
        <v>27062.582594461172</v>
      </c>
      <c r="H20" s="157">
        <v>2417.7156207962562</v>
      </c>
      <c r="I20" s="157">
        <v>6764.4938235952823</v>
      </c>
      <c r="J20" s="157">
        <v>4304.6144263088436</v>
      </c>
      <c r="K20" s="157">
        <v>2711.8847501499386</v>
      </c>
      <c r="L20" s="157">
        <v>542.54448821471658</v>
      </c>
    </row>
    <row r="21" spans="1:12">
      <c r="A21" s="1" t="s">
        <v>19</v>
      </c>
      <c r="B21" s="52">
        <v>7566</v>
      </c>
      <c r="C21" s="52">
        <v>44357745.600000001</v>
      </c>
      <c r="D21" s="54">
        <v>8.1427412106793557</v>
      </c>
      <c r="E21" s="157">
        <v>61607.98</v>
      </c>
      <c r="F21" s="157">
        <v>33485.214428368105</v>
      </c>
      <c r="G21" s="157">
        <v>30739.050688841264</v>
      </c>
      <c r="H21" s="157">
        <v>2746.163739526839</v>
      </c>
      <c r="I21" s="157">
        <v>7683.4543710697526</v>
      </c>
      <c r="J21" s="157">
        <v>4889.3988807005571</v>
      </c>
      <c r="K21" s="157">
        <v>3080.2959217283201</v>
      </c>
      <c r="L21" s="157">
        <v>616.24948269338154</v>
      </c>
    </row>
    <row r="22" spans="1:12">
      <c r="A22" s="1" t="s">
        <v>20</v>
      </c>
      <c r="B22" s="52">
        <v>7426</v>
      </c>
      <c r="C22" s="52">
        <v>45554472</v>
      </c>
      <c r="D22" s="54">
        <v>8.5200781039590634</v>
      </c>
      <c r="E22" s="157">
        <v>63270.1</v>
      </c>
      <c r="F22" s="157">
        <v>34388.611108565681</v>
      </c>
      <c r="G22" s="157">
        <v>31568.358692949438</v>
      </c>
      <c r="H22" s="157">
        <v>2820.2524156162413</v>
      </c>
      <c r="I22" s="157">
        <v>7890.7460754762687</v>
      </c>
      <c r="J22" s="157">
        <v>5021.3098387873206</v>
      </c>
      <c r="K22" s="157">
        <v>3163.3991407824606</v>
      </c>
      <c r="L22" s="157">
        <v>632.87526055810497</v>
      </c>
    </row>
    <row r="23" spans="1:12">
      <c r="A23" s="1" t="s">
        <v>21</v>
      </c>
      <c r="B23" s="52">
        <v>6755</v>
      </c>
      <c r="C23" s="52">
        <v>40394793.600000001</v>
      </c>
      <c r="D23" s="54">
        <v>8.3055336787564755</v>
      </c>
      <c r="E23" s="157">
        <v>56103.88</v>
      </c>
      <c r="F23" s="157">
        <v>30493.621963638998</v>
      </c>
      <c r="G23" s="157">
        <v>27992.802412295729</v>
      </c>
      <c r="H23" s="157">
        <v>2500.8195513432684</v>
      </c>
      <c r="I23" s="157">
        <v>6997.0091864718306</v>
      </c>
      <c r="J23" s="157">
        <v>4452.576566784991</v>
      </c>
      <c r="K23" s="157">
        <v>2805.1001308131686</v>
      </c>
      <c r="L23" s="157">
        <v>561.19332312293875</v>
      </c>
    </row>
    <row r="24" spans="1:12">
      <c r="A24" s="1" t="s">
        <v>22</v>
      </c>
      <c r="B24" s="52">
        <v>7175</v>
      </c>
      <c r="C24" s="52">
        <v>42370588.799999997</v>
      </c>
      <c r="D24" s="54">
        <v>8.2018174216027884</v>
      </c>
      <c r="E24" s="157">
        <v>58848.04</v>
      </c>
      <c r="F24" s="157">
        <v>31985.129817422727</v>
      </c>
      <c r="G24" s="157">
        <v>29361.989867204833</v>
      </c>
      <c r="H24" s="157">
        <v>2623.1399502178947</v>
      </c>
      <c r="I24" s="157">
        <v>7339.247775481158</v>
      </c>
      <c r="J24" s="157">
        <v>4670.3615490626653</v>
      </c>
      <c r="K24" s="157">
        <v>2942.3035394717544</v>
      </c>
      <c r="L24" s="157">
        <v>588.64248117726686</v>
      </c>
    </row>
    <row r="25" spans="1:12">
      <c r="A25" s="1" t="s">
        <v>23</v>
      </c>
      <c r="B25" s="52">
        <v>6562</v>
      </c>
      <c r="C25" s="52">
        <v>37499652</v>
      </c>
      <c r="D25" s="54">
        <v>7.9370390124961903</v>
      </c>
      <c r="E25" s="157">
        <v>52082.85</v>
      </c>
      <c r="F25" s="157">
        <v>28308.108791921622</v>
      </c>
      <c r="G25" s="157">
        <v>25986.525871637343</v>
      </c>
      <c r="H25" s="157">
        <v>2321.5829202842783</v>
      </c>
      <c r="I25" s="157">
        <v>6495.5254415137488</v>
      </c>
      <c r="J25" s="157">
        <v>4133.4552519607851</v>
      </c>
      <c r="K25" s="157">
        <v>2604.0553585264083</v>
      </c>
      <c r="L25" s="157">
        <v>520.97194827191186</v>
      </c>
    </row>
    <row r="26" spans="1:12" ht="15.75" thickBot="1">
      <c r="A26" s="4" t="s">
        <v>87</v>
      </c>
      <c r="B26" s="53">
        <v>7262</v>
      </c>
      <c r="C26" s="53">
        <v>43369048.799999997</v>
      </c>
      <c r="D26" s="121">
        <v>8.2945180391076843</v>
      </c>
      <c r="E26" s="122">
        <v>60234.79</v>
      </c>
      <c r="F26" s="122">
        <v>32738.857193462965</v>
      </c>
      <c r="G26" s="122">
        <v>30053.903131407791</v>
      </c>
      <c r="H26" s="122">
        <v>2684.9540620551725</v>
      </c>
      <c r="I26" s="122">
        <v>7512.1966426422141</v>
      </c>
      <c r="J26" s="122">
        <v>4780.4182965458886</v>
      </c>
      <c r="K26" s="122">
        <v>3011.6387192562029</v>
      </c>
      <c r="L26" s="122">
        <v>602.51380060901954</v>
      </c>
    </row>
    <row r="27" spans="1:12">
      <c r="D27" s="54"/>
      <c r="E27" s="54"/>
      <c r="F27" s="54"/>
      <c r="G27" s="54"/>
      <c r="H27" s="54"/>
      <c r="I27" s="54"/>
      <c r="J27" s="54"/>
      <c r="K27" s="54"/>
      <c r="L27" s="54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A2" sqref="A2"/>
    </sheetView>
  </sheetViews>
  <sheetFormatPr baseColWidth="10" defaultRowHeight="15"/>
  <cols>
    <col min="1" max="1" width="13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16"/>
      <c r="G1" s="1"/>
      <c r="H1" s="1"/>
      <c r="I1" s="1"/>
      <c r="J1" s="1"/>
      <c r="K1" s="1"/>
      <c r="L1" s="1"/>
    </row>
    <row r="2" spans="1:12">
      <c r="A2" s="116" t="s">
        <v>244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1" t="s">
        <v>88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03" t="s">
        <v>89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6" spans="1:12">
      <c r="A6" s="203" t="s">
        <v>288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51</v>
      </c>
      <c r="B8" s="207" t="s">
        <v>90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05"/>
      <c r="B9" s="201" t="s">
        <v>53</v>
      </c>
      <c r="C9" s="201" t="s">
        <v>9</v>
      </c>
      <c r="D9" s="201" t="s">
        <v>54</v>
      </c>
      <c r="E9" s="201" t="s">
        <v>55</v>
      </c>
      <c r="F9" s="209" t="s">
        <v>56</v>
      </c>
      <c r="G9" s="209"/>
      <c r="H9" s="209"/>
      <c r="I9" s="201" t="s">
        <v>57</v>
      </c>
      <c r="J9" s="201" t="s">
        <v>58</v>
      </c>
      <c r="K9" s="194" t="s">
        <v>59</v>
      </c>
      <c r="L9" s="196" t="s">
        <v>60</v>
      </c>
    </row>
    <row r="10" spans="1:12">
      <c r="A10" s="205"/>
      <c r="B10" s="201"/>
      <c r="C10" s="201"/>
      <c r="D10" s="201"/>
      <c r="E10" s="201"/>
      <c r="F10" s="199" t="s">
        <v>61</v>
      </c>
      <c r="G10" s="201" t="s">
        <v>62</v>
      </c>
      <c r="H10" s="201" t="s">
        <v>12</v>
      </c>
      <c r="I10" s="201"/>
      <c r="J10" s="201"/>
      <c r="K10" s="194"/>
      <c r="L10" s="197"/>
    </row>
    <row r="11" spans="1:12" ht="15.75" thickBot="1">
      <c r="A11" s="206"/>
      <c r="B11" s="202"/>
      <c r="C11" s="202"/>
      <c r="D11" s="202"/>
      <c r="E11" s="202"/>
      <c r="F11" s="200"/>
      <c r="G11" s="202"/>
      <c r="H11" s="202"/>
      <c r="I11" s="202"/>
      <c r="J11" s="202"/>
      <c r="K11" s="195"/>
      <c r="L11" s="198"/>
    </row>
    <row r="12" spans="1:12">
      <c r="A12" s="1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</row>
    <row r="13" spans="1:12">
      <c r="A13" s="46" t="s">
        <v>61</v>
      </c>
      <c r="B13" s="35">
        <v>76465</v>
      </c>
      <c r="C13" s="35">
        <v>423810907.19999993</v>
      </c>
      <c r="D13" s="44">
        <v>7.6979828679788138</v>
      </c>
      <c r="E13" s="45">
        <v>588626.26</v>
      </c>
      <c r="F13" s="45">
        <v>315131.62063967565</v>
      </c>
      <c r="G13" s="45">
        <v>288589.39580772317</v>
      </c>
      <c r="H13" s="45">
        <v>26542.224831952488</v>
      </c>
      <c r="I13" s="45">
        <v>76177.226457429046</v>
      </c>
      <c r="J13" s="45">
        <v>41881.06792560943</v>
      </c>
      <c r="K13" s="45">
        <v>29389.495609262318</v>
      </c>
      <c r="L13" s="45">
        <v>2939.6707312988292</v>
      </c>
    </row>
    <row r="14" spans="1:12">
      <c r="A14" s="1"/>
      <c r="B14" s="35"/>
      <c r="C14" s="35"/>
      <c r="D14" s="153"/>
      <c r="E14" s="57"/>
      <c r="F14" s="57"/>
      <c r="G14" s="57"/>
      <c r="H14" s="57"/>
      <c r="I14" s="57"/>
      <c r="J14" s="57"/>
      <c r="K14" s="57"/>
      <c r="L14" s="57"/>
    </row>
    <row r="15" spans="1:12">
      <c r="A15" s="1" t="s">
        <v>63</v>
      </c>
      <c r="B15" s="37">
        <v>28427</v>
      </c>
      <c r="C15" s="37">
        <v>172591128</v>
      </c>
      <c r="D15" s="153">
        <v>8.4324726492419178</v>
      </c>
      <c r="E15" s="57">
        <v>239709.9</v>
      </c>
      <c r="F15" s="57">
        <v>128519.9295451966</v>
      </c>
      <c r="G15" s="57">
        <v>117695.23077821471</v>
      </c>
      <c r="H15" s="57">
        <v>10824.69876698189</v>
      </c>
      <c r="I15" s="57">
        <v>31067.310088985265</v>
      </c>
      <c r="J15" s="57">
        <v>17080.329445045994</v>
      </c>
      <c r="K15" s="57">
        <v>11985.899407378325</v>
      </c>
      <c r="L15" s="57">
        <v>1198.8840551947949</v>
      </c>
    </row>
    <row r="16" spans="1:12">
      <c r="A16" s="1" t="s">
        <v>64</v>
      </c>
      <c r="B16" s="37">
        <v>701</v>
      </c>
      <c r="C16" s="37">
        <v>2914596</v>
      </c>
      <c r="D16" s="153">
        <v>5.7746790299572046</v>
      </c>
      <c r="E16" s="57">
        <v>4048.05</v>
      </c>
      <c r="F16" s="57">
        <v>2170.3530008374</v>
      </c>
      <c r="G16" s="57">
        <v>1987.5532005634814</v>
      </c>
      <c r="H16" s="57">
        <v>182.79980027391878</v>
      </c>
      <c r="I16" s="57">
        <v>524.64259759699871</v>
      </c>
      <c r="J16" s="57">
        <v>288.44043408310813</v>
      </c>
      <c r="K16" s="57">
        <v>202.40932934366845</v>
      </c>
      <c r="L16" s="57">
        <v>20.245899729762055</v>
      </c>
    </row>
    <row r="17" spans="1:12">
      <c r="A17" s="1" t="s">
        <v>65</v>
      </c>
      <c r="B17" s="37">
        <v>2178</v>
      </c>
      <c r="C17" s="37">
        <v>14606208</v>
      </c>
      <c r="D17" s="153">
        <v>9.3142332415059688</v>
      </c>
      <c r="E17" s="57">
        <v>20286.400000000001</v>
      </c>
      <c r="F17" s="57">
        <v>10876.508224006087</v>
      </c>
      <c r="G17" s="57">
        <v>9960.4252042121552</v>
      </c>
      <c r="H17" s="57">
        <v>916.08301979393173</v>
      </c>
      <c r="I17" s="57">
        <v>2629.1942026140382</v>
      </c>
      <c r="J17" s="57">
        <v>1445.4905502608824</v>
      </c>
      <c r="K17" s="57">
        <v>1014.354224576622</v>
      </c>
      <c r="L17" s="57">
        <v>101.4603130588419</v>
      </c>
    </row>
    <row r="18" spans="1:12">
      <c r="A18" s="1" t="s">
        <v>66</v>
      </c>
      <c r="B18" s="37">
        <v>2001</v>
      </c>
      <c r="C18" s="37">
        <v>7316100</v>
      </c>
      <c r="D18" s="153">
        <v>5.0780859570214893</v>
      </c>
      <c r="E18" s="57">
        <v>10161.25</v>
      </c>
      <c r="F18" s="57">
        <v>5447.9315793429014</v>
      </c>
      <c r="G18" s="57">
        <v>4989.0749766494173</v>
      </c>
      <c r="H18" s="57">
        <v>458.85660269348386</v>
      </c>
      <c r="I18" s="57">
        <v>1316.9364496072192</v>
      </c>
      <c r="J18" s="57">
        <v>724.03141285976756</v>
      </c>
      <c r="K18" s="57">
        <v>508.0796427399244</v>
      </c>
      <c r="L18" s="57">
        <v>50.820431721210142</v>
      </c>
    </row>
    <row r="19" spans="1:12">
      <c r="A19" s="1" t="s">
        <v>67</v>
      </c>
      <c r="B19" s="37">
        <v>1099</v>
      </c>
      <c r="C19" s="37">
        <v>6267038.3999999994</v>
      </c>
      <c r="D19" s="153">
        <v>7.9201273885350316</v>
      </c>
      <c r="E19" s="57">
        <v>8704.2199999999993</v>
      </c>
      <c r="F19" s="57">
        <v>4207.7091845930636</v>
      </c>
      <c r="G19" s="57">
        <v>3853.3113524166511</v>
      </c>
      <c r="H19" s="57">
        <v>354.39783217641229</v>
      </c>
      <c r="I19" s="57">
        <v>1017.1356805486962</v>
      </c>
      <c r="J19" s="57">
        <v>559.20555929437523</v>
      </c>
      <c r="K19" s="57">
        <v>392.41524019275545</v>
      </c>
      <c r="L19" s="57">
        <v>39.251153250370386</v>
      </c>
    </row>
    <row r="20" spans="1:12">
      <c r="A20" s="1" t="s">
        <v>68</v>
      </c>
      <c r="B20" s="37">
        <v>340</v>
      </c>
      <c r="C20" s="37">
        <v>1595880</v>
      </c>
      <c r="D20" s="153">
        <v>6.5191176470588239</v>
      </c>
      <c r="E20" s="57">
        <v>2216.5</v>
      </c>
      <c r="F20" s="57">
        <v>1188.3715434236481</v>
      </c>
      <c r="G20" s="57">
        <v>1088.2799543110775</v>
      </c>
      <c r="H20" s="57">
        <v>100.09158911257049</v>
      </c>
      <c r="I20" s="57">
        <v>287.2667871132391</v>
      </c>
      <c r="J20" s="57">
        <v>157.93486299457993</v>
      </c>
      <c r="K20" s="57">
        <v>110.82873939063035</v>
      </c>
      <c r="L20" s="57">
        <v>11.085593495885082</v>
      </c>
    </row>
    <row r="21" spans="1:12">
      <c r="A21" s="1" t="s">
        <v>69</v>
      </c>
      <c r="B21" s="37">
        <v>2797</v>
      </c>
      <c r="C21" s="37">
        <v>15267456</v>
      </c>
      <c r="D21" s="153">
        <v>7.5812656417590274</v>
      </c>
      <c r="E21" s="57">
        <v>21204.799999999999</v>
      </c>
      <c r="F21" s="57">
        <v>11368.9063406225</v>
      </c>
      <c r="G21" s="57">
        <v>10411.350676821807</v>
      </c>
      <c r="H21" s="57">
        <v>957.5556638006924</v>
      </c>
      <c r="I21" s="57">
        <v>2748.2223177887722</v>
      </c>
      <c r="J21" s="57">
        <v>1510.9303779956995</v>
      </c>
      <c r="K21" s="57">
        <v>1060.2757739816998</v>
      </c>
      <c r="L21" s="57">
        <v>106.05359483940623</v>
      </c>
    </row>
    <row r="22" spans="1:12">
      <c r="A22" s="1" t="s">
        <v>70</v>
      </c>
      <c r="B22" s="37">
        <v>3987</v>
      </c>
      <c r="C22" s="37">
        <v>22092480</v>
      </c>
      <c r="D22" s="153">
        <v>7.6960120391271634</v>
      </c>
      <c r="E22" s="57">
        <v>30684</v>
      </c>
      <c r="F22" s="57">
        <v>16451.158329984755</v>
      </c>
      <c r="G22" s="57">
        <v>15065.545733399998</v>
      </c>
      <c r="H22" s="57">
        <v>1385.6125965847566</v>
      </c>
      <c r="I22" s="57">
        <v>3976.7625065565667</v>
      </c>
      <c r="J22" s="57">
        <v>2186.3628856872047</v>
      </c>
      <c r="K22" s="57">
        <v>1534.2517660555384</v>
      </c>
      <c r="L22" s="57">
        <v>153.46282464594532</v>
      </c>
    </row>
    <row r="23" spans="1:12">
      <c r="A23" s="1" t="s">
        <v>71</v>
      </c>
      <c r="B23" s="37">
        <v>10698</v>
      </c>
      <c r="C23" s="37">
        <v>59445468</v>
      </c>
      <c r="D23" s="153">
        <v>7.7176247896803138</v>
      </c>
      <c r="E23" s="57">
        <v>82563.149999999994</v>
      </c>
      <c r="F23" s="57">
        <v>44266.049174562664</v>
      </c>
      <c r="G23" s="57">
        <v>40537.704087425504</v>
      </c>
      <c r="H23" s="57">
        <v>3728.3450871371642</v>
      </c>
      <c r="I23" s="57">
        <v>10700.49665438684</v>
      </c>
      <c r="J23" s="57">
        <v>5882.9685466505516</v>
      </c>
      <c r="K23" s="57">
        <v>4128.2967898125507</v>
      </c>
      <c r="L23" s="57">
        <v>412.93098066311046</v>
      </c>
    </row>
    <row r="24" spans="1:12">
      <c r="A24" s="1" t="s">
        <v>72</v>
      </c>
      <c r="B24" s="37">
        <v>4605</v>
      </c>
      <c r="C24" s="37">
        <v>26542382.400000002</v>
      </c>
      <c r="D24" s="153">
        <v>8.0053029315960913</v>
      </c>
      <c r="E24" s="57">
        <v>36864.42</v>
      </c>
      <c r="F24" s="57">
        <v>19764.776761929887</v>
      </c>
      <c r="G24" s="57">
        <v>18100.071876067839</v>
      </c>
      <c r="H24" s="57">
        <v>1664.7048858620465</v>
      </c>
      <c r="I24" s="57">
        <v>4777.7683249235442</v>
      </c>
      <c r="J24" s="57">
        <v>2626.7435696253788</v>
      </c>
      <c r="K24" s="57">
        <v>1843.2831928566388</v>
      </c>
      <c r="L24" s="57">
        <v>184.37355045412852</v>
      </c>
    </row>
    <row r="25" spans="1:12">
      <c r="A25" s="1" t="s">
        <v>73</v>
      </c>
      <c r="B25" s="37">
        <v>2086</v>
      </c>
      <c r="C25" s="37">
        <v>11132287.200000001</v>
      </c>
      <c r="D25" s="153">
        <v>7.4120373921380631</v>
      </c>
      <c r="E25" s="57">
        <v>15461.51</v>
      </c>
      <c r="F25" s="57">
        <v>8289.6541855899686</v>
      </c>
      <c r="G25" s="57">
        <v>7591.4511149922246</v>
      </c>
      <c r="H25" s="57">
        <v>698.20307059774404</v>
      </c>
      <c r="I25" s="57">
        <v>2003.8702014975042</v>
      </c>
      <c r="J25" s="57">
        <v>1101.6970284409326</v>
      </c>
      <c r="K25" s="57">
        <v>773.10158464950359</v>
      </c>
      <c r="L25" s="57">
        <v>77.329129119134734</v>
      </c>
    </row>
    <row r="26" spans="1:12">
      <c r="A26" s="1" t="s">
        <v>74</v>
      </c>
      <c r="B26" s="37">
        <v>5739</v>
      </c>
      <c r="C26" s="37">
        <v>25457400</v>
      </c>
      <c r="D26" s="153">
        <v>6.1609165359818787</v>
      </c>
      <c r="E26" s="57">
        <v>35357.5</v>
      </c>
      <c r="F26" s="57">
        <v>18956.844956734327</v>
      </c>
      <c r="G26" s="57">
        <v>17360.188804220132</v>
      </c>
      <c r="H26" s="57">
        <v>1596.656152514194</v>
      </c>
      <c r="I26" s="57">
        <v>4582.465790821725</v>
      </c>
      <c r="J26" s="57">
        <v>2519.3692390394126</v>
      </c>
      <c r="K26" s="57">
        <v>1767.9346505771309</v>
      </c>
      <c r="L26" s="57">
        <v>176.8368472956268</v>
      </c>
    </row>
    <row r="27" spans="1:12">
      <c r="A27" s="1" t="s">
        <v>75</v>
      </c>
      <c r="B27" s="37">
        <v>3362</v>
      </c>
      <c r="C27" s="37">
        <v>15514927.199999999</v>
      </c>
      <c r="D27" s="153">
        <v>6.4094318857822721</v>
      </c>
      <c r="E27" s="57">
        <v>21548.51</v>
      </c>
      <c r="F27" s="57">
        <v>11553.185692388861</v>
      </c>
      <c r="G27" s="57">
        <v>10580.108945757633</v>
      </c>
      <c r="H27" s="57">
        <v>973.07674663122771</v>
      </c>
      <c r="I27" s="57">
        <v>2792.7684343683759</v>
      </c>
      <c r="J27" s="57">
        <v>1535.4211480204538</v>
      </c>
      <c r="K27" s="57">
        <v>1077.4618538445259</v>
      </c>
      <c r="L27" s="57">
        <v>107.77262454410766</v>
      </c>
    </row>
    <row r="28" spans="1:12">
      <c r="A28" s="1" t="s">
        <v>76</v>
      </c>
      <c r="B28" s="37">
        <v>4036</v>
      </c>
      <c r="C28" s="37">
        <v>20097576</v>
      </c>
      <c r="D28" s="153">
        <v>6.9160802775024779</v>
      </c>
      <c r="E28" s="57">
        <v>27913.3</v>
      </c>
      <c r="F28" s="57">
        <v>14965.653689622068</v>
      </c>
      <c r="G28" s="57">
        <v>13705.158966240198</v>
      </c>
      <c r="H28" s="57">
        <v>1260.4947233818696</v>
      </c>
      <c r="I28" s="57">
        <v>3617.6693023812218</v>
      </c>
      <c r="J28" s="57">
        <v>1988.9389628813924</v>
      </c>
      <c r="K28" s="57">
        <v>1395.7120916907202</v>
      </c>
      <c r="L28" s="57">
        <v>139.60545767141394</v>
      </c>
    </row>
    <row r="29" spans="1:12">
      <c r="A29" s="1" t="s">
        <v>77</v>
      </c>
      <c r="B29" s="37">
        <v>17</v>
      </c>
      <c r="C29" s="37">
        <v>64800</v>
      </c>
      <c r="D29" s="153">
        <v>5.2941176470588234</v>
      </c>
      <c r="E29" s="57">
        <v>90</v>
      </c>
      <c r="F29" s="57">
        <v>48.253299755528232</v>
      </c>
      <c r="G29" s="57">
        <v>44.189125146851786</v>
      </c>
      <c r="H29" s="57">
        <v>4.0641746086764474</v>
      </c>
      <c r="I29" s="57">
        <v>11.66434055501535</v>
      </c>
      <c r="J29" s="57">
        <v>6.4128751046750248</v>
      </c>
      <c r="K29" s="57">
        <v>4.500151836298997</v>
      </c>
      <c r="L29" s="57">
        <v>0.4501256100291709</v>
      </c>
    </row>
    <row r="30" spans="1:12">
      <c r="A30" s="1" t="s">
        <v>78</v>
      </c>
      <c r="B30" s="37">
        <v>2148</v>
      </c>
      <c r="C30" s="37">
        <v>11415888</v>
      </c>
      <c r="D30" s="153">
        <v>7.3814711359404095</v>
      </c>
      <c r="E30" s="57">
        <v>15855.4</v>
      </c>
      <c r="F30" s="57">
        <v>8500.837432708915</v>
      </c>
      <c r="G30" s="57">
        <v>7784.8472761488192</v>
      </c>
      <c r="H30" s="57">
        <v>715.99015656009487</v>
      </c>
      <c r="I30" s="57">
        <v>2054.9198359554489</v>
      </c>
      <c r="J30" s="57">
        <v>1129.7633326073817</v>
      </c>
      <c r="K30" s="57">
        <v>792.79674916950137</v>
      </c>
      <c r="L30" s="57">
        <v>79.299128858405737</v>
      </c>
    </row>
    <row r="31" spans="1:12">
      <c r="A31" s="1" t="s">
        <v>79</v>
      </c>
      <c r="B31" s="37">
        <v>1415</v>
      </c>
      <c r="C31" s="37">
        <v>7318980</v>
      </c>
      <c r="D31" s="153">
        <v>7.1839222614840992</v>
      </c>
      <c r="E31" s="57">
        <v>10165.25</v>
      </c>
      <c r="F31" s="57">
        <v>5450.0761704431479</v>
      </c>
      <c r="G31" s="57">
        <v>4991.0389377670563</v>
      </c>
      <c r="H31" s="57">
        <v>459.03723267609166</v>
      </c>
      <c r="I31" s="57">
        <v>1317.4548647429976</v>
      </c>
      <c r="J31" s="57">
        <v>724.31642953108667</v>
      </c>
      <c r="K31" s="57">
        <v>508.27964948820437</v>
      </c>
      <c r="L31" s="57">
        <v>50.840437303878119</v>
      </c>
    </row>
    <row r="32" spans="1:12">
      <c r="A32" s="1" t="s">
        <v>80</v>
      </c>
      <c r="B32" s="37">
        <v>282</v>
      </c>
      <c r="C32" s="37">
        <v>1324800</v>
      </c>
      <c r="D32" s="153">
        <v>6.5248226950354606</v>
      </c>
      <c r="E32" s="57">
        <v>1840</v>
      </c>
      <c r="F32" s="57">
        <v>986.51190611302127</v>
      </c>
      <c r="G32" s="57">
        <v>903.42211411341395</v>
      </c>
      <c r="H32" s="57">
        <v>83.089791999607357</v>
      </c>
      <c r="I32" s="57">
        <v>238.47096245809163</v>
      </c>
      <c r="J32" s="57">
        <v>131.10766880668939</v>
      </c>
      <c r="K32" s="57">
        <v>92.003104208779519</v>
      </c>
      <c r="L32" s="57">
        <v>9.2025680272630499</v>
      </c>
    </row>
    <row r="33" spans="1:12">
      <c r="A33" s="1" t="s">
        <v>81</v>
      </c>
      <c r="B33" s="37">
        <v>104</v>
      </c>
      <c r="C33" s="37">
        <v>531936</v>
      </c>
      <c r="D33" s="153">
        <v>7.1038461538461535</v>
      </c>
      <c r="E33" s="57">
        <v>738.8</v>
      </c>
      <c r="F33" s="57">
        <v>396.10597621538062</v>
      </c>
      <c r="G33" s="57">
        <v>362.74361842771219</v>
      </c>
      <c r="H33" s="57">
        <v>33.362357787668437</v>
      </c>
      <c r="I33" s="57">
        <v>95.751275578281565</v>
      </c>
      <c r="J33" s="57">
        <v>52.64257919259898</v>
      </c>
      <c r="K33" s="57">
        <v>36.941246407307773</v>
      </c>
      <c r="L33" s="57">
        <v>3.6950311187727944</v>
      </c>
    </row>
    <row r="34" spans="1:12">
      <c r="A34" s="1" t="s">
        <v>82</v>
      </c>
      <c r="B34" s="37">
        <v>100</v>
      </c>
      <c r="C34" s="37">
        <v>494460</v>
      </c>
      <c r="D34" s="153">
        <v>6.8674999999999997</v>
      </c>
      <c r="E34" s="57">
        <v>686.75</v>
      </c>
      <c r="F34" s="57">
        <v>368.1994845234334</v>
      </c>
      <c r="G34" s="57">
        <v>337.18757438444953</v>
      </c>
      <c r="H34" s="57">
        <v>31.011910138983886</v>
      </c>
      <c r="I34" s="57">
        <v>89.005398623964354</v>
      </c>
      <c r="J34" s="57">
        <v>48.933799757061927</v>
      </c>
      <c r="K34" s="57">
        <v>34.338658595314854</v>
      </c>
      <c r="L34" s="57">
        <v>3.4347084743059235</v>
      </c>
    </row>
    <row r="35" spans="1:12">
      <c r="A35" s="1" t="s">
        <v>83</v>
      </c>
      <c r="B35" s="37">
        <v>216</v>
      </c>
      <c r="C35" s="37">
        <v>1242756</v>
      </c>
      <c r="D35" s="153">
        <v>7.9909722222222221</v>
      </c>
      <c r="E35" s="57">
        <v>1726.05</v>
      </c>
      <c r="F35" s="57">
        <v>925.41786714477212</v>
      </c>
      <c r="G35" s="57">
        <v>847.47377177470571</v>
      </c>
      <c r="H35" s="57">
        <v>77.944095370066464</v>
      </c>
      <c r="I35" s="57">
        <v>223.7026112776027</v>
      </c>
      <c r="J35" s="57">
        <v>122.98825638249251</v>
      </c>
      <c r="K35" s="57">
        <v>86.305411967154271</v>
      </c>
      <c r="L35" s="57">
        <v>8.6326589910094498</v>
      </c>
    </row>
    <row r="36" spans="1:12" ht="15.75" thickBot="1">
      <c r="A36" s="4" t="s">
        <v>84</v>
      </c>
      <c r="B36" s="39">
        <v>127</v>
      </c>
      <c r="C36" s="39">
        <v>576360</v>
      </c>
      <c r="D36" s="154">
        <v>6.3031496062992129</v>
      </c>
      <c r="E36" s="32">
        <v>800.5</v>
      </c>
      <c r="F36" s="32">
        <v>429.18629393667049</v>
      </c>
      <c r="G36" s="32">
        <v>393.03771866727607</v>
      </c>
      <c r="H36" s="32">
        <v>36.148575269394399</v>
      </c>
      <c r="I36" s="32">
        <v>103.74782904766431</v>
      </c>
      <c r="J36" s="32">
        <v>57.038961347692855</v>
      </c>
      <c r="K36" s="32">
        <v>40.026350499526082</v>
      </c>
      <c r="L36" s="32">
        <v>4.0036172314261256</v>
      </c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2" sqref="A2"/>
    </sheetView>
  </sheetViews>
  <sheetFormatPr baseColWidth="10" defaultRowHeight="15"/>
  <cols>
    <col min="1" max="1" width="14.7109375" customWidth="1"/>
    <col min="2" max="2" width="11.7109375" customWidth="1"/>
    <col min="3" max="3" width="13.5703125" customWidth="1"/>
    <col min="4" max="4" width="9.7109375" customWidth="1"/>
    <col min="5" max="5" width="13.7109375" customWidth="1"/>
    <col min="6" max="6" width="10.85546875" customWidth="1"/>
    <col min="7" max="7" width="12.140625" customWidth="1"/>
    <col min="8" max="8" width="10.5703125" customWidth="1"/>
    <col min="9" max="9" width="10" customWidth="1"/>
    <col min="10" max="10" width="11.7109375" customWidth="1"/>
    <col min="11" max="11" width="10.7109375" customWidth="1"/>
    <col min="12" max="12" width="11.7109375" customWidth="1"/>
  </cols>
  <sheetData>
    <row r="1" spans="1:12">
      <c r="F1" s="116"/>
      <c r="G1" s="48"/>
      <c r="L1" s="49"/>
    </row>
    <row r="2" spans="1:12">
      <c r="A2" s="116" t="s">
        <v>244</v>
      </c>
    </row>
    <row r="3" spans="1:12">
      <c r="A3" s="217" t="s">
        <v>91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03" t="s">
        <v>92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6" spans="1:12">
      <c r="A6" s="203" t="s">
        <v>289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2</v>
      </c>
      <c r="B8" s="207" t="s">
        <v>90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19"/>
      <c r="B9" s="201" t="s">
        <v>53</v>
      </c>
      <c r="C9" s="201" t="s">
        <v>9</v>
      </c>
      <c r="D9" s="201" t="s">
        <v>54</v>
      </c>
      <c r="E9" s="201" t="s">
        <v>55</v>
      </c>
      <c r="F9" s="221" t="s">
        <v>56</v>
      </c>
      <c r="G9" s="222"/>
      <c r="H9" s="223"/>
      <c r="I9" s="210" t="s">
        <v>57</v>
      </c>
      <c r="J9" s="210" t="s">
        <v>58</v>
      </c>
      <c r="K9" s="210" t="s">
        <v>59</v>
      </c>
      <c r="L9" s="196" t="s">
        <v>60</v>
      </c>
    </row>
    <row r="10" spans="1:12">
      <c r="A10" s="219"/>
      <c r="B10" s="201"/>
      <c r="C10" s="201"/>
      <c r="D10" s="201"/>
      <c r="E10" s="201"/>
      <c r="F10" s="215" t="s">
        <v>61</v>
      </c>
      <c r="G10" s="210" t="s">
        <v>62</v>
      </c>
      <c r="H10" s="210" t="s">
        <v>12</v>
      </c>
      <c r="I10" s="211"/>
      <c r="J10" s="211"/>
      <c r="K10" s="211"/>
      <c r="L10" s="213"/>
    </row>
    <row r="11" spans="1:12" ht="15.75" thickBot="1">
      <c r="A11" s="220"/>
      <c r="B11" s="202"/>
      <c r="C11" s="202"/>
      <c r="D11" s="202"/>
      <c r="E11" s="202"/>
      <c r="F11" s="216"/>
      <c r="G11" s="212"/>
      <c r="H11" s="212"/>
      <c r="I11" s="212"/>
      <c r="J11" s="212"/>
      <c r="K11" s="212"/>
      <c r="L11" s="214"/>
    </row>
    <row r="12" spans="1:12">
      <c r="A12" s="1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2">
      <c r="A13" s="51" t="s">
        <v>10</v>
      </c>
      <c r="B13" s="12">
        <v>76465</v>
      </c>
      <c r="C13" s="12">
        <v>423810907.19999999</v>
      </c>
      <c r="D13" s="117">
        <v>7.6979828679788138</v>
      </c>
      <c r="E13" s="118">
        <v>588626.26</v>
      </c>
      <c r="F13" s="118">
        <v>315131.62063967565</v>
      </c>
      <c r="G13" s="118">
        <v>288589.39580772317</v>
      </c>
      <c r="H13" s="118">
        <v>26542.224831952488</v>
      </c>
      <c r="I13" s="118">
        <v>76177.226457429089</v>
      </c>
      <c r="J13" s="118">
        <v>41881.067925609423</v>
      </c>
      <c r="K13" s="118">
        <v>29389.495609262322</v>
      </c>
      <c r="L13" s="118">
        <v>2939.6707312988283</v>
      </c>
    </row>
    <row r="14" spans="1:12">
      <c r="A14" s="51"/>
      <c r="B14" s="12"/>
      <c r="C14" s="12"/>
      <c r="D14" s="119"/>
      <c r="E14" s="120"/>
      <c r="F14" s="120"/>
      <c r="G14" s="120"/>
      <c r="H14" s="120"/>
      <c r="I14" s="120"/>
      <c r="J14" s="120"/>
      <c r="K14" s="120"/>
      <c r="L14" s="120"/>
    </row>
    <row r="15" spans="1:12">
      <c r="A15" s="1" t="s">
        <v>13</v>
      </c>
      <c r="B15" s="52">
        <v>6778</v>
      </c>
      <c r="C15" s="52">
        <v>38591755.200000003</v>
      </c>
      <c r="D15" s="119">
        <v>7.907887282384185</v>
      </c>
      <c r="E15" s="120">
        <v>53599.66</v>
      </c>
      <c r="F15" s="120">
        <v>28737.338453048844</v>
      </c>
      <c r="G15" s="120">
        <v>26316.912039652281</v>
      </c>
      <c r="H15" s="120">
        <v>2420.4264133965621</v>
      </c>
      <c r="I15" s="120">
        <v>6946.7187541448211</v>
      </c>
      <c r="J15" s="120">
        <v>3819.1991692560641</v>
      </c>
      <c r="K15" s="120">
        <v>2680.0734263777995</v>
      </c>
      <c r="L15" s="120">
        <v>268.07310727617937</v>
      </c>
    </row>
    <row r="16" spans="1:12">
      <c r="A16" s="1" t="s">
        <v>14</v>
      </c>
      <c r="B16" s="52">
        <v>6357</v>
      </c>
      <c r="C16" s="52">
        <v>35903916</v>
      </c>
      <c r="D16" s="119">
        <v>7.8443526820827438</v>
      </c>
      <c r="E16" s="120">
        <v>49866.55</v>
      </c>
      <c r="F16" s="120">
        <v>26735.839832489291</v>
      </c>
      <c r="G16" s="120">
        <v>24483.991317686021</v>
      </c>
      <c r="H16" s="120">
        <v>2251.8485148032719</v>
      </c>
      <c r="I16" s="120">
        <v>6462.8935722633414</v>
      </c>
      <c r="J16" s="120">
        <v>3553.1995227892489</v>
      </c>
      <c r="K16" s="120">
        <v>2493.4116283599533</v>
      </c>
      <c r="L16" s="120">
        <v>249.40234709777954</v>
      </c>
    </row>
    <row r="17" spans="1:12">
      <c r="A17" s="1" t="s">
        <v>15</v>
      </c>
      <c r="B17" s="52">
        <v>6501</v>
      </c>
      <c r="C17" s="52">
        <v>38418832.799999997</v>
      </c>
      <c r="D17" s="119">
        <v>8.2078895554530078</v>
      </c>
      <c r="E17" s="120">
        <v>53359.49</v>
      </c>
      <c r="F17" s="120">
        <v>28608.571841912337</v>
      </c>
      <c r="G17" s="120">
        <v>26198.990904246508</v>
      </c>
      <c r="H17" s="120">
        <v>2409.5809376658308</v>
      </c>
      <c r="I17" s="120">
        <v>6915.5918133548439</v>
      </c>
      <c r="J17" s="120">
        <v>3802.0860557684</v>
      </c>
      <c r="K17" s="120">
        <v>2668.0645211942006</v>
      </c>
      <c r="L17" s="120">
        <v>266.87192207883822</v>
      </c>
    </row>
    <row r="18" spans="1:12">
      <c r="A18" s="1" t="s">
        <v>16</v>
      </c>
      <c r="B18" s="52">
        <v>6184</v>
      </c>
      <c r="C18" s="52">
        <v>34977240</v>
      </c>
      <c r="D18" s="119">
        <v>7.8556759379042687</v>
      </c>
      <c r="E18" s="120">
        <v>48579.5</v>
      </c>
      <c r="F18" s="120">
        <v>26045.790838596487</v>
      </c>
      <c r="G18" s="120">
        <v>23852.06227857207</v>
      </c>
      <c r="H18" s="120">
        <v>2193.7285600244168</v>
      </c>
      <c r="I18" s="120">
        <v>6296.0870221374244</v>
      </c>
      <c r="J18" s="120">
        <v>3461.4918460840036</v>
      </c>
      <c r="K18" s="120">
        <v>2429.0569570165239</v>
      </c>
      <c r="L18" s="120">
        <v>242.9653008045789</v>
      </c>
    </row>
    <row r="19" spans="1:12">
      <c r="A19" s="1" t="s">
        <v>17</v>
      </c>
      <c r="B19" s="52">
        <v>6189</v>
      </c>
      <c r="C19" s="52">
        <v>35852882.399999999</v>
      </c>
      <c r="D19" s="119">
        <v>8.0458345451607691</v>
      </c>
      <c r="E19" s="120">
        <v>49795.67</v>
      </c>
      <c r="F19" s="120">
        <v>26697.83767819294</v>
      </c>
      <c r="G19" s="120">
        <v>24449.18992668148</v>
      </c>
      <c r="H19" s="120">
        <v>2248.6477515114607</v>
      </c>
      <c r="I19" s="120">
        <v>6453.7072560573488</v>
      </c>
      <c r="J19" s="120">
        <v>3548.1490273734776</v>
      </c>
      <c r="K19" s="120">
        <v>2489.8675087804322</v>
      </c>
      <c r="L19" s="120">
        <v>249.04784817290312</v>
      </c>
    </row>
    <row r="20" spans="1:12">
      <c r="A20" s="1" t="s">
        <v>18</v>
      </c>
      <c r="B20" s="52">
        <v>6409</v>
      </c>
      <c r="C20" s="52">
        <v>31536900</v>
      </c>
      <c r="D20" s="119">
        <v>6.8343345295677951</v>
      </c>
      <c r="E20" s="120">
        <v>43801.25</v>
      </c>
      <c r="F20" s="120">
        <v>23024.903730357135</v>
      </c>
      <c r="G20" s="120">
        <v>21085.611918558996</v>
      </c>
      <c r="H20" s="120">
        <v>1939.2918117981403</v>
      </c>
      <c r="I20" s="120">
        <v>5565.8435737663685</v>
      </c>
      <c r="J20" s="120">
        <v>3060.0152252391799</v>
      </c>
      <c r="K20" s="120">
        <v>2147.325951338767</v>
      </c>
      <c r="L20" s="120">
        <v>214.78528701661608</v>
      </c>
    </row>
    <row r="21" spans="1:12">
      <c r="A21" s="1" t="s">
        <v>19</v>
      </c>
      <c r="B21" s="52">
        <v>6742</v>
      </c>
      <c r="C21" s="52">
        <v>37082052</v>
      </c>
      <c r="D21" s="119">
        <v>7.6391056066449119</v>
      </c>
      <c r="E21" s="120">
        <v>51502.85</v>
      </c>
      <c r="F21" s="120">
        <v>27613.138436822301</v>
      </c>
      <c r="G21" s="120">
        <v>25287.398711883725</v>
      </c>
      <c r="H21" s="120">
        <v>2325.7397249385745</v>
      </c>
      <c r="I21" s="120">
        <v>6674.9642439319177</v>
      </c>
      <c r="J21" s="120">
        <v>3669.792717609022</v>
      </c>
      <c r="K21" s="120">
        <v>2575.2293889125758</v>
      </c>
      <c r="L21" s="120">
        <v>257.58613082767647</v>
      </c>
    </row>
    <row r="22" spans="1:12">
      <c r="A22" s="1" t="s">
        <v>20</v>
      </c>
      <c r="B22" s="52">
        <v>6206</v>
      </c>
      <c r="C22" s="52">
        <v>35864244</v>
      </c>
      <c r="D22" s="119">
        <v>8.0263374154044467</v>
      </c>
      <c r="E22" s="120">
        <v>49811.45</v>
      </c>
      <c r="F22" s="120">
        <v>26706.298090083401</v>
      </c>
      <c r="G22" s="120">
        <v>24456.937753290553</v>
      </c>
      <c r="H22" s="120">
        <v>2249.360336792849</v>
      </c>
      <c r="I22" s="120">
        <v>6455.7524037679923</v>
      </c>
      <c r="J22" s="120">
        <v>3549.2734181418309</v>
      </c>
      <c r="K22" s="120">
        <v>2490.6565354023969</v>
      </c>
      <c r="L22" s="120">
        <v>249.12677019652827</v>
      </c>
    </row>
    <row r="23" spans="1:12">
      <c r="A23" s="1" t="s">
        <v>21</v>
      </c>
      <c r="B23" s="52">
        <v>6100</v>
      </c>
      <c r="C23" s="52">
        <v>32021280</v>
      </c>
      <c r="D23" s="119">
        <v>7.2908196721311471</v>
      </c>
      <c r="E23" s="120">
        <v>44474</v>
      </c>
      <c r="F23" s="120">
        <v>23844.636148081805</v>
      </c>
      <c r="G23" s="120">
        <v>21836.301686456514</v>
      </c>
      <c r="H23" s="120">
        <v>2008.3344616252923</v>
      </c>
      <c r="I23" s="120">
        <v>5763.9986871528081</v>
      </c>
      <c r="J23" s="120">
        <v>3168.957860059078</v>
      </c>
      <c r="K23" s="120">
        <v>2223.775030750684</v>
      </c>
      <c r="L23" s="120">
        <v>222.43207089374832</v>
      </c>
    </row>
    <row r="24" spans="1:12">
      <c r="A24" s="1" t="s">
        <v>22</v>
      </c>
      <c r="B24" s="52">
        <v>6323</v>
      </c>
      <c r="C24" s="52">
        <v>34615188</v>
      </c>
      <c r="D24" s="119">
        <v>7.6034556381464498</v>
      </c>
      <c r="E24" s="120">
        <v>48076.65</v>
      </c>
      <c r="F24" s="120">
        <v>25776.188929906843</v>
      </c>
      <c r="G24" s="120">
        <v>23605.167816571015</v>
      </c>
      <c r="H24" s="120">
        <v>2171.021113335828</v>
      </c>
      <c r="I24" s="120">
        <v>6230.915759380875</v>
      </c>
      <c r="J24" s="120">
        <v>3425.6616877908277</v>
      </c>
      <c r="K24" s="120">
        <v>2403.9136086733802</v>
      </c>
      <c r="L24" s="120">
        <v>240.4503489934327</v>
      </c>
    </row>
    <row r="25" spans="1:12">
      <c r="A25" s="1" t="s">
        <v>23</v>
      </c>
      <c r="B25" s="52">
        <v>6166</v>
      </c>
      <c r="C25" s="52">
        <v>33491239.199999999</v>
      </c>
      <c r="D25" s="119">
        <v>7.5438874472915991</v>
      </c>
      <c r="E25" s="120">
        <v>46515.61</v>
      </c>
      <c r="F25" s="120">
        <v>24939.240807124959</v>
      </c>
      <c r="G25" s="120">
        <v>22838.712350801667</v>
      </c>
      <c r="H25" s="120">
        <v>2100.5284563232913</v>
      </c>
      <c r="I25" s="120">
        <v>6028.5990684919743</v>
      </c>
      <c r="J25" s="120">
        <v>3314.4310816419188</v>
      </c>
      <c r="K25" s="120">
        <v>2325.8589750896444</v>
      </c>
      <c r="L25" s="120">
        <v>232.64297030143334</v>
      </c>
    </row>
    <row r="26" spans="1:12" ht="15.75" thickBot="1">
      <c r="A26" s="4" t="s">
        <v>87</v>
      </c>
      <c r="B26" s="53">
        <v>6510</v>
      </c>
      <c r="C26" s="53">
        <v>35455377.600000001</v>
      </c>
      <c r="D26" s="121">
        <v>7.5642980030721967</v>
      </c>
      <c r="E26" s="122">
        <v>49243.58</v>
      </c>
      <c r="F26" s="122">
        <v>26401.83585305927</v>
      </c>
      <c r="G26" s="122">
        <v>24178.1191033223</v>
      </c>
      <c r="H26" s="122">
        <v>2223.7167497369701</v>
      </c>
      <c r="I26" s="122">
        <v>6382.1543029793665</v>
      </c>
      <c r="J26" s="122">
        <v>3508.8103138563656</v>
      </c>
      <c r="K26" s="122">
        <v>2462.2620773659619</v>
      </c>
      <c r="L26" s="122">
        <v>246.28662763911419</v>
      </c>
    </row>
    <row r="27" spans="1:12">
      <c r="D27" s="54"/>
      <c r="E27" s="54"/>
      <c r="F27" s="54"/>
      <c r="G27" s="54"/>
      <c r="H27" s="54"/>
      <c r="I27" s="54"/>
      <c r="J27" s="54"/>
      <c r="K27" s="54"/>
      <c r="L27" s="54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37"/>
  <sheetViews>
    <sheetView workbookViewId="0">
      <selection activeCell="A2" sqref="A2"/>
    </sheetView>
  </sheetViews>
  <sheetFormatPr baseColWidth="10" defaultRowHeight="15"/>
  <cols>
    <col min="1" max="1" width="14.7109375" customWidth="1"/>
    <col min="2" max="2" width="11.7109375" customWidth="1"/>
    <col min="3" max="3" width="13.28515625" customWidth="1"/>
    <col min="4" max="4" width="9.7109375" customWidth="1"/>
    <col min="5" max="5" width="13.7109375" customWidth="1"/>
    <col min="6" max="6" width="10.85546875" customWidth="1"/>
    <col min="7" max="7" width="12.7109375" customWidth="1"/>
    <col min="8" max="8" width="10.7109375" customWidth="1"/>
    <col min="9" max="9" width="10.42578125" customWidth="1"/>
    <col min="10" max="10" width="10.5703125" customWidth="1"/>
    <col min="11" max="11" width="10.7109375" customWidth="1"/>
    <col min="12" max="12" width="11.28515625" customWidth="1"/>
  </cols>
  <sheetData>
    <row r="1" spans="1:12">
      <c r="F1" s="116"/>
    </row>
    <row r="2" spans="1:12">
      <c r="A2" s="116" t="s">
        <v>244</v>
      </c>
    </row>
    <row r="4" spans="1:12">
      <c r="A4" s="181" t="s">
        <v>93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03" t="s">
        <v>94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</row>
    <row r="7" spans="1:12">
      <c r="A7" s="203" t="s">
        <v>288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</row>
    <row r="8" spans="1:12" ht="15.75" thickBot="1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</row>
    <row r="9" spans="1:12">
      <c r="A9" s="204" t="s">
        <v>51</v>
      </c>
      <c r="B9" s="207" t="s">
        <v>95</v>
      </c>
      <c r="C9" s="208"/>
      <c r="D9" s="208"/>
      <c r="E9" s="208"/>
      <c r="F9" s="208"/>
      <c r="G9" s="208"/>
      <c r="H9" s="208"/>
      <c r="I9" s="208"/>
      <c r="J9" s="208"/>
      <c r="K9" s="208"/>
      <c r="L9" s="208"/>
    </row>
    <row r="10" spans="1:12">
      <c r="A10" s="205"/>
      <c r="B10" s="201" t="s">
        <v>53</v>
      </c>
      <c r="C10" s="201" t="s">
        <v>9</v>
      </c>
      <c r="D10" s="201" t="s">
        <v>54</v>
      </c>
      <c r="E10" s="201" t="s">
        <v>55</v>
      </c>
      <c r="F10" s="209" t="s">
        <v>56</v>
      </c>
      <c r="G10" s="209"/>
      <c r="H10" s="209"/>
      <c r="I10" s="201" t="s">
        <v>57</v>
      </c>
      <c r="J10" s="201" t="s">
        <v>58</v>
      </c>
      <c r="K10" s="194" t="s">
        <v>59</v>
      </c>
      <c r="L10" s="196" t="s">
        <v>60</v>
      </c>
    </row>
    <row r="11" spans="1:12">
      <c r="A11" s="205"/>
      <c r="B11" s="201"/>
      <c r="C11" s="201"/>
      <c r="D11" s="201"/>
      <c r="E11" s="201"/>
      <c r="F11" s="199" t="s">
        <v>61</v>
      </c>
      <c r="G11" s="201" t="s">
        <v>62</v>
      </c>
      <c r="H11" s="201" t="s">
        <v>12</v>
      </c>
      <c r="I11" s="201"/>
      <c r="J11" s="201"/>
      <c r="K11" s="194"/>
      <c r="L11" s="197"/>
    </row>
    <row r="12" spans="1:12" ht="15.75" thickBot="1">
      <c r="A12" s="206"/>
      <c r="B12" s="202"/>
      <c r="C12" s="202"/>
      <c r="D12" s="202"/>
      <c r="E12" s="202"/>
      <c r="F12" s="200"/>
      <c r="G12" s="202"/>
      <c r="H12" s="202"/>
      <c r="I12" s="202"/>
      <c r="J12" s="202"/>
      <c r="K12" s="195"/>
      <c r="L12" s="198"/>
    </row>
    <row r="13" spans="1:12">
      <c r="A13" s="1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</row>
    <row r="14" spans="1:12">
      <c r="A14" s="46" t="s">
        <v>61</v>
      </c>
      <c r="B14" s="35">
        <v>2961</v>
      </c>
      <c r="C14" s="35">
        <v>15159571.199999999</v>
      </c>
      <c r="D14" s="44">
        <v>7.1107598784194535</v>
      </c>
      <c r="E14" s="45">
        <v>21054.960000000003</v>
      </c>
      <c r="F14" s="45">
        <v>11490.345883605394</v>
      </c>
      <c r="G14" s="45">
        <v>10596.352970191625</v>
      </c>
      <c r="H14" s="45">
        <v>893.99291341376897</v>
      </c>
      <c r="I14" s="45">
        <v>2754.7194996451394</v>
      </c>
      <c r="J14" s="45">
        <v>1610.1750816181684</v>
      </c>
      <c r="K14" s="45">
        <v>1074.9467778566359</v>
      </c>
      <c r="L14" s="45">
        <v>215.07915897799865</v>
      </c>
    </row>
    <row r="15" spans="1:12">
      <c r="A15" s="1"/>
      <c r="B15" s="35"/>
      <c r="C15" s="35"/>
      <c r="D15" s="153"/>
      <c r="E15" s="57"/>
      <c r="F15" s="57"/>
      <c r="G15" s="57"/>
      <c r="H15" s="57"/>
      <c r="I15" s="57"/>
      <c r="J15" s="57"/>
      <c r="K15" s="57"/>
      <c r="L15" s="57"/>
    </row>
    <row r="16" spans="1:12">
      <c r="A16" s="1" t="s">
        <v>63</v>
      </c>
      <c r="B16" s="37" t="s">
        <v>96</v>
      </c>
      <c r="C16" s="37" t="s">
        <v>96</v>
      </c>
      <c r="D16" s="37" t="s">
        <v>96</v>
      </c>
      <c r="E16" s="37" t="s">
        <v>96</v>
      </c>
      <c r="F16" s="37" t="s">
        <v>96</v>
      </c>
      <c r="G16" s="37" t="s">
        <v>96</v>
      </c>
      <c r="H16" s="37" t="s">
        <v>96</v>
      </c>
      <c r="I16" s="37" t="s">
        <v>96</v>
      </c>
      <c r="J16" s="37" t="s">
        <v>96</v>
      </c>
      <c r="K16" s="37" t="s">
        <v>96</v>
      </c>
      <c r="L16" s="37" t="s">
        <v>96</v>
      </c>
    </row>
    <row r="17" spans="1:12">
      <c r="A17" s="1" t="s">
        <v>64</v>
      </c>
      <c r="B17" s="37" t="s">
        <v>96</v>
      </c>
      <c r="C17" s="37" t="s">
        <v>96</v>
      </c>
      <c r="D17" s="37" t="s">
        <v>96</v>
      </c>
      <c r="E17" s="37" t="s">
        <v>96</v>
      </c>
      <c r="F17" s="37" t="s">
        <v>96</v>
      </c>
      <c r="G17" s="37" t="s">
        <v>96</v>
      </c>
      <c r="H17" s="37" t="s">
        <v>96</v>
      </c>
      <c r="I17" s="37" t="s">
        <v>96</v>
      </c>
      <c r="J17" s="37" t="s">
        <v>96</v>
      </c>
      <c r="K17" s="37" t="s">
        <v>96</v>
      </c>
      <c r="L17" s="37" t="s">
        <v>96</v>
      </c>
    </row>
    <row r="18" spans="1:12">
      <c r="A18" s="1" t="s">
        <v>65</v>
      </c>
      <c r="B18" s="37" t="s">
        <v>96</v>
      </c>
      <c r="C18" s="37" t="s">
        <v>96</v>
      </c>
      <c r="D18" s="153" t="s">
        <v>96</v>
      </c>
      <c r="E18" s="57" t="s">
        <v>96</v>
      </c>
      <c r="F18" s="57" t="s">
        <v>96</v>
      </c>
      <c r="G18" s="57" t="s">
        <v>96</v>
      </c>
      <c r="H18" s="57" t="s">
        <v>96</v>
      </c>
      <c r="I18" s="57" t="s">
        <v>96</v>
      </c>
      <c r="J18" s="57" t="s">
        <v>96</v>
      </c>
      <c r="K18" s="57" t="s">
        <v>96</v>
      </c>
      <c r="L18" s="57" t="s">
        <v>96</v>
      </c>
    </row>
    <row r="19" spans="1:12">
      <c r="A19" s="1" t="s">
        <v>66</v>
      </c>
      <c r="B19" s="37">
        <v>13</v>
      </c>
      <c r="C19" s="37">
        <v>84355.200000000012</v>
      </c>
      <c r="D19" s="153">
        <v>9.0123076923076919</v>
      </c>
      <c r="E19" s="57">
        <v>117.16</v>
      </c>
      <c r="F19" s="57">
        <v>62.583484323466799</v>
      </c>
      <c r="G19" s="57">
        <v>57.714249572078664</v>
      </c>
      <c r="H19" s="57">
        <v>4.8692347513881371</v>
      </c>
      <c r="I19" s="57">
        <v>15.003895127958927</v>
      </c>
      <c r="J19" s="57">
        <v>8.7700029223896792</v>
      </c>
      <c r="K19" s="57">
        <v>5.8548206905189328</v>
      </c>
      <c r="L19" s="57">
        <v>1.1714532626393355</v>
      </c>
    </row>
    <row r="20" spans="1:12">
      <c r="A20" s="1" t="s">
        <v>67</v>
      </c>
      <c r="B20" s="37">
        <v>193</v>
      </c>
      <c r="C20" s="37">
        <v>1267272</v>
      </c>
      <c r="D20" s="153">
        <v>9.1196891191709835</v>
      </c>
      <c r="E20" s="57">
        <v>1760.1</v>
      </c>
      <c r="F20" s="57">
        <v>1183.5895816807918</v>
      </c>
      <c r="G20" s="57">
        <v>1091.501779526573</v>
      </c>
      <c r="H20" s="57">
        <v>92.087802154218693</v>
      </c>
      <c r="I20" s="57">
        <v>283.75623617083465</v>
      </c>
      <c r="J20" s="57">
        <v>165.85979835511205</v>
      </c>
      <c r="K20" s="57">
        <v>110.72737235419363</v>
      </c>
      <c r="L20" s="57">
        <v>22.154724877885855</v>
      </c>
    </row>
    <row r="21" spans="1:12">
      <c r="A21" s="1" t="s">
        <v>68</v>
      </c>
      <c r="B21" s="37" t="s">
        <v>96</v>
      </c>
      <c r="C21" s="37" t="s">
        <v>96</v>
      </c>
      <c r="D21" s="37" t="s">
        <v>96</v>
      </c>
      <c r="E21" s="37" t="s">
        <v>96</v>
      </c>
      <c r="F21" s="37" t="s">
        <v>96</v>
      </c>
      <c r="G21" s="37" t="s">
        <v>96</v>
      </c>
      <c r="H21" s="37" t="s">
        <v>96</v>
      </c>
      <c r="I21" s="37" t="s">
        <v>96</v>
      </c>
      <c r="J21" s="37" t="s">
        <v>96</v>
      </c>
      <c r="K21" s="37" t="s">
        <v>96</v>
      </c>
      <c r="L21" s="37" t="s">
        <v>96</v>
      </c>
    </row>
    <row r="22" spans="1:12">
      <c r="A22" s="1" t="s">
        <v>69</v>
      </c>
      <c r="B22" s="37" t="s">
        <v>96</v>
      </c>
      <c r="C22" s="37" t="s">
        <v>96</v>
      </c>
      <c r="D22" s="37" t="s">
        <v>96</v>
      </c>
      <c r="E22" s="37" t="s">
        <v>96</v>
      </c>
      <c r="F22" s="37" t="s">
        <v>96</v>
      </c>
      <c r="G22" s="37" t="s">
        <v>96</v>
      </c>
      <c r="H22" s="37" t="s">
        <v>96</v>
      </c>
      <c r="I22" s="37" t="s">
        <v>96</v>
      </c>
      <c r="J22" s="37" t="s">
        <v>96</v>
      </c>
      <c r="K22" s="37" t="s">
        <v>96</v>
      </c>
      <c r="L22" s="37" t="s">
        <v>96</v>
      </c>
    </row>
    <row r="23" spans="1:12">
      <c r="A23" s="1" t="s">
        <v>70</v>
      </c>
      <c r="B23" s="37">
        <v>127</v>
      </c>
      <c r="C23" s="37">
        <v>619920</v>
      </c>
      <c r="D23" s="153">
        <v>6.7795275590551185</v>
      </c>
      <c r="E23" s="57">
        <v>861</v>
      </c>
      <c r="F23" s="57">
        <v>459.92130422076565</v>
      </c>
      <c r="G23" s="57">
        <v>424.13766542813005</v>
      </c>
      <c r="H23" s="57">
        <v>35.783638792635593</v>
      </c>
      <c r="I23" s="57">
        <v>110.26249321588116</v>
      </c>
      <c r="J23" s="57">
        <v>64.450089759111563</v>
      </c>
      <c r="K23" s="57">
        <v>43.026635494510082</v>
      </c>
      <c r="L23" s="57">
        <v>8.608921638208157</v>
      </c>
    </row>
    <row r="24" spans="1:12">
      <c r="A24" s="1" t="s">
        <v>71</v>
      </c>
      <c r="B24" s="37" t="s">
        <v>96</v>
      </c>
      <c r="C24" s="37" t="s">
        <v>96</v>
      </c>
      <c r="D24" s="37" t="s">
        <v>96</v>
      </c>
      <c r="E24" s="37" t="s">
        <v>96</v>
      </c>
      <c r="F24" s="37" t="s">
        <v>96</v>
      </c>
      <c r="G24" s="37" t="s">
        <v>96</v>
      </c>
      <c r="H24" s="37" t="s">
        <v>96</v>
      </c>
      <c r="I24" s="37" t="s">
        <v>96</v>
      </c>
      <c r="J24" s="37" t="s">
        <v>96</v>
      </c>
      <c r="K24" s="37" t="s">
        <v>96</v>
      </c>
      <c r="L24" s="37" t="s">
        <v>96</v>
      </c>
    </row>
    <row r="25" spans="1:12">
      <c r="A25" s="1" t="s">
        <v>72</v>
      </c>
      <c r="B25" s="37">
        <v>2</v>
      </c>
      <c r="C25" s="37">
        <v>10800</v>
      </c>
      <c r="D25" s="153">
        <v>7.5</v>
      </c>
      <c r="E25" s="57">
        <v>15</v>
      </c>
      <c r="F25" s="57">
        <v>8.0125662756230955</v>
      </c>
      <c r="G25" s="57">
        <v>7.3891579342879812</v>
      </c>
      <c r="H25" s="57">
        <v>0.6234083413351148</v>
      </c>
      <c r="I25" s="57">
        <v>1.9209493591616924</v>
      </c>
      <c r="J25" s="57">
        <v>1.1228238633991565</v>
      </c>
      <c r="K25" s="57">
        <v>0.74959295286602923</v>
      </c>
      <c r="L25" s="57">
        <v>0.14998121320920135</v>
      </c>
    </row>
    <row r="26" spans="1:12">
      <c r="A26" s="1" t="s">
        <v>73</v>
      </c>
      <c r="B26" s="37" t="s">
        <v>96</v>
      </c>
      <c r="C26" s="37" t="s">
        <v>96</v>
      </c>
      <c r="D26" s="153" t="s">
        <v>96</v>
      </c>
      <c r="E26" s="57" t="s">
        <v>96</v>
      </c>
      <c r="F26" s="57" t="s">
        <v>96</v>
      </c>
      <c r="G26" s="57" t="s">
        <v>96</v>
      </c>
      <c r="H26" s="57" t="s">
        <v>96</v>
      </c>
      <c r="I26" s="57" t="s">
        <v>96</v>
      </c>
      <c r="J26" s="57" t="s">
        <v>96</v>
      </c>
      <c r="K26" s="57" t="s">
        <v>96</v>
      </c>
      <c r="L26" s="57" t="s">
        <v>96</v>
      </c>
    </row>
    <row r="27" spans="1:12">
      <c r="A27" s="1" t="s">
        <v>74</v>
      </c>
      <c r="B27" s="37">
        <v>287</v>
      </c>
      <c r="C27" s="37">
        <v>1322697.6000000001</v>
      </c>
      <c r="D27" s="153">
        <v>6.400975609756097</v>
      </c>
      <c r="E27" s="57">
        <v>1837.08</v>
      </c>
      <c r="F27" s="57">
        <v>981.31501690811172</v>
      </c>
      <c r="G27" s="57">
        <v>904.96495052811758</v>
      </c>
      <c r="H27" s="57">
        <v>76.350066379994175</v>
      </c>
      <c r="I27" s="57">
        <v>235.26250991525077</v>
      </c>
      <c r="J27" s="57">
        <v>137.51448419822148</v>
      </c>
      <c r="K27" s="57">
        <v>91.804148123408339</v>
      </c>
      <c r="L27" s="57">
        <v>18.368499144157305</v>
      </c>
    </row>
    <row r="28" spans="1:12">
      <c r="A28" s="1" t="s">
        <v>75</v>
      </c>
      <c r="B28" s="37">
        <v>738</v>
      </c>
      <c r="C28" s="37">
        <v>3960158.3999999994</v>
      </c>
      <c r="D28" s="153">
        <v>7.4528726287262872</v>
      </c>
      <c r="E28" s="57">
        <v>5500.22</v>
      </c>
      <c r="F28" s="57">
        <v>2938.058485367178</v>
      </c>
      <c r="G28" s="57">
        <v>2709.4662835552963</v>
      </c>
      <c r="H28" s="57">
        <v>228.59220181188167</v>
      </c>
      <c r="I28" s="57">
        <v>704.37627228322162</v>
      </c>
      <c r="J28" s="57">
        <v>411.71855132968716</v>
      </c>
      <c r="K28" s="57">
        <v>274.86174341418609</v>
      </c>
      <c r="L28" s="57">
        <v>54.995311234500896</v>
      </c>
    </row>
    <row r="29" spans="1:12">
      <c r="A29" s="1" t="s">
        <v>76</v>
      </c>
      <c r="B29" s="37">
        <v>962</v>
      </c>
      <c r="C29" s="37">
        <v>4430700</v>
      </c>
      <c r="D29" s="153">
        <v>6.3968295218295221</v>
      </c>
      <c r="E29" s="57">
        <v>6153.75</v>
      </c>
      <c r="F29" s="57">
        <v>3287.1553145743751</v>
      </c>
      <c r="G29" s="57">
        <v>3031.4020425416443</v>
      </c>
      <c r="H29" s="57">
        <v>255.75327203273091</v>
      </c>
      <c r="I29" s="57">
        <v>788.06947459608443</v>
      </c>
      <c r="J29" s="57">
        <v>460.63848995950394</v>
      </c>
      <c r="K29" s="57">
        <v>307.5205089132885</v>
      </c>
      <c r="L29" s="57">
        <v>61.529792719074848</v>
      </c>
    </row>
    <row r="30" spans="1:12">
      <c r="A30" s="1" t="s">
        <v>77</v>
      </c>
      <c r="B30" s="37">
        <v>59</v>
      </c>
      <c r="C30" s="37">
        <v>356040</v>
      </c>
      <c r="D30" s="153">
        <v>8.3813559322033893</v>
      </c>
      <c r="E30" s="57">
        <v>494.5</v>
      </c>
      <c r="F30" s="57">
        <v>264.1476015530414</v>
      </c>
      <c r="G30" s="57">
        <v>243.59590656702713</v>
      </c>
      <c r="H30" s="57">
        <v>20.551694986014287</v>
      </c>
      <c r="I30" s="57">
        <v>63.327297207030469</v>
      </c>
      <c r="J30" s="57">
        <v>37.015760030058857</v>
      </c>
      <c r="K30" s="57">
        <v>24.711581012816769</v>
      </c>
      <c r="L30" s="57">
        <v>4.9443806621300048</v>
      </c>
    </row>
    <row r="31" spans="1:12">
      <c r="A31" s="1" t="s">
        <v>78</v>
      </c>
      <c r="B31" s="37">
        <v>13</v>
      </c>
      <c r="C31" s="37">
        <v>61920</v>
      </c>
      <c r="D31" s="153">
        <v>6.615384615384615</v>
      </c>
      <c r="E31" s="57">
        <v>86</v>
      </c>
      <c r="F31" s="57">
        <v>45.938713313572428</v>
      </c>
      <c r="G31" s="57">
        <v>42.364505489917768</v>
      </c>
      <c r="H31" s="57">
        <v>3.5742078236546577</v>
      </c>
      <c r="I31" s="57">
        <v>11.01344299252704</v>
      </c>
      <c r="J31" s="57">
        <v>6.437523483488496</v>
      </c>
      <c r="K31" s="57">
        <v>4.2976662630985683</v>
      </c>
      <c r="L31" s="57">
        <v>0.85989228906608772</v>
      </c>
    </row>
    <row r="32" spans="1:12">
      <c r="A32" s="1" t="s">
        <v>79</v>
      </c>
      <c r="B32" s="37">
        <v>207</v>
      </c>
      <c r="C32" s="37">
        <v>1051200</v>
      </c>
      <c r="D32" s="37">
        <v>7.0531400966183577</v>
      </c>
      <c r="E32" s="37">
        <v>1460</v>
      </c>
      <c r="F32" s="37">
        <v>779.88978416064811</v>
      </c>
      <c r="G32" s="37">
        <v>719.21137227069687</v>
      </c>
      <c r="H32" s="37">
        <v>60.678411889951178</v>
      </c>
      <c r="I32" s="37">
        <v>186.97240429173809</v>
      </c>
      <c r="J32" s="37">
        <v>109.28818937085123</v>
      </c>
      <c r="K32" s="37">
        <v>72.96038074562685</v>
      </c>
      <c r="L32" s="37">
        <v>14.598171419028931</v>
      </c>
    </row>
    <row r="33" spans="1:12">
      <c r="A33" s="1" t="s">
        <v>80</v>
      </c>
      <c r="B33" s="37">
        <v>10</v>
      </c>
      <c r="C33" s="37">
        <v>50400</v>
      </c>
      <c r="D33" s="153">
        <v>7</v>
      </c>
      <c r="E33" s="57">
        <v>70</v>
      </c>
      <c r="F33" s="57">
        <v>37.391975952907785</v>
      </c>
      <c r="G33" s="57">
        <v>34.482737026677249</v>
      </c>
      <c r="H33" s="57">
        <v>2.9092389262305356</v>
      </c>
      <c r="I33" s="57">
        <v>8.9644303427545644</v>
      </c>
      <c r="J33" s="57">
        <v>5.2398446958627298</v>
      </c>
      <c r="K33" s="57">
        <v>3.4981004467081367</v>
      </c>
      <c r="L33" s="57">
        <v>0.69991232830960626</v>
      </c>
    </row>
    <row r="34" spans="1:12">
      <c r="A34" s="1" t="s">
        <v>81</v>
      </c>
      <c r="B34" s="37">
        <v>312</v>
      </c>
      <c r="C34" s="37">
        <v>1710633.6</v>
      </c>
      <c r="D34" s="153">
        <v>7.6150000000000002</v>
      </c>
      <c r="E34" s="57">
        <v>2375.88</v>
      </c>
      <c r="F34" s="57">
        <v>1269.1263975284937</v>
      </c>
      <c r="G34" s="57">
        <v>1170.3835035277423</v>
      </c>
      <c r="H34" s="57">
        <v>98.742894000751491</v>
      </c>
      <c r="I34" s="57">
        <v>304.2630108963387</v>
      </c>
      <c r="J34" s="57">
        <v>177.84631737151918</v>
      </c>
      <c r="K34" s="57">
        <v>118.72952699035609</v>
      </c>
      <c r="L34" s="57">
        <v>23.755824322631824</v>
      </c>
    </row>
    <row r="35" spans="1:12">
      <c r="A35" s="1" t="s">
        <v>82</v>
      </c>
      <c r="B35" s="37">
        <v>2</v>
      </c>
      <c r="C35" s="37">
        <v>14054.4</v>
      </c>
      <c r="D35" s="153">
        <v>9.76</v>
      </c>
      <c r="E35" s="57">
        <v>19.52</v>
      </c>
      <c r="F35" s="57">
        <v>10.427019580010857</v>
      </c>
      <c r="G35" s="57">
        <v>9.6157575251534269</v>
      </c>
      <c r="H35" s="57">
        <v>0.81126205485742942</v>
      </c>
      <c r="I35" s="57">
        <v>2.4997954327224159</v>
      </c>
      <c r="J35" s="57">
        <v>1.4611681209034355</v>
      </c>
      <c r="K35" s="57">
        <v>0.97547029599632606</v>
      </c>
      <c r="L35" s="57">
        <v>0.19517555212290735</v>
      </c>
    </row>
    <row r="36" spans="1:12">
      <c r="A36" s="1" t="s">
        <v>83</v>
      </c>
      <c r="B36" s="37">
        <v>26</v>
      </c>
      <c r="C36" s="37">
        <v>160380</v>
      </c>
      <c r="D36" s="153">
        <v>8.5673076923076916</v>
      </c>
      <c r="E36" s="57">
        <v>222.75</v>
      </c>
      <c r="F36" s="57">
        <v>118.98660919300298</v>
      </c>
      <c r="G36" s="57">
        <v>109.72899532417652</v>
      </c>
      <c r="H36" s="57">
        <v>9.2576138688264553</v>
      </c>
      <c r="I36" s="57">
        <v>28.526097983551136</v>
      </c>
      <c r="J36" s="57">
        <v>16.673934371477472</v>
      </c>
      <c r="K36" s="57">
        <v>11.131455350060534</v>
      </c>
      <c r="L36" s="57">
        <v>2.2272210161566397</v>
      </c>
    </row>
    <row r="37" spans="1:12" ht="15.75" thickBot="1">
      <c r="A37" s="4" t="s">
        <v>84</v>
      </c>
      <c r="B37" s="39">
        <v>10</v>
      </c>
      <c r="C37" s="39">
        <v>59040</v>
      </c>
      <c r="D37" s="154">
        <v>8.1999999999999993</v>
      </c>
      <c r="E37" s="32">
        <v>82</v>
      </c>
      <c r="F37" s="32">
        <v>43.802028973406252</v>
      </c>
      <c r="G37" s="32">
        <v>40.394063374107624</v>
      </c>
      <c r="H37" s="32">
        <v>3.4079655992986271</v>
      </c>
      <c r="I37" s="32">
        <v>10.50118983008392</v>
      </c>
      <c r="J37" s="32">
        <v>6.1381037865820538</v>
      </c>
      <c r="K37" s="32">
        <v>4.0977748090009598</v>
      </c>
      <c r="L37" s="32">
        <v>0.81989729887696738</v>
      </c>
    </row>
  </sheetData>
  <mergeCells count="17">
    <mergeCell ref="A4:L4"/>
    <mergeCell ref="A6:L6"/>
    <mergeCell ref="A7:L7"/>
    <mergeCell ref="A9:A12"/>
    <mergeCell ref="B9:L9"/>
    <mergeCell ref="B10:B12"/>
    <mergeCell ref="C10:C12"/>
    <mergeCell ref="D10:D12"/>
    <mergeCell ref="E10:E12"/>
    <mergeCell ref="F10:H10"/>
    <mergeCell ref="I10:I12"/>
    <mergeCell ref="J10:J12"/>
    <mergeCell ref="K10:K12"/>
    <mergeCell ref="L10:L12"/>
    <mergeCell ref="F11:F12"/>
    <mergeCell ref="G11:G12"/>
    <mergeCell ref="H11:H12"/>
  </mergeCells>
  <hyperlinks>
    <hyperlink ref="A2" location="INDICE!A1" display="#INDICE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2" sqref="A2"/>
    </sheetView>
  </sheetViews>
  <sheetFormatPr baseColWidth="10" defaultRowHeight="15"/>
  <cols>
    <col min="1" max="1" width="14.7109375" customWidth="1"/>
    <col min="2" max="2" width="11.7109375" customWidth="1"/>
    <col min="3" max="3" width="14.140625" customWidth="1"/>
    <col min="4" max="4" width="9.7109375" customWidth="1"/>
    <col min="5" max="5" width="13.7109375" customWidth="1"/>
    <col min="6" max="6" width="11.7109375" customWidth="1"/>
    <col min="7" max="7" width="11.85546875" customWidth="1"/>
    <col min="8" max="8" width="10.42578125" customWidth="1"/>
    <col min="9" max="9" width="11.42578125" customWidth="1"/>
    <col min="10" max="10" width="11.140625" customWidth="1"/>
    <col min="11" max="11" width="10.7109375" customWidth="1"/>
    <col min="12" max="12" width="11.5703125" customWidth="1"/>
  </cols>
  <sheetData>
    <row r="1" spans="1:12">
      <c r="F1" s="116"/>
      <c r="G1" s="48"/>
      <c r="L1" s="49"/>
    </row>
    <row r="2" spans="1:12">
      <c r="A2" s="116" t="s">
        <v>244</v>
      </c>
    </row>
    <row r="3" spans="1:12">
      <c r="A3" s="217" t="s">
        <v>97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03" t="s">
        <v>98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6" spans="1:12">
      <c r="A6" s="203" t="s">
        <v>289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2</v>
      </c>
      <c r="B8" s="207" t="s">
        <v>95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19"/>
      <c r="B9" s="201" t="s">
        <v>53</v>
      </c>
      <c r="C9" s="201" t="s">
        <v>9</v>
      </c>
      <c r="D9" s="201" t="s">
        <v>54</v>
      </c>
      <c r="E9" s="201" t="s">
        <v>55</v>
      </c>
      <c r="F9" s="221" t="s">
        <v>56</v>
      </c>
      <c r="G9" s="222"/>
      <c r="H9" s="223"/>
      <c r="I9" s="210" t="s">
        <v>57</v>
      </c>
      <c r="J9" s="210" t="s">
        <v>58</v>
      </c>
      <c r="K9" s="210" t="s">
        <v>59</v>
      </c>
      <c r="L9" s="196" t="s">
        <v>60</v>
      </c>
    </row>
    <row r="10" spans="1:12">
      <c r="A10" s="219"/>
      <c r="B10" s="201"/>
      <c r="C10" s="201"/>
      <c r="D10" s="201"/>
      <c r="E10" s="201"/>
      <c r="F10" s="215" t="s">
        <v>61</v>
      </c>
      <c r="G10" s="210" t="s">
        <v>62</v>
      </c>
      <c r="H10" s="210" t="s">
        <v>12</v>
      </c>
      <c r="I10" s="211"/>
      <c r="J10" s="211"/>
      <c r="K10" s="211"/>
      <c r="L10" s="213"/>
    </row>
    <row r="11" spans="1:12" ht="15.75" thickBot="1">
      <c r="A11" s="220"/>
      <c r="B11" s="202"/>
      <c r="C11" s="202"/>
      <c r="D11" s="202"/>
      <c r="E11" s="202"/>
      <c r="F11" s="216"/>
      <c r="G11" s="212"/>
      <c r="H11" s="212"/>
      <c r="I11" s="212"/>
      <c r="J11" s="212"/>
      <c r="K11" s="212"/>
      <c r="L11" s="214"/>
    </row>
    <row r="12" spans="1:12">
      <c r="A12" s="1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2">
      <c r="A13" s="51" t="s">
        <v>10</v>
      </c>
      <c r="B13" s="12">
        <v>2961</v>
      </c>
      <c r="C13" s="12">
        <v>15159571.199999999</v>
      </c>
      <c r="D13" s="155">
        <v>7.1107598784194526</v>
      </c>
      <c r="E13" s="156">
        <v>21054.959999999999</v>
      </c>
      <c r="F13" s="156">
        <v>11490.345883605398</v>
      </c>
      <c r="G13" s="156">
        <v>10596.352970191629</v>
      </c>
      <c r="H13" s="156">
        <v>893.99291341376886</v>
      </c>
      <c r="I13" s="156">
        <v>2754.7194996451394</v>
      </c>
      <c r="J13" s="156">
        <v>1610.1750816181686</v>
      </c>
      <c r="K13" s="156">
        <v>1074.9467778566359</v>
      </c>
      <c r="L13" s="156">
        <v>215.07915897799856</v>
      </c>
    </row>
    <row r="14" spans="1:12">
      <c r="A14" s="51"/>
      <c r="B14" s="12"/>
      <c r="C14" s="12"/>
      <c r="D14" s="54"/>
      <c r="E14" s="157"/>
      <c r="F14" s="157"/>
      <c r="G14" s="157"/>
      <c r="H14" s="157"/>
      <c r="I14" s="157"/>
      <c r="J14" s="157"/>
      <c r="K14" s="157"/>
      <c r="L14" s="157"/>
    </row>
    <row r="15" spans="1:12">
      <c r="A15" s="1" t="s">
        <v>13</v>
      </c>
      <c r="B15" s="52">
        <v>208</v>
      </c>
      <c r="C15" s="52">
        <v>1149300</v>
      </c>
      <c r="D15" s="54">
        <v>7.6742788461538458</v>
      </c>
      <c r="E15" s="157">
        <v>1596.25</v>
      </c>
      <c r="F15" s="157">
        <v>852.670594497558</v>
      </c>
      <c r="G15" s="157">
        <v>786.32955684047954</v>
      </c>
      <c r="H15" s="157">
        <v>66.341037657078473</v>
      </c>
      <c r="I15" s="157">
        <v>204.42102763745675</v>
      </c>
      <c r="J15" s="157">
        <v>119.4871727967269</v>
      </c>
      <c r="K15" s="157">
        <v>79.769183400826606</v>
      </c>
      <c r="L15" s="157">
        <v>15.960500772345842</v>
      </c>
    </row>
    <row r="16" spans="1:12">
      <c r="A16" s="1" t="s">
        <v>14</v>
      </c>
      <c r="B16" s="52">
        <v>261</v>
      </c>
      <c r="C16" s="52">
        <v>1452729.6</v>
      </c>
      <c r="D16" s="54">
        <v>7.7305747126436781</v>
      </c>
      <c r="E16" s="157">
        <v>2017.68</v>
      </c>
      <c r="F16" s="157">
        <v>1077.786314866614</v>
      </c>
      <c r="G16" s="157">
        <v>993.9304120569451</v>
      </c>
      <c r="H16" s="157">
        <v>83.855902809668976</v>
      </c>
      <c r="I16" s="157">
        <v>258.39074019955757</v>
      </c>
      <c r="J16" s="157">
        <v>151.03328351354733</v>
      </c>
      <c r="K16" s="157">
        <v>100.82924727591534</v>
      </c>
      <c r="L16" s="157">
        <v>20.174272951196095</v>
      </c>
    </row>
    <row r="17" spans="1:12">
      <c r="A17" s="1" t="s">
        <v>15</v>
      </c>
      <c r="B17" s="52">
        <v>255</v>
      </c>
      <c r="C17" s="52">
        <v>1378080</v>
      </c>
      <c r="D17" s="54">
        <v>7.5058823529411764</v>
      </c>
      <c r="E17" s="157">
        <v>1914</v>
      </c>
      <c r="F17" s="157">
        <v>1022.4034567695072</v>
      </c>
      <c r="G17" s="157">
        <v>942.85655241514655</v>
      </c>
      <c r="H17" s="157">
        <v>79.546904354360649</v>
      </c>
      <c r="I17" s="157">
        <v>245.11313822903193</v>
      </c>
      <c r="J17" s="157">
        <v>143.27232496973235</v>
      </c>
      <c r="K17" s="157">
        <v>95.648060785705326</v>
      </c>
      <c r="L17" s="157">
        <v>19.137602805494094</v>
      </c>
    </row>
    <row r="18" spans="1:12">
      <c r="A18" s="1" t="s">
        <v>16</v>
      </c>
      <c r="B18" s="52">
        <v>428</v>
      </c>
      <c r="C18" s="52">
        <v>2245233.6</v>
      </c>
      <c r="D18" s="54">
        <v>7.2859345794392523</v>
      </c>
      <c r="E18" s="157">
        <v>3118.38</v>
      </c>
      <c r="F18" s="157">
        <v>1665.7484281718368</v>
      </c>
      <c r="G18" s="157">
        <v>1536.1468212749971</v>
      </c>
      <c r="H18" s="157">
        <v>129.60160689683968</v>
      </c>
      <c r="I18" s="157">
        <v>399.35000417484264</v>
      </c>
      <c r="J18" s="157">
        <v>233.4260986097774</v>
      </c>
      <c r="K18" s="157">
        <v>155.83437815722456</v>
      </c>
      <c r="L18" s="157">
        <v>31.179894376487287</v>
      </c>
    </row>
    <row r="19" spans="1:12">
      <c r="A19" s="1" t="s">
        <v>17</v>
      </c>
      <c r="B19" s="52">
        <v>202</v>
      </c>
      <c r="C19" s="52">
        <v>1010995.2</v>
      </c>
      <c r="D19" s="54">
        <v>6.9512871287128721</v>
      </c>
      <c r="E19" s="157">
        <v>1404.16</v>
      </c>
      <c r="F19" s="157">
        <v>750.06167077192856</v>
      </c>
      <c r="G19" s="157">
        <v>691.70400033398755</v>
      </c>
      <c r="H19" s="157">
        <v>58.357670437940996</v>
      </c>
      <c r="I19" s="157">
        <v>179.82135014403215</v>
      </c>
      <c r="J19" s="157">
        <v>105.10829040203727</v>
      </c>
      <c r="K19" s="157">
        <v>70.169896046424256</v>
      </c>
      <c r="L19" s="157">
        <v>14.039841355988811</v>
      </c>
    </row>
    <row r="20" spans="1:12">
      <c r="A20" s="1" t="s">
        <v>18</v>
      </c>
      <c r="B20" s="52">
        <v>203</v>
      </c>
      <c r="C20" s="52">
        <v>981367.2</v>
      </c>
      <c r="D20" s="54">
        <v>6.7143349753694581</v>
      </c>
      <c r="E20" s="157">
        <v>1363.01</v>
      </c>
      <c r="F20" s="157">
        <v>971.47558552164662</v>
      </c>
      <c r="G20" s="157">
        <v>895.89106458481194</v>
      </c>
      <c r="H20" s="157">
        <v>75.584520936834664</v>
      </c>
      <c r="I20" s="157">
        <v>232.90358410220028</v>
      </c>
      <c r="J20" s="157">
        <v>136.1356564939673</v>
      </c>
      <c r="K20" s="157">
        <v>90.883647977288831</v>
      </c>
      <c r="L20" s="157">
        <v>18.184322214336408</v>
      </c>
    </row>
    <row r="21" spans="1:12">
      <c r="A21" s="1" t="s">
        <v>19</v>
      </c>
      <c r="B21" s="52">
        <v>206</v>
      </c>
      <c r="C21" s="52">
        <v>1054000.8</v>
      </c>
      <c r="D21" s="54">
        <v>7.1062621359223304</v>
      </c>
      <c r="E21" s="157">
        <v>1463.89</v>
      </c>
      <c r="F21" s="157">
        <v>781.96770968145961</v>
      </c>
      <c r="G21" s="157">
        <v>721.12762722832224</v>
      </c>
      <c r="H21" s="157">
        <v>60.84008245313742</v>
      </c>
      <c r="I21" s="157">
        <v>187.47057049221399</v>
      </c>
      <c r="J21" s="157">
        <v>109.57937502609275</v>
      </c>
      <c r="K21" s="157">
        <v>73.154775184736764</v>
      </c>
      <c r="L21" s="157">
        <v>14.637066546987851</v>
      </c>
    </row>
    <row r="22" spans="1:12">
      <c r="A22" s="1" t="s">
        <v>20</v>
      </c>
      <c r="B22" s="52">
        <v>209</v>
      </c>
      <c r="C22" s="52">
        <v>1058760</v>
      </c>
      <c r="D22" s="54">
        <v>7.035885167464115</v>
      </c>
      <c r="E22" s="157">
        <v>1470.5</v>
      </c>
      <c r="F22" s="157">
        <v>785.49858055358413</v>
      </c>
      <c r="G22" s="157">
        <v>724.38378282469841</v>
      </c>
      <c r="H22" s="157">
        <v>61.114797728885762</v>
      </c>
      <c r="I22" s="157">
        <v>188.31706884315128</v>
      </c>
      <c r="J22" s="157">
        <v>110.07416607523062</v>
      </c>
      <c r="K22" s="157">
        <v>73.485095812633077</v>
      </c>
      <c r="L22" s="157">
        <v>14.703158268275372</v>
      </c>
    </row>
    <row r="23" spans="1:12">
      <c r="A23" s="1" t="s">
        <v>21</v>
      </c>
      <c r="B23" s="52">
        <v>255</v>
      </c>
      <c r="C23" s="52">
        <v>1244448</v>
      </c>
      <c r="D23" s="54">
        <v>6.7780392156862748</v>
      </c>
      <c r="E23" s="157">
        <v>1728.4</v>
      </c>
      <c r="F23" s="157">
        <v>923.26130338579731</v>
      </c>
      <c r="G23" s="157">
        <v>851.42803824155646</v>
      </c>
      <c r="H23" s="157">
        <v>71.833265144240826</v>
      </c>
      <c r="I23" s="157">
        <v>221.34459149167131</v>
      </c>
      <c r="J23" s="157">
        <v>129.37925103327348</v>
      </c>
      <c r="K23" s="157">
        <v>86.373097315576345</v>
      </c>
      <c r="L23" s="157">
        <v>17.281835260718907</v>
      </c>
    </row>
    <row r="24" spans="1:12">
      <c r="A24" s="1" t="s">
        <v>22</v>
      </c>
      <c r="B24" s="52">
        <v>239</v>
      </c>
      <c r="C24" s="52">
        <v>1193140.7999999998</v>
      </c>
      <c r="D24" s="54">
        <v>6.9336401673640173</v>
      </c>
      <c r="E24" s="157">
        <v>1657.14</v>
      </c>
      <c r="F24" s="157">
        <v>885.196271865737</v>
      </c>
      <c r="G24" s="157">
        <v>816.32461194839891</v>
      </c>
      <c r="H24" s="157">
        <v>68.871659917338135</v>
      </c>
      <c r="I24" s="157">
        <v>212.21880140274715</v>
      </c>
      <c r="J24" s="157">
        <v>124.04508913288522</v>
      </c>
      <c r="K24" s="157">
        <v>82.812031060827451</v>
      </c>
      <c r="L24" s="157">
        <v>16.569324510499726</v>
      </c>
    </row>
    <row r="25" spans="1:12">
      <c r="A25" s="1" t="s">
        <v>23</v>
      </c>
      <c r="B25" s="52">
        <v>247</v>
      </c>
      <c r="C25" s="52">
        <v>1159617.6000000001</v>
      </c>
      <c r="D25" s="54">
        <v>6.5205668016194327</v>
      </c>
      <c r="E25" s="157">
        <v>1610.58</v>
      </c>
      <c r="F25" s="157">
        <v>860.32526614620326</v>
      </c>
      <c r="G25" s="157">
        <v>793.38866572036932</v>
      </c>
      <c r="H25" s="157">
        <v>66.936600425833944</v>
      </c>
      <c r="I25" s="157">
        <v>206.25617459190923</v>
      </c>
      <c r="J25" s="157">
        <v>120.55984386089422</v>
      </c>
      <c r="K25" s="157">
        <v>80.485294535131302</v>
      </c>
      <c r="L25" s="157">
        <v>16.103782824698367</v>
      </c>
    </row>
    <row r="26" spans="1:12" ht="15.75" thickBot="1">
      <c r="A26" s="4" t="s">
        <v>87</v>
      </c>
      <c r="B26" s="53">
        <v>248</v>
      </c>
      <c r="C26" s="53">
        <v>1231898.3999999999</v>
      </c>
      <c r="D26" s="121">
        <v>6.8990725806451616</v>
      </c>
      <c r="E26" s="122">
        <v>1710.97</v>
      </c>
      <c r="F26" s="122">
        <v>913.95070137352332</v>
      </c>
      <c r="G26" s="122">
        <v>842.84183672191386</v>
      </c>
      <c r="H26" s="122">
        <v>71.108864651609423</v>
      </c>
      <c r="I26" s="122">
        <v>219.1124483363254</v>
      </c>
      <c r="J26" s="122">
        <v>128.07452970400362</v>
      </c>
      <c r="K26" s="122">
        <v>85.502070304345992</v>
      </c>
      <c r="L26" s="122">
        <v>17.107557090969816</v>
      </c>
    </row>
    <row r="27" spans="1:12">
      <c r="D27" s="54"/>
      <c r="E27" s="54"/>
      <c r="F27" s="54"/>
      <c r="G27" s="54"/>
      <c r="H27" s="54"/>
      <c r="I27" s="54"/>
      <c r="J27" s="54"/>
      <c r="K27" s="54"/>
      <c r="L27" s="54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A2" sqref="A2"/>
    </sheetView>
  </sheetViews>
  <sheetFormatPr baseColWidth="10" defaultRowHeight="15"/>
  <cols>
    <col min="1" max="1" width="14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5703125" customWidth="1"/>
    <col min="11" max="11" width="10.7109375" customWidth="1"/>
    <col min="12" max="12" width="11.28515625" customWidth="1"/>
  </cols>
  <sheetData>
    <row r="1" spans="1:12">
      <c r="A1" s="1"/>
      <c r="B1" s="1"/>
      <c r="C1" s="1"/>
      <c r="D1" s="1"/>
      <c r="E1" s="1"/>
      <c r="F1" s="116"/>
      <c r="G1" s="1"/>
      <c r="H1" s="1"/>
      <c r="I1" s="1"/>
      <c r="J1" s="1"/>
      <c r="K1" s="1"/>
      <c r="L1" s="1"/>
    </row>
    <row r="2" spans="1:12">
      <c r="A2" s="116" t="s">
        <v>244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1" t="s">
        <v>99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03" t="s">
        <v>100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6" spans="1:12">
      <c r="A6" s="203" t="s">
        <v>288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51</v>
      </c>
      <c r="B8" s="207" t="s">
        <v>101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05"/>
      <c r="B9" s="201" t="s">
        <v>53</v>
      </c>
      <c r="C9" s="201" t="s">
        <v>9</v>
      </c>
      <c r="D9" s="201" t="s">
        <v>54</v>
      </c>
      <c r="E9" s="201" t="s">
        <v>55</v>
      </c>
      <c r="F9" s="209" t="s">
        <v>56</v>
      </c>
      <c r="G9" s="209"/>
      <c r="H9" s="209"/>
      <c r="I9" s="201" t="s">
        <v>57</v>
      </c>
      <c r="J9" s="201" t="s">
        <v>58</v>
      </c>
      <c r="K9" s="194" t="s">
        <v>59</v>
      </c>
      <c r="L9" s="196" t="s">
        <v>60</v>
      </c>
    </row>
    <row r="10" spans="1:12">
      <c r="A10" s="205"/>
      <c r="B10" s="201"/>
      <c r="C10" s="201"/>
      <c r="D10" s="201"/>
      <c r="E10" s="201"/>
      <c r="F10" s="199" t="s">
        <v>61</v>
      </c>
      <c r="G10" s="201" t="s">
        <v>62</v>
      </c>
      <c r="H10" s="201" t="s">
        <v>12</v>
      </c>
      <c r="I10" s="201"/>
      <c r="J10" s="201"/>
      <c r="K10" s="194"/>
      <c r="L10" s="197"/>
    </row>
    <row r="11" spans="1:12" ht="15.75" thickBot="1">
      <c r="A11" s="206"/>
      <c r="B11" s="202"/>
      <c r="C11" s="202"/>
      <c r="D11" s="202"/>
      <c r="E11" s="202"/>
      <c r="F11" s="200"/>
      <c r="G11" s="202"/>
      <c r="H11" s="202"/>
      <c r="I11" s="202"/>
      <c r="J11" s="202"/>
      <c r="K11" s="195"/>
      <c r="L11" s="198"/>
    </row>
    <row r="12" spans="1:12">
      <c r="A12" s="1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</row>
    <row r="13" spans="1:12">
      <c r="A13" s="46" t="s">
        <v>61</v>
      </c>
      <c r="B13" s="35">
        <v>2162</v>
      </c>
      <c r="C13" s="35">
        <v>8832564</v>
      </c>
      <c r="D13" s="44">
        <v>5.6741211840888068</v>
      </c>
      <c r="E13" s="45">
        <v>12267.45</v>
      </c>
      <c r="F13" s="45">
        <v>7594.0594985358703</v>
      </c>
      <c r="G13" s="45">
        <v>6776.4308565153724</v>
      </c>
      <c r="H13" s="45">
        <v>817.62864202049764</v>
      </c>
      <c r="I13" s="45">
        <v>1497.1549414348463</v>
      </c>
      <c r="J13" s="45">
        <v>940.03753660322104</v>
      </c>
      <c r="K13" s="45">
        <v>516.31443997071756</v>
      </c>
      <c r="L13" s="45">
        <v>114.56217057101028</v>
      </c>
    </row>
    <row r="14" spans="1:12">
      <c r="A14" s="1"/>
      <c r="B14" s="35"/>
      <c r="C14" s="35"/>
      <c r="D14" s="153"/>
      <c r="E14" s="57"/>
      <c r="F14" s="57"/>
      <c r="G14" s="57"/>
      <c r="H14" s="57"/>
      <c r="I14" s="57"/>
      <c r="J14" s="57"/>
      <c r="K14" s="57"/>
      <c r="L14" s="57"/>
    </row>
    <row r="15" spans="1:12">
      <c r="A15" s="1" t="s">
        <v>63</v>
      </c>
      <c r="B15" s="37" t="s">
        <v>96</v>
      </c>
      <c r="C15" s="37" t="s">
        <v>96</v>
      </c>
      <c r="D15" s="37" t="s">
        <v>96</v>
      </c>
      <c r="E15" s="37" t="s">
        <v>96</v>
      </c>
      <c r="F15" s="37" t="s">
        <v>96</v>
      </c>
      <c r="G15" s="37" t="s">
        <v>96</v>
      </c>
      <c r="H15" s="37" t="s">
        <v>96</v>
      </c>
      <c r="I15" s="37" t="s">
        <v>96</v>
      </c>
      <c r="J15" s="37" t="s">
        <v>96</v>
      </c>
      <c r="K15" s="37" t="s">
        <v>96</v>
      </c>
      <c r="L15" s="37" t="s">
        <v>96</v>
      </c>
    </row>
    <row r="16" spans="1:12">
      <c r="A16" s="1" t="s">
        <v>64</v>
      </c>
      <c r="B16" s="37">
        <v>6</v>
      </c>
      <c r="C16" s="37">
        <v>17100</v>
      </c>
      <c r="D16" s="37">
        <v>3.9583333333333335</v>
      </c>
      <c r="E16" s="37">
        <v>23.75</v>
      </c>
      <c r="F16" s="37">
        <v>14.022236456808198</v>
      </c>
      <c r="G16" s="37">
        <v>12.512506100536847</v>
      </c>
      <c r="H16" s="37">
        <v>1.5097303562713518</v>
      </c>
      <c r="I16" s="37">
        <v>2.7644582723279649</v>
      </c>
      <c r="J16" s="37">
        <v>1.7357552464616886</v>
      </c>
      <c r="K16" s="37">
        <v>0.95336139580283075</v>
      </c>
      <c r="L16" s="37">
        <v>0.21153611517813573</v>
      </c>
    </row>
    <row r="17" spans="1:12">
      <c r="A17" s="1" t="s">
        <v>65</v>
      </c>
      <c r="B17" s="37" t="s">
        <v>96</v>
      </c>
      <c r="C17" s="37" t="s">
        <v>96</v>
      </c>
      <c r="D17" s="153" t="s">
        <v>96</v>
      </c>
      <c r="E17" s="57" t="s">
        <v>96</v>
      </c>
      <c r="F17" s="57" t="s">
        <v>96</v>
      </c>
      <c r="G17" s="57" t="s">
        <v>96</v>
      </c>
      <c r="H17" s="57" t="s">
        <v>96</v>
      </c>
      <c r="I17" s="57" t="s">
        <v>96</v>
      </c>
      <c r="J17" s="57" t="s">
        <v>96</v>
      </c>
      <c r="K17" s="57" t="s">
        <v>96</v>
      </c>
      <c r="L17" s="57" t="s">
        <v>96</v>
      </c>
    </row>
    <row r="18" spans="1:12">
      <c r="A18" s="1" t="s">
        <v>66</v>
      </c>
      <c r="B18" s="37" t="s">
        <v>96</v>
      </c>
      <c r="C18" s="37" t="s">
        <v>96</v>
      </c>
      <c r="D18" s="153" t="s">
        <v>96</v>
      </c>
      <c r="E18" s="57" t="s">
        <v>96</v>
      </c>
      <c r="F18" s="57" t="s">
        <v>96</v>
      </c>
      <c r="G18" s="57" t="s">
        <v>96</v>
      </c>
      <c r="H18" s="57" t="s">
        <v>96</v>
      </c>
      <c r="I18" s="57" t="s">
        <v>96</v>
      </c>
      <c r="J18" s="57" t="s">
        <v>96</v>
      </c>
      <c r="K18" s="57" t="s">
        <v>96</v>
      </c>
      <c r="L18" s="57" t="s">
        <v>96</v>
      </c>
    </row>
    <row r="19" spans="1:12">
      <c r="A19" s="1" t="s">
        <v>67</v>
      </c>
      <c r="B19" s="37">
        <v>9</v>
      </c>
      <c r="C19" s="37">
        <v>25920</v>
      </c>
      <c r="D19" s="153">
        <v>4</v>
      </c>
      <c r="E19" s="57">
        <v>36</v>
      </c>
      <c r="F19" s="57">
        <v>372.48964128843329</v>
      </c>
      <c r="G19" s="57">
        <v>332.38484626647136</v>
      </c>
      <c r="H19" s="57">
        <v>40.104795021961927</v>
      </c>
      <c r="I19" s="57">
        <v>73.435651537335289</v>
      </c>
      <c r="J19" s="57">
        <v>46.108967789165433</v>
      </c>
      <c r="K19" s="57">
        <v>25.32529282576867</v>
      </c>
      <c r="L19" s="57">
        <v>5.6192898975109822</v>
      </c>
    </row>
    <row r="20" spans="1:12">
      <c r="A20" s="1" t="s">
        <v>68</v>
      </c>
      <c r="B20" s="37" t="s">
        <v>96</v>
      </c>
      <c r="C20" s="37" t="s">
        <v>96</v>
      </c>
      <c r="D20" s="153" t="s">
        <v>96</v>
      </c>
      <c r="E20" s="57" t="s">
        <v>96</v>
      </c>
      <c r="F20" s="57" t="s">
        <v>96</v>
      </c>
      <c r="G20" s="57" t="s">
        <v>96</v>
      </c>
      <c r="H20" s="57" t="s">
        <v>96</v>
      </c>
      <c r="I20" s="57" t="s">
        <v>96</v>
      </c>
      <c r="J20" s="57" t="s">
        <v>96</v>
      </c>
      <c r="K20" s="57" t="s">
        <v>96</v>
      </c>
      <c r="L20" s="57" t="s">
        <v>96</v>
      </c>
    </row>
    <row r="21" spans="1:12">
      <c r="A21" s="1" t="s">
        <v>69</v>
      </c>
      <c r="B21" s="37" t="s">
        <v>96</v>
      </c>
      <c r="C21" s="37" t="s">
        <v>96</v>
      </c>
      <c r="D21" s="37" t="s">
        <v>96</v>
      </c>
      <c r="E21" s="37" t="s">
        <v>96</v>
      </c>
      <c r="F21" s="57" t="s">
        <v>96</v>
      </c>
      <c r="G21" s="37" t="s">
        <v>96</v>
      </c>
      <c r="H21" s="37" t="s">
        <v>96</v>
      </c>
      <c r="I21" s="37" t="s">
        <v>96</v>
      </c>
      <c r="J21" s="37" t="s">
        <v>96</v>
      </c>
      <c r="K21" s="37" t="s">
        <v>96</v>
      </c>
      <c r="L21" s="37" t="s">
        <v>96</v>
      </c>
    </row>
    <row r="22" spans="1:12">
      <c r="A22" s="1" t="s">
        <v>70</v>
      </c>
      <c r="B22" s="37">
        <v>117</v>
      </c>
      <c r="C22" s="37">
        <v>348480</v>
      </c>
      <c r="D22" s="153">
        <v>4.1367521367521372</v>
      </c>
      <c r="E22" s="57">
        <v>484</v>
      </c>
      <c r="F22" s="57">
        <v>285.75841874084915</v>
      </c>
      <c r="G22" s="57">
        <v>254.99170326988772</v>
      </c>
      <c r="H22" s="57">
        <v>30.76671547096144</v>
      </c>
      <c r="I22" s="57">
        <v>56.336749633967791</v>
      </c>
      <c r="J22" s="57">
        <v>35.372864812103465</v>
      </c>
      <c r="K22" s="57">
        <v>19.428501708150314</v>
      </c>
      <c r="L22" s="57">
        <v>4.3108833577354826</v>
      </c>
    </row>
    <row r="23" spans="1:12">
      <c r="A23" s="1" t="s">
        <v>71</v>
      </c>
      <c r="B23" s="37" t="s">
        <v>96</v>
      </c>
      <c r="C23" s="37" t="s">
        <v>96</v>
      </c>
      <c r="D23" s="153" t="s">
        <v>96</v>
      </c>
      <c r="E23" s="57" t="s">
        <v>96</v>
      </c>
      <c r="F23" s="57" t="s">
        <v>96</v>
      </c>
      <c r="G23" s="57" t="s">
        <v>96</v>
      </c>
      <c r="H23" s="57" t="s">
        <v>96</v>
      </c>
      <c r="I23" s="57" t="s">
        <v>96</v>
      </c>
      <c r="J23" s="57" t="s">
        <v>96</v>
      </c>
      <c r="K23" s="57" t="s">
        <v>96</v>
      </c>
      <c r="L23" s="57" t="s">
        <v>96</v>
      </c>
    </row>
    <row r="24" spans="1:12">
      <c r="A24" s="1" t="s">
        <v>72</v>
      </c>
      <c r="B24" s="37">
        <v>27</v>
      </c>
      <c r="C24" s="37">
        <v>91440</v>
      </c>
      <c r="D24" s="153">
        <v>4.7037037037037033</v>
      </c>
      <c r="E24" s="57">
        <v>127</v>
      </c>
      <c r="F24" s="57">
        <v>74.982064421669094</v>
      </c>
      <c r="G24" s="57">
        <v>66.908979990239132</v>
      </c>
      <c r="H24" s="57">
        <v>8.0730844314299652</v>
      </c>
      <c r="I24" s="57">
        <v>14.782576866764275</v>
      </c>
      <c r="J24" s="57">
        <v>9.2817227916056613</v>
      </c>
      <c r="K24" s="57">
        <v>5.0979746217667152</v>
      </c>
      <c r="L24" s="57">
        <v>1.1311615422157153</v>
      </c>
    </row>
    <row r="25" spans="1:12">
      <c r="A25" s="1" t="s">
        <v>73</v>
      </c>
      <c r="B25" s="37">
        <v>31</v>
      </c>
      <c r="C25" s="37">
        <v>132984</v>
      </c>
      <c r="D25" s="153">
        <v>5.9580645161290322</v>
      </c>
      <c r="E25" s="57">
        <v>184.7</v>
      </c>
      <c r="F25" s="57">
        <v>109.04871888726205</v>
      </c>
      <c r="G25" s="57">
        <v>97.307784285017064</v>
      </c>
      <c r="H25" s="57">
        <v>11.740934602244998</v>
      </c>
      <c r="I25" s="57">
        <v>21.498755490483163</v>
      </c>
      <c r="J25" s="57">
        <v>13.49869448511469</v>
      </c>
      <c r="K25" s="57">
        <v>7.4141410444119087</v>
      </c>
      <c r="L25" s="57">
        <v>1.6450829673011227</v>
      </c>
    </row>
    <row r="26" spans="1:12">
      <c r="A26" s="1" t="s">
        <v>74</v>
      </c>
      <c r="B26" s="37">
        <v>319</v>
      </c>
      <c r="C26" s="37">
        <v>903240</v>
      </c>
      <c r="D26" s="153">
        <v>3.9326018808777428</v>
      </c>
      <c r="E26" s="57">
        <v>1254.5</v>
      </c>
      <c r="F26" s="57">
        <v>740.66928989751091</v>
      </c>
      <c r="G26" s="57">
        <v>660.92374328940934</v>
      </c>
      <c r="H26" s="57">
        <v>79.745546608101506</v>
      </c>
      <c r="I26" s="57">
        <v>146.02159590043925</v>
      </c>
      <c r="J26" s="57">
        <v>91.684419228892111</v>
      </c>
      <c r="K26" s="57">
        <v>50.357552464616894</v>
      </c>
      <c r="L26" s="57">
        <v>11.173560273304052</v>
      </c>
    </row>
    <row r="27" spans="1:12">
      <c r="A27" s="1" t="s">
        <v>75</v>
      </c>
      <c r="B27" s="37">
        <v>209</v>
      </c>
      <c r="C27" s="37">
        <v>678960</v>
      </c>
      <c r="D27" s="153">
        <v>4.5119617224880386</v>
      </c>
      <c r="E27" s="57">
        <v>943</v>
      </c>
      <c r="F27" s="57">
        <v>556.75658857979477</v>
      </c>
      <c r="G27" s="57">
        <v>496.81234748657857</v>
      </c>
      <c r="H27" s="57">
        <v>59.944241093216206</v>
      </c>
      <c r="I27" s="57">
        <v>109.76354319180085</v>
      </c>
      <c r="J27" s="57">
        <v>68.918618838457775</v>
      </c>
      <c r="K27" s="57">
        <v>37.853465104929235</v>
      </c>
      <c r="L27" s="57">
        <v>8.3990971205466103</v>
      </c>
    </row>
    <row r="28" spans="1:12">
      <c r="A28" s="1" t="s">
        <v>76</v>
      </c>
      <c r="B28" s="37">
        <v>998</v>
      </c>
      <c r="C28" s="37">
        <v>4701600</v>
      </c>
      <c r="D28" s="153">
        <v>6.5430861723446894</v>
      </c>
      <c r="E28" s="57">
        <v>6530</v>
      </c>
      <c r="F28" s="57">
        <v>3855.3770131771589</v>
      </c>
      <c r="G28" s="57">
        <v>3440.2806246949726</v>
      </c>
      <c r="H28" s="57">
        <v>415.09638848218646</v>
      </c>
      <c r="I28" s="57">
        <v>760.08052708638354</v>
      </c>
      <c r="J28" s="57">
        <v>477.24133723767693</v>
      </c>
      <c r="K28" s="57">
        <v>262.12420693020994</v>
      </c>
      <c r="L28" s="57">
        <v>58.161298194241105</v>
      </c>
    </row>
    <row r="29" spans="1:12">
      <c r="A29" s="1" t="s">
        <v>77</v>
      </c>
      <c r="B29" s="37" t="s">
        <v>96</v>
      </c>
      <c r="C29" s="37" t="s">
        <v>96</v>
      </c>
      <c r="D29" s="37" t="s">
        <v>96</v>
      </c>
      <c r="E29" s="37" t="s">
        <v>96</v>
      </c>
      <c r="F29" s="57" t="s">
        <v>96</v>
      </c>
      <c r="G29" s="37" t="s">
        <v>96</v>
      </c>
      <c r="H29" s="37" t="s">
        <v>96</v>
      </c>
      <c r="I29" s="37" t="s">
        <v>96</v>
      </c>
      <c r="J29" s="37" t="s">
        <v>96</v>
      </c>
      <c r="K29" s="37" t="s">
        <v>96</v>
      </c>
      <c r="L29" s="37" t="s">
        <v>96</v>
      </c>
    </row>
    <row r="30" spans="1:12">
      <c r="A30" s="1" t="s">
        <v>78</v>
      </c>
      <c r="B30" s="37" t="s">
        <v>96</v>
      </c>
      <c r="C30" s="37" t="s">
        <v>96</v>
      </c>
      <c r="D30" s="153" t="s">
        <v>96</v>
      </c>
      <c r="E30" s="57" t="s">
        <v>96</v>
      </c>
      <c r="F30" s="57" t="s">
        <v>96</v>
      </c>
      <c r="G30" s="57" t="s">
        <v>96</v>
      </c>
      <c r="H30" s="57" t="s">
        <v>96</v>
      </c>
      <c r="I30" s="57" t="s">
        <v>96</v>
      </c>
      <c r="J30" s="57" t="s">
        <v>96</v>
      </c>
      <c r="K30" s="57" t="s">
        <v>96</v>
      </c>
      <c r="L30" s="57" t="s">
        <v>96</v>
      </c>
    </row>
    <row r="31" spans="1:12">
      <c r="A31" s="1" t="s">
        <v>79</v>
      </c>
      <c r="B31" s="37">
        <v>5</v>
      </c>
      <c r="C31" s="37">
        <v>28800</v>
      </c>
      <c r="D31" s="37">
        <v>8</v>
      </c>
      <c r="E31" s="37">
        <v>40</v>
      </c>
      <c r="F31" s="57">
        <v>23.616398243045388</v>
      </c>
      <c r="G31" s="37">
        <v>21.073694485114689</v>
      </c>
      <c r="H31" s="37">
        <v>2.5427037579306977</v>
      </c>
      <c r="I31" s="37">
        <v>4.6559297218155198</v>
      </c>
      <c r="J31" s="37">
        <v>2.9233772571986334</v>
      </c>
      <c r="K31" s="37">
        <v>1.6056612981942411</v>
      </c>
      <c r="L31" s="37">
        <v>0.35627135187896541</v>
      </c>
    </row>
    <row r="32" spans="1:12">
      <c r="A32" s="1" t="s">
        <v>80</v>
      </c>
      <c r="B32" s="37">
        <v>160</v>
      </c>
      <c r="C32" s="37">
        <v>865800</v>
      </c>
      <c r="D32" s="153">
        <v>7.515625</v>
      </c>
      <c r="E32" s="57">
        <v>1202.5</v>
      </c>
      <c r="F32" s="57">
        <v>709.96797218155189</v>
      </c>
      <c r="G32" s="57">
        <v>633.52794045876033</v>
      </c>
      <c r="H32" s="57">
        <v>76.440031722791588</v>
      </c>
      <c r="I32" s="57">
        <v>139.96888726207905</v>
      </c>
      <c r="J32" s="57">
        <v>87.884028794533918</v>
      </c>
      <c r="K32" s="57">
        <v>48.270192776964365</v>
      </c>
      <c r="L32" s="57">
        <v>10.710407515861398</v>
      </c>
    </row>
    <row r="33" spans="1:12">
      <c r="A33" s="1" t="s">
        <v>81</v>
      </c>
      <c r="B33" s="37">
        <v>10</v>
      </c>
      <c r="C33" s="37">
        <v>43200</v>
      </c>
      <c r="D33" s="37">
        <v>6</v>
      </c>
      <c r="E33" s="37">
        <v>60</v>
      </c>
      <c r="F33" s="57">
        <v>35.424597364568072</v>
      </c>
      <c r="G33" s="37">
        <v>31.610541727672029</v>
      </c>
      <c r="H33" s="37">
        <v>3.8140556368960468</v>
      </c>
      <c r="I33" s="37">
        <v>6.9838945827232797</v>
      </c>
      <c r="J33" s="37">
        <v>4.3850658857979496</v>
      </c>
      <c r="K33" s="37">
        <v>2.4084919472913615</v>
      </c>
      <c r="L33" s="37">
        <v>0.53440702781844818</v>
      </c>
    </row>
    <row r="34" spans="1:12">
      <c r="A34" s="1" t="s">
        <v>82</v>
      </c>
      <c r="B34" s="37" t="s">
        <v>96</v>
      </c>
      <c r="C34" s="37" t="s">
        <v>96</v>
      </c>
      <c r="D34" s="37" t="s">
        <v>96</v>
      </c>
      <c r="E34" s="37" t="s">
        <v>96</v>
      </c>
      <c r="F34" s="57" t="s">
        <v>96</v>
      </c>
      <c r="G34" s="37" t="s">
        <v>96</v>
      </c>
      <c r="H34" s="37" t="s">
        <v>96</v>
      </c>
      <c r="I34" s="37" t="s">
        <v>96</v>
      </c>
      <c r="J34" s="37" t="s">
        <v>96</v>
      </c>
      <c r="K34" s="37" t="s">
        <v>96</v>
      </c>
      <c r="L34" s="37" t="s">
        <v>96</v>
      </c>
    </row>
    <row r="35" spans="1:12">
      <c r="A35" s="1" t="s">
        <v>83</v>
      </c>
      <c r="B35" s="37">
        <v>19</v>
      </c>
      <c r="C35" s="37">
        <v>54720</v>
      </c>
      <c r="D35" s="153">
        <v>4</v>
      </c>
      <c r="E35" s="57">
        <v>76</v>
      </c>
      <c r="F35" s="57">
        <v>44.87115666178623</v>
      </c>
      <c r="G35" s="57">
        <v>40.040019521717902</v>
      </c>
      <c r="H35" s="57">
        <v>4.831137140068325</v>
      </c>
      <c r="I35" s="57">
        <v>8.8462664714494892</v>
      </c>
      <c r="J35" s="57">
        <v>5.5544167886774032</v>
      </c>
      <c r="K35" s="57">
        <v>3.0507564665690587</v>
      </c>
      <c r="L35" s="57">
        <v>0.67691556857003432</v>
      </c>
    </row>
    <row r="36" spans="1:12" ht="15.75" thickBot="1">
      <c r="A36" s="4" t="s">
        <v>84</v>
      </c>
      <c r="B36" s="39">
        <v>252</v>
      </c>
      <c r="C36" s="39">
        <v>940320</v>
      </c>
      <c r="D36" s="154">
        <v>5.1825396825396828</v>
      </c>
      <c r="E36" s="32">
        <v>1306</v>
      </c>
      <c r="F36" s="32">
        <v>771.07540263543171</v>
      </c>
      <c r="G36" s="32">
        <v>688.05612493899446</v>
      </c>
      <c r="H36" s="32">
        <v>83.0192776964373</v>
      </c>
      <c r="I36" s="32">
        <v>152.01610541727672</v>
      </c>
      <c r="J36" s="32">
        <v>95.448267447535386</v>
      </c>
      <c r="K36" s="32">
        <v>52.424841386041983</v>
      </c>
      <c r="L36" s="32">
        <v>11.632259638848222</v>
      </c>
    </row>
    <row r="38" spans="1:12">
      <c r="D38" s="57"/>
      <c r="E38" s="57"/>
      <c r="F38" s="57"/>
      <c r="G38" s="57"/>
      <c r="H38" s="57"/>
      <c r="I38" s="57"/>
      <c r="J38" s="57"/>
      <c r="K38" s="57"/>
      <c r="L38" s="57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A2" sqref="A2"/>
    </sheetView>
  </sheetViews>
  <sheetFormatPr baseColWidth="10" defaultRowHeight="15"/>
  <cols>
    <col min="1" max="1" width="14.5703125" customWidth="1"/>
    <col min="2" max="2" width="11.42578125" customWidth="1"/>
    <col min="3" max="3" width="14.140625" customWidth="1"/>
    <col min="4" max="4" width="9.7109375" customWidth="1"/>
    <col min="5" max="5" width="13.7109375" customWidth="1"/>
    <col min="6" max="6" width="11.140625" customWidth="1"/>
    <col min="7" max="7" width="12.5703125" customWidth="1"/>
    <col min="8" max="8" width="10.7109375" customWidth="1"/>
    <col min="9" max="9" width="10.140625" customWidth="1"/>
    <col min="10" max="10" width="10.85546875" customWidth="1"/>
    <col min="11" max="11" width="9.42578125" customWidth="1"/>
    <col min="12" max="12" width="11.5703125" customWidth="1"/>
  </cols>
  <sheetData>
    <row r="1" spans="1:12">
      <c r="F1" s="116"/>
      <c r="G1" s="48"/>
      <c r="L1" s="49"/>
    </row>
    <row r="2" spans="1:12">
      <c r="A2" s="116" t="s">
        <v>244</v>
      </c>
    </row>
    <row r="3" spans="1:12">
      <c r="A3" s="217" t="s">
        <v>102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03" t="s">
        <v>103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6" spans="1:12">
      <c r="A6" s="203" t="s">
        <v>289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2</v>
      </c>
      <c r="B8" s="207" t="s">
        <v>101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19"/>
      <c r="B9" s="201" t="s">
        <v>53</v>
      </c>
      <c r="C9" s="201" t="s">
        <v>9</v>
      </c>
      <c r="D9" s="201" t="s">
        <v>54</v>
      </c>
      <c r="E9" s="201" t="s">
        <v>55</v>
      </c>
      <c r="F9" s="221" t="s">
        <v>56</v>
      </c>
      <c r="G9" s="222"/>
      <c r="H9" s="223"/>
      <c r="I9" s="210" t="s">
        <v>57</v>
      </c>
      <c r="J9" s="210" t="s">
        <v>58</v>
      </c>
      <c r="K9" s="210" t="s">
        <v>59</v>
      </c>
      <c r="L9" s="196" t="s">
        <v>60</v>
      </c>
    </row>
    <row r="10" spans="1:12">
      <c r="A10" s="219"/>
      <c r="B10" s="201"/>
      <c r="C10" s="201"/>
      <c r="D10" s="201"/>
      <c r="E10" s="201"/>
      <c r="F10" s="215" t="s">
        <v>61</v>
      </c>
      <c r="G10" s="210" t="s">
        <v>62</v>
      </c>
      <c r="H10" s="210" t="s">
        <v>12</v>
      </c>
      <c r="I10" s="211"/>
      <c r="J10" s="211"/>
      <c r="K10" s="211"/>
      <c r="L10" s="213"/>
    </row>
    <row r="11" spans="1:12" ht="15.75" thickBot="1">
      <c r="A11" s="220"/>
      <c r="B11" s="202"/>
      <c r="C11" s="202"/>
      <c r="D11" s="202"/>
      <c r="E11" s="202"/>
      <c r="F11" s="216"/>
      <c r="G11" s="212"/>
      <c r="H11" s="212"/>
      <c r="I11" s="212"/>
      <c r="J11" s="212"/>
      <c r="K11" s="212"/>
      <c r="L11" s="214"/>
    </row>
    <row r="12" spans="1:12">
      <c r="A12" s="1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2">
      <c r="A13" s="51" t="s">
        <v>10</v>
      </c>
      <c r="B13" s="12">
        <v>2162</v>
      </c>
      <c r="C13" s="12">
        <v>8832564</v>
      </c>
      <c r="D13" s="117">
        <v>5.6741211840888068</v>
      </c>
      <c r="E13" s="118">
        <v>12267.45</v>
      </c>
      <c r="F13" s="118">
        <v>7594.0594985358703</v>
      </c>
      <c r="G13" s="118">
        <v>6776.4308565153724</v>
      </c>
      <c r="H13" s="118">
        <v>817.62864202049764</v>
      </c>
      <c r="I13" s="118">
        <v>1497.1549414348463</v>
      </c>
      <c r="J13" s="118">
        <v>940.03753660322104</v>
      </c>
      <c r="K13" s="118">
        <v>516.31443997071744</v>
      </c>
      <c r="L13" s="118">
        <v>114.5621705710103</v>
      </c>
    </row>
    <row r="14" spans="1:12">
      <c r="A14" s="51"/>
      <c r="B14" s="12"/>
      <c r="C14" s="12"/>
      <c r="D14" s="119"/>
      <c r="E14" s="120"/>
      <c r="F14" s="120"/>
      <c r="G14" s="120"/>
      <c r="H14" s="120"/>
      <c r="I14" s="120"/>
      <c r="J14" s="120"/>
      <c r="K14" s="120"/>
      <c r="L14" s="120"/>
    </row>
    <row r="15" spans="1:12">
      <c r="A15" s="1" t="s">
        <v>13</v>
      </c>
      <c r="B15" s="52">
        <v>168</v>
      </c>
      <c r="C15" s="52">
        <v>783360</v>
      </c>
      <c r="D15" s="119">
        <v>6.4761904761904763</v>
      </c>
      <c r="E15" s="120">
        <v>1088</v>
      </c>
      <c r="F15" s="120">
        <v>642.36603221083442</v>
      </c>
      <c r="G15" s="120">
        <v>573.2044899951195</v>
      </c>
      <c r="H15" s="120">
        <v>69.161542215714974</v>
      </c>
      <c r="I15" s="120">
        <v>126.64128843338214</v>
      </c>
      <c r="J15" s="120">
        <v>79.515861395802816</v>
      </c>
      <c r="K15" s="120">
        <v>43.673987310883355</v>
      </c>
      <c r="L15" s="120">
        <v>9.6905807711078609</v>
      </c>
    </row>
    <row r="16" spans="1:12">
      <c r="A16" s="1" t="s">
        <v>14</v>
      </c>
      <c r="B16" s="52">
        <v>160</v>
      </c>
      <c r="C16" s="52">
        <v>822240</v>
      </c>
      <c r="D16" s="119">
        <v>7.1375000000000002</v>
      </c>
      <c r="E16" s="120">
        <v>1142</v>
      </c>
      <c r="F16" s="120">
        <v>674.24816983894584</v>
      </c>
      <c r="G16" s="120">
        <v>601.65397755002436</v>
      </c>
      <c r="H16" s="120">
        <v>72.59419228892142</v>
      </c>
      <c r="I16" s="120">
        <v>132.92679355783309</v>
      </c>
      <c r="J16" s="120">
        <v>83.462420693020974</v>
      </c>
      <c r="K16" s="120">
        <v>45.841630063445585</v>
      </c>
      <c r="L16" s="120">
        <v>10.171547096144463</v>
      </c>
    </row>
    <row r="17" spans="1:12">
      <c r="A17" s="1" t="s">
        <v>15</v>
      </c>
      <c r="B17" s="52">
        <v>152</v>
      </c>
      <c r="C17" s="52">
        <v>743760</v>
      </c>
      <c r="D17" s="119">
        <v>6.7960526315789478</v>
      </c>
      <c r="E17" s="120">
        <v>1033</v>
      </c>
      <c r="F17" s="120">
        <v>609.89348462664714</v>
      </c>
      <c r="G17" s="120">
        <v>544.22816007808683</v>
      </c>
      <c r="H17" s="120">
        <v>65.665324548560264</v>
      </c>
      <c r="I17" s="120">
        <v>120.2393850658858</v>
      </c>
      <c r="J17" s="120">
        <v>75.49621766715471</v>
      </c>
      <c r="K17" s="120">
        <v>41.466203025866271</v>
      </c>
      <c r="L17" s="120">
        <v>9.2007076622742812</v>
      </c>
    </row>
    <row r="18" spans="1:12">
      <c r="A18" s="1" t="s">
        <v>16</v>
      </c>
      <c r="B18" s="52">
        <v>154</v>
      </c>
      <c r="C18" s="52">
        <v>490680</v>
      </c>
      <c r="D18" s="119">
        <v>4.4253246753246751</v>
      </c>
      <c r="E18" s="120">
        <v>681.5</v>
      </c>
      <c r="F18" s="120">
        <v>402.36438506588581</v>
      </c>
      <c r="G18" s="120">
        <v>359.04306979014154</v>
      </c>
      <c r="H18" s="120">
        <v>43.321315275744261</v>
      </c>
      <c r="I18" s="120">
        <v>79.325402635431914</v>
      </c>
      <c r="J18" s="120">
        <v>49.807040019521722</v>
      </c>
      <c r="K18" s="120">
        <v>27.356454367984387</v>
      </c>
      <c r="L18" s="120">
        <v>6.0699731576378735</v>
      </c>
    </row>
    <row r="19" spans="1:12">
      <c r="A19" s="1" t="s">
        <v>17</v>
      </c>
      <c r="B19" s="52">
        <v>263</v>
      </c>
      <c r="C19" s="52">
        <v>1358712</v>
      </c>
      <c r="D19" s="119">
        <v>7.1752851711026615</v>
      </c>
      <c r="E19" s="120">
        <v>1887.1</v>
      </c>
      <c r="F19" s="120">
        <v>1114.1626281112738</v>
      </c>
      <c r="G19" s="120">
        <v>994.20422157149824</v>
      </c>
      <c r="H19" s="120">
        <v>119.9584065397755</v>
      </c>
      <c r="I19" s="120">
        <v>219.65512445095169</v>
      </c>
      <c r="J19" s="120">
        <v>137.91763055148851</v>
      </c>
      <c r="K19" s="120">
        <v>75.751085895558802</v>
      </c>
      <c r="L19" s="120">
        <v>16.807991703269892</v>
      </c>
    </row>
    <row r="20" spans="1:12">
      <c r="A20" s="1" t="s">
        <v>18</v>
      </c>
      <c r="B20" s="52">
        <v>161</v>
      </c>
      <c r="C20" s="52">
        <v>477000</v>
      </c>
      <c r="D20" s="119">
        <v>4.1149068322981366</v>
      </c>
      <c r="E20" s="120">
        <v>662.5</v>
      </c>
      <c r="F20" s="120">
        <v>742.38147877013171</v>
      </c>
      <c r="G20" s="120">
        <v>662.45158613958029</v>
      </c>
      <c r="H20" s="120">
        <v>79.929892630551478</v>
      </c>
      <c r="I20" s="120">
        <v>146.35915080527087</v>
      </c>
      <c r="J20" s="120">
        <v>91.896364080039064</v>
      </c>
      <c r="K20" s="120">
        <v>50.473962908735977</v>
      </c>
      <c r="L20" s="120">
        <v>11.199389946315277</v>
      </c>
    </row>
    <row r="21" spans="1:12">
      <c r="A21" s="1" t="s">
        <v>19</v>
      </c>
      <c r="B21" s="52">
        <v>157</v>
      </c>
      <c r="C21" s="52">
        <v>553392</v>
      </c>
      <c r="D21" s="119">
        <v>4.8955414012738858</v>
      </c>
      <c r="E21" s="120">
        <v>768.6</v>
      </c>
      <c r="F21" s="120">
        <v>453.7890922401171</v>
      </c>
      <c r="G21" s="120">
        <v>404.93103953147875</v>
      </c>
      <c r="H21" s="120">
        <v>48.858052708638361</v>
      </c>
      <c r="I21" s="120">
        <v>89.463689604685229</v>
      </c>
      <c r="J21" s="120">
        <v>56.172693997071747</v>
      </c>
      <c r="K21" s="120">
        <v>30.85278184480234</v>
      </c>
      <c r="L21" s="120">
        <v>6.8457540263543208</v>
      </c>
    </row>
    <row r="22" spans="1:12">
      <c r="A22" s="1" t="s">
        <v>20</v>
      </c>
      <c r="B22" s="52">
        <v>153</v>
      </c>
      <c r="C22" s="52">
        <v>845280</v>
      </c>
      <c r="D22" s="119">
        <v>7.6732026143790852</v>
      </c>
      <c r="E22" s="120">
        <v>1174</v>
      </c>
      <c r="F22" s="120">
        <v>693.14128843338199</v>
      </c>
      <c r="G22" s="120">
        <v>618.51293313811607</v>
      </c>
      <c r="H22" s="120">
        <v>74.628355295265976</v>
      </c>
      <c r="I22" s="120">
        <v>136.6515373352855</v>
      </c>
      <c r="J22" s="120">
        <v>85.80112249877989</v>
      </c>
      <c r="K22" s="120">
        <v>47.126159102000983</v>
      </c>
      <c r="L22" s="120">
        <v>10.456564177647635</v>
      </c>
    </row>
    <row r="23" spans="1:12">
      <c r="A23" s="1" t="s">
        <v>21</v>
      </c>
      <c r="B23" s="52">
        <v>161</v>
      </c>
      <c r="C23" s="52">
        <v>858600</v>
      </c>
      <c r="D23" s="119">
        <v>7.4068322981366457</v>
      </c>
      <c r="E23" s="120">
        <v>1192.5</v>
      </c>
      <c r="F23" s="120">
        <v>704.06387262079056</v>
      </c>
      <c r="G23" s="120">
        <v>628.25951683748167</v>
      </c>
      <c r="H23" s="120">
        <v>75.804355783308921</v>
      </c>
      <c r="I23" s="120">
        <v>138.80490483162521</v>
      </c>
      <c r="J23" s="120">
        <v>87.153184480234245</v>
      </c>
      <c r="K23" s="120">
        <v>47.868777452415813</v>
      </c>
      <c r="L23" s="120">
        <v>10.621339677891658</v>
      </c>
    </row>
    <row r="24" spans="1:12">
      <c r="A24" s="1" t="s">
        <v>22</v>
      </c>
      <c r="B24" s="52">
        <v>138</v>
      </c>
      <c r="C24" s="52">
        <v>404820</v>
      </c>
      <c r="D24" s="119">
        <v>4.0742753623188408</v>
      </c>
      <c r="E24" s="120">
        <v>562.25</v>
      </c>
      <c r="F24" s="120">
        <v>331.95799780380673</v>
      </c>
      <c r="G24" s="120">
        <v>296.21711810639334</v>
      </c>
      <c r="H24" s="120">
        <v>35.740879697413369</v>
      </c>
      <c r="I24" s="120">
        <v>65.444912152269396</v>
      </c>
      <c r="J24" s="120">
        <v>41.091721571498283</v>
      </c>
      <c r="K24" s="120">
        <v>22.569576622742801</v>
      </c>
      <c r="L24" s="120">
        <v>5.007839189848708</v>
      </c>
    </row>
    <row r="25" spans="1:12">
      <c r="A25" s="1" t="s">
        <v>23</v>
      </c>
      <c r="B25" s="52">
        <v>306</v>
      </c>
      <c r="C25" s="52">
        <v>908280</v>
      </c>
      <c r="D25" s="119">
        <v>4.1225490196078427</v>
      </c>
      <c r="E25" s="120">
        <v>1261.5</v>
      </c>
      <c r="F25" s="120">
        <v>744.80215959004386</v>
      </c>
      <c r="G25" s="120">
        <v>664.61163982430446</v>
      </c>
      <c r="H25" s="120">
        <v>80.190519765739367</v>
      </c>
      <c r="I25" s="120">
        <v>146.83638360175698</v>
      </c>
      <c r="J25" s="120">
        <v>92.196010248901899</v>
      </c>
      <c r="K25" s="120">
        <v>50.638543191800871</v>
      </c>
      <c r="L25" s="120">
        <v>11.235907759882872</v>
      </c>
    </row>
    <row r="26" spans="1:12" ht="15.75" thickBot="1">
      <c r="A26" s="4" t="s">
        <v>87</v>
      </c>
      <c r="B26" s="53">
        <v>189</v>
      </c>
      <c r="C26" s="53">
        <v>586440</v>
      </c>
      <c r="D26" s="121">
        <v>4.3095238095238093</v>
      </c>
      <c r="E26" s="122">
        <v>814.5</v>
      </c>
      <c r="F26" s="122">
        <v>480.88890922401163</v>
      </c>
      <c r="G26" s="122">
        <v>429.1131039531478</v>
      </c>
      <c r="H26" s="122">
        <v>51.775805270863827</v>
      </c>
      <c r="I26" s="122">
        <v>94.806368960468532</v>
      </c>
      <c r="J26" s="122">
        <v>59.527269399707173</v>
      </c>
      <c r="K26" s="122">
        <v>32.695278184480237</v>
      </c>
      <c r="L26" s="122">
        <v>7.2545754026354334</v>
      </c>
    </row>
    <row r="27" spans="1:12">
      <c r="D27" s="54"/>
      <c r="E27" s="54"/>
      <c r="F27" s="54"/>
      <c r="G27" s="54"/>
      <c r="H27" s="54"/>
      <c r="I27" s="54"/>
      <c r="J27" s="54"/>
      <c r="K27" s="54"/>
      <c r="L27" s="54"/>
    </row>
    <row r="28" spans="1:12">
      <c r="D28" s="54"/>
      <c r="E28" s="54"/>
      <c r="F28" s="54"/>
      <c r="G28" s="54"/>
      <c r="H28" s="54"/>
      <c r="I28" s="54"/>
      <c r="J28" s="54"/>
      <c r="K28" s="54"/>
      <c r="L28" s="54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A2" sqref="A2"/>
    </sheetView>
  </sheetViews>
  <sheetFormatPr baseColWidth="10" defaultRowHeight="15"/>
  <cols>
    <col min="1" max="1" width="14.85546875" customWidth="1"/>
    <col min="2" max="2" width="11.7109375" customWidth="1"/>
    <col min="3" max="3" width="13.5703125" customWidth="1"/>
    <col min="4" max="4" width="9.7109375" customWidth="1"/>
    <col min="5" max="5" width="13.28515625" customWidth="1"/>
    <col min="6" max="6" width="11.42578125" customWidth="1"/>
    <col min="7" max="7" width="12.42578125" customWidth="1"/>
    <col min="8" max="9" width="10.7109375" customWidth="1"/>
    <col min="10" max="10" width="10.570312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16"/>
      <c r="G1" s="1"/>
      <c r="H1" s="1"/>
      <c r="I1" s="1"/>
      <c r="J1" s="1"/>
      <c r="K1" s="1"/>
      <c r="L1" s="1"/>
    </row>
    <row r="2" spans="1:12">
      <c r="A2" s="116" t="s">
        <v>244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1" t="s">
        <v>104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03" t="s">
        <v>105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6" spans="1:12">
      <c r="A6" s="203" t="s">
        <v>288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51</v>
      </c>
      <c r="B8" s="207" t="s">
        <v>106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05"/>
      <c r="B9" s="201" t="s">
        <v>53</v>
      </c>
      <c r="C9" s="201" t="s">
        <v>9</v>
      </c>
      <c r="D9" s="201" t="s">
        <v>54</v>
      </c>
      <c r="E9" s="201" t="s">
        <v>55</v>
      </c>
      <c r="F9" s="209" t="s">
        <v>56</v>
      </c>
      <c r="G9" s="209"/>
      <c r="H9" s="209"/>
      <c r="I9" s="201" t="s">
        <v>57</v>
      </c>
      <c r="J9" s="201" t="s">
        <v>58</v>
      </c>
      <c r="K9" s="194" t="s">
        <v>59</v>
      </c>
      <c r="L9" s="196" t="s">
        <v>60</v>
      </c>
    </row>
    <row r="10" spans="1:12">
      <c r="A10" s="205"/>
      <c r="B10" s="201"/>
      <c r="C10" s="201"/>
      <c r="D10" s="201"/>
      <c r="E10" s="201"/>
      <c r="F10" s="199" t="s">
        <v>61</v>
      </c>
      <c r="G10" s="201" t="s">
        <v>62</v>
      </c>
      <c r="H10" s="201" t="s">
        <v>12</v>
      </c>
      <c r="I10" s="201"/>
      <c r="J10" s="201"/>
      <c r="K10" s="194"/>
      <c r="L10" s="197"/>
    </row>
    <row r="11" spans="1:12" ht="15.75" thickBot="1">
      <c r="A11" s="206"/>
      <c r="B11" s="202"/>
      <c r="C11" s="202"/>
      <c r="D11" s="202"/>
      <c r="E11" s="202"/>
      <c r="F11" s="200"/>
      <c r="G11" s="202"/>
      <c r="H11" s="202"/>
      <c r="I11" s="202"/>
      <c r="J11" s="202"/>
      <c r="K11" s="195"/>
      <c r="L11" s="198"/>
    </row>
    <row r="12" spans="1:12">
      <c r="A12" s="1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</row>
    <row r="13" spans="1:12">
      <c r="A13" s="46" t="s">
        <v>61</v>
      </c>
      <c r="B13" s="35">
        <v>83741</v>
      </c>
      <c r="C13" s="35">
        <v>428190616.79999995</v>
      </c>
      <c r="D13" s="44">
        <v>7.1017684288460856</v>
      </c>
      <c r="E13" s="45">
        <v>594709.19000000006</v>
      </c>
      <c r="F13" s="45">
        <v>303071.44674390357</v>
      </c>
      <c r="G13" s="45">
        <v>275017.0533961546</v>
      </c>
      <c r="H13" s="45">
        <v>28054.393347748955</v>
      </c>
      <c r="I13" s="45">
        <v>80988.260431931703</v>
      </c>
      <c r="J13" s="45">
        <v>43503.322882964967</v>
      </c>
      <c r="K13" s="45">
        <v>34926.385956580518</v>
      </c>
      <c r="L13" s="45">
        <v>6084.2220653018176</v>
      </c>
    </row>
    <row r="14" spans="1:12">
      <c r="A14" s="1"/>
      <c r="B14" s="35"/>
      <c r="C14" s="35"/>
      <c r="D14" s="153"/>
      <c r="E14" s="57"/>
      <c r="F14" s="57"/>
      <c r="G14" s="57"/>
      <c r="H14" s="57"/>
      <c r="I14" s="57"/>
      <c r="J14" s="57"/>
      <c r="K14" s="57"/>
      <c r="L14" s="57"/>
    </row>
    <row r="15" spans="1:12">
      <c r="A15" s="1" t="s">
        <v>63</v>
      </c>
      <c r="B15" s="37" t="s">
        <v>96</v>
      </c>
      <c r="C15" s="37" t="s">
        <v>96</v>
      </c>
      <c r="D15" s="153" t="s">
        <v>96</v>
      </c>
      <c r="E15" s="57" t="s">
        <v>96</v>
      </c>
      <c r="F15" s="57" t="s">
        <v>96</v>
      </c>
      <c r="G15" s="57" t="s">
        <v>96</v>
      </c>
      <c r="H15" s="57" t="s">
        <v>96</v>
      </c>
      <c r="I15" s="57" t="s">
        <v>96</v>
      </c>
      <c r="J15" s="57" t="s">
        <v>96</v>
      </c>
      <c r="K15" s="57" t="s">
        <v>96</v>
      </c>
      <c r="L15" s="57" t="s">
        <v>96</v>
      </c>
    </row>
    <row r="16" spans="1:12">
      <c r="A16" s="1" t="s">
        <v>64</v>
      </c>
      <c r="B16" s="37">
        <v>305</v>
      </c>
      <c r="C16" s="37">
        <v>1972476</v>
      </c>
      <c r="D16" s="153">
        <v>8.9821311475409846</v>
      </c>
      <c r="E16" s="57">
        <v>2739.55</v>
      </c>
      <c r="F16" s="57">
        <v>1402.7883047418127</v>
      </c>
      <c r="G16" s="57">
        <v>1272.9364981540964</v>
      </c>
      <c r="H16" s="57">
        <v>129.8518065877164</v>
      </c>
      <c r="I16" s="57">
        <v>374.86007268542932</v>
      </c>
      <c r="J16" s="57">
        <v>201.35830416646695</v>
      </c>
      <c r="K16" s="57">
        <v>161.65932578990265</v>
      </c>
      <c r="L16" s="57">
        <v>28.161265762094253</v>
      </c>
    </row>
    <row r="17" spans="1:12">
      <c r="A17" s="1" t="s">
        <v>65</v>
      </c>
      <c r="B17" s="37">
        <v>3815</v>
      </c>
      <c r="C17" s="37">
        <v>21002256</v>
      </c>
      <c r="D17" s="153">
        <v>7.6460812581913498</v>
      </c>
      <c r="E17" s="57">
        <v>29169.8</v>
      </c>
      <c r="F17" s="57">
        <v>14936.414481085481</v>
      </c>
      <c r="G17" s="57">
        <v>13553.796449729101</v>
      </c>
      <c r="H17" s="57">
        <v>1382.6180313563796</v>
      </c>
      <c r="I17" s="57">
        <v>3991.3830184590311</v>
      </c>
      <c r="J17" s="57">
        <v>2143.9949848971573</v>
      </c>
      <c r="K17" s="57">
        <v>1721.2937166418944</v>
      </c>
      <c r="L17" s="57">
        <v>299.85161432612551</v>
      </c>
    </row>
    <row r="18" spans="1:12">
      <c r="A18" s="1" t="s">
        <v>66</v>
      </c>
      <c r="B18" s="37">
        <v>3849</v>
      </c>
      <c r="C18" s="37">
        <v>15334221.599999998</v>
      </c>
      <c r="D18" s="153">
        <v>5.5332631852429204</v>
      </c>
      <c r="E18" s="57">
        <v>21297.53</v>
      </c>
      <c r="F18" s="57">
        <v>10905.413664247009</v>
      </c>
      <c r="G18" s="57">
        <v>9895.9330026945336</v>
      </c>
      <c r="H18" s="57">
        <v>1009.4806615524764</v>
      </c>
      <c r="I18" s="57">
        <v>2914.1989172747753</v>
      </c>
      <c r="J18" s="57">
        <v>1565.3791767751839</v>
      </c>
      <c r="K18" s="57">
        <v>1256.7554309248692</v>
      </c>
      <c r="L18" s="57">
        <v>218.92843803039744</v>
      </c>
    </row>
    <row r="19" spans="1:12">
      <c r="A19" s="1" t="s">
        <v>67</v>
      </c>
      <c r="B19" s="37">
        <v>4918</v>
      </c>
      <c r="C19" s="37">
        <v>25428852</v>
      </c>
      <c r="D19" s="153">
        <v>7.181344042293615</v>
      </c>
      <c r="E19" s="57">
        <v>35317.85</v>
      </c>
      <c r="F19" s="57">
        <v>16634.758409742524</v>
      </c>
      <c r="G19" s="57">
        <v>15094.929895095163</v>
      </c>
      <c r="H19" s="57">
        <v>1539.8285146473611</v>
      </c>
      <c r="I19" s="57">
        <v>4445.2229359927123</v>
      </c>
      <c r="J19" s="57">
        <v>2387.7777796423265</v>
      </c>
      <c r="K19" s="57">
        <v>1917.0132942417406</v>
      </c>
      <c r="L19" s="57">
        <v>333.94622045356465</v>
      </c>
    </row>
    <row r="20" spans="1:12">
      <c r="A20" s="1" t="s">
        <v>68</v>
      </c>
      <c r="B20" s="37">
        <v>2119</v>
      </c>
      <c r="C20" s="37">
        <v>10220745.600000001</v>
      </c>
      <c r="D20" s="153">
        <v>6.699141104294478</v>
      </c>
      <c r="E20" s="57">
        <v>14195.48</v>
      </c>
      <c r="F20" s="57">
        <v>7268.8044840197508</v>
      </c>
      <c r="G20" s="57">
        <v>6595.9535693148555</v>
      </c>
      <c r="H20" s="57">
        <v>672.85091470489544</v>
      </c>
      <c r="I20" s="57">
        <v>1942.4061121733712</v>
      </c>
      <c r="J20" s="57">
        <v>1043.3749264036057</v>
      </c>
      <c r="K20" s="57">
        <v>837.6674001438364</v>
      </c>
      <c r="L20" s="57">
        <v>145.92275552572275</v>
      </c>
    </row>
    <row r="21" spans="1:12">
      <c r="A21" s="1" t="s">
        <v>69</v>
      </c>
      <c r="B21" s="37">
        <v>779</v>
      </c>
      <c r="C21" s="37">
        <v>3628080</v>
      </c>
      <c r="D21" s="153">
        <v>6.4685494223363289</v>
      </c>
      <c r="E21" s="57">
        <v>5039</v>
      </c>
      <c r="F21" s="57">
        <v>2580.2231270077182</v>
      </c>
      <c r="G21" s="57">
        <v>2341.3797938342032</v>
      </c>
      <c r="H21" s="57">
        <v>238.84333317351494</v>
      </c>
      <c r="I21" s="57">
        <v>689.50006616483665</v>
      </c>
      <c r="J21" s="57">
        <v>370.36903677422458</v>
      </c>
      <c r="K21" s="57">
        <v>297.34859471640209</v>
      </c>
      <c r="L21" s="57">
        <v>51.798513688449908</v>
      </c>
    </row>
    <row r="22" spans="1:12">
      <c r="A22" s="1" t="s">
        <v>70</v>
      </c>
      <c r="B22" s="37">
        <v>147</v>
      </c>
      <c r="C22" s="37">
        <v>622886.39999999991</v>
      </c>
      <c r="D22" s="153">
        <v>5.885170068027211</v>
      </c>
      <c r="E22" s="57">
        <v>865.12</v>
      </c>
      <c r="F22" s="57">
        <v>442.98524144411931</v>
      </c>
      <c r="G22" s="57">
        <v>401.9794576784771</v>
      </c>
      <c r="H22" s="57">
        <v>41.005783765642235</v>
      </c>
      <c r="I22" s="57">
        <v>118.37672102411659</v>
      </c>
      <c r="J22" s="57">
        <v>63.586755525722793</v>
      </c>
      <c r="K22" s="57">
        <v>51.050251292132131</v>
      </c>
      <c r="L22" s="57">
        <v>8.8930204727429629</v>
      </c>
    </row>
    <row r="23" spans="1:12">
      <c r="A23" s="1" t="s">
        <v>71</v>
      </c>
      <c r="B23" s="37">
        <v>3810</v>
      </c>
      <c r="C23" s="37">
        <v>20513642.399999999</v>
      </c>
      <c r="D23" s="153">
        <v>7.4779973753280835</v>
      </c>
      <c r="E23" s="57">
        <v>28491.17</v>
      </c>
      <c r="F23" s="57">
        <v>14588.921561720283</v>
      </c>
      <c r="G23" s="57">
        <v>13238.46988305125</v>
      </c>
      <c r="H23" s="57">
        <v>1350.4516786690322</v>
      </c>
      <c r="I23" s="57">
        <v>3898.5242310207605</v>
      </c>
      <c r="J23" s="57">
        <v>2094.1153382557418</v>
      </c>
      <c r="K23" s="57">
        <v>1681.248136798197</v>
      </c>
      <c r="L23" s="57">
        <v>292.87562199741092</v>
      </c>
    </row>
    <row r="24" spans="1:12">
      <c r="A24" s="1" t="s">
        <v>72</v>
      </c>
      <c r="B24" s="37">
        <v>8624</v>
      </c>
      <c r="C24" s="37">
        <v>51273921.600000016</v>
      </c>
      <c r="D24" s="153">
        <v>8.2576275510204074</v>
      </c>
      <c r="E24" s="57">
        <v>71213.78</v>
      </c>
      <c r="F24" s="57">
        <v>36465.060948132508</v>
      </c>
      <c r="G24" s="57">
        <v>33089.602209675395</v>
      </c>
      <c r="H24" s="57">
        <v>3375.4587384571141</v>
      </c>
      <c r="I24" s="57">
        <v>9744.3750787553327</v>
      </c>
      <c r="J24" s="57">
        <v>5234.2486810183646</v>
      </c>
      <c r="K24" s="57">
        <v>4202.2856533921449</v>
      </c>
      <c r="L24" s="57">
        <v>732.04365114829534</v>
      </c>
    </row>
    <row r="25" spans="1:12">
      <c r="A25" s="1" t="s">
        <v>73</v>
      </c>
      <c r="B25" s="37">
        <v>4503</v>
      </c>
      <c r="C25" s="37">
        <v>25514589.600000001</v>
      </c>
      <c r="D25" s="153">
        <v>7.8696269153897402</v>
      </c>
      <c r="E25" s="57">
        <v>35436.93</v>
      </c>
      <c r="F25" s="57">
        <v>18145.502348909231</v>
      </c>
      <c r="G25" s="57">
        <v>16465.828906036335</v>
      </c>
      <c r="H25" s="57">
        <v>1679.6734428728962</v>
      </c>
      <c r="I25" s="57">
        <v>4848.9314506208939</v>
      </c>
      <c r="J25" s="57">
        <v>2604.6321949465414</v>
      </c>
      <c r="K25" s="57">
        <v>2091.1135813779542</v>
      </c>
      <c r="L25" s="57">
        <v>364.27471793642422</v>
      </c>
    </row>
    <row r="26" spans="1:12">
      <c r="A26" s="1" t="s">
        <v>74</v>
      </c>
      <c r="B26" s="37">
        <v>7738</v>
      </c>
      <c r="C26" s="37">
        <v>41527605.600000001</v>
      </c>
      <c r="D26" s="153">
        <v>7.4537645386404758</v>
      </c>
      <c r="E26" s="57">
        <v>57677.23</v>
      </c>
      <c r="F26" s="57">
        <v>29533.661986057421</v>
      </c>
      <c r="G26" s="57">
        <v>26799.821569027168</v>
      </c>
      <c r="H26" s="57">
        <v>2733.8404170302542</v>
      </c>
      <c r="I26" s="57">
        <v>7892.1321494749955</v>
      </c>
      <c r="J26" s="57">
        <v>4239.3054413386399</v>
      </c>
      <c r="K26" s="57">
        <v>3403.5013470201839</v>
      </c>
      <c r="L26" s="57">
        <v>592.8943813587764</v>
      </c>
    </row>
    <row r="27" spans="1:12">
      <c r="A27" s="1" t="s">
        <v>75</v>
      </c>
      <c r="B27" s="37">
        <v>3851</v>
      </c>
      <c r="C27" s="37">
        <v>16211570.399999999</v>
      </c>
      <c r="D27" s="153">
        <v>5.8468112178654899</v>
      </c>
      <c r="E27" s="57">
        <v>22516.07</v>
      </c>
      <c r="F27" s="57">
        <v>11529.367839516704</v>
      </c>
      <c r="G27" s="57">
        <v>10462.129655597637</v>
      </c>
      <c r="H27" s="57">
        <v>1067.2381839190682</v>
      </c>
      <c r="I27" s="57">
        <v>3080.9350575058725</v>
      </c>
      <c r="J27" s="57">
        <v>1654.9424802224676</v>
      </c>
      <c r="K27" s="57">
        <v>1328.660800364386</v>
      </c>
      <c r="L27" s="57">
        <v>231.45444733183095</v>
      </c>
    </row>
    <row r="28" spans="1:12">
      <c r="A28" s="1" t="s">
        <v>76</v>
      </c>
      <c r="B28" s="37">
        <v>4389</v>
      </c>
      <c r="C28" s="37">
        <v>16725722.399999999</v>
      </c>
      <c r="D28" s="153">
        <v>5.2928161312371831</v>
      </c>
      <c r="E28" s="57">
        <v>23230.17</v>
      </c>
      <c r="F28" s="57">
        <v>11895.023194745165</v>
      </c>
      <c r="G28" s="57">
        <v>10793.937417212441</v>
      </c>
      <c r="H28" s="57">
        <v>1101.0857775327231</v>
      </c>
      <c r="I28" s="57">
        <v>3178.6473014527496</v>
      </c>
      <c r="J28" s="57">
        <v>1707.429189720478</v>
      </c>
      <c r="K28" s="57">
        <v>1370.7994452318164</v>
      </c>
      <c r="L28" s="57">
        <v>238.79505432228979</v>
      </c>
    </row>
    <row r="29" spans="1:12">
      <c r="A29" s="1" t="s">
        <v>77</v>
      </c>
      <c r="B29" s="37">
        <v>1870</v>
      </c>
      <c r="C29" s="37">
        <v>8896680</v>
      </c>
      <c r="D29" s="153">
        <v>6.6077540106951869</v>
      </c>
      <c r="E29" s="57">
        <v>12356.5</v>
      </c>
      <c r="F29" s="57">
        <v>6327.1536155727072</v>
      </c>
      <c r="G29" s="57">
        <v>5741.4684307426742</v>
      </c>
      <c r="H29" s="57">
        <v>585.68518483003322</v>
      </c>
      <c r="I29" s="57">
        <v>1690.7734803663036</v>
      </c>
      <c r="J29" s="57">
        <v>908.20897060938796</v>
      </c>
      <c r="K29" s="57">
        <v>729.15021048089363</v>
      </c>
      <c r="L29" s="57">
        <v>127.01891930766648</v>
      </c>
    </row>
    <row r="30" spans="1:12">
      <c r="A30" s="1" t="s">
        <v>78</v>
      </c>
      <c r="B30" s="37">
        <v>4407</v>
      </c>
      <c r="C30" s="37">
        <v>20324462.399999999</v>
      </c>
      <c r="D30" s="153">
        <v>6.405359655094168</v>
      </c>
      <c r="E30" s="57">
        <v>28228.42</v>
      </c>
      <c r="F30" s="57">
        <v>14454.38025856067</v>
      </c>
      <c r="G30" s="57">
        <v>13116.382655262018</v>
      </c>
      <c r="H30" s="57">
        <v>1337.9976032986531</v>
      </c>
      <c r="I30" s="57">
        <v>3862.5714343577692</v>
      </c>
      <c r="J30" s="57">
        <v>2074.8030809800071</v>
      </c>
      <c r="K30" s="57">
        <v>1665.7434050534589</v>
      </c>
      <c r="L30" s="57">
        <v>290.17467747039359</v>
      </c>
    </row>
    <row r="31" spans="1:12">
      <c r="A31" s="1" t="s">
        <v>79</v>
      </c>
      <c r="B31" s="37">
        <v>3698</v>
      </c>
      <c r="C31" s="37">
        <v>16064820</v>
      </c>
      <c r="D31" s="153">
        <v>6.0335992428339642</v>
      </c>
      <c r="E31" s="57">
        <v>22312.25</v>
      </c>
      <c r="F31" s="57">
        <v>11425.001680011505</v>
      </c>
      <c r="G31" s="57">
        <v>10367.424351057196</v>
      </c>
      <c r="H31" s="57">
        <v>1057.5773289543081</v>
      </c>
      <c r="I31" s="57">
        <v>3053.0458129165268</v>
      </c>
      <c r="J31" s="57">
        <v>1639.9616076137509</v>
      </c>
      <c r="K31" s="57">
        <v>1316.6334952294192</v>
      </c>
      <c r="L31" s="57">
        <v>229.35927506352778</v>
      </c>
    </row>
    <row r="32" spans="1:12">
      <c r="A32" s="1" t="s">
        <v>80</v>
      </c>
      <c r="B32" s="37">
        <v>5756</v>
      </c>
      <c r="C32" s="37">
        <v>28052928</v>
      </c>
      <c r="D32" s="153">
        <v>6.7690062543432941</v>
      </c>
      <c r="E32" s="57">
        <v>38962.400000000001</v>
      </c>
      <c r="F32" s="57">
        <v>19950.721485160851</v>
      </c>
      <c r="G32" s="57">
        <v>18103.944449153754</v>
      </c>
      <c r="H32" s="57">
        <v>1846.7770360070963</v>
      </c>
      <c r="I32" s="57">
        <v>5331.3310930622811</v>
      </c>
      <c r="J32" s="57">
        <v>2863.7560147672252</v>
      </c>
      <c r="K32" s="57">
        <v>2299.149610394591</v>
      </c>
      <c r="L32" s="57">
        <v>400.51486599223267</v>
      </c>
    </row>
    <row r="33" spans="1:12">
      <c r="A33" s="1" t="s">
        <v>81</v>
      </c>
      <c r="B33" s="37">
        <v>5729</v>
      </c>
      <c r="C33" s="37">
        <v>28608818.400000006</v>
      </c>
      <c r="D33" s="153">
        <v>6.9356728923023221</v>
      </c>
      <c r="E33" s="57">
        <v>39734.47</v>
      </c>
      <c r="F33" s="57">
        <v>20346.060415438456</v>
      </c>
      <c r="G33" s="57">
        <v>18462.688068408683</v>
      </c>
      <c r="H33" s="57">
        <v>1883.3723470297746</v>
      </c>
      <c r="I33" s="57">
        <v>5436.9755296734893</v>
      </c>
      <c r="J33" s="57">
        <v>2920.5035484489631</v>
      </c>
      <c r="K33" s="57">
        <v>2344.7090328043337</v>
      </c>
      <c r="L33" s="57">
        <v>408.45137689984176</v>
      </c>
    </row>
    <row r="34" spans="1:12">
      <c r="A34" s="1" t="s">
        <v>82</v>
      </c>
      <c r="B34" s="37">
        <v>5337</v>
      </c>
      <c r="C34" s="37">
        <v>30194143.200000003</v>
      </c>
      <c r="D34" s="153">
        <v>7.8576559865092745</v>
      </c>
      <c r="E34" s="57">
        <v>41936.31</v>
      </c>
      <c r="F34" s="57">
        <v>21473.513975662841</v>
      </c>
      <c r="G34" s="57">
        <v>19485.776714024061</v>
      </c>
      <c r="H34" s="57">
        <v>1987.7372616387784</v>
      </c>
      <c r="I34" s="57">
        <v>5738.2592815457638</v>
      </c>
      <c r="J34" s="57">
        <v>3082.3398969171035</v>
      </c>
      <c r="K34" s="57">
        <v>2474.638389778012</v>
      </c>
      <c r="L34" s="57">
        <v>431.0852406386345</v>
      </c>
    </row>
    <row r="35" spans="1:12">
      <c r="A35" s="1" t="s">
        <v>83</v>
      </c>
      <c r="B35" s="37">
        <v>5277</v>
      </c>
      <c r="C35" s="37">
        <v>30493512</v>
      </c>
      <c r="D35" s="153">
        <v>8.025791169224938</v>
      </c>
      <c r="E35" s="57">
        <v>42352.1</v>
      </c>
      <c r="F35" s="57">
        <v>21686.419507311686</v>
      </c>
      <c r="G35" s="57">
        <v>19678.97423426187</v>
      </c>
      <c r="H35" s="57">
        <v>2007.4452730498158</v>
      </c>
      <c r="I35" s="57">
        <v>5795.1529573764183</v>
      </c>
      <c r="J35" s="57">
        <v>3112.9006712374753</v>
      </c>
      <c r="K35" s="57">
        <v>2499.1739270268968</v>
      </c>
      <c r="L35" s="57">
        <v>435.35936328331007</v>
      </c>
    </row>
    <row r="36" spans="1:12" ht="15.75" thickBot="1">
      <c r="A36" s="4" t="s">
        <v>84</v>
      </c>
      <c r="B36" s="39">
        <v>2820</v>
      </c>
      <c r="C36" s="39">
        <v>15578683.199999999</v>
      </c>
      <c r="D36" s="154">
        <v>7.6727163120567381</v>
      </c>
      <c r="E36" s="32">
        <v>21637.06</v>
      </c>
      <c r="F36" s="32">
        <v>11079.270214815167</v>
      </c>
      <c r="G36" s="32">
        <v>10053.696186143738</v>
      </c>
      <c r="H36" s="32">
        <v>1025.5740286714295</v>
      </c>
      <c r="I36" s="32">
        <v>2960.6577300282875</v>
      </c>
      <c r="J36" s="32">
        <v>1590.3348027041284</v>
      </c>
      <c r="K36" s="32">
        <v>1276.790907877451</v>
      </c>
      <c r="L36" s="32">
        <v>222.41864429208417</v>
      </c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2" sqref="A2"/>
    </sheetView>
  </sheetViews>
  <sheetFormatPr baseColWidth="10" defaultRowHeight="15"/>
  <cols>
    <col min="1" max="1" width="15.7109375" customWidth="1"/>
    <col min="2" max="2" width="18.7109375" customWidth="1"/>
    <col min="3" max="3" width="19.28515625" customWidth="1"/>
    <col min="4" max="4" width="15.5703125" customWidth="1"/>
    <col min="5" max="5" width="16.5703125" customWidth="1"/>
    <col min="6" max="6" width="13.140625" customWidth="1"/>
  </cols>
  <sheetData>
    <row r="1" spans="1:6">
      <c r="A1" s="1"/>
      <c r="B1" s="1"/>
      <c r="C1" s="1"/>
      <c r="D1" s="1"/>
      <c r="E1" s="1"/>
      <c r="F1" s="1"/>
    </row>
    <row r="2" spans="1:6">
      <c r="A2" s="116" t="s">
        <v>244</v>
      </c>
      <c r="B2" s="1"/>
      <c r="C2" s="1"/>
      <c r="D2" s="1"/>
      <c r="E2" s="1"/>
    </row>
    <row r="3" spans="1:6">
      <c r="A3" s="181" t="s">
        <v>0</v>
      </c>
      <c r="B3" s="181"/>
      <c r="C3" s="181"/>
      <c r="D3" s="181"/>
      <c r="E3" s="181"/>
      <c r="F3" s="182"/>
    </row>
    <row r="4" spans="1:6">
      <c r="A4" s="1"/>
      <c r="B4" s="2"/>
      <c r="C4" s="2"/>
      <c r="D4" s="2"/>
      <c r="E4" s="1"/>
      <c r="F4" s="1"/>
    </row>
    <row r="5" spans="1:6">
      <c r="A5" s="183" t="s">
        <v>1</v>
      </c>
      <c r="B5" s="183"/>
      <c r="C5" s="183"/>
      <c r="D5" s="183"/>
      <c r="E5" s="183"/>
      <c r="F5" s="182"/>
    </row>
    <row r="6" spans="1:6">
      <c r="A6" s="183" t="s">
        <v>287</v>
      </c>
      <c r="B6" s="183"/>
      <c r="C6" s="183"/>
      <c r="D6" s="183"/>
      <c r="E6" s="183"/>
      <c r="F6" s="182"/>
    </row>
    <row r="7" spans="1:6" ht="15.75" thickBot="1">
      <c r="A7" s="3"/>
      <c r="B7" s="3"/>
      <c r="C7" s="3"/>
      <c r="D7" s="3"/>
      <c r="E7" s="3"/>
      <c r="F7" s="4"/>
    </row>
    <row r="8" spans="1:6">
      <c r="A8" s="184" t="s">
        <v>2</v>
      </c>
      <c r="B8" s="186" t="s">
        <v>3</v>
      </c>
      <c r="C8" s="187"/>
      <c r="D8" s="187"/>
      <c r="E8" s="187"/>
      <c r="F8" s="187"/>
    </row>
    <row r="9" spans="1:6">
      <c r="A9" s="184"/>
      <c r="B9" s="188" t="s">
        <v>4</v>
      </c>
      <c r="C9" s="189"/>
      <c r="D9" s="188" t="s">
        <v>5</v>
      </c>
      <c r="E9" s="190"/>
      <c r="F9" s="182"/>
    </row>
    <row r="10" spans="1:6">
      <c r="A10" s="184"/>
      <c r="B10" s="191" t="s">
        <v>6</v>
      </c>
      <c r="C10" s="192"/>
      <c r="D10" s="191" t="s">
        <v>7</v>
      </c>
      <c r="E10" s="193"/>
      <c r="F10" s="187"/>
    </row>
    <row r="11" spans="1:6" ht="15.75" thickBot="1">
      <c r="A11" s="185"/>
      <c r="B11" s="5" t="s">
        <v>8</v>
      </c>
      <c r="C11" s="6" t="s">
        <v>9</v>
      </c>
      <c r="D11" s="7" t="s">
        <v>10</v>
      </c>
      <c r="E11" s="8" t="s">
        <v>11</v>
      </c>
      <c r="F11" s="9" t="s">
        <v>12</v>
      </c>
    </row>
    <row r="12" spans="1:6">
      <c r="A12" s="10"/>
      <c r="B12" s="10"/>
      <c r="C12" s="10"/>
      <c r="D12" s="10"/>
      <c r="E12" s="10"/>
      <c r="F12" s="1"/>
    </row>
    <row r="13" spans="1:6">
      <c r="A13" s="11" t="s">
        <v>10</v>
      </c>
      <c r="B13" s="12">
        <v>379686</v>
      </c>
      <c r="C13" s="12">
        <v>2168998748.9897962</v>
      </c>
      <c r="D13" s="12">
        <v>1593136.1239668916</v>
      </c>
      <c r="E13" s="12">
        <v>1454747.6853269443</v>
      </c>
      <c r="F13" s="12">
        <v>138388.43863994713</v>
      </c>
    </row>
    <row r="14" spans="1:6">
      <c r="A14" s="10"/>
      <c r="B14" s="128"/>
      <c r="C14" s="13"/>
      <c r="D14" s="129"/>
      <c r="E14" s="128"/>
      <c r="F14" s="129"/>
    </row>
    <row r="15" spans="1:6">
      <c r="A15" s="14" t="s">
        <v>13</v>
      </c>
      <c r="B15" s="128">
        <v>33866</v>
      </c>
      <c r="C15" s="128">
        <v>195597691.95769733</v>
      </c>
      <c r="D15" s="129">
        <v>143768.6539348847</v>
      </c>
      <c r="E15" s="128">
        <v>131289.86698210202</v>
      </c>
      <c r="F15" s="128">
        <v>12478.786952782695</v>
      </c>
    </row>
    <row r="16" spans="1:6">
      <c r="A16" s="14" t="s">
        <v>14</v>
      </c>
      <c r="B16" s="130">
        <v>31135</v>
      </c>
      <c r="C16" s="130">
        <v>181668958.60324752</v>
      </c>
      <c r="D16" s="131">
        <v>133544.82835088726</v>
      </c>
      <c r="E16" s="130">
        <v>121946.1003821562</v>
      </c>
      <c r="F16" s="130">
        <v>11598.727968731053</v>
      </c>
    </row>
    <row r="17" spans="1:6">
      <c r="A17" s="14" t="s">
        <v>15</v>
      </c>
      <c r="B17" s="130">
        <v>33638</v>
      </c>
      <c r="C17" s="130">
        <v>199365172.37804639</v>
      </c>
      <c r="D17" s="131">
        <v>146423.54514885443</v>
      </c>
      <c r="E17" s="130">
        <v>133692.94894936995</v>
      </c>
      <c r="F17" s="130">
        <v>12730.596199484498</v>
      </c>
    </row>
    <row r="18" spans="1:6">
      <c r="A18" s="14" t="s">
        <v>16</v>
      </c>
      <c r="B18" s="130">
        <v>31605</v>
      </c>
      <c r="C18" s="130">
        <v>179430192.34800327</v>
      </c>
      <c r="D18" s="131">
        <v>132009.94513176123</v>
      </c>
      <c r="E18" s="130">
        <v>120582.22175634101</v>
      </c>
      <c r="F18" s="130">
        <v>11427.723375420224</v>
      </c>
    </row>
    <row r="19" spans="1:6">
      <c r="A19" s="14" t="s">
        <v>17</v>
      </c>
      <c r="B19" s="130">
        <v>32144</v>
      </c>
      <c r="C19" s="130">
        <v>185023821.99929529</v>
      </c>
      <c r="D19" s="131">
        <v>136123.58222401459</v>
      </c>
      <c r="E19" s="130">
        <v>124308.61382442973</v>
      </c>
      <c r="F19" s="130">
        <v>11814.968399584866</v>
      </c>
    </row>
    <row r="20" spans="1:6">
      <c r="A20" s="14" t="s">
        <v>18</v>
      </c>
      <c r="B20" s="130">
        <v>31805</v>
      </c>
      <c r="C20" s="130">
        <v>175169924.90117496</v>
      </c>
      <c r="D20" s="131">
        <v>127930.62534317095</v>
      </c>
      <c r="E20" s="130">
        <v>116807.0518692537</v>
      </c>
      <c r="F20" s="130">
        <v>11123.573473917246</v>
      </c>
    </row>
    <row r="21" spans="1:6">
      <c r="A21" s="14" t="s">
        <v>19</v>
      </c>
      <c r="B21" s="130">
        <v>33127</v>
      </c>
      <c r="C21" s="130">
        <v>187186411.16886657</v>
      </c>
      <c r="D21" s="131">
        <v>137517.66706007026</v>
      </c>
      <c r="E21" s="130">
        <v>125575.09736049853</v>
      </c>
      <c r="F21" s="130">
        <v>11942.569699571723</v>
      </c>
    </row>
    <row r="22" spans="1:6">
      <c r="A22" s="14" t="s">
        <v>20</v>
      </c>
      <c r="B22" s="130">
        <v>31605</v>
      </c>
      <c r="C22" s="130">
        <v>184271765.2010017</v>
      </c>
      <c r="D22" s="131">
        <v>135396.47793825608</v>
      </c>
      <c r="E22" s="130">
        <v>123625.39266811885</v>
      </c>
      <c r="F22" s="130">
        <v>11771.08527013723</v>
      </c>
    </row>
    <row r="23" spans="1:6">
      <c r="A23" s="14" t="s">
        <v>21</v>
      </c>
      <c r="B23" s="130">
        <v>30364</v>
      </c>
      <c r="C23" s="130">
        <v>176456639.66377199</v>
      </c>
      <c r="D23" s="131">
        <v>129678.46713388088</v>
      </c>
      <c r="E23" s="130">
        <v>118410.62235522269</v>
      </c>
      <c r="F23" s="130">
        <v>11267.844778658198</v>
      </c>
    </row>
    <row r="24" spans="1:6">
      <c r="A24" s="14" t="s">
        <v>22</v>
      </c>
      <c r="B24" s="130">
        <v>30414</v>
      </c>
      <c r="C24" s="130">
        <v>169297279.04175824</v>
      </c>
      <c r="D24" s="131">
        <v>124386.72966947169</v>
      </c>
      <c r="E24" s="130">
        <v>113588.94207208624</v>
      </c>
      <c r="F24" s="130">
        <v>10797.787597385459</v>
      </c>
    </row>
    <row r="25" spans="1:6">
      <c r="A25" s="14" t="s">
        <v>23</v>
      </c>
      <c r="B25" s="130">
        <v>28354</v>
      </c>
      <c r="C25" s="130">
        <v>156096427.34380421</v>
      </c>
      <c r="D25" s="131">
        <v>114489.26179727713</v>
      </c>
      <c r="E25" s="130">
        <v>104499.96007997388</v>
      </c>
      <c r="F25" s="130">
        <v>9989.3017173032404</v>
      </c>
    </row>
    <row r="26" spans="1:6" ht="15.75" thickBot="1">
      <c r="A26" s="15" t="s">
        <v>24</v>
      </c>
      <c r="B26" s="132">
        <v>31629</v>
      </c>
      <c r="C26" s="132">
        <v>179434464.38312855</v>
      </c>
      <c r="D26" s="133">
        <v>131866.34023436243</v>
      </c>
      <c r="E26" s="132">
        <v>120420.86702739174</v>
      </c>
      <c r="F26" s="132">
        <v>11445.473206970692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A2" sqref="A2"/>
    </sheetView>
  </sheetViews>
  <sheetFormatPr baseColWidth="10" defaultRowHeight="15"/>
  <cols>
    <col min="1" max="1" width="14.7109375" customWidth="1"/>
    <col min="2" max="2" width="11.28515625" customWidth="1"/>
    <col min="3" max="3" width="13.5703125" customWidth="1"/>
    <col min="4" max="4" width="10.28515625" customWidth="1"/>
    <col min="5" max="5" width="14" bestFit="1" customWidth="1"/>
    <col min="6" max="6" width="10.85546875" customWidth="1"/>
    <col min="7" max="7" width="11.7109375" customWidth="1"/>
    <col min="8" max="8" width="10.7109375" customWidth="1"/>
    <col min="9" max="9" width="11" customWidth="1"/>
    <col min="10" max="10" width="10.140625" customWidth="1"/>
    <col min="11" max="11" width="10.7109375" customWidth="1"/>
    <col min="12" max="12" width="11.7109375" customWidth="1"/>
  </cols>
  <sheetData>
    <row r="1" spans="1:12">
      <c r="F1" s="116"/>
      <c r="G1" s="48"/>
      <c r="L1" s="49"/>
    </row>
    <row r="2" spans="1:12">
      <c r="A2" s="116" t="s">
        <v>244</v>
      </c>
    </row>
    <row r="3" spans="1:12">
      <c r="A3" s="217" t="s">
        <v>107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03" t="s">
        <v>108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6" spans="1:12">
      <c r="A6" s="203" t="s">
        <v>289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2</v>
      </c>
      <c r="B8" s="207" t="s">
        <v>106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19"/>
      <c r="B9" s="201" t="s">
        <v>53</v>
      </c>
      <c r="C9" s="201" t="s">
        <v>9</v>
      </c>
      <c r="D9" s="201" t="s">
        <v>54</v>
      </c>
      <c r="E9" s="201" t="s">
        <v>55</v>
      </c>
      <c r="F9" s="221" t="s">
        <v>56</v>
      </c>
      <c r="G9" s="222"/>
      <c r="H9" s="223"/>
      <c r="I9" s="210" t="s">
        <v>57</v>
      </c>
      <c r="J9" s="210" t="s">
        <v>58</v>
      </c>
      <c r="K9" s="210" t="s">
        <v>59</v>
      </c>
      <c r="L9" s="196" t="s">
        <v>60</v>
      </c>
    </row>
    <row r="10" spans="1:12">
      <c r="A10" s="219"/>
      <c r="B10" s="201"/>
      <c r="C10" s="201"/>
      <c r="D10" s="201"/>
      <c r="E10" s="201"/>
      <c r="F10" s="215" t="s">
        <v>61</v>
      </c>
      <c r="G10" s="210" t="s">
        <v>62</v>
      </c>
      <c r="H10" s="210" t="s">
        <v>12</v>
      </c>
      <c r="I10" s="211"/>
      <c r="J10" s="211"/>
      <c r="K10" s="211"/>
      <c r="L10" s="213"/>
    </row>
    <row r="11" spans="1:12" ht="15.75" thickBot="1">
      <c r="A11" s="220"/>
      <c r="B11" s="202"/>
      <c r="C11" s="202"/>
      <c r="D11" s="202"/>
      <c r="E11" s="202"/>
      <c r="F11" s="216"/>
      <c r="G11" s="212"/>
      <c r="H11" s="212"/>
      <c r="I11" s="212"/>
      <c r="J11" s="212"/>
      <c r="K11" s="212"/>
      <c r="L11" s="214"/>
    </row>
    <row r="12" spans="1:12">
      <c r="A12" s="1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2">
      <c r="A13" s="51" t="s">
        <v>10</v>
      </c>
      <c r="B13" s="12">
        <v>83741</v>
      </c>
      <c r="C13" s="12">
        <v>428190616.80000007</v>
      </c>
      <c r="D13" s="117">
        <v>7.1017684288460847</v>
      </c>
      <c r="E13" s="118">
        <v>594709.18999999994</v>
      </c>
      <c r="F13" s="118">
        <v>303071.44674390362</v>
      </c>
      <c r="G13" s="118">
        <v>275017.05339615466</v>
      </c>
      <c r="H13" s="118">
        <v>28054.393347748959</v>
      </c>
      <c r="I13" s="118">
        <v>80988.260431931732</v>
      </c>
      <c r="J13" s="118">
        <v>43503.32288296496</v>
      </c>
      <c r="K13" s="118">
        <v>34926.385956580511</v>
      </c>
      <c r="L13" s="118">
        <v>6084.2220653018148</v>
      </c>
    </row>
    <row r="14" spans="1:12">
      <c r="A14" s="51"/>
      <c r="B14" s="12"/>
      <c r="C14" s="12"/>
      <c r="D14" s="119"/>
      <c r="E14" s="120"/>
      <c r="F14" s="120"/>
      <c r="G14" s="120"/>
      <c r="H14" s="120"/>
      <c r="I14" s="120"/>
      <c r="J14" s="120"/>
      <c r="K14" s="120"/>
      <c r="L14" s="120"/>
    </row>
    <row r="15" spans="1:12">
      <c r="A15" s="1" t="s">
        <v>13</v>
      </c>
      <c r="B15" s="52">
        <v>7219</v>
      </c>
      <c r="C15" s="52">
        <v>35763156</v>
      </c>
      <c r="D15" s="119">
        <v>6.8805998060673224</v>
      </c>
      <c r="E15" s="120">
        <v>49671.05</v>
      </c>
      <c r="F15" s="120">
        <v>25434.092469290877</v>
      </c>
      <c r="G15" s="120">
        <v>23079.736616100101</v>
      </c>
      <c r="H15" s="120">
        <v>2354.3558531907752</v>
      </c>
      <c r="I15" s="120">
        <v>6796.6247790190337</v>
      </c>
      <c r="J15" s="120">
        <v>3650.8471808026084</v>
      </c>
      <c r="K15" s="120">
        <v>2931.0611064870304</v>
      </c>
      <c r="L15" s="120">
        <v>510.5946742100972</v>
      </c>
    </row>
    <row r="16" spans="1:12">
      <c r="A16" s="1" t="s">
        <v>14</v>
      </c>
      <c r="B16" s="52">
        <v>6543</v>
      </c>
      <c r="C16" s="52">
        <v>35856619.200000003</v>
      </c>
      <c r="D16" s="119">
        <v>7.6113189668347854</v>
      </c>
      <c r="E16" s="120">
        <v>49800.86</v>
      </c>
      <c r="F16" s="120">
        <v>25500.56176163397</v>
      </c>
      <c r="G16" s="120">
        <v>23140.053050122246</v>
      </c>
      <c r="H16" s="120">
        <v>2360.508711511723</v>
      </c>
      <c r="I16" s="120">
        <v>6814.3870341468082</v>
      </c>
      <c r="J16" s="120">
        <v>3660.3882811526109</v>
      </c>
      <c r="K16" s="120">
        <v>2938.7211225775518</v>
      </c>
      <c r="L16" s="120">
        <v>511.92905902095202</v>
      </c>
    </row>
    <row r="17" spans="1:12">
      <c r="A17" s="1" t="s">
        <v>15</v>
      </c>
      <c r="B17" s="52">
        <v>7269</v>
      </c>
      <c r="C17" s="52">
        <v>39197181.600000001</v>
      </c>
      <c r="D17" s="119">
        <v>7.4894111982390976</v>
      </c>
      <c r="E17" s="120">
        <v>54440.53</v>
      </c>
      <c r="F17" s="120">
        <v>27876.307710370602</v>
      </c>
      <c r="G17" s="120">
        <v>25295.883490300603</v>
      </c>
      <c r="H17" s="120">
        <v>2580.424220070001</v>
      </c>
      <c r="I17" s="120">
        <v>7449.2456910198007</v>
      </c>
      <c r="J17" s="120">
        <v>4001.4063618928903</v>
      </c>
      <c r="K17" s="120">
        <v>3212.5054755142155</v>
      </c>
      <c r="L17" s="120">
        <v>559.62265100445882</v>
      </c>
    </row>
    <row r="18" spans="1:12">
      <c r="A18" s="1" t="s">
        <v>16</v>
      </c>
      <c r="B18" s="52">
        <v>6618</v>
      </c>
      <c r="C18" s="52">
        <v>34264346.400000006</v>
      </c>
      <c r="D18" s="119">
        <v>7.1908990631610763</v>
      </c>
      <c r="E18" s="120">
        <v>47589.37</v>
      </c>
      <c r="F18" s="120">
        <v>24368.166912825425</v>
      </c>
      <c r="G18" s="120">
        <v>22112.480515836403</v>
      </c>
      <c r="H18" s="120">
        <v>2255.686396989021</v>
      </c>
      <c r="I18" s="120">
        <v>6511.782846545525</v>
      </c>
      <c r="J18" s="120">
        <v>3497.8426528263894</v>
      </c>
      <c r="K18" s="120">
        <v>2808.2223244570168</v>
      </c>
      <c r="L18" s="120">
        <v>489.19599789039648</v>
      </c>
    </row>
    <row r="19" spans="1:12">
      <c r="A19" s="1" t="s">
        <v>17</v>
      </c>
      <c r="B19" s="52">
        <v>7265</v>
      </c>
      <c r="C19" s="52">
        <v>38641399.200000003</v>
      </c>
      <c r="D19" s="119">
        <v>7.3872828630419818</v>
      </c>
      <c r="E19" s="120">
        <v>53668.61</v>
      </c>
      <c r="F19" s="120">
        <v>27481.045587687579</v>
      </c>
      <c r="G19" s="120">
        <v>24937.20956879704</v>
      </c>
      <c r="H19" s="120">
        <v>2543.8360188905408</v>
      </c>
      <c r="I19" s="120">
        <v>7343.6217793162969</v>
      </c>
      <c r="J19" s="120">
        <v>3944.6698532866667</v>
      </c>
      <c r="K19" s="120">
        <v>3166.9549045212639</v>
      </c>
      <c r="L19" s="120">
        <v>551.68768202521937</v>
      </c>
    </row>
    <row r="20" spans="1:12">
      <c r="A20" s="1" t="s">
        <v>18</v>
      </c>
      <c r="B20" s="52">
        <v>6995</v>
      </c>
      <c r="C20" s="52">
        <v>32978512.799999997</v>
      </c>
      <c r="D20" s="119">
        <v>6.5480328806290204</v>
      </c>
      <c r="E20" s="120">
        <v>45803.49</v>
      </c>
      <c r="F20" s="120">
        <v>22003.936982768369</v>
      </c>
      <c r="G20" s="120">
        <v>19967.100091844459</v>
      </c>
      <c r="H20" s="120">
        <v>2036.8368909239109</v>
      </c>
      <c r="I20" s="120">
        <v>5880.0015575010784</v>
      </c>
      <c r="J20" s="120">
        <v>3158.4775984082094</v>
      </c>
      <c r="K20" s="120">
        <v>2535.7650939444788</v>
      </c>
      <c r="L20" s="120">
        <v>441.73359236707097</v>
      </c>
    </row>
    <row r="21" spans="1:12">
      <c r="A21" s="1" t="s">
        <v>19</v>
      </c>
      <c r="B21" s="52">
        <v>7265</v>
      </c>
      <c r="C21" s="52">
        <v>38471724</v>
      </c>
      <c r="D21" s="119">
        <v>7.3548451479697174</v>
      </c>
      <c r="E21" s="120">
        <v>53432.95</v>
      </c>
      <c r="F21" s="120">
        <v>27360.37573610777</v>
      </c>
      <c r="G21" s="120">
        <v>24827.709754902418</v>
      </c>
      <c r="H21" s="120">
        <v>2532.6659812053508</v>
      </c>
      <c r="I21" s="120">
        <v>7311.3757809848012</v>
      </c>
      <c r="J21" s="120">
        <v>3927.3487246487998</v>
      </c>
      <c r="K21" s="120">
        <v>3153.048738648894</v>
      </c>
      <c r="L21" s="120">
        <v>549.26520976171059</v>
      </c>
    </row>
    <row r="22" spans="1:12">
      <c r="A22" s="1" t="s">
        <v>20</v>
      </c>
      <c r="B22" s="52">
        <v>7298</v>
      </c>
      <c r="C22" s="52">
        <v>37465416</v>
      </c>
      <c r="D22" s="119">
        <v>7.1300767333516033</v>
      </c>
      <c r="E22" s="120">
        <v>52035.3</v>
      </c>
      <c r="F22" s="120">
        <v>26644.708172412134</v>
      </c>
      <c r="G22" s="120">
        <v>24178.28934036534</v>
      </c>
      <c r="H22" s="120">
        <v>2466.4188320467952</v>
      </c>
      <c r="I22" s="120">
        <v>7120.1315326269369</v>
      </c>
      <c r="J22" s="120">
        <v>3824.6207460325077</v>
      </c>
      <c r="K22" s="120">
        <v>3070.5741874670366</v>
      </c>
      <c r="L22" s="120">
        <v>534.89803519202178</v>
      </c>
    </row>
    <row r="23" spans="1:12">
      <c r="A23" s="1" t="s">
        <v>21</v>
      </c>
      <c r="B23" s="52">
        <v>6650</v>
      </c>
      <c r="C23" s="52">
        <v>35043825.600000001</v>
      </c>
      <c r="D23" s="119">
        <v>7.3190947368421053</v>
      </c>
      <c r="E23" s="120">
        <v>48671.98</v>
      </c>
      <c r="F23" s="120">
        <v>24922.518045893459</v>
      </c>
      <c r="G23" s="120">
        <v>22615.517066462093</v>
      </c>
      <c r="H23" s="120">
        <v>2307.0009794313664</v>
      </c>
      <c r="I23" s="120">
        <v>6659.9193154144896</v>
      </c>
      <c r="J23" s="120">
        <v>3577.4150328426899</v>
      </c>
      <c r="K23" s="120">
        <v>2872.1065400009579</v>
      </c>
      <c r="L23" s="120">
        <v>500.3247117035047</v>
      </c>
    </row>
    <row r="24" spans="1:12">
      <c r="A24" s="1" t="s">
        <v>22</v>
      </c>
      <c r="B24" s="52">
        <v>6601</v>
      </c>
      <c r="C24" s="52">
        <v>31085085.600000001</v>
      </c>
      <c r="D24" s="119">
        <v>6.5404832601121043</v>
      </c>
      <c r="E24" s="120">
        <v>43173.73</v>
      </c>
      <c r="F24" s="120">
        <v>22107.135666836068</v>
      </c>
      <c r="G24" s="120">
        <v>20060.745990564312</v>
      </c>
      <c r="H24" s="120">
        <v>2046.3896762717559</v>
      </c>
      <c r="I24" s="120">
        <v>5907.5788234933107</v>
      </c>
      <c r="J24" s="120">
        <v>3173.2908898691089</v>
      </c>
      <c r="K24" s="120">
        <v>2547.657857544229</v>
      </c>
      <c r="L24" s="120">
        <v>443.80532732415963</v>
      </c>
    </row>
    <row r="25" spans="1:12">
      <c r="A25" s="1" t="s">
        <v>23</v>
      </c>
      <c r="B25" s="52">
        <v>6695</v>
      </c>
      <c r="C25" s="52">
        <v>33191870.399999999</v>
      </c>
      <c r="D25" s="119">
        <v>6.8857087378640776</v>
      </c>
      <c r="E25" s="120">
        <v>46099.82</v>
      </c>
      <c r="F25" s="120">
        <v>23605.441896188324</v>
      </c>
      <c r="G25" s="120">
        <v>21420.358612302818</v>
      </c>
      <c r="H25" s="120">
        <v>2185.0832838855063</v>
      </c>
      <c r="I25" s="120">
        <v>6307.9636714004891</v>
      </c>
      <c r="J25" s="120">
        <v>3388.3599779450556</v>
      </c>
      <c r="K25" s="120">
        <v>2720.3248052548297</v>
      </c>
      <c r="L25" s="120">
        <v>473.88413520640546</v>
      </c>
    </row>
    <row r="26" spans="1:12" ht="15.75" thickBot="1">
      <c r="A26" s="4" t="s">
        <v>87</v>
      </c>
      <c r="B26" s="53">
        <v>7323</v>
      </c>
      <c r="C26" s="53">
        <v>36231480</v>
      </c>
      <c r="D26" s="121">
        <v>6.8717055851427009</v>
      </c>
      <c r="E26" s="122">
        <v>50321.5</v>
      </c>
      <c r="F26" s="122">
        <v>25767.155801889043</v>
      </c>
      <c r="G26" s="122">
        <v>23381.969298556829</v>
      </c>
      <c r="H26" s="122">
        <v>2385.1865033322151</v>
      </c>
      <c r="I26" s="122">
        <v>6885.6276204631522</v>
      </c>
      <c r="J26" s="122">
        <v>3698.6555832574209</v>
      </c>
      <c r="K26" s="122">
        <v>2969.4438001630142</v>
      </c>
      <c r="L26" s="122">
        <v>517.28098959581905</v>
      </c>
    </row>
    <row r="27" spans="1:12">
      <c r="D27" s="54"/>
      <c r="E27" s="54"/>
      <c r="F27" s="54"/>
      <c r="G27" s="54"/>
      <c r="H27" s="54"/>
      <c r="I27" s="54"/>
      <c r="J27" s="54"/>
      <c r="K27" s="54"/>
      <c r="L27" s="54"/>
    </row>
    <row r="28" spans="1:12">
      <c r="D28" s="54"/>
      <c r="E28" s="54"/>
      <c r="F28" s="54"/>
      <c r="G28" s="54"/>
      <c r="H28" s="54"/>
      <c r="I28" s="54"/>
      <c r="J28" s="54"/>
      <c r="K28" s="54"/>
      <c r="L28" s="54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A2" sqref="A2"/>
    </sheetView>
  </sheetViews>
  <sheetFormatPr baseColWidth="10" defaultRowHeight="15"/>
  <cols>
    <col min="1" max="1" width="14.71093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16"/>
      <c r="G1" s="1"/>
      <c r="H1" s="1"/>
      <c r="I1" s="1"/>
      <c r="J1" s="1"/>
      <c r="K1" s="1"/>
      <c r="L1" s="1"/>
    </row>
    <row r="2" spans="1:12">
      <c r="A2" s="116" t="s">
        <v>244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1" t="s">
        <v>109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03" t="s">
        <v>110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6" spans="1:12">
      <c r="A6" s="203" t="s">
        <v>288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51</v>
      </c>
      <c r="B8" s="207" t="s">
        <v>111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05"/>
      <c r="B9" s="201" t="s">
        <v>53</v>
      </c>
      <c r="C9" s="201" t="s">
        <v>9</v>
      </c>
      <c r="D9" s="201" t="s">
        <v>54</v>
      </c>
      <c r="E9" s="201" t="s">
        <v>55</v>
      </c>
      <c r="F9" s="209" t="s">
        <v>56</v>
      </c>
      <c r="G9" s="209"/>
      <c r="H9" s="209"/>
      <c r="I9" s="201" t="s">
        <v>57</v>
      </c>
      <c r="J9" s="201" t="s">
        <v>58</v>
      </c>
      <c r="K9" s="194" t="s">
        <v>59</v>
      </c>
      <c r="L9" s="196" t="s">
        <v>60</v>
      </c>
    </row>
    <row r="10" spans="1:12">
      <c r="A10" s="205"/>
      <c r="B10" s="201"/>
      <c r="C10" s="201"/>
      <c r="D10" s="201"/>
      <c r="E10" s="201"/>
      <c r="F10" s="199" t="s">
        <v>61</v>
      </c>
      <c r="G10" s="201" t="s">
        <v>62</v>
      </c>
      <c r="H10" s="201" t="s">
        <v>12</v>
      </c>
      <c r="I10" s="201"/>
      <c r="J10" s="201"/>
      <c r="K10" s="194"/>
      <c r="L10" s="197"/>
    </row>
    <row r="11" spans="1:12" ht="15.75" thickBot="1">
      <c r="A11" s="206"/>
      <c r="B11" s="202"/>
      <c r="C11" s="202"/>
      <c r="D11" s="202"/>
      <c r="E11" s="202"/>
      <c r="F11" s="200"/>
      <c r="G11" s="202"/>
      <c r="H11" s="202"/>
      <c r="I11" s="202"/>
      <c r="J11" s="202"/>
      <c r="K11" s="195"/>
      <c r="L11" s="198"/>
    </row>
    <row r="12" spans="1:12">
      <c r="A12" s="1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</row>
    <row r="13" spans="1:12">
      <c r="A13" s="46" t="s">
        <v>61</v>
      </c>
      <c r="B13" s="35">
        <v>25242</v>
      </c>
      <c r="C13" s="35">
        <v>116028237.60000002</v>
      </c>
      <c r="D13" s="44">
        <v>6.3842140083987013</v>
      </c>
      <c r="E13" s="45">
        <v>161150.33000000002</v>
      </c>
      <c r="F13" s="45">
        <v>82466.509754350627</v>
      </c>
      <c r="G13" s="45">
        <v>74701.931127440606</v>
      </c>
      <c r="H13" s="45">
        <v>7764.5786269100172</v>
      </c>
      <c r="I13" s="45">
        <v>21938.219854803341</v>
      </c>
      <c r="J13" s="45">
        <v>13140.935130164124</v>
      </c>
      <c r="K13" s="45">
        <v>9195.7978660865865</v>
      </c>
      <c r="L13" s="45">
        <v>1331.2338631861912</v>
      </c>
    </row>
    <row r="14" spans="1:12">
      <c r="A14" s="1"/>
      <c r="B14" s="35"/>
      <c r="C14" s="35"/>
      <c r="D14" s="153"/>
      <c r="E14" s="57"/>
      <c r="F14" s="57"/>
      <c r="G14" s="57"/>
      <c r="H14" s="57"/>
      <c r="I14" s="57"/>
      <c r="J14" s="57"/>
      <c r="K14" s="57"/>
      <c r="L14" s="57"/>
    </row>
    <row r="15" spans="1:12">
      <c r="A15" s="1" t="s">
        <v>63</v>
      </c>
      <c r="B15" s="37" t="s">
        <v>96</v>
      </c>
      <c r="C15" s="37" t="s">
        <v>96</v>
      </c>
      <c r="D15" s="37" t="s">
        <v>96</v>
      </c>
      <c r="E15" s="37" t="s">
        <v>96</v>
      </c>
      <c r="F15" s="37" t="s">
        <v>96</v>
      </c>
      <c r="G15" s="37" t="s">
        <v>96</v>
      </c>
      <c r="H15" s="37" t="s">
        <v>96</v>
      </c>
      <c r="I15" s="37" t="s">
        <v>96</v>
      </c>
      <c r="J15" s="37" t="s">
        <v>96</v>
      </c>
      <c r="K15" s="37" t="s">
        <v>96</v>
      </c>
      <c r="L15" s="37" t="s">
        <v>96</v>
      </c>
    </row>
    <row r="16" spans="1:12">
      <c r="A16" s="1" t="s">
        <v>64</v>
      </c>
      <c r="B16" s="37" t="s">
        <v>96</v>
      </c>
      <c r="C16" s="37" t="s">
        <v>96</v>
      </c>
      <c r="D16" s="37" t="s">
        <v>96</v>
      </c>
      <c r="E16" s="37" t="s">
        <v>96</v>
      </c>
      <c r="F16" s="37" t="s">
        <v>96</v>
      </c>
      <c r="G16" s="37" t="s">
        <v>96</v>
      </c>
      <c r="H16" s="37" t="s">
        <v>96</v>
      </c>
      <c r="I16" s="37" t="s">
        <v>96</v>
      </c>
      <c r="J16" s="37" t="s">
        <v>96</v>
      </c>
      <c r="K16" s="37" t="s">
        <v>96</v>
      </c>
      <c r="L16" s="37" t="s">
        <v>96</v>
      </c>
    </row>
    <row r="17" spans="1:12">
      <c r="A17" s="1" t="s">
        <v>65</v>
      </c>
      <c r="B17" s="37">
        <v>515</v>
      </c>
      <c r="C17" s="37">
        <v>2288160</v>
      </c>
      <c r="D17" s="153">
        <v>6.1708737864077667</v>
      </c>
      <c r="E17" s="57">
        <v>3178</v>
      </c>
      <c r="F17" s="57">
        <v>1622.4694927843807</v>
      </c>
      <c r="G17" s="57">
        <v>1469.7069715619698</v>
      </c>
      <c r="H17" s="57">
        <v>152.7625212224109</v>
      </c>
      <c r="I17" s="57">
        <v>431.61875707413702</v>
      </c>
      <c r="J17" s="57">
        <v>258.53848330503683</v>
      </c>
      <c r="K17" s="57">
        <v>180.92073429541588</v>
      </c>
      <c r="L17" s="57">
        <v>26.191072439162419</v>
      </c>
    </row>
    <row r="18" spans="1:12">
      <c r="A18" s="1" t="s">
        <v>66</v>
      </c>
      <c r="B18" s="37">
        <v>1202</v>
      </c>
      <c r="C18" s="37">
        <v>4035240</v>
      </c>
      <c r="D18" s="153">
        <v>4.662645590682196</v>
      </c>
      <c r="E18" s="57">
        <v>5604.5</v>
      </c>
      <c r="F18" s="57">
        <v>2861.2744720925302</v>
      </c>
      <c r="G18" s="57">
        <v>2591.8731032470296</v>
      </c>
      <c r="H18" s="57">
        <v>269.40136884550083</v>
      </c>
      <c r="I18" s="57">
        <v>761.17285211516685</v>
      </c>
      <c r="J18" s="57">
        <v>455.94050650820611</v>
      </c>
      <c r="K18" s="57">
        <v>319.05923705432929</v>
      </c>
      <c r="L18" s="57">
        <v>46.188755659309564</v>
      </c>
    </row>
    <row r="19" spans="1:12">
      <c r="A19" s="1" t="s">
        <v>67</v>
      </c>
      <c r="B19" s="37">
        <v>1021</v>
      </c>
      <c r="C19" s="37">
        <v>5378371.1999999993</v>
      </c>
      <c r="D19" s="153">
        <v>7.3163173359451514</v>
      </c>
      <c r="E19" s="57">
        <v>7469.96</v>
      </c>
      <c r="F19" s="57">
        <v>4007.821282098897</v>
      </c>
      <c r="G19" s="57">
        <v>3630.4675713603569</v>
      </c>
      <c r="H19" s="57">
        <v>377.35371073853986</v>
      </c>
      <c r="I19" s="57">
        <v>1066.1838931628465</v>
      </c>
      <c r="J19" s="57">
        <v>638.64130588568196</v>
      </c>
      <c r="K19" s="57">
        <v>446.91007905348039</v>
      </c>
      <c r="L19" s="57">
        <v>64.697140987549517</v>
      </c>
    </row>
    <row r="20" spans="1:12">
      <c r="A20" s="1" t="s">
        <v>68</v>
      </c>
      <c r="B20" s="37">
        <v>2261</v>
      </c>
      <c r="C20" s="37">
        <v>10122048</v>
      </c>
      <c r="D20" s="153">
        <v>6.2177797434763376</v>
      </c>
      <c r="E20" s="57">
        <v>14058.4</v>
      </c>
      <c r="F20" s="57">
        <v>7177.2577461799665</v>
      </c>
      <c r="G20" s="57">
        <v>6501.4878820033964</v>
      </c>
      <c r="H20" s="57">
        <v>675.76986417657042</v>
      </c>
      <c r="I20" s="57">
        <v>1909.3357880588569</v>
      </c>
      <c r="J20" s="57">
        <v>1143.6870401810979</v>
      </c>
      <c r="K20" s="57">
        <v>800.33230050933764</v>
      </c>
      <c r="L20" s="57">
        <v>115.86046972269382</v>
      </c>
    </row>
    <row r="21" spans="1:12">
      <c r="A21" s="1" t="s">
        <v>69</v>
      </c>
      <c r="B21" s="37">
        <v>1932</v>
      </c>
      <c r="C21" s="37">
        <v>8857980</v>
      </c>
      <c r="D21" s="153">
        <v>6.3678830227743273</v>
      </c>
      <c r="E21" s="57">
        <v>12302.75</v>
      </c>
      <c r="F21" s="57">
        <v>6280.9429050827694</v>
      </c>
      <c r="G21" s="57">
        <v>5689.5649604732616</v>
      </c>
      <c r="H21" s="57">
        <v>591.37794460950761</v>
      </c>
      <c r="I21" s="57">
        <v>1670.8929086198355</v>
      </c>
      <c r="J21" s="57">
        <v>1000.8603919071876</v>
      </c>
      <c r="K21" s="57">
        <v>700.38469598896427</v>
      </c>
      <c r="L21" s="57">
        <v>101.39150926711942</v>
      </c>
    </row>
    <row r="22" spans="1:12">
      <c r="A22" s="1" t="s">
        <v>70</v>
      </c>
      <c r="B22" s="37" t="s">
        <v>96</v>
      </c>
      <c r="C22" s="37" t="s">
        <v>96</v>
      </c>
      <c r="D22" s="153" t="s">
        <v>96</v>
      </c>
      <c r="E22" s="57" t="s">
        <v>96</v>
      </c>
      <c r="F22" s="57" t="s">
        <v>96</v>
      </c>
      <c r="G22" s="57" t="s">
        <v>96</v>
      </c>
      <c r="H22" s="57" t="s">
        <v>96</v>
      </c>
      <c r="I22" s="57" t="s">
        <v>96</v>
      </c>
      <c r="J22" s="57" t="s">
        <v>96</v>
      </c>
      <c r="K22" s="57" t="s">
        <v>96</v>
      </c>
      <c r="L22" s="57" t="s">
        <v>96</v>
      </c>
    </row>
    <row r="23" spans="1:12">
      <c r="A23" s="1" t="s">
        <v>71</v>
      </c>
      <c r="B23" s="37">
        <v>821</v>
      </c>
      <c r="C23" s="37">
        <v>4247820</v>
      </c>
      <c r="D23" s="153">
        <v>7.1860535931790501</v>
      </c>
      <c r="E23" s="57">
        <v>5899.75</v>
      </c>
      <c r="F23" s="57">
        <v>3012.0089333085743</v>
      </c>
      <c r="G23" s="57">
        <v>2728.4152628926149</v>
      </c>
      <c r="H23" s="57">
        <v>283.5936704159592</v>
      </c>
      <c r="I23" s="57">
        <v>801.27210888865318</v>
      </c>
      <c r="J23" s="57">
        <v>479.95985427277884</v>
      </c>
      <c r="K23" s="57">
        <v>335.86755889219012</v>
      </c>
      <c r="L23" s="57">
        <v>48.622020019807586</v>
      </c>
    </row>
    <row r="24" spans="1:12">
      <c r="A24" s="1" t="s">
        <v>72</v>
      </c>
      <c r="B24" s="37">
        <v>1940</v>
      </c>
      <c r="C24" s="37">
        <v>9968651.9999999981</v>
      </c>
      <c r="D24" s="153">
        <v>7.1367783505154643</v>
      </c>
      <c r="E24" s="57">
        <v>13845.35</v>
      </c>
      <c r="F24" s="57">
        <v>7068.4889842423618</v>
      </c>
      <c r="G24" s="57">
        <v>6402.9601695140082</v>
      </c>
      <c r="H24" s="57">
        <v>665.52881472835315</v>
      </c>
      <c r="I24" s="57">
        <v>1880.4004903261175</v>
      </c>
      <c r="J24" s="57">
        <v>1126.3548740803624</v>
      </c>
      <c r="K24" s="57">
        <v>788.20355210101854</v>
      </c>
      <c r="L24" s="57">
        <v>114.10464593944538</v>
      </c>
    </row>
    <row r="25" spans="1:12">
      <c r="A25" s="1" t="s">
        <v>73</v>
      </c>
      <c r="B25" s="37">
        <v>1655</v>
      </c>
      <c r="C25" s="37">
        <v>8787513.5999999996</v>
      </c>
      <c r="D25" s="153">
        <v>7.374549848942598</v>
      </c>
      <c r="E25" s="57">
        <v>12204.88</v>
      </c>
      <c r="F25" s="57">
        <v>6230.9771752971137</v>
      </c>
      <c r="G25" s="57">
        <v>5644.3037202886244</v>
      </c>
      <c r="H25" s="57">
        <v>586.67345500848899</v>
      </c>
      <c r="I25" s="57">
        <v>1657.6007350028294</v>
      </c>
      <c r="J25" s="57">
        <v>992.89841539332235</v>
      </c>
      <c r="K25" s="57">
        <v>694.81304329371824</v>
      </c>
      <c r="L25" s="57">
        <v>100.58492642897566</v>
      </c>
    </row>
    <row r="26" spans="1:12">
      <c r="A26" s="1" t="s">
        <v>74</v>
      </c>
      <c r="B26" s="37">
        <v>3004</v>
      </c>
      <c r="C26" s="37">
        <v>13558104</v>
      </c>
      <c r="D26" s="153">
        <v>6.2685419440745678</v>
      </c>
      <c r="E26" s="57">
        <v>18830.7</v>
      </c>
      <c r="F26" s="57">
        <v>9613.6678029499162</v>
      </c>
      <c r="G26" s="57">
        <v>8708.4993925084909</v>
      </c>
      <c r="H26" s="57">
        <v>905.16841044142598</v>
      </c>
      <c r="I26" s="57">
        <v>2557.4837409804754</v>
      </c>
      <c r="J26" s="57">
        <v>1531.9259337860783</v>
      </c>
      <c r="K26" s="57">
        <v>1072.0151262733445</v>
      </c>
      <c r="L26" s="57">
        <v>155.19075764006789</v>
      </c>
    </row>
    <row r="27" spans="1:12">
      <c r="A27" s="1" t="s">
        <v>75</v>
      </c>
      <c r="B27" s="37">
        <v>810</v>
      </c>
      <c r="C27" s="37">
        <v>2754194.4</v>
      </c>
      <c r="D27" s="153">
        <v>4.7225555555555552</v>
      </c>
      <c r="E27" s="57">
        <v>3825.27</v>
      </c>
      <c r="F27" s="57">
        <v>1952.9212953629035</v>
      </c>
      <c r="G27" s="57">
        <v>1769.0453074596776</v>
      </c>
      <c r="H27" s="57">
        <v>183.87598790322579</v>
      </c>
      <c r="I27" s="57">
        <v>519.52746471774185</v>
      </c>
      <c r="J27" s="57">
        <v>311.19556451612914</v>
      </c>
      <c r="K27" s="57">
        <v>217.76924395161288</v>
      </c>
      <c r="L27" s="57">
        <v>31.525463709677421</v>
      </c>
    </row>
    <row r="28" spans="1:12">
      <c r="A28" s="1" t="s">
        <v>76</v>
      </c>
      <c r="B28" s="37">
        <v>1851</v>
      </c>
      <c r="C28" s="37">
        <v>6393888</v>
      </c>
      <c r="D28" s="153">
        <v>4.7976229065370068</v>
      </c>
      <c r="E28" s="57">
        <v>8880.4</v>
      </c>
      <c r="F28" s="57">
        <v>4533.725010611206</v>
      </c>
      <c r="G28" s="57">
        <v>4106.8551888794573</v>
      </c>
      <c r="H28" s="57">
        <v>426.86982173174869</v>
      </c>
      <c r="I28" s="57">
        <v>1206.087857243916</v>
      </c>
      <c r="J28" s="57">
        <v>722.44340690435774</v>
      </c>
      <c r="K28" s="57">
        <v>505.55333191850588</v>
      </c>
      <c r="L28" s="57">
        <v>73.186658177702327</v>
      </c>
    </row>
    <row r="29" spans="1:12">
      <c r="A29" s="1" t="s">
        <v>77</v>
      </c>
      <c r="B29" s="37">
        <v>508</v>
      </c>
      <c r="C29" s="37">
        <v>2328840</v>
      </c>
      <c r="D29" s="153">
        <v>6.3671259842519685</v>
      </c>
      <c r="E29" s="57">
        <v>3234.5</v>
      </c>
      <c r="F29" s="57">
        <v>1651.314529393039</v>
      </c>
      <c r="G29" s="57">
        <v>1495.8361231960951</v>
      </c>
      <c r="H29" s="57">
        <v>155.47840619694395</v>
      </c>
      <c r="I29" s="57">
        <v>439.29228123231456</v>
      </c>
      <c r="J29" s="57">
        <v>263.13490379173743</v>
      </c>
      <c r="K29" s="57">
        <v>184.13722941426141</v>
      </c>
      <c r="L29" s="57">
        <v>26.65670981890209</v>
      </c>
    </row>
    <row r="30" spans="1:12">
      <c r="A30" s="1" t="s">
        <v>78</v>
      </c>
      <c r="B30" s="37">
        <v>685</v>
      </c>
      <c r="C30" s="37">
        <v>2759342.4</v>
      </c>
      <c r="D30" s="153">
        <v>5.5947737226277372</v>
      </c>
      <c r="E30" s="57">
        <v>3832.42</v>
      </c>
      <c r="F30" s="57">
        <v>1956.5715964558574</v>
      </c>
      <c r="G30" s="57">
        <v>1772.3519169142614</v>
      </c>
      <c r="H30" s="57">
        <v>184.21967954159589</v>
      </c>
      <c r="I30" s="57">
        <v>520.49853901386518</v>
      </c>
      <c r="J30" s="57">
        <v>311.7772354272779</v>
      </c>
      <c r="K30" s="57">
        <v>218.17628713921897</v>
      </c>
      <c r="L30" s="57">
        <v>31.584389501980759</v>
      </c>
    </row>
    <row r="31" spans="1:12">
      <c r="A31" s="1" t="s">
        <v>79</v>
      </c>
      <c r="B31" s="37">
        <v>1578</v>
      </c>
      <c r="C31" s="37">
        <v>7551216</v>
      </c>
      <c r="D31" s="153">
        <v>6.6462610899873251</v>
      </c>
      <c r="E31" s="57">
        <v>10487.8</v>
      </c>
      <c r="F31" s="57">
        <v>5354.3535388370128</v>
      </c>
      <c r="G31" s="57">
        <v>4850.2179912988122</v>
      </c>
      <c r="H31" s="57">
        <v>504.13554753820034</v>
      </c>
      <c r="I31" s="57">
        <v>1424.3962241794</v>
      </c>
      <c r="J31" s="57">
        <v>853.20953593661591</v>
      </c>
      <c r="K31" s="57">
        <v>597.06119482173176</v>
      </c>
      <c r="L31" s="57">
        <v>86.433835597057154</v>
      </c>
    </row>
    <row r="32" spans="1:12">
      <c r="A32" s="1" t="s">
        <v>80</v>
      </c>
      <c r="B32" s="37">
        <v>2018</v>
      </c>
      <c r="C32" s="37">
        <v>9350352</v>
      </c>
      <c r="D32" s="153">
        <v>6.4353815659068383</v>
      </c>
      <c r="E32" s="57">
        <v>12986.6</v>
      </c>
      <c r="F32" s="57">
        <v>6630.0699543718156</v>
      </c>
      <c r="G32" s="57">
        <v>6005.8201878183354</v>
      </c>
      <c r="H32" s="57">
        <v>624.24976655348041</v>
      </c>
      <c r="I32" s="57">
        <v>1763.7697138511598</v>
      </c>
      <c r="J32" s="57">
        <v>1056.4933503112622</v>
      </c>
      <c r="K32" s="57">
        <v>739.31567275042426</v>
      </c>
      <c r="L32" s="57">
        <v>107.02736983588002</v>
      </c>
    </row>
    <row r="33" spans="1:12">
      <c r="A33" s="1" t="s">
        <v>81</v>
      </c>
      <c r="B33" s="37">
        <v>7</v>
      </c>
      <c r="C33" s="37">
        <v>41040</v>
      </c>
      <c r="D33" s="153">
        <v>8.1428571428571423</v>
      </c>
      <c r="E33" s="57">
        <v>57</v>
      </c>
      <c r="F33" s="57">
        <v>29.10030241935484</v>
      </c>
      <c r="G33" s="57">
        <v>26.360383064516132</v>
      </c>
      <c r="H33" s="57">
        <v>2.7399193548387091</v>
      </c>
      <c r="I33" s="57">
        <v>7.7414314516129021</v>
      </c>
      <c r="J33" s="57">
        <v>4.6370967741935489</v>
      </c>
      <c r="K33" s="57">
        <v>3.2449596774193541</v>
      </c>
      <c r="L33" s="57">
        <v>0.46975806451612906</v>
      </c>
    </row>
    <row r="34" spans="1:12">
      <c r="A34" s="1" t="s">
        <v>82</v>
      </c>
      <c r="B34" s="37">
        <v>1833</v>
      </c>
      <c r="C34" s="37">
        <v>9006264</v>
      </c>
      <c r="D34" s="153">
        <v>6.82416803055101</v>
      </c>
      <c r="E34" s="57">
        <v>12508.7</v>
      </c>
      <c r="F34" s="57">
        <v>6386.0868925084897</v>
      </c>
      <c r="G34" s="57">
        <v>5784.809186651104</v>
      </c>
      <c r="H34" s="57">
        <v>601.2777058573854</v>
      </c>
      <c r="I34" s="57">
        <v>1698.863922785795</v>
      </c>
      <c r="J34" s="57">
        <v>1017.6149547255237</v>
      </c>
      <c r="K34" s="57">
        <v>712.10924766553467</v>
      </c>
      <c r="L34" s="57">
        <v>103.08881932654216</v>
      </c>
    </row>
    <row r="35" spans="1:12">
      <c r="A35" s="1" t="s">
        <v>83</v>
      </c>
      <c r="B35" s="37">
        <v>527</v>
      </c>
      <c r="C35" s="37">
        <v>2824884</v>
      </c>
      <c r="D35" s="153">
        <v>7.4448766603415555</v>
      </c>
      <c r="E35" s="57">
        <v>3923.45</v>
      </c>
      <c r="F35" s="57">
        <v>2003.0452899511884</v>
      </c>
      <c r="G35" s="57">
        <v>1814.4499111311543</v>
      </c>
      <c r="H35" s="57">
        <v>188.59537882003397</v>
      </c>
      <c r="I35" s="57">
        <v>532.86174085667801</v>
      </c>
      <c r="J35" s="57">
        <v>319.18276032824002</v>
      </c>
      <c r="K35" s="57">
        <v>223.35854467317483</v>
      </c>
      <c r="L35" s="57">
        <v>32.334601372382565</v>
      </c>
    </row>
    <row r="36" spans="1:12" ht="15.75" thickBot="1">
      <c r="A36" s="4" t="s">
        <v>84</v>
      </c>
      <c r="B36" s="39">
        <v>1074</v>
      </c>
      <c r="C36" s="39">
        <v>5774328</v>
      </c>
      <c r="D36" s="154">
        <v>7.4673184357541897</v>
      </c>
      <c r="E36" s="32">
        <v>8019.9</v>
      </c>
      <c r="F36" s="32">
        <v>4094.4125504032259</v>
      </c>
      <c r="G36" s="32">
        <v>3708.9058971774193</v>
      </c>
      <c r="H36" s="32">
        <v>385.50665322580642</v>
      </c>
      <c r="I36" s="32">
        <v>1089.2194052419352</v>
      </c>
      <c r="J36" s="32">
        <v>652.43951612903243</v>
      </c>
      <c r="K36" s="32">
        <v>456.56582661290327</v>
      </c>
      <c r="L36" s="32">
        <v>66.094959677419354</v>
      </c>
    </row>
    <row r="38" spans="1:12">
      <c r="D38" s="57"/>
      <c r="E38" s="57"/>
      <c r="F38" s="57"/>
      <c r="G38" s="57"/>
      <c r="H38" s="57"/>
      <c r="I38" s="57"/>
      <c r="J38" s="57"/>
      <c r="K38" s="57"/>
      <c r="L38" s="57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2" sqref="A2"/>
    </sheetView>
  </sheetViews>
  <sheetFormatPr baseColWidth="10" defaultRowHeight="15"/>
  <cols>
    <col min="1" max="1" width="14.7109375" customWidth="1"/>
    <col min="2" max="2" width="11" customWidth="1"/>
    <col min="3" max="3" width="13.42578125" customWidth="1"/>
    <col min="4" max="4" width="10.28515625" customWidth="1"/>
    <col min="5" max="5" width="14" bestFit="1" customWidth="1"/>
    <col min="6" max="7" width="11.7109375" customWidth="1"/>
    <col min="8" max="8" width="10.5703125" customWidth="1"/>
    <col min="9" max="9" width="11.140625" customWidth="1"/>
    <col min="10" max="10" width="9.5703125" customWidth="1"/>
    <col min="11" max="11" width="10.7109375" customWidth="1"/>
    <col min="12" max="12" width="11.7109375" customWidth="1"/>
  </cols>
  <sheetData>
    <row r="1" spans="1:12">
      <c r="F1" s="116"/>
      <c r="G1" s="48"/>
      <c r="L1" s="49"/>
    </row>
    <row r="2" spans="1:12">
      <c r="A2" s="116" t="s">
        <v>244</v>
      </c>
    </row>
    <row r="3" spans="1:12">
      <c r="A3" s="217" t="s">
        <v>112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03" t="s">
        <v>113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6" spans="1:12">
      <c r="A6" s="203" t="s">
        <v>289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2</v>
      </c>
      <c r="B8" s="207" t="s">
        <v>111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19"/>
      <c r="B9" s="201" t="s">
        <v>53</v>
      </c>
      <c r="C9" s="201" t="s">
        <v>9</v>
      </c>
      <c r="D9" s="201" t="s">
        <v>54</v>
      </c>
      <c r="E9" s="201" t="s">
        <v>55</v>
      </c>
      <c r="F9" s="221" t="s">
        <v>56</v>
      </c>
      <c r="G9" s="222"/>
      <c r="H9" s="223"/>
      <c r="I9" s="210" t="s">
        <v>57</v>
      </c>
      <c r="J9" s="210" t="s">
        <v>58</v>
      </c>
      <c r="K9" s="210" t="s">
        <v>59</v>
      </c>
      <c r="L9" s="196" t="s">
        <v>60</v>
      </c>
    </row>
    <row r="10" spans="1:12">
      <c r="A10" s="219"/>
      <c r="B10" s="201"/>
      <c r="C10" s="201"/>
      <c r="D10" s="201"/>
      <c r="E10" s="201"/>
      <c r="F10" s="215" t="s">
        <v>61</v>
      </c>
      <c r="G10" s="210" t="s">
        <v>62</v>
      </c>
      <c r="H10" s="210" t="s">
        <v>12</v>
      </c>
      <c r="I10" s="211"/>
      <c r="J10" s="211"/>
      <c r="K10" s="211"/>
      <c r="L10" s="213"/>
    </row>
    <row r="11" spans="1:12" ht="15.75" thickBot="1">
      <c r="A11" s="220"/>
      <c r="B11" s="202"/>
      <c r="C11" s="202"/>
      <c r="D11" s="202"/>
      <c r="E11" s="202"/>
      <c r="F11" s="216"/>
      <c r="G11" s="212"/>
      <c r="H11" s="212"/>
      <c r="I11" s="212"/>
      <c r="J11" s="212"/>
      <c r="K11" s="212"/>
      <c r="L11" s="214"/>
    </row>
    <row r="12" spans="1:12">
      <c r="A12" s="1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2">
      <c r="A13" s="51" t="s">
        <v>10</v>
      </c>
      <c r="B13" s="12">
        <v>25242</v>
      </c>
      <c r="C13" s="12">
        <v>116028237.59999999</v>
      </c>
      <c r="D13" s="117">
        <v>6.3842140083987005</v>
      </c>
      <c r="E13" s="118">
        <v>161150.32999999999</v>
      </c>
      <c r="F13" s="118">
        <v>82466.509754350613</v>
      </c>
      <c r="G13" s="118">
        <v>74701.931127440592</v>
      </c>
      <c r="H13" s="118">
        <v>7764.5786269100163</v>
      </c>
      <c r="I13" s="118">
        <v>21938.21985480333</v>
      </c>
      <c r="J13" s="118">
        <v>13140.935130164124</v>
      </c>
      <c r="K13" s="118">
        <v>9195.7978660865865</v>
      </c>
      <c r="L13" s="118">
        <v>1331.2338631861915</v>
      </c>
    </row>
    <row r="14" spans="1:12">
      <c r="A14" s="51"/>
      <c r="B14" s="12"/>
      <c r="C14" s="12"/>
      <c r="D14" s="119"/>
      <c r="E14" s="120"/>
      <c r="F14" s="120"/>
      <c r="G14" s="120"/>
      <c r="H14" s="120"/>
      <c r="I14" s="120"/>
      <c r="J14" s="120"/>
      <c r="K14" s="120"/>
      <c r="L14" s="120"/>
    </row>
    <row r="15" spans="1:12">
      <c r="A15" s="1" t="s">
        <v>13</v>
      </c>
      <c r="B15" s="52">
        <v>2208</v>
      </c>
      <c r="C15" s="52">
        <v>10354960.800000001</v>
      </c>
      <c r="D15" s="119">
        <v>6.5135371376811593</v>
      </c>
      <c r="E15" s="120">
        <v>14381.89</v>
      </c>
      <c r="F15" s="120">
        <v>7342.4096203841254</v>
      </c>
      <c r="G15" s="120">
        <v>6651.0899928374365</v>
      </c>
      <c r="H15" s="120">
        <v>691.31962754668916</v>
      </c>
      <c r="I15" s="120">
        <v>1953.2704487655635</v>
      </c>
      <c r="J15" s="120">
        <v>1170.0037846632715</v>
      </c>
      <c r="K15" s="120">
        <v>818.74830061544981</v>
      </c>
      <c r="L15" s="120">
        <v>118.52647035936616</v>
      </c>
    </row>
    <row r="16" spans="1:12">
      <c r="A16" s="1" t="s">
        <v>14</v>
      </c>
      <c r="B16" s="52">
        <v>2241</v>
      </c>
      <c r="C16" s="52">
        <v>10745265.600000001</v>
      </c>
      <c r="D16" s="119">
        <v>6.6595180722891563</v>
      </c>
      <c r="E16" s="120">
        <v>14923.98</v>
      </c>
      <c r="F16" s="120">
        <v>7619.1637070246179</v>
      </c>
      <c r="G16" s="120">
        <v>6901.7864850382002</v>
      </c>
      <c r="H16" s="120">
        <v>717.37722198641745</v>
      </c>
      <c r="I16" s="120">
        <v>2026.894178162139</v>
      </c>
      <c r="J16" s="120">
        <v>1214.1042020373518</v>
      </c>
      <c r="K16" s="120">
        <v>849.60900573005074</v>
      </c>
      <c r="L16" s="120">
        <v>122.99403438030558</v>
      </c>
    </row>
    <row r="17" spans="1:12">
      <c r="A17" s="1" t="s">
        <v>15</v>
      </c>
      <c r="B17" s="52">
        <v>2288</v>
      </c>
      <c r="C17" s="52">
        <v>11685240</v>
      </c>
      <c r="D17" s="119">
        <v>7.0933129370629366</v>
      </c>
      <c r="E17" s="120">
        <v>16229.5</v>
      </c>
      <c r="F17" s="120">
        <v>8285.6729493845505</v>
      </c>
      <c r="G17" s="120">
        <v>7505.5409990449925</v>
      </c>
      <c r="H17" s="120">
        <v>780.13195033955856</v>
      </c>
      <c r="I17" s="120">
        <v>2204.2028376131861</v>
      </c>
      <c r="J17" s="120">
        <v>1320.3116157328809</v>
      </c>
      <c r="K17" s="120">
        <v>923.93110674872662</v>
      </c>
      <c r="L17" s="120">
        <v>133.75330715902663</v>
      </c>
    </row>
    <row r="18" spans="1:12">
      <c r="A18" s="1" t="s">
        <v>16</v>
      </c>
      <c r="B18" s="52">
        <v>1860</v>
      </c>
      <c r="C18" s="52">
        <v>7684502.4000000004</v>
      </c>
      <c r="D18" s="119">
        <v>5.7381290322580645</v>
      </c>
      <c r="E18" s="120">
        <v>10672.92</v>
      </c>
      <c r="F18" s="120">
        <v>5448.8631525891351</v>
      </c>
      <c r="G18" s="120">
        <v>4935.8291160865883</v>
      </c>
      <c r="H18" s="120">
        <v>513.03403650254666</v>
      </c>
      <c r="I18" s="120">
        <v>1449.5382205008489</v>
      </c>
      <c r="J18" s="120">
        <v>868.26952461799669</v>
      </c>
      <c r="K18" s="120">
        <v>607.59991298811531</v>
      </c>
      <c r="L18" s="120">
        <v>87.959477928692692</v>
      </c>
    </row>
    <row r="19" spans="1:12">
      <c r="A19" s="1" t="s">
        <v>17</v>
      </c>
      <c r="B19" s="52">
        <v>2177</v>
      </c>
      <c r="C19" s="52">
        <v>10426111.199999999</v>
      </c>
      <c r="D19" s="119">
        <v>6.6516812126779969</v>
      </c>
      <c r="E19" s="120">
        <v>14480.71</v>
      </c>
      <c r="F19" s="120">
        <v>7392.8603552101022</v>
      </c>
      <c r="G19" s="120">
        <v>6696.7905727398138</v>
      </c>
      <c r="H19" s="120">
        <v>696.06978247028849</v>
      </c>
      <c r="I19" s="120">
        <v>1966.6916462400959</v>
      </c>
      <c r="J19" s="120">
        <v>1178.0430461233732</v>
      </c>
      <c r="K19" s="120">
        <v>824.37403597198636</v>
      </c>
      <c r="L19" s="120">
        <v>119.3408824985852</v>
      </c>
    </row>
    <row r="20" spans="1:12">
      <c r="A20" s="1" t="s">
        <v>18</v>
      </c>
      <c r="B20" s="52">
        <v>2515</v>
      </c>
      <c r="C20" s="52">
        <v>10809064.800000001</v>
      </c>
      <c r="D20" s="119">
        <v>5.9692206759443343</v>
      </c>
      <c r="E20" s="120">
        <v>15012.59</v>
      </c>
      <c r="F20" s="120">
        <v>7858.5724055602732</v>
      </c>
      <c r="G20" s="120">
        <v>7118.6538189728371</v>
      </c>
      <c r="H20" s="120">
        <v>739.91858658743627</v>
      </c>
      <c r="I20" s="120">
        <v>2090.5830705291451</v>
      </c>
      <c r="J20" s="120">
        <v>1252.253678551217</v>
      </c>
      <c r="K20" s="120">
        <v>876.30534592529705</v>
      </c>
      <c r="L20" s="120">
        <v>126.85874221844934</v>
      </c>
    </row>
    <row r="21" spans="1:12">
      <c r="A21" s="1" t="s">
        <v>19</v>
      </c>
      <c r="B21" s="52">
        <v>2175</v>
      </c>
      <c r="C21" s="52">
        <v>10297555.199999999</v>
      </c>
      <c r="D21" s="119">
        <v>6.5757057471264364</v>
      </c>
      <c r="E21" s="120">
        <v>14302.16</v>
      </c>
      <c r="F21" s="120">
        <v>7301.7049342105256</v>
      </c>
      <c r="G21" s="120">
        <v>6614.2178289473677</v>
      </c>
      <c r="H21" s="120">
        <v>687.4871052631579</v>
      </c>
      <c r="I21" s="120">
        <v>1942.4419517543854</v>
      </c>
      <c r="J21" s="120">
        <v>1163.5175438596495</v>
      </c>
      <c r="K21" s="120">
        <v>814.20934210526309</v>
      </c>
      <c r="L21" s="120">
        <v>117.86938596491228</v>
      </c>
    </row>
    <row r="22" spans="1:12">
      <c r="A22" s="1" t="s">
        <v>20</v>
      </c>
      <c r="B22" s="52">
        <v>1924</v>
      </c>
      <c r="C22" s="52">
        <v>9039218.4000000004</v>
      </c>
      <c r="D22" s="119">
        <v>6.5251923076923077</v>
      </c>
      <c r="E22" s="120">
        <v>12554.47</v>
      </c>
      <c r="F22" s="120">
        <v>6409.4539248196115</v>
      </c>
      <c r="G22" s="120">
        <v>5805.9761117890512</v>
      </c>
      <c r="H22" s="120">
        <v>603.47781303056024</v>
      </c>
      <c r="I22" s="120">
        <v>1705.0801564268531</v>
      </c>
      <c r="J22" s="120">
        <v>1021.3384620826264</v>
      </c>
      <c r="K22" s="120">
        <v>714.71489335738534</v>
      </c>
      <c r="L22" s="120">
        <v>103.46602681097906</v>
      </c>
    </row>
    <row r="23" spans="1:12">
      <c r="A23" s="1" t="s">
        <v>21</v>
      </c>
      <c r="B23" s="52">
        <v>1936</v>
      </c>
      <c r="C23" s="52">
        <v>9422344.8000000007</v>
      </c>
      <c r="D23" s="119">
        <v>6.7596022727272729</v>
      </c>
      <c r="E23" s="120">
        <v>13086.59</v>
      </c>
      <c r="F23" s="120">
        <v>6681.1180111948233</v>
      </c>
      <c r="G23" s="120">
        <v>6052.0618492678286</v>
      </c>
      <c r="H23" s="120">
        <v>629.05616192699483</v>
      </c>
      <c r="I23" s="120">
        <v>1777.3498143923314</v>
      </c>
      <c r="J23" s="120">
        <v>1064.6277942840975</v>
      </c>
      <c r="K23" s="120">
        <v>745.00801517402363</v>
      </c>
      <c r="L23" s="120">
        <v>107.85142437747594</v>
      </c>
    </row>
    <row r="24" spans="1:12">
      <c r="A24" s="1" t="s">
        <v>22</v>
      </c>
      <c r="B24" s="52">
        <v>1862</v>
      </c>
      <c r="C24" s="52">
        <v>7823728.8000000007</v>
      </c>
      <c r="D24" s="119">
        <v>5.8358163265306127</v>
      </c>
      <c r="E24" s="120">
        <v>10866.29</v>
      </c>
      <c r="F24" s="120">
        <v>5547.5846522177417</v>
      </c>
      <c r="G24" s="120">
        <v>5025.255559475806</v>
      </c>
      <c r="H24" s="120">
        <v>522.32909274193548</v>
      </c>
      <c r="I24" s="120">
        <v>1475.8006871639782</v>
      </c>
      <c r="J24" s="120">
        <v>884.00067204301104</v>
      </c>
      <c r="K24" s="120">
        <v>618.60829637096776</v>
      </c>
      <c r="L24" s="120">
        <v>89.553111559139779</v>
      </c>
    </row>
    <row r="25" spans="1:12">
      <c r="A25" s="1" t="s">
        <v>23</v>
      </c>
      <c r="B25" s="52">
        <v>1958</v>
      </c>
      <c r="C25" s="52">
        <v>8573637.6000000015</v>
      </c>
      <c r="D25" s="119">
        <v>6.0816292134831462</v>
      </c>
      <c r="E25" s="120">
        <v>11907.83</v>
      </c>
      <c r="F25" s="120">
        <v>6079.3237571625632</v>
      </c>
      <c r="G25" s="120">
        <v>5506.9291274936331</v>
      </c>
      <c r="H25" s="120">
        <v>572.39462966893029</v>
      </c>
      <c r="I25" s="120">
        <v>1617.2570119729767</v>
      </c>
      <c r="J25" s="120">
        <v>968.73263299377504</v>
      </c>
      <c r="K25" s="120">
        <v>677.90224904499132</v>
      </c>
      <c r="L25" s="120">
        <v>98.136827603282399</v>
      </c>
    </row>
    <row r="26" spans="1:12" ht="15.75" thickBot="1">
      <c r="A26" s="4" t="s">
        <v>87</v>
      </c>
      <c r="B26" s="53">
        <v>2098</v>
      </c>
      <c r="C26" s="53">
        <v>9166608</v>
      </c>
      <c r="D26" s="121">
        <v>6.0683508102955193</v>
      </c>
      <c r="E26" s="122">
        <v>12731.4</v>
      </c>
      <c r="F26" s="122">
        <v>6499.7822845925311</v>
      </c>
      <c r="G26" s="122">
        <v>5887.7996657470303</v>
      </c>
      <c r="H26" s="122">
        <v>611.98261884550084</v>
      </c>
      <c r="I26" s="122">
        <v>1729.1098312818335</v>
      </c>
      <c r="J26" s="122">
        <v>1035.732173174873</v>
      </c>
      <c r="K26" s="122">
        <v>724.78736205432926</v>
      </c>
      <c r="L26" s="122">
        <v>104.92417232597623</v>
      </c>
    </row>
    <row r="27" spans="1:12">
      <c r="D27" s="54"/>
      <c r="E27" s="54"/>
      <c r="F27" s="54"/>
      <c r="G27" s="54"/>
      <c r="H27" s="54"/>
      <c r="I27" s="54"/>
      <c r="J27" s="54"/>
      <c r="K27" s="54"/>
      <c r="L27" s="54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A2" sqref="A2"/>
    </sheetView>
  </sheetViews>
  <sheetFormatPr baseColWidth="10" defaultRowHeight="15"/>
  <cols>
    <col min="1" max="1" width="13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16"/>
      <c r="G1" s="1"/>
      <c r="H1" s="1"/>
      <c r="I1" s="1"/>
      <c r="J1" s="1"/>
      <c r="K1" s="1"/>
      <c r="L1" s="1"/>
    </row>
    <row r="2" spans="1:12">
      <c r="A2" s="116" t="s">
        <v>244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1" t="s">
        <v>114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03" t="s">
        <v>115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6" spans="1:12">
      <c r="A6" s="203" t="s">
        <v>288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51</v>
      </c>
      <c r="B8" s="207" t="s">
        <v>116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05"/>
      <c r="B9" s="201" t="s">
        <v>53</v>
      </c>
      <c r="C9" s="201" t="s">
        <v>9</v>
      </c>
      <c r="D9" s="201" t="s">
        <v>54</v>
      </c>
      <c r="E9" s="201" t="s">
        <v>55</v>
      </c>
      <c r="F9" s="209" t="s">
        <v>56</v>
      </c>
      <c r="G9" s="209"/>
      <c r="H9" s="209"/>
      <c r="I9" s="201" t="s">
        <v>57</v>
      </c>
      <c r="J9" s="201" t="s">
        <v>58</v>
      </c>
      <c r="K9" s="194" t="s">
        <v>59</v>
      </c>
      <c r="L9" s="196" t="s">
        <v>60</v>
      </c>
    </row>
    <row r="10" spans="1:12">
      <c r="A10" s="205"/>
      <c r="B10" s="201"/>
      <c r="C10" s="201"/>
      <c r="D10" s="201"/>
      <c r="E10" s="201"/>
      <c r="F10" s="199" t="s">
        <v>61</v>
      </c>
      <c r="G10" s="201" t="s">
        <v>62</v>
      </c>
      <c r="H10" s="201" t="s">
        <v>12</v>
      </c>
      <c r="I10" s="201"/>
      <c r="J10" s="201"/>
      <c r="K10" s="194"/>
      <c r="L10" s="197"/>
    </row>
    <row r="11" spans="1:12" ht="15.75" thickBot="1">
      <c r="A11" s="206"/>
      <c r="B11" s="202"/>
      <c r="C11" s="202"/>
      <c r="D11" s="202"/>
      <c r="E11" s="202"/>
      <c r="F11" s="200"/>
      <c r="G11" s="202"/>
      <c r="H11" s="202"/>
      <c r="I11" s="202"/>
      <c r="J11" s="202"/>
      <c r="K11" s="195"/>
      <c r="L11" s="198"/>
    </row>
    <row r="12" spans="1:12">
      <c r="A12" s="1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</row>
    <row r="13" spans="1:12">
      <c r="A13" s="46" t="s">
        <v>61</v>
      </c>
      <c r="B13" s="35">
        <v>394</v>
      </c>
      <c r="C13" s="35">
        <v>1532412</v>
      </c>
      <c r="D13" s="44">
        <v>5.4019035532994923</v>
      </c>
      <c r="E13" s="45">
        <v>2128.35</v>
      </c>
      <c r="F13" s="45">
        <v>1569.14063910906</v>
      </c>
      <c r="G13" s="45">
        <v>1390.6325624561052</v>
      </c>
      <c r="H13" s="45">
        <v>178.50807665295471</v>
      </c>
      <c r="I13" s="45">
        <v>324.04680445470046</v>
      </c>
      <c r="J13" s="45">
        <v>183.517231865155</v>
      </c>
      <c r="K13" s="45">
        <v>117.94283635998796</v>
      </c>
      <c r="L13" s="45">
        <v>23.952869469248519</v>
      </c>
    </row>
    <row r="14" spans="1:12">
      <c r="A14" s="1"/>
      <c r="B14" s="35"/>
      <c r="C14" s="35"/>
      <c r="D14" s="153"/>
      <c r="E14" s="57"/>
      <c r="F14" s="57"/>
      <c r="G14" s="57"/>
      <c r="H14" s="57"/>
      <c r="I14" s="57"/>
      <c r="J14" s="57"/>
      <c r="K14" s="57"/>
      <c r="L14" s="57"/>
    </row>
    <row r="15" spans="1:12">
      <c r="A15" s="1" t="s">
        <v>63</v>
      </c>
      <c r="B15" s="37" t="s">
        <v>96</v>
      </c>
      <c r="C15" s="37" t="s">
        <v>96</v>
      </c>
      <c r="D15" s="37" t="s">
        <v>96</v>
      </c>
      <c r="E15" s="37" t="s">
        <v>96</v>
      </c>
      <c r="F15" s="37" t="s">
        <v>96</v>
      </c>
      <c r="G15" s="37" t="s">
        <v>96</v>
      </c>
      <c r="H15" s="37" t="s">
        <v>96</v>
      </c>
      <c r="I15" s="37" t="s">
        <v>96</v>
      </c>
      <c r="J15" s="37" t="s">
        <v>96</v>
      </c>
      <c r="K15" s="37" t="s">
        <v>96</v>
      </c>
      <c r="L15" s="37" t="s">
        <v>96</v>
      </c>
    </row>
    <row r="16" spans="1:12">
      <c r="A16" s="1" t="s">
        <v>64</v>
      </c>
      <c r="B16" s="37" t="s">
        <v>96</v>
      </c>
      <c r="C16" s="37" t="s">
        <v>96</v>
      </c>
      <c r="D16" s="37" t="s">
        <v>96</v>
      </c>
      <c r="E16" s="37" t="s">
        <v>96</v>
      </c>
      <c r="F16" s="37" t="s">
        <v>96</v>
      </c>
      <c r="G16" s="37" t="s">
        <v>96</v>
      </c>
      <c r="H16" s="37" t="s">
        <v>96</v>
      </c>
      <c r="I16" s="37" t="s">
        <v>96</v>
      </c>
      <c r="J16" s="37" t="s">
        <v>96</v>
      </c>
      <c r="K16" s="37" t="s">
        <v>96</v>
      </c>
      <c r="L16" s="37" t="s">
        <v>96</v>
      </c>
    </row>
    <row r="17" spans="1:12">
      <c r="A17" s="1" t="s">
        <v>65</v>
      </c>
      <c r="B17" s="37" t="s">
        <v>96</v>
      </c>
      <c r="C17" s="37" t="s">
        <v>96</v>
      </c>
      <c r="D17" s="37" t="s">
        <v>96</v>
      </c>
      <c r="E17" s="37" t="s">
        <v>96</v>
      </c>
      <c r="F17" s="37" t="s">
        <v>96</v>
      </c>
      <c r="G17" s="37" t="s">
        <v>96</v>
      </c>
      <c r="H17" s="37" t="s">
        <v>96</v>
      </c>
      <c r="I17" s="37" t="s">
        <v>96</v>
      </c>
      <c r="J17" s="37" t="s">
        <v>96</v>
      </c>
      <c r="K17" s="37" t="s">
        <v>96</v>
      </c>
      <c r="L17" s="37" t="s">
        <v>96</v>
      </c>
    </row>
    <row r="18" spans="1:12">
      <c r="A18" s="1" t="s">
        <v>66</v>
      </c>
      <c r="B18" s="37" t="s">
        <v>96</v>
      </c>
      <c r="C18" s="37" t="s">
        <v>96</v>
      </c>
      <c r="D18" s="153" t="s">
        <v>96</v>
      </c>
      <c r="E18" s="57" t="s">
        <v>96</v>
      </c>
      <c r="F18" s="57" t="s">
        <v>96</v>
      </c>
      <c r="G18" s="57" t="s">
        <v>96</v>
      </c>
      <c r="H18" s="57" t="s">
        <v>96</v>
      </c>
      <c r="I18" s="57" t="s">
        <v>96</v>
      </c>
      <c r="J18" s="57" t="s">
        <v>96</v>
      </c>
      <c r="K18" s="57" t="s">
        <v>96</v>
      </c>
      <c r="L18" s="57" t="s">
        <v>96</v>
      </c>
    </row>
    <row r="19" spans="1:12">
      <c r="A19" s="1" t="s">
        <v>67</v>
      </c>
      <c r="B19" s="37">
        <v>29</v>
      </c>
      <c r="C19" s="37">
        <v>146808</v>
      </c>
      <c r="D19" s="153">
        <v>7.0310344827586206</v>
      </c>
      <c r="E19" s="57">
        <v>203.9</v>
      </c>
      <c r="F19" s="57">
        <v>460.26973010936092</v>
      </c>
      <c r="G19" s="57">
        <v>407.90867195077089</v>
      </c>
      <c r="H19" s="57">
        <v>52.361058158590005</v>
      </c>
      <c r="I19" s="57">
        <v>95.051349453195527</v>
      </c>
      <c r="J19" s="57">
        <v>53.830373566101471</v>
      </c>
      <c r="K19" s="57">
        <v>34.595699140496976</v>
      </c>
      <c r="L19" s="57">
        <v>7.0259991304638643</v>
      </c>
    </row>
    <row r="20" spans="1:12">
      <c r="A20" s="1" t="s">
        <v>68</v>
      </c>
      <c r="B20" s="37">
        <v>8</v>
      </c>
      <c r="C20" s="37">
        <v>20664</v>
      </c>
      <c r="D20" s="153">
        <v>3.5874999999999999</v>
      </c>
      <c r="E20" s="57">
        <v>28.7</v>
      </c>
      <c r="F20" s="57">
        <v>16.536982040734422</v>
      </c>
      <c r="G20" s="57">
        <v>14.65570716698438</v>
      </c>
      <c r="H20" s="57">
        <v>1.881274873750042</v>
      </c>
      <c r="I20" s="57">
        <v>3.415089796327881</v>
      </c>
      <c r="J20" s="57">
        <v>1.9340657503093541</v>
      </c>
      <c r="K20" s="57">
        <v>1.2429851844419917</v>
      </c>
      <c r="L20" s="57">
        <v>0.25243637336543928</v>
      </c>
    </row>
    <row r="21" spans="1:12">
      <c r="A21" s="1" t="s">
        <v>69</v>
      </c>
      <c r="B21" s="37" t="s">
        <v>96</v>
      </c>
      <c r="C21" s="37" t="s">
        <v>96</v>
      </c>
      <c r="D21" s="153" t="s">
        <v>96</v>
      </c>
      <c r="E21" s="57" t="s">
        <v>96</v>
      </c>
      <c r="F21" s="57" t="s">
        <v>96</v>
      </c>
      <c r="G21" s="57" t="s">
        <v>96</v>
      </c>
      <c r="H21" s="57" t="s">
        <v>96</v>
      </c>
      <c r="I21" s="57" t="s">
        <v>96</v>
      </c>
      <c r="J21" s="57" t="s">
        <v>96</v>
      </c>
      <c r="K21" s="57" t="s">
        <v>96</v>
      </c>
      <c r="L21" s="57" t="s">
        <v>96</v>
      </c>
    </row>
    <row r="22" spans="1:12">
      <c r="A22" s="1" t="s">
        <v>70</v>
      </c>
      <c r="B22" s="37">
        <v>52</v>
      </c>
      <c r="C22" s="37">
        <v>151200</v>
      </c>
      <c r="D22" s="153">
        <v>4.0384615384615383</v>
      </c>
      <c r="E22" s="57">
        <v>210</v>
      </c>
      <c r="F22" s="57">
        <v>121.00230761512992</v>
      </c>
      <c r="G22" s="57">
        <v>107.23688170964181</v>
      </c>
      <c r="H22" s="57">
        <v>13.765425905488112</v>
      </c>
      <c r="I22" s="57">
        <v>24.988461924350354</v>
      </c>
      <c r="J22" s="57">
        <v>14.151700612019663</v>
      </c>
      <c r="K22" s="57">
        <v>9.0950135446975011</v>
      </c>
      <c r="L22" s="57">
        <v>1.8470954148690679</v>
      </c>
    </row>
    <row r="23" spans="1:12">
      <c r="A23" s="1" t="s">
        <v>71</v>
      </c>
      <c r="B23" s="37" t="s">
        <v>96</v>
      </c>
      <c r="C23" s="37" t="s">
        <v>96</v>
      </c>
      <c r="D23" s="37" t="s">
        <v>96</v>
      </c>
      <c r="E23" s="37" t="s">
        <v>96</v>
      </c>
      <c r="F23" s="37" t="s">
        <v>96</v>
      </c>
      <c r="G23" s="37" t="s">
        <v>96</v>
      </c>
      <c r="H23" s="37" t="s">
        <v>96</v>
      </c>
      <c r="I23" s="37" t="s">
        <v>96</v>
      </c>
      <c r="J23" s="37" t="s">
        <v>96</v>
      </c>
      <c r="K23" s="37" t="s">
        <v>96</v>
      </c>
      <c r="L23" s="37" t="s">
        <v>96</v>
      </c>
    </row>
    <row r="24" spans="1:12">
      <c r="A24" s="1" t="s">
        <v>72</v>
      </c>
      <c r="B24" s="37">
        <v>47</v>
      </c>
      <c r="C24" s="37">
        <v>201780</v>
      </c>
      <c r="D24" s="153">
        <v>5.9627659574468082</v>
      </c>
      <c r="E24" s="57">
        <v>280.25</v>
      </c>
      <c r="F24" s="57">
        <v>161.48046051971505</v>
      </c>
      <c r="G24" s="57">
        <v>143.11017190060534</v>
      </c>
      <c r="H24" s="57">
        <v>18.370288619109726</v>
      </c>
      <c r="I24" s="57">
        <v>33.347697401424703</v>
      </c>
      <c r="J24" s="57">
        <v>18.885781411992909</v>
      </c>
      <c r="K24" s="57">
        <v>12.137512123340354</v>
      </c>
      <c r="L24" s="57">
        <v>2.4649928096050306</v>
      </c>
    </row>
    <row r="25" spans="1:12">
      <c r="A25" s="1" t="s">
        <v>73</v>
      </c>
      <c r="B25" s="37" t="s">
        <v>96</v>
      </c>
      <c r="C25" s="37" t="s">
        <v>96</v>
      </c>
      <c r="D25" s="153" t="s">
        <v>96</v>
      </c>
      <c r="E25" s="57" t="s">
        <v>96</v>
      </c>
      <c r="F25" s="57" t="s">
        <v>96</v>
      </c>
      <c r="G25" s="57" t="s">
        <v>96</v>
      </c>
      <c r="H25" s="57" t="s">
        <v>96</v>
      </c>
      <c r="I25" s="57" t="s">
        <v>96</v>
      </c>
      <c r="J25" s="57" t="s">
        <v>96</v>
      </c>
      <c r="K25" s="57" t="s">
        <v>96</v>
      </c>
      <c r="L25" s="57" t="s">
        <v>96</v>
      </c>
    </row>
    <row r="26" spans="1:12">
      <c r="A26" s="1" t="s">
        <v>74</v>
      </c>
      <c r="B26" s="37">
        <v>11</v>
      </c>
      <c r="C26" s="37">
        <v>30960</v>
      </c>
      <c r="D26" s="153">
        <v>3.9090909090909092</v>
      </c>
      <c r="E26" s="57">
        <v>43</v>
      </c>
      <c r="F26" s="57">
        <v>24.776662987859936</v>
      </c>
      <c r="G26" s="57">
        <v>21.958028159593322</v>
      </c>
      <c r="H26" s="57">
        <v>2.8186348282666129</v>
      </c>
      <c r="I26" s="57">
        <v>5.1166850607003092</v>
      </c>
      <c r="J26" s="57">
        <v>2.89772917293736</v>
      </c>
      <c r="K26" s="57">
        <v>1.8623122972475834</v>
      </c>
      <c r="L26" s="57">
        <v>0.37821477542557103</v>
      </c>
    </row>
    <row r="27" spans="1:12">
      <c r="A27" s="1" t="s">
        <v>75</v>
      </c>
      <c r="B27" s="37">
        <v>54</v>
      </c>
      <c r="C27" s="37">
        <v>185904</v>
      </c>
      <c r="D27" s="153">
        <v>4.7814814814814817</v>
      </c>
      <c r="E27" s="57">
        <v>258.2</v>
      </c>
      <c r="F27" s="57">
        <v>148.77521822012636</v>
      </c>
      <c r="G27" s="57">
        <v>131.8502993210929</v>
      </c>
      <c r="H27" s="57">
        <v>16.924918899033472</v>
      </c>
      <c r="I27" s="57">
        <v>30.723908899367906</v>
      </c>
      <c r="J27" s="57">
        <v>17.399852847730845</v>
      </c>
      <c r="K27" s="57">
        <v>11.182535701147119</v>
      </c>
      <c r="L27" s="57">
        <v>2.2710477910437779</v>
      </c>
    </row>
    <row r="28" spans="1:12">
      <c r="A28" s="1" t="s">
        <v>76</v>
      </c>
      <c r="B28" s="37">
        <v>22</v>
      </c>
      <c r="C28" s="37">
        <v>55440</v>
      </c>
      <c r="D28" s="153">
        <v>3.5</v>
      </c>
      <c r="E28" s="57">
        <v>77</v>
      </c>
      <c r="F28" s="57">
        <v>44.367512792214306</v>
      </c>
      <c r="G28" s="57">
        <v>39.320189960202001</v>
      </c>
      <c r="H28" s="57">
        <v>5.0473228320123074</v>
      </c>
      <c r="I28" s="57">
        <v>9.1624360389284636</v>
      </c>
      <c r="J28" s="57">
        <v>5.188956891073877</v>
      </c>
      <c r="K28" s="57">
        <v>3.3348382997224171</v>
      </c>
      <c r="L28" s="57">
        <v>0.6772683187853249</v>
      </c>
    </row>
    <row r="29" spans="1:12">
      <c r="A29" s="1" t="s">
        <v>77</v>
      </c>
      <c r="B29" s="37" t="s">
        <v>96</v>
      </c>
      <c r="C29" s="37" t="s">
        <v>96</v>
      </c>
      <c r="D29" s="37" t="s">
        <v>96</v>
      </c>
      <c r="E29" s="37" t="s">
        <v>96</v>
      </c>
      <c r="F29" s="37" t="s">
        <v>96</v>
      </c>
      <c r="G29" s="37" t="s">
        <v>96</v>
      </c>
      <c r="H29" s="37" t="s">
        <v>96</v>
      </c>
      <c r="I29" s="37" t="s">
        <v>96</v>
      </c>
      <c r="J29" s="37" t="s">
        <v>96</v>
      </c>
      <c r="K29" s="37" t="s">
        <v>96</v>
      </c>
      <c r="L29" s="37" t="s">
        <v>96</v>
      </c>
    </row>
    <row r="30" spans="1:12">
      <c r="A30" s="1" t="s">
        <v>78</v>
      </c>
      <c r="B30" s="37" t="s">
        <v>96</v>
      </c>
      <c r="C30" s="37" t="s">
        <v>96</v>
      </c>
      <c r="D30" s="37" t="s">
        <v>96</v>
      </c>
      <c r="E30" s="37" t="s">
        <v>96</v>
      </c>
      <c r="F30" s="37" t="s">
        <v>96</v>
      </c>
      <c r="G30" s="37" t="s">
        <v>96</v>
      </c>
      <c r="H30" s="37" t="s">
        <v>96</v>
      </c>
      <c r="I30" s="37" t="s">
        <v>96</v>
      </c>
      <c r="J30" s="37" t="s">
        <v>96</v>
      </c>
      <c r="K30" s="37" t="s">
        <v>96</v>
      </c>
      <c r="L30" s="37" t="s">
        <v>96</v>
      </c>
    </row>
    <row r="31" spans="1:12">
      <c r="A31" s="1" t="s">
        <v>79</v>
      </c>
      <c r="B31" s="37">
        <v>50</v>
      </c>
      <c r="C31" s="37">
        <v>180000</v>
      </c>
      <c r="D31" s="37">
        <v>5</v>
      </c>
      <c r="E31" s="37">
        <v>250</v>
      </c>
      <c r="F31" s="37">
        <v>144.05036620848801</v>
      </c>
      <c r="G31" s="37">
        <v>127.66295441624027</v>
      </c>
      <c r="H31" s="37">
        <v>16.38741179224775</v>
      </c>
      <c r="I31" s="37">
        <v>29.74816895755994</v>
      </c>
      <c r="J31" s="37">
        <v>16.847262633356742</v>
      </c>
      <c r="K31" s="37">
        <v>10.827397077020835</v>
      </c>
      <c r="L31" s="37">
        <v>2.1989231129393669</v>
      </c>
    </row>
    <row r="32" spans="1:12">
      <c r="A32" s="1" t="s">
        <v>80</v>
      </c>
      <c r="B32" s="37">
        <v>1</v>
      </c>
      <c r="C32" s="37">
        <v>5760</v>
      </c>
      <c r="D32" s="153">
        <v>8</v>
      </c>
      <c r="E32" s="57">
        <v>8</v>
      </c>
      <c r="F32" s="57">
        <v>4.6096117186716166</v>
      </c>
      <c r="G32" s="57">
        <v>4.0852145413196883</v>
      </c>
      <c r="H32" s="57">
        <v>0.52439717735192803</v>
      </c>
      <c r="I32" s="57">
        <v>0.95194140664191818</v>
      </c>
      <c r="J32" s="57">
        <v>0.5391124042674158</v>
      </c>
      <c r="K32" s="57">
        <v>0.34647670646466672</v>
      </c>
      <c r="L32" s="57">
        <v>7.0365539614059738E-2</v>
      </c>
    </row>
    <row r="33" spans="1:12">
      <c r="A33" s="1" t="s">
        <v>81</v>
      </c>
      <c r="B33" s="37" t="s">
        <v>96</v>
      </c>
      <c r="C33" s="37" t="s">
        <v>96</v>
      </c>
      <c r="D33" s="37" t="s">
        <v>96</v>
      </c>
      <c r="E33" s="37" t="s">
        <v>96</v>
      </c>
      <c r="F33" s="37" t="s">
        <v>96</v>
      </c>
      <c r="G33" s="37" t="s">
        <v>96</v>
      </c>
      <c r="H33" s="37" t="s">
        <v>96</v>
      </c>
      <c r="I33" s="37" t="s">
        <v>96</v>
      </c>
      <c r="J33" s="37" t="s">
        <v>96</v>
      </c>
      <c r="K33" s="37" t="s">
        <v>96</v>
      </c>
      <c r="L33" s="37" t="s">
        <v>96</v>
      </c>
    </row>
    <row r="34" spans="1:12">
      <c r="A34" s="1" t="s">
        <v>82</v>
      </c>
      <c r="B34" s="37">
        <v>57</v>
      </c>
      <c r="C34" s="37">
        <v>205200</v>
      </c>
      <c r="D34" s="37">
        <v>5</v>
      </c>
      <c r="E34" s="37">
        <v>285</v>
      </c>
      <c r="F34" s="37">
        <v>164.21741747767632</v>
      </c>
      <c r="G34" s="37">
        <v>145.53576803451389</v>
      </c>
      <c r="H34" s="37">
        <v>18.681649443162438</v>
      </c>
      <c r="I34" s="37">
        <v>33.912912611618339</v>
      </c>
      <c r="J34" s="37">
        <v>19.205879402026689</v>
      </c>
      <c r="K34" s="37">
        <v>12.343232667803752</v>
      </c>
      <c r="L34" s="37">
        <v>2.5067723487508782</v>
      </c>
    </row>
    <row r="35" spans="1:12">
      <c r="A35" s="1" t="s">
        <v>83</v>
      </c>
      <c r="B35" s="37">
        <v>49</v>
      </c>
      <c r="C35" s="37">
        <v>277056</v>
      </c>
      <c r="D35" s="37">
        <v>7.8530612244897959</v>
      </c>
      <c r="E35" s="37">
        <v>384.8</v>
      </c>
      <c r="F35" s="37">
        <v>221.72232366810471</v>
      </c>
      <c r="G35" s="37">
        <v>196.49881943747698</v>
      </c>
      <c r="H35" s="37">
        <v>25.223504230627736</v>
      </c>
      <c r="I35" s="37">
        <v>45.788381659476265</v>
      </c>
      <c r="J35" s="37">
        <v>25.931306645262698</v>
      </c>
      <c r="K35" s="37">
        <v>16.665529580950469</v>
      </c>
      <c r="L35" s="37">
        <v>3.3845824554362731</v>
      </c>
    </row>
    <row r="36" spans="1:12" ht="15.75" thickBot="1">
      <c r="A36" s="4" t="s">
        <v>84</v>
      </c>
      <c r="B36" s="39">
        <v>14</v>
      </c>
      <c r="C36" s="39">
        <v>71640</v>
      </c>
      <c r="D36" s="154">
        <v>7.1071428571428568</v>
      </c>
      <c r="E36" s="32">
        <v>99.5</v>
      </c>
      <c r="F36" s="32">
        <v>57.332045750978217</v>
      </c>
      <c r="G36" s="32">
        <v>50.809855857663614</v>
      </c>
      <c r="H36" s="32">
        <v>6.5221898933146045</v>
      </c>
      <c r="I36" s="32">
        <v>11.839771245108857</v>
      </c>
      <c r="J36" s="32">
        <v>6.7052105280759839</v>
      </c>
      <c r="K36" s="32">
        <v>4.309304036654293</v>
      </c>
      <c r="L36" s="32">
        <v>0.87517139894986795</v>
      </c>
    </row>
    <row r="38" spans="1:12">
      <c r="D38" s="57"/>
      <c r="E38" s="57"/>
      <c r="F38" s="57"/>
      <c r="G38" s="57"/>
      <c r="H38" s="57"/>
      <c r="I38" s="57"/>
      <c r="J38" s="57"/>
      <c r="K38" s="57"/>
      <c r="L38" s="57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27"/>
  <sheetViews>
    <sheetView workbookViewId="0"/>
  </sheetViews>
  <sheetFormatPr baseColWidth="10" defaultRowHeight="15"/>
  <cols>
    <col min="1" max="1" width="14.7109375" customWidth="1"/>
    <col min="2" max="2" width="11.42578125" customWidth="1"/>
    <col min="3" max="3" width="13.42578125" customWidth="1"/>
    <col min="4" max="4" width="10.28515625" customWidth="1"/>
    <col min="5" max="5" width="13.85546875" customWidth="1"/>
    <col min="6" max="6" width="10.85546875" customWidth="1"/>
    <col min="7" max="7" width="11.85546875" customWidth="1"/>
    <col min="8" max="8" width="10.140625" customWidth="1"/>
    <col min="9" max="9" width="11.140625" customWidth="1"/>
    <col min="10" max="10" width="10.140625" customWidth="1"/>
    <col min="11" max="11" width="10.85546875" customWidth="1"/>
    <col min="12" max="12" width="11.85546875" customWidth="1"/>
  </cols>
  <sheetData>
    <row r="1" spans="1:12">
      <c r="F1" s="116"/>
      <c r="G1" s="48"/>
      <c r="L1" s="49"/>
    </row>
    <row r="2" spans="1:12">
      <c r="A2" s="116" t="s">
        <v>244</v>
      </c>
    </row>
    <row r="3" spans="1:12">
      <c r="A3" s="217" t="s">
        <v>117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03" t="s">
        <v>118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6" spans="1:12">
      <c r="A6" s="203" t="s">
        <v>289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2</v>
      </c>
      <c r="B8" s="207" t="s">
        <v>116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19"/>
      <c r="B9" s="201" t="s">
        <v>53</v>
      </c>
      <c r="C9" s="201" t="s">
        <v>9</v>
      </c>
      <c r="D9" s="201" t="s">
        <v>54</v>
      </c>
      <c r="E9" s="201" t="s">
        <v>55</v>
      </c>
      <c r="F9" s="221" t="s">
        <v>56</v>
      </c>
      <c r="G9" s="222"/>
      <c r="H9" s="223"/>
      <c r="I9" s="210" t="s">
        <v>57</v>
      </c>
      <c r="J9" s="210" t="s">
        <v>58</v>
      </c>
      <c r="K9" s="210" t="s">
        <v>59</v>
      </c>
      <c r="L9" s="196" t="s">
        <v>60</v>
      </c>
    </row>
    <row r="10" spans="1:12">
      <c r="A10" s="219"/>
      <c r="B10" s="201"/>
      <c r="C10" s="201"/>
      <c r="D10" s="201"/>
      <c r="E10" s="201"/>
      <c r="F10" s="215" t="s">
        <v>61</v>
      </c>
      <c r="G10" s="210" t="s">
        <v>62</v>
      </c>
      <c r="H10" s="210" t="s">
        <v>12</v>
      </c>
      <c r="I10" s="211"/>
      <c r="J10" s="211"/>
      <c r="K10" s="211"/>
      <c r="L10" s="213"/>
    </row>
    <row r="11" spans="1:12" ht="15.75" thickBot="1">
      <c r="A11" s="220"/>
      <c r="B11" s="202"/>
      <c r="C11" s="202"/>
      <c r="D11" s="202"/>
      <c r="E11" s="202"/>
      <c r="F11" s="216"/>
      <c r="G11" s="212"/>
      <c r="H11" s="212"/>
      <c r="I11" s="212"/>
      <c r="J11" s="212"/>
      <c r="K11" s="212"/>
      <c r="L11" s="214"/>
    </row>
    <row r="12" spans="1:12">
      <c r="A12" s="1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2">
      <c r="A13" s="51" t="s">
        <v>10</v>
      </c>
      <c r="B13" s="12">
        <v>394</v>
      </c>
      <c r="C13" s="12">
        <v>1532412</v>
      </c>
      <c r="D13" s="117">
        <v>5.4019035532994932</v>
      </c>
      <c r="E13" s="118">
        <v>2128.3500000000004</v>
      </c>
      <c r="F13" s="118">
        <v>1569.1406391090597</v>
      </c>
      <c r="G13" s="118">
        <v>1390.632562456105</v>
      </c>
      <c r="H13" s="118">
        <v>178.50807665295477</v>
      </c>
      <c r="I13" s="118">
        <v>324.04680445470046</v>
      </c>
      <c r="J13" s="118">
        <v>183.51723186515503</v>
      </c>
      <c r="K13" s="118">
        <v>117.94283635998794</v>
      </c>
      <c r="L13" s="118">
        <v>23.952869469248519</v>
      </c>
    </row>
    <row r="14" spans="1:12">
      <c r="A14" s="51"/>
      <c r="B14" s="12"/>
      <c r="C14" s="12"/>
      <c r="D14" s="119"/>
      <c r="E14" s="120"/>
      <c r="F14" s="120"/>
      <c r="G14" s="120"/>
      <c r="H14" s="120"/>
      <c r="I14" s="120"/>
      <c r="J14" s="120"/>
      <c r="K14" s="120"/>
      <c r="L14" s="120"/>
    </row>
    <row r="15" spans="1:12">
      <c r="A15" s="1" t="s">
        <v>13</v>
      </c>
      <c r="B15" s="52">
        <v>16</v>
      </c>
      <c r="C15" s="52">
        <v>58860</v>
      </c>
      <c r="D15" s="119">
        <v>5.109375</v>
      </c>
      <c r="E15" s="120">
        <v>81.75</v>
      </c>
      <c r="F15" s="120">
        <v>47.104469750175575</v>
      </c>
      <c r="G15" s="120">
        <v>41.745786094110564</v>
      </c>
      <c r="H15" s="120">
        <v>5.358683656065014</v>
      </c>
      <c r="I15" s="120">
        <v>9.7276512491221006</v>
      </c>
      <c r="J15" s="120">
        <v>5.5090548811076552</v>
      </c>
      <c r="K15" s="120">
        <v>3.5405588441858127</v>
      </c>
      <c r="L15" s="120">
        <v>0.71904785793117298</v>
      </c>
    </row>
    <row r="16" spans="1:12">
      <c r="A16" s="1" t="s">
        <v>14</v>
      </c>
      <c r="B16" s="52">
        <v>53</v>
      </c>
      <c r="C16" s="52">
        <v>296064</v>
      </c>
      <c r="D16" s="119">
        <v>7.7584905660377359</v>
      </c>
      <c r="E16" s="120">
        <v>411.2</v>
      </c>
      <c r="F16" s="120">
        <v>236.93404233972109</v>
      </c>
      <c r="G16" s="120">
        <v>209.98002742383198</v>
      </c>
      <c r="H16" s="120">
        <v>26.9540149158891</v>
      </c>
      <c r="I16" s="120">
        <v>48.929788301394595</v>
      </c>
      <c r="J16" s="120">
        <v>27.710377579345167</v>
      </c>
      <c r="K16" s="120">
        <v>17.808902712283871</v>
      </c>
      <c r="L16" s="120">
        <v>3.61678873616267</v>
      </c>
    </row>
    <row r="17" spans="1:12">
      <c r="A17" s="1" t="s">
        <v>15</v>
      </c>
      <c r="B17" s="52">
        <v>29</v>
      </c>
      <c r="C17" s="52">
        <v>138240</v>
      </c>
      <c r="D17" s="119">
        <v>6.6206896551724137</v>
      </c>
      <c r="E17" s="120">
        <v>192</v>
      </c>
      <c r="F17" s="120">
        <v>110.63068124811879</v>
      </c>
      <c r="G17" s="120">
        <v>98.045148991672519</v>
      </c>
      <c r="H17" s="120">
        <v>12.585532256446273</v>
      </c>
      <c r="I17" s="120">
        <v>22.846593759406037</v>
      </c>
      <c r="J17" s="120">
        <v>12.938697702417977</v>
      </c>
      <c r="K17" s="120">
        <v>8.3154409551520025</v>
      </c>
      <c r="L17" s="120">
        <v>1.6887729507374336</v>
      </c>
    </row>
    <row r="18" spans="1:12">
      <c r="A18" s="1" t="s">
        <v>16</v>
      </c>
      <c r="B18" s="52">
        <v>9</v>
      </c>
      <c r="C18" s="52">
        <v>25380</v>
      </c>
      <c r="D18" s="119">
        <v>3.9166666666666665</v>
      </c>
      <c r="E18" s="120">
        <v>35.25</v>
      </c>
      <c r="F18" s="120">
        <v>20.311101635396806</v>
      </c>
      <c r="G18" s="120">
        <v>18.000476572689873</v>
      </c>
      <c r="H18" s="120">
        <v>2.3106250627069329</v>
      </c>
      <c r="I18" s="120">
        <v>4.1944918230159525</v>
      </c>
      <c r="J18" s="120">
        <v>2.3754640313033009</v>
      </c>
      <c r="K18" s="120">
        <v>1.5266629878599378</v>
      </c>
      <c r="L18" s="120">
        <v>0.31004815892445076</v>
      </c>
    </row>
    <row r="19" spans="1:12">
      <c r="A19" s="1" t="s">
        <v>17</v>
      </c>
      <c r="B19" s="52">
        <v>19</v>
      </c>
      <c r="C19" s="52">
        <v>86400</v>
      </c>
      <c r="D19" s="119">
        <v>6.3157894736842106</v>
      </c>
      <c r="E19" s="120">
        <v>120</v>
      </c>
      <c r="F19" s="120">
        <v>69.144175780074249</v>
      </c>
      <c r="G19" s="120">
        <v>61.278218119795326</v>
      </c>
      <c r="H19" s="120">
        <v>7.8659576602789194</v>
      </c>
      <c r="I19" s="120">
        <v>14.279121099628776</v>
      </c>
      <c r="J19" s="120">
        <v>8.0866860640112375</v>
      </c>
      <c r="K19" s="120">
        <v>5.1971505969700011</v>
      </c>
      <c r="L19" s="120">
        <v>1.0554830942108959</v>
      </c>
    </row>
    <row r="20" spans="1:12">
      <c r="A20" s="1" t="s">
        <v>18</v>
      </c>
      <c r="B20" s="52">
        <v>73</v>
      </c>
      <c r="C20" s="52">
        <v>253800</v>
      </c>
      <c r="D20" s="119">
        <v>4.8287671232876717</v>
      </c>
      <c r="E20" s="120">
        <v>352.5</v>
      </c>
      <c r="F20" s="120">
        <v>545.89326778368616</v>
      </c>
      <c r="G20" s="120">
        <v>483.7915320557841</v>
      </c>
      <c r="H20" s="120">
        <v>62.101735727902081</v>
      </c>
      <c r="I20" s="120">
        <v>112.73366108156915</v>
      </c>
      <c r="J20" s="120">
        <v>63.844386475368708</v>
      </c>
      <c r="K20" s="120">
        <v>41.031503963078158</v>
      </c>
      <c r="L20" s="120">
        <v>8.3330390287950244</v>
      </c>
    </row>
    <row r="21" spans="1:12">
      <c r="A21" s="1" t="s">
        <v>19</v>
      </c>
      <c r="B21" s="52">
        <v>12</v>
      </c>
      <c r="C21" s="52">
        <v>45360</v>
      </c>
      <c r="D21" s="119">
        <v>5.25</v>
      </c>
      <c r="E21" s="120">
        <v>63</v>
      </c>
      <c r="F21" s="120">
        <v>36.300692284538975</v>
      </c>
      <c r="G21" s="120">
        <v>32.171064512892542</v>
      </c>
      <c r="H21" s="120">
        <v>4.1296277716464331</v>
      </c>
      <c r="I21" s="120">
        <v>7.4965385773051061</v>
      </c>
      <c r="J21" s="120">
        <v>4.2455101836058997</v>
      </c>
      <c r="K21" s="120">
        <v>2.7285040634092503</v>
      </c>
      <c r="L21" s="120">
        <v>0.55412862446072042</v>
      </c>
    </row>
    <row r="22" spans="1:12">
      <c r="A22" s="1" t="s">
        <v>20</v>
      </c>
      <c r="B22" s="52">
        <v>75</v>
      </c>
      <c r="C22" s="52">
        <v>260280</v>
      </c>
      <c r="D22" s="119">
        <v>4.82</v>
      </c>
      <c r="E22" s="120">
        <v>361.5</v>
      </c>
      <c r="F22" s="120">
        <v>208.29682953747366</v>
      </c>
      <c r="G22" s="120">
        <v>184.6006320858834</v>
      </c>
      <c r="H22" s="120">
        <v>23.696197451590251</v>
      </c>
      <c r="I22" s="120">
        <v>43.015852312631679</v>
      </c>
      <c r="J22" s="120">
        <v>24.36114176783385</v>
      </c>
      <c r="K22" s="120">
        <v>15.656416173372127</v>
      </c>
      <c r="L22" s="120">
        <v>3.1796428213103245</v>
      </c>
    </row>
    <row r="23" spans="1:12">
      <c r="A23" s="1" t="s">
        <v>21</v>
      </c>
      <c r="B23" s="52">
        <v>48</v>
      </c>
      <c r="C23" s="52">
        <v>182088</v>
      </c>
      <c r="D23" s="119">
        <v>5.2687499999999998</v>
      </c>
      <c r="E23" s="120">
        <v>252.9</v>
      </c>
      <c r="F23" s="120">
        <v>145.72135045650649</v>
      </c>
      <c r="G23" s="120">
        <v>129.14384468746866</v>
      </c>
      <c r="H23" s="120">
        <v>16.577505769037824</v>
      </c>
      <c r="I23" s="120">
        <v>30.093247717467637</v>
      </c>
      <c r="J23" s="120">
        <v>17.042690879903684</v>
      </c>
      <c r="K23" s="120">
        <v>10.952994883114277</v>
      </c>
      <c r="L23" s="120">
        <v>2.2244306210494633</v>
      </c>
    </row>
    <row r="24" spans="1:12">
      <c r="A24" s="1" t="s">
        <v>22</v>
      </c>
      <c r="B24" s="52">
        <v>19</v>
      </c>
      <c r="C24" s="52">
        <v>64260</v>
      </c>
      <c r="D24" s="119">
        <v>4.6973684210526319</v>
      </c>
      <c r="E24" s="120">
        <v>89.25</v>
      </c>
      <c r="F24" s="120">
        <v>51.425980736430219</v>
      </c>
      <c r="G24" s="120">
        <v>45.575674726597775</v>
      </c>
      <c r="H24" s="120">
        <v>5.8503060098324475</v>
      </c>
      <c r="I24" s="120">
        <v>10.620096317848899</v>
      </c>
      <c r="J24" s="120">
        <v>6.0144727601083581</v>
      </c>
      <c r="K24" s="120">
        <v>3.865380756496438</v>
      </c>
      <c r="L24" s="120">
        <v>0.78501555131935385</v>
      </c>
    </row>
    <row r="25" spans="1:12">
      <c r="A25" s="1" t="s">
        <v>23</v>
      </c>
      <c r="B25" s="52">
        <v>13</v>
      </c>
      <c r="C25" s="52">
        <v>38880</v>
      </c>
      <c r="D25" s="119">
        <v>4.1538461538461542</v>
      </c>
      <c r="E25" s="120">
        <v>54</v>
      </c>
      <c r="F25" s="120">
        <v>31.114879101033409</v>
      </c>
      <c r="G25" s="120">
        <v>27.575198153907895</v>
      </c>
      <c r="H25" s="120">
        <v>3.5396809471255146</v>
      </c>
      <c r="I25" s="120">
        <v>6.4256044948329478</v>
      </c>
      <c r="J25" s="120">
        <v>3.6390087288050563</v>
      </c>
      <c r="K25" s="120">
        <v>2.3387177686365002</v>
      </c>
      <c r="L25" s="120">
        <v>0.47496739239490327</v>
      </c>
    </row>
    <row r="26" spans="1:12" ht="15.75" thickBot="1">
      <c r="A26" s="4" t="s">
        <v>87</v>
      </c>
      <c r="B26" s="53">
        <v>28</v>
      </c>
      <c r="C26" s="53">
        <v>82800</v>
      </c>
      <c r="D26" s="121">
        <v>4.1071428571428568</v>
      </c>
      <c r="E26" s="122">
        <v>115</v>
      </c>
      <c r="F26" s="122">
        <v>66.263168455904477</v>
      </c>
      <c r="G26" s="122">
        <v>58.724959031470519</v>
      </c>
      <c r="H26" s="122">
        <v>7.5382094244339646</v>
      </c>
      <c r="I26" s="122">
        <v>13.684157720477574</v>
      </c>
      <c r="J26" s="122">
        <v>7.7497408113441031</v>
      </c>
      <c r="K26" s="122">
        <v>4.9806026554295837</v>
      </c>
      <c r="L26" s="122">
        <v>1.0115046319521088</v>
      </c>
    </row>
    <row r="27" spans="1:12">
      <c r="D27" s="54"/>
      <c r="E27" s="54"/>
      <c r="F27" s="54"/>
      <c r="G27" s="54"/>
      <c r="H27" s="54"/>
      <c r="I27" s="54"/>
      <c r="J27" s="54"/>
      <c r="K27" s="54"/>
      <c r="L27" s="54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2" sqref="A2"/>
    </sheetView>
  </sheetViews>
  <sheetFormatPr baseColWidth="10" defaultRowHeight="15"/>
  <cols>
    <col min="1" max="1" width="14.7109375" customWidth="1"/>
    <col min="2" max="2" width="11.28515625" customWidth="1"/>
    <col min="3" max="3" width="13.140625" customWidth="1"/>
    <col min="4" max="4" width="10.28515625" customWidth="1"/>
    <col min="5" max="5" width="14" bestFit="1" customWidth="1"/>
    <col min="6" max="6" width="11.42578125" customWidth="1"/>
    <col min="7" max="7" width="12.28515625" customWidth="1"/>
    <col min="8" max="8" width="10.7109375" customWidth="1"/>
    <col min="9" max="9" width="10.85546875" customWidth="1"/>
    <col min="10" max="10" width="10" customWidth="1"/>
    <col min="11" max="11" width="9.85546875" customWidth="1"/>
    <col min="12" max="12" width="11.7109375" customWidth="1"/>
  </cols>
  <sheetData>
    <row r="1" spans="1:12">
      <c r="F1" s="116"/>
      <c r="G1" s="48"/>
      <c r="L1" s="49"/>
    </row>
    <row r="2" spans="1:12">
      <c r="A2" s="116" t="s">
        <v>244</v>
      </c>
    </row>
    <row r="3" spans="1:12">
      <c r="A3" s="217" t="s">
        <v>119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4" t="s">
        <v>120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</row>
    <row r="6" spans="1:12">
      <c r="A6" s="225" t="s">
        <v>290</v>
      </c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2</v>
      </c>
      <c r="B8" s="207" t="s">
        <v>121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19"/>
      <c r="B9" s="201" t="s">
        <v>53</v>
      </c>
      <c r="C9" s="201" t="s">
        <v>9</v>
      </c>
      <c r="D9" s="201" t="s">
        <v>54</v>
      </c>
      <c r="E9" s="201" t="s">
        <v>55</v>
      </c>
      <c r="F9" s="221" t="s">
        <v>56</v>
      </c>
      <c r="G9" s="222"/>
      <c r="H9" s="223"/>
      <c r="I9" s="210" t="s">
        <v>57</v>
      </c>
      <c r="J9" s="210" t="s">
        <v>58</v>
      </c>
      <c r="K9" s="210" t="s">
        <v>59</v>
      </c>
      <c r="L9" s="196" t="s">
        <v>60</v>
      </c>
    </row>
    <row r="10" spans="1:12">
      <c r="A10" s="219"/>
      <c r="B10" s="201"/>
      <c r="C10" s="201"/>
      <c r="D10" s="201"/>
      <c r="E10" s="201"/>
      <c r="F10" s="215" t="s">
        <v>61</v>
      </c>
      <c r="G10" s="210" t="s">
        <v>62</v>
      </c>
      <c r="H10" s="210" t="s">
        <v>12</v>
      </c>
      <c r="I10" s="211"/>
      <c r="J10" s="211"/>
      <c r="K10" s="211"/>
      <c r="L10" s="213"/>
    </row>
    <row r="11" spans="1:12" ht="15.75" thickBot="1">
      <c r="A11" s="220"/>
      <c r="B11" s="202"/>
      <c r="C11" s="202"/>
      <c r="D11" s="202"/>
      <c r="E11" s="202"/>
      <c r="F11" s="216"/>
      <c r="G11" s="212"/>
      <c r="H11" s="212"/>
      <c r="I11" s="212"/>
      <c r="J11" s="212"/>
      <c r="K11" s="212"/>
      <c r="L11" s="214"/>
    </row>
    <row r="12" spans="1:12">
      <c r="A12" s="1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2">
      <c r="A13" s="51" t="s">
        <v>10</v>
      </c>
      <c r="B13" s="35">
        <v>1356</v>
      </c>
      <c r="C13" s="35">
        <v>12447643.740038784</v>
      </c>
      <c r="D13" s="58">
        <v>12.74955315884012</v>
      </c>
      <c r="E13" s="35">
        <v>17288.394083387204</v>
      </c>
      <c r="F13" s="35">
        <v>9396.600619016408</v>
      </c>
      <c r="G13" s="35">
        <v>8625.9738114754327</v>
      </c>
      <c r="H13" s="35">
        <v>770.62680754097551</v>
      </c>
      <c r="I13" s="35">
        <v>2156.1263181941326</v>
      </c>
      <c r="J13" s="35">
        <v>1372.0601564995873</v>
      </c>
      <c r="K13" s="35">
        <v>864.39077840710888</v>
      </c>
      <c r="L13" s="35">
        <v>172.88394083387203</v>
      </c>
    </row>
    <row r="14" spans="1:12">
      <c r="A14" s="51"/>
      <c r="B14" s="35"/>
      <c r="C14" s="35"/>
      <c r="D14" s="58"/>
      <c r="E14" s="35"/>
      <c r="F14" s="35"/>
      <c r="G14" s="35"/>
      <c r="H14" s="35"/>
      <c r="I14" s="35"/>
      <c r="J14" s="35"/>
      <c r="K14" s="35"/>
      <c r="L14" s="35"/>
    </row>
    <row r="15" spans="1:12">
      <c r="A15" s="1" t="s">
        <v>13</v>
      </c>
      <c r="B15" s="59">
        <v>198</v>
      </c>
      <c r="C15" s="60">
        <v>2137687.2000000002</v>
      </c>
      <c r="D15" s="123">
        <v>14.995000000000001</v>
      </c>
      <c r="E15" s="56">
        <v>2969.01</v>
      </c>
      <c r="F15" s="56">
        <v>1613.7184905262129</v>
      </c>
      <c r="G15" s="56">
        <v>1481.3754465846232</v>
      </c>
      <c r="H15" s="56">
        <v>132.34304394158968</v>
      </c>
      <c r="I15" s="56">
        <v>370.28081203522328</v>
      </c>
      <c r="J15" s="56">
        <v>235.62977021464994</v>
      </c>
      <c r="K15" s="56">
        <v>148.44553245489621</v>
      </c>
      <c r="L15" s="56">
        <v>29.690100000000001</v>
      </c>
    </row>
    <row r="16" spans="1:12">
      <c r="A16" s="1" t="s">
        <v>14</v>
      </c>
      <c r="B16" s="59">
        <v>80</v>
      </c>
      <c r="C16" s="60">
        <v>916560</v>
      </c>
      <c r="D16" s="123">
        <v>15.9125</v>
      </c>
      <c r="E16" s="56">
        <v>1273</v>
      </c>
      <c r="F16" s="56">
        <v>691.9018926981953</v>
      </c>
      <c r="G16" s="56">
        <v>635.15816501198219</v>
      </c>
      <c r="H16" s="56">
        <v>56.743727686213141</v>
      </c>
      <c r="I16" s="56">
        <v>158.76250794737615</v>
      </c>
      <c r="J16" s="56">
        <v>101.02919743727688</v>
      </c>
      <c r="K16" s="56">
        <v>63.647870103193618</v>
      </c>
      <c r="L16" s="56">
        <v>12.73</v>
      </c>
    </row>
    <row r="17" spans="1:12">
      <c r="A17" s="1" t="s">
        <v>15</v>
      </c>
      <c r="B17" s="59">
        <v>73</v>
      </c>
      <c r="C17" s="60">
        <v>644014.58823529421</v>
      </c>
      <c r="D17" s="123">
        <v>12.252941176470589</v>
      </c>
      <c r="E17" s="56">
        <v>894.46470588235297</v>
      </c>
      <c r="F17" s="56">
        <v>486.16011229515686</v>
      </c>
      <c r="G17" s="56">
        <v>446.28952180378451</v>
      </c>
      <c r="H17" s="56">
        <v>39.870590491372326</v>
      </c>
      <c r="I17" s="56">
        <v>111.55338568444189</v>
      </c>
      <c r="J17" s="56">
        <v>70.987471619217615</v>
      </c>
      <c r="K17" s="56">
        <v>44.721738736756706</v>
      </c>
      <c r="L17" s="56">
        <v>8.944647058823529</v>
      </c>
    </row>
    <row r="18" spans="1:12">
      <c r="A18" s="1" t="s">
        <v>16</v>
      </c>
      <c r="B18" s="59">
        <v>47</v>
      </c>
      <c r="C18" s="60">
        <v>433152</v>
      </c>
      <c r="D18" s="123">
        <v>12.8</v>
      </c>
      <c r="E18" s="56">
        <v>601.6</v>
      </c>
      <c r="F18" s="56">
        <v>326.9820727786601</v>
      </c>
      <c r="G18" s="56">
        <v>300.16586965530911</v>
      </c>
      <c r="H18" s="56">
        <v>26.816203123351002</v>
      </c>
      <c r="I18" s="56">
        <v>75.028691894062433</v>
      </c>
      <c r="J18" s="56">
        <v>47.744827319925975</v>
      </c>
      <c r="K18" s="56">
        <v>30.078993443897318</v>
      </c>
      <c r="L18" s="56">
        <v>6.016</v>
      </c>
    </row>
    <row r="19" spans="1:12">
      <c r="A19" s="1" t="s">
        <v>17</v>
      </c>
      <c r="B19" s="59">
        <v>38</v>
      </c>
      <c r="C19" s="60">
        <v>309441.60000000003</v>
      </c>
      <c r="D19" s="123">
        <v>11.309999999999999</v>
      </c>
      <c r="E19" s="56">
        <v>429.78</v>
      </c>
      <c r="F19" s="56">
        <v>233.59434049004744</v>
      </c>
      <c r="G19" s="56">
        <v>214.4369804861349</v>
      </c>
      <c r="H19" s="56">
        <v>19.157360003912558</v>
      </c>
      <c r="I19" s="56">
        <v>53.600118354770878</v>
      </c>
      <c r="J19" s="56">
        <v>34.108663373600038</v>
      </c>
      <c r="K19" s="56">
        <v>21.488280921406563</v>
      </c>
      <c r="L19" s="56">
        <v>4.2977999999999996</v>
      </c>
    </row>
    <row r="20" spans="1:12">
      <c r="A20" s="1" t="s">
        <v>18</v>
      </c>
      <c r="B20" s="59">
        <v>49</v>
      </c>
      <c r="C20" s="60">
        <v>434649.59999999998</v>
      </c>
      <c r="D20" s="123">
        <v>12.319999999999999</v>
      </c>
      <c r="E20" s="56">
        <v>603.67999999999995</v>
      </c>
      <c r="F20" s="56">
        <v>328.11259590262887</v>
      </c>
      <c r="G20" s="56">
        <v>301.20367718337269</v>
      </c>
      <c r="H20" s="56">
        <v>26.908918719256203</v>
      </c>
      <c r="I20" s="56">
        <v>75.288099605398287</v>
      </c>
      <c r="J20" s="56">
        <v>47.909902520766146</v>
      </c>
      <c r="K20" s="56">
        <v>30.182989963783129</v>
      </c>
      <c r="L20" s="56">
        <v>6.0368000000000004</v>
      </c>
    </row>
    <row r="21" spans="1:12">
      <c r="A21" s="1" t="s">
        <v>19</v>
      </c>
      <c r="B21" s="59">
        <v>91</v>
      </c>
      <c r="C21" s="60">
        <v>823527.69230769237</v>
      </c>
      <c r="D21" s="123">
        <v>12.569103972950128</v>
      </c>
      <c r="E21" s="56">
        <v>1143.7884615384617</v>
      </c>
      <c r="F21" s="56">
        <v>621.67274264321964</v>
      </c>
      <c r="G21" s="56">
        <v>570.68859418118416</v>
      </c>
      <c r="H21" s="56">
        <v>50.984148462035456</v>
      </c>
      <c r="I21" s="56">
        <v>142.64785916348558</v>
      </c>
      <c r="J21" s="56">
        <v>90.774572118812557</v>
      </c>
      <c r="K21" s="56">
        <v>57.187509368053163</v>
      </c>
      <c r="L21" s="56">
        <v>11.437884615384617</v>
      </c>
    </row>
    <row r="22" spans="1:12">
      <c r="A22" s="1" t="s">
        <v>20</v>
      </c>
      <c r="B22" s="59">
        <v>176</v>
      </c>
      <c r="C22" s="60">
        <v>1617073.2</v>
      </c>
      <c r="D22" s="123">
        <v>12.760994318181817</v>
      </c>
      <c r="E22" s="56">
        <v>2245.9349999999999</v>
      </c>
      <c r="F22" s="56">
        <v>1220.7122367455784</v>
      </c>
      <c r="G22" s="56">
        <v>1120.6001204526208</v>
      </c>
      <c r="H22" s="56">
        <v>100.11211629295767</v>
      </c>
      <c r="I22" s="56">
        <v>280.10233565340945</v>
      </c>
      <c r="J22" s="56">
        <v>178.24431307642607</v>
      </c>
      <c r="K22" s="56">
        <v>112.29299225468668</v>
      </c>
      <c r="L22" s="56">
        <v>22.459350000000001</v>
      </c>
    </row>
    <row r="23" spans="1:12">
      <c r="A23" s="1" t="s">
        <v>21</v>
      </c>
      <c r="B23" s="59">
        <v>352</v>
      </c>
      <c r="C23" s="60">
        <v>2872257.8823529412</v>
      </c>
      <c r="D23" s="123">
        <v>11.333088235294118</v>
      </c>
      <c r="E23" s="56">
        <v>3989.2470588235296</v>
      </c>
      <c r="F23" s="56">
        <v>2168.2384842425049</v>
      </c>
      <c r="G23" s="56">
        <v>1990.4185716117831</v>
      </c>
      <c r="H23" s="56">
        <v>177.81991263072194</v>
      </c>
      <c r="I23" s="56">
        <v>497.51992763591318</v>
      </c>
      <c r="J23" s="56">
        <v>316.59892280593749</v>
      </c>
      <c r="K23" s="56">
        <v>199.45567840498603</v>
      </c>
      <c r="L23" s="56">
        <v>39.892470588235298</v>
      </c>
    </row>
    <row r="24" spans="1:12">
      <c r="A24" s="1" t="s">
        <v>22</v>
      </c>
      <c r="B24" s="59">
        <v>119</v>
      </c>
      <c r="C24" s="60">
        <v>1126499.6571428571</v>
      </c>
      <c r="D24" s="123">
        <v>13.147755102040817</v>
      </c>
      <c r="E24" s="56">
        <v>1564.5828571428572</v>
      </c>
      <c r="F24" s="56">
        <v>850.38322084861977</v>
      </c>
      <c r="G24" s="56">
        <v>780.64224395291546</v>
      </c>
      <c r="H24" s="56">
        <v>69.740976895704321</v>
      </c>
      <c r="I24" s="56">
        <v>195.12733565708666</v>
      </c>
      <c r="J24" s="56">
        <v>124.17011027593436</v>
      </c>
      <c r="K24" s="56">
        <v>78.226525103780133</v>
      </c>
      <c r="L24" s="56">
        <v>15.645828571428572</v>
      </c>
    </row>
    <row r="25" spans="1:12">
      <c r="A25" s="1" t="s">
        <v>23</v>
      </c>
      <c r="B25" s="59">
        <v>18</v>
      </c>
      <c r="C25" s="60">
        <v>153256.32000000001</v>
      </c>
      <c r="D25" s="123">
        <v>11.825333333333333</v>
      </c>
      <c r="E25" s="56">
        <v>212.85599999999999</v>
      </c>
      <c r="F25" s="56">
        <v>115.6916490747581</v>
      </c>
      <c r="G25" s="56">
        <v>106.20363422764375</v>
      </c>
      <c r="H25" s="56">
        <v>9.4880148471143624</v>
      </c>
      <c r="I25" s="56">
        <v>26.546388367357967</v>
      </c>
      <c r="J25" s="56">
        <v>16.89290718751689</v>
      </c>
      <c r="K25" s="56">
        <v>10.642443863853403</v>
      </c>
      <c r="L25" s="56">
        <v>2.1285599999999998</v>
      </c>
    </row>
    <row r="26" spans="1:12" ht="15.75" thickBot="1">
      <c r="A26" s="4" t="s">
        <v>87</v>
      </c>
      <c r="B26" s="62">
        <v>115</v>
      </c>
      <c r="C26" s="63">
        <v>979524</v>
      </c>
      <c r="D26" s="124">
        <v>11.83</v>
      </c>
      <c r="E26" s="69">
        <v>1360.45</v>
      </c>
      <c r="F26" s="69">
        <v>739.43278077082471</v>
      </c>
      <c r="G26" s="69">
        <v>678.79098632407795</v>
      </c>
      <c r="H26" s="69">
        <v>60.641794446746786</v>
      </c>
      <c r="I26" s="69">
        <v>169.66885619560711</v>
      </c>
      <c r="J26" s="69">
        <v>107.96949854952341</v>
      </c>
      <c r="K26" s="69">
        <v>68.020223787815993</v>
      </c>
      <c r="L26" s="69">
        <v>13.6045</v>
      </c>
    </row>
    <row r="27" spans="1:12">
      <c r="D27" s="54"/>
      <c r="E27" s="65"/>
      <c r="F27" s="65"/>
      <c r="G27" s="65"/>
      <c r="H27" s="65"/>
      <c r="I27" s="65"/>
      <c r="J27" s="65"/>
      <c r="K27" s="65"/>
      <c r="L27" s="65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2" sqref="A2"/>
    </sheetView>
  </sheetViews>
  <sheetFormatPr baseColWidth="10" defaultRowHeight="15"/>
  <cols>
    <col min="1" max="1" width="14.7109375" customWidth="1"/>
    <col min="2" max="2" width="11.7109375" customWidth="1"/>
    <col min="3" max="3" width="13.140625" customWidth="1"/>
    <col min="4" max="4" width="10.28515625" customWidth="1"/>
    <col min="5" max="5" width="14" bestFit="1" customWidth="1"/>
    <col min="6" max="6" width="11" customWidth="1"/>
    <col min="7" max="7" width="12.140625" customWidth="1"/>
    <col min="8" max="8" width="10.7109375" customWidth="1"/>
    <col min="9" max="9" width="11" customWidth="1"/>
    <col min="10" max="10" width="9.5703125" customWidth="1"/>
    <col min="11" max="11" width="10.7109375" customWidth="1"/>
    <col min="12" max="12" width="11.7109375" customWidth="1"/>
  </cols>
  <sheetData>
    <row r="1" spans="1:12">
      <c r="F1" s="116"/>
      <c r="G1" s="48"/>
      <c r="L1" s="49"/>
    </row>
    <row r="2" spans="1:12">
      <c r="A2" s="116" t="s">
        <v>244</v>
      </c>
    </row>
    <row r="3" spans="1:12">
      <c r="A3" s="224" t="s">
        <v>122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</row>
    <row r="4" spans="1:12">
      <c r="A4" s="66"/>
      <c r="E4" s="67"/>
    </row>
    <row r="5" spans="1:12">
      <c r="A5" s="224" t="s">
        <v>123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</row>
    <row r="6" spans="1:12">
      <c r="A6" s="225" t="s">
        <v>290</v>
      </c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</row>
    <row r="7" spans="1:12" ht="15.75" thickBo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>
      <c r="A8" s="204" t="s">
        <v>2</v>
      </c>
      <c r="B8" s="207" t="s">
        <v>124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19"/>
      <c r="B9" s="201" t="s">
        <v>53</v>
      </c>
      <c r="C9" s="201" t="s">
        <v>9</v>
      </c>
      <c r="D9" s="201" t="s">
        <v>54</v>
      </c>
      <c r="E9" s="201" t="s">
        <v>55</v>
      </c>
      <c r="F9" s="221" t="s">
        <v>56</v>
      </c>
      <c r="G9" s="222"/>
      <c r="H9" s="223"/>
      <c r="I9" s="210" t="s">
        <v>57</v>
      </c>
      <c r="J9" s="210" t="s">
        <v>58</v>
      </c>
      <c r="K9" s="210" t="s">
        <v>59</v>
      </c>
      <c r="L9" s="196" t="s">
        <v>60</v>
      </c>
    </row>
    <row r="10" spans="1:12">
      <c r="A10" s="219"/>
      <c r="B10" s="201"/>
      <c r="C10" s="201"/>
      <c r="D10" s="201"/>
      <c r="E10" s="201"/>
      <c r="F10" s="215" t="s">
        <v>61</v>
      </c>
      <c r="G10" s="210" t="s">
        <v>62</v>
      </c>
      <c r="H10" s="210" t="s">
        <v>12</v>
      </c>
      <c r="I10" s="211"/>
      <c r="J10" s="211"/>
      <c r="K10" s="211"/>
      <c r="L10" s="213"/>
    </row>
    <row r="11" spans="1:12" ht="15.75" thickBot="1">
      <c r="A11" s="220"/>
      <c r="B11" s="202"/>
      <c r="C11" s="202"/>
      <c r="D11" s="202"/>
      <c r="E11" s="202"/>
      <c r="F11" s="216"/>
      <c r="G11" s="212"/>
      <c r="H11" s="212"/>
      <c r="I11" s="212"/>
      <c r="J11" s="212"/>
      <c r="K11" s="212"/>
      <c r="L11" s="214"/>
    </row>
    <row r="12" spans="1:12">
      <c r="A12" s="1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2">
      <c r="A13" s="51" t="s">
        <v>10</v>
      </c>
      <c r="B13" s="12">
        <v>55530</v>
      </c>
      <c r="C13" s="12">
        <v>372562936.50962114</v>
      </c>
      <c r="D13" s="58">
        <v>9.3183598582753362</v>
      </c>
      <c r="E13" s="12">
        <v>517448.52293002937</v>
      </c>
      <c r="F13" s="12">
        <v>277428.87427775579</v>
      </c>
      <c r="G13" s="12">
        <v>254062.19485342962</v>
      </c>
      <c r="H13" s="12">
        <v>23366.679424326197</v>
      </c>
      <c r="I13" s="12">
        <v>67063.2865682837</v>
      </c>
      <c r="J13" s="12">
        <v>36870.363896098315</v>
      </c>
      <c r="K13" s="12">
        <v>25873.299118375286</v>
      </c>
      <c r="L13" s="12">
        <v>2587.2426146501471</v>
      </c>
    </row>
    <row r="14" spans="1:12">
      <c r="A14" s="51"/>
      <c r="B14" s="12"/>
      <c r="C14" s="12"/>
      <c r="D14" s="58"/>
      <c r="E14" s="12"/>
      <c r="F14" s="12"/>
      <c r="G14" s="12"/>
      <c r="H14" s="12"/>
      <c r="I14" s="12"/>
      <c r="J14" s="12"/>
      <c r="K14" s="12"/>
      <c r="L14" s="12"/>
    </row>
    <row r="15" spans="1:12">
      <c r="A15" s="1" t="s">
        <v>13</v>
      </c>
      <c r="B15" s="59">
        <v>5467</v>
      </c>
      <c r="C15" s="60">
        <v>36732358.262068972</v>
      </c>
      <c r="D15" s="123">
        <v>9.3318390804597708</v>
      </c>
      <c r="E15" s="37">
        <v>51017.164252873568</v>
      </c>
      <c r="F15" s="37">
        <v>27352.73910412141</v>
      </c>
      <c r="G15" s="37">
        <v>25048.931731196917</v>
      </c>
      <c r="H15" s="37">
        <v>2303.8073729244938</v>
      </c>
      <c r="I15" s="37">
        <v>6612.0175332963627</v>
      </c>
      <c r="J15" s="37">
        <v>3635.185583870772</v>
      </c>
      <c r="K15" s="37">
        <v>2550.9442821704065</v>
      </c>
      <c r="L15" s="37">
        <v>255.08582126436784</v>
      </c>
    </row>
    <row r="16" spans="1:12">
      <c r="A16" s="1" t="s">
        <v>14</v>
      </c>
      <c r="B16" s="59">
        <v>5113</v>
      </c>
      <c r="C16" s="60">
        <v>32986962.527721338</v>
      </c>
      <c r="D16" s="123">
        <v>8.9605370101596531</v>
      </c>
      <c r="E16" s="37">
        <v>45815.225732946303</v>
      </c>
      <c r="F16" s="37">
        <v>24563.73134065609</v>
      </c>
      <c r="G16" s="37">
        <v>22494.830483826976</v>
      </c>
      <c r="H16" s="37">
        <v>2068.9008568291129</v>
      </c>
      <c r="I16" s="37">
        <v>5937.826617266539</v>
      </c>
      <c r="J16" s="37">
        <v>3264.5257835319767</v>
      </c>
      <c r="K16" s="37">
        <v>2290.8385801396821</v>
      </c>
      <c r="L16" s="37">
        <v>229.07612866473153</v>
      </c>
    </row>
    <row r="17" spans="1:12">
      <c r="A17" s="1" t="s">
        <v>15</v>
      </c>
      <c r="B17" s="59">
        <v>5049</v>
      </c>
      <c r="C17" s="60">
        <v>32586141.731532961</v>
      </c>
      <c r="D17" s="123">
        <v>8.9638602065131057</v>
      </c>
      <c r="E17" s="37">
        <v>45258.53018268467</v>
      </c>
      <c r="F17" s="37">
        <v>24265.260259996721</v>
      </c>
      <c r="G17" s="37">
        <v>22221.498380058012</v>
      </c>
      <c r="H17" s="37">
        <v>2043.7618799387074</v>
      </c>
      <c r="I17" s="37">
        <v>5865.6767674475022</v>
      </c>
      <c r="J17" s="37">
        <v>3224.8589053635742</v>
      </c>
      <c r="K17" s="37">
        <v>2263.0028634422447</v>
      </c>
      <c r="L17" s="37">
        <v>226.29265091342336</v>
      </c>
    </row>
    <row r="18" spans="1:12">
      <c r="A18" s="1" t="s">
        <v>16</v>
      </c>
      <c r="B18" s="59">
        <v>5407</v>
      </c>
      <c r="C18" s="60">
        <v>33712651.126912192</v>
      </c>
      <c r="D18" s="123">
        <v>8.6597237960339957</v>
      </c>
      <c r="E18" s="37">
        <v>46823.126565155813</v>
      </c>
      <c r="F18" s="37">
        <v>25104.115129327776</v>
      </c>
      <c r="G18" s="37">
        <v>22989.699995050556</v>
      </c>
      <c r="H18" s="37">
        <v>2114.4151342772211</v>
      </c>
      <c r="I18" s="37">
        <v>6068.4543789618183</v>
      </c>
      <c r="J18" s="37">
        <v>3336.3429185859504</v>
      </c>
      <c r="K18" s="37">
        <v>2341.2353221494036</v>
      </c>
      <c r="L18" s="37">
        <v>234.11563282577907</v>
      </c>
    </row>
    <row r="19" spans="1:12">
      <c r="A19" s="1" t="s">
        <v>17</v>
      </c>
      <c r="B19" s="59">
        <v>4984</v>
      </c>
      <c r="C19" s="60">
        <v>30403757.760942098</v>
      </c>
      <c r="D19" s="123">
        <v>8.4726005888125595</v>
      </c>
      <c r="E19" s="37">
        <v>42227.4413346418</v>
      </c>
      <c r="F19" s="37">
        <v>22640.14871810504</v>
      </c>
      <c r="G19" s="37">
        <v>20733.263219642533</v>
      </c>
      <c r="H19" s="37">
        <v>1906.8854984625054</v>
      </c>
      <c r="I19" s="37">
        <v>5472.8361832688215</v>
      </c>
      <c r="J19" s="37">
        <v>3008.8811918783276</v>
      </c>
      <c r="K19" s="37">
        <v>2111.4433073810719</v>
      </c>
      <c r="L19" s="37">
        <v>211.13720667320899</v>
      </c>
    </row>
    <row r="20" spans="1:12">
      <c r="A20" s="1" t="s">
        <v>18</v>
      </c>
      <c r="B20" s="59">
        <v>4883</v>
      </c>
      <c r="C20" s="60">
        <v>37688947.200000003</v>
      </c>
      <c r="D20" s="123">
        <v>10.72</v>
      </c>
      <c r="E20" s="37">
        <v>52345.760000000002</v>
      </c>
      <c r="F20" s="37">
        <v>28065.062757899323</v>
      </c>
      <c r="G20" s="37">
        <v>25701.259328300752</v>
      </c>
      <c r="H20" s="37">
        <v>2363.8034295985694</v>
      </c>
      <c r="I20" s="37">
        <v>6784.2085694566722</v>
      </c>
      <c r="J20" s="37">
        <v>3729.8535682143743</v>
      </c>
      <c r="K20" s="37">
        <v>2617.3763109607403</v>
      </c>
      <c r="L20" s="37">
        <v>261.72880000000004</v>
      </c>
    </row>
    <row r="21" spans="1:12">
      <c r="A21" s="1" t="s">
        <v>19</v>
      </c>
      <c r="B21" s="59">
        <v>5194</v>
      </c>
      <c r="C21" s="60">
        <v>33004180.929147981</v>
      </c>
      <c r="D21" s="123">
        <v>8.8254024219045437</v>
      </c>
      <c r="E21" s="37">
        <v>45839.140179372196</v>
      </c>
      <c r="F21" s="37">
        <v>24576.553017899158</v>
      </c>
      <c r="G21" s="37">
        <v>22506.572244559549</v>
      </c>
      <c r="H21" s="37">
        <v>2069.9807733396092</v>
      </c>
      <c r="I21" s="37">
        <v>5940.9260200142753</v>
      </c>
      <c r="J21" s="37">
        <v>3266.2297875111622</v>
      </c>
      <c r="K21" s="37">
        <v>2292.034342806322</v>
      </c>
      <c r="L21" s="37">
        <v>229.19570089686098</v>
      </c>
    </row>
    <row r="22" spans="1:12">
      <c r="A22" s="1" t="s">
        <v>20</v>
      </c>
      <c r="B22" s="59">
        <v>4063</v>
      </c>
      <c r="C22" s="60">
        <v>28560289.680000003</v>
      </c>
      <c r="D22" s="123">
        <v>9.7629999999999999</v>
      </c>
      <c r="E22" s="37">
        <v>39667.069000000003</v>
      </c>
      <c r="F22" s="37">
        <v>21267.410787558016</v>
      </c>
      <c r="G22" s="37">
        <v>19476.145291664496</v>
      </c>
      <c r="H22" s="37">
        <v>1791.2654958935184</v>
      </c>
      <c r="I22" s="37">
        <v>5141.0022403921366</v>
      </c>
      <c r="J22" s="37">
        <v>2826.4439918391827</v>
      </c>
      <c r="K22" s="37">
        <v>1983.4203711216562</v>
      </c>
      <c r="L22" s="37">
        <v>198.33534500000002</v>
      </c>
    </row>
    <row r="23" spans="1:12">
      <c r="A23" s="1" t="s">
        <v>21</v>
      </c>
      <c r="B23" s="59">
        <v>4591</v>
      </c>
      <c r="C23" s="60">
        <v>32721602.177483443</v>
      </c>
      <c r="D23" s="123">
        <v>9.8990785647896384</v>
      </c>
      <c r="E23" s="37">
        <v>45446.669690949231</v>
      </c>
      <c r="F23" s="37">
        <v>24366.130838753914</v>
      </c>
      <c r="G23" s="37">
        <v>22313.873049788788</v>
      </c>
      <c r="H23" s="37">
        <v>2052.2577889651261</v>
      </c>
      <c r="I23" s="37">
        <v>5890.060359628068</v>
      </c>
      <c r="J23" s="37">
        <v>3238.2646294608585</v>
      </c>
      <c r="K23" s="37">
        <v>2272.4101562599908</v>
      </c>
      <c r="L23" s="37">
        <v>227.23334845474616</v>
      </c>
    </row>
    <row r="24" spans="1:12">
      <c r="A24" s="1" t="s">
        <v>22</v>
      </c>
      <c r="B24" s="59">
        <v>3826</v>
      </c>
      <c r="C24" s="60">
        <v>25398518.400000002</v>
      </c>
      <c r="D24" s="123">
        <v>9.2200000000000006</v>
      </c>
      <c r="E24" s="37">
        <v>35275.72</v>
      </c>
      <c r="F24" s="37">
        <v>18912.998791689799</v>
      </c>
      <c r="G24" s="37">
        <v>17320.035619170023</v>
      </c>
      <c r="H24" s="37">
        <v>1592.9631725197769</v>
      </c>
      <c r="I24" s="37">
        <v>4571.8667933707356</v>
      </c>
      <c r="J24" s="37">
        <v>2513.5420731942986</v>
      </c>
      <c r="K24" s="37">
        <v>1763.8455126085476</v>
      </c>
      <c r="L24" s="37">
        <v>176.37860000000001</v>
      </c>
    </row>
    <row r="25" spans="1:12">
      <c r="A25" s="1" t="s">
        <v>23</v>
      </c>
      <c r="B25" s="59">
        <v>2618</v>
      </c>
      <c r="C25" s="60">
        <v>17629788.799999997</v>
      </c>
      <c r="D25" s="123">
        <v>9.352871572871571</v>
      </c>
      <c r="E25" s="37">
        <v>24485.817777777775</v>
      </c>
      <c r="F25" s="37">
        <v>13128.016722115033</v>
      </c>
      <c r="G25" s="37">
        <v>12022.298512280335</v>
      </c>
      <c r="H25" s="37">
        <v>1105.7182098346975</v>
      </c>
      <c r="I25" s="37">
        <v>3173.4546369783243</v>
      </c>
      <c r="J25" s="37">
        <v>1744.7165693857803</v>
      </c>
      <c r="K25" s="37">
        <v>1224.3321981772144</v>
      </c>
      <c r="L25" s="37">
        <v>122.42908888888887</v>
      </c>
    </row>
    <row r="26" spans="1:12" ht="15.75" thickBot="1">
      <c r="A26" s="4" t="s">
        <v>87</v>
      </c>
      <c r="B26" s="62">
        <v>4335</v>
      </c>
      <c r="C26" s="63">
        <v>31137737.913812153</v>
      </c>
      <c r="D26" s="124">
        <v>9.9762072003755442</v>
      </c>
      <c r="E26" s="39">
        <v>43246.858213627987</v>
      </c>
      <c r="F26" s="39">
        <v>23186.706809633546</v>
      </c>
      <c r="G26" s="39">
        <v>21233.786997890686</v>
      </c>
      <c r="H26" s="39">
        <v>1952.9198117428593</v>
      </c>
      <c r="I26" s="39">
        <v>5604.9564682024411</v>
      </c>
      <c r="J26" s="39">
        <v>3081.5188932620617</v>
      </c>
      <c r="K26" s="39">
        <v>2162.4158711580044</v>
      </c>
      <c r="L26" s="39">
        <v>216.23429106813998</v>
      </c>
    </row>
    <row r="27" spans="1:12">
      <c r="D27" s="54"/>
      <c r="E27" s="54"/>
      <c r="F27" s="54"/>
      <c r="G27" s="54"/>
      <c r="H27" s="54"/>
      <c r="I27" s="54"/>
      <c r="J27" s="54"/>
      <c r="K27" s="54"/>
      <c r="L27" s="54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2" sqref="A2"/>
    </sheetView>
  </sheetViews>
  <sheetFormatPr baseColWidth="10" defaultRowHeight="15"/>
  <cols>
    <col min="1" max="1" width="14.7109375" customWidth="1"/>
    <col min="2" max="2" width="11" customWidth="1"/>
    <col min="3" max="3" width="13.7109375" customWidth="1"/>
    <col min="4" max="4" width="9.7109375" customWidth="1"/>
    <col min="5" max="5" width="13.7109375" customWidth="1"/>
    <col min="6" max="6" width="10.85546875" customWidth="1"/>
    <col min="7" max="7" width="11.7109375" customWidth="1"/>
    <col min="8" max="8" width="10.140625" customWidth="1"/>
    <col min="9" max="10" width="11.28515625" customWidth="1"/>
    <col min="11" max="11" width="9.85546875" customWidth="1"/>
    <col min="12" max="12" width="11.42578125" customWidth="1"/>
  </cols>
  <sheetData>
    <row r="1" spans="1:12">
      <c r="F1" s="116"/>
      <c r="G1" s="48"/>
      <c r="L1" s="49"/>
    </row>
    <row r="2" spans="1:12">
      <c r="A2" s="116" t="s">
        <v>244</v>
      </c>
    </row>
    <row r="3" spans="1:12">
      <c r="A3" s="224" t="s">
        <v>125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</row>
    <row r="4" spans="1:12">
      <c r="A4" s="66"/>
      <c r="E4" s="67"/>
    </row>
    <row r="5" spans="1:12">
      <c r="A5" s="224" t="s">
        <v>126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</row>
    <row r="6" spans="1:12">
      <c r="A6" s="225" t="s">
        <v>290</v>
      </c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2</v>
      </c>
      <c r="B8" s="207" t="s">
        <v>127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19"/>
      <c r="B9" s="201" t="s">
        <v>53</v>
      </c>
      <c r="C9" s="201" t="s">
        <v>9</v>
      </c>
      <c r="D9" s="201" t="s">
        <v>54</v>
      </c>
      <c r="E9" s="201" t="s">
        <v>55</v>
      </c>
      <c r="F9" s="221" t="s">
        <v>56</v>
      </c>
      <c r="G9" s="222"/>
      <c r="H9" s="223"/>
      <c r="I9" s="210" t="s">
        <v>57</v>
      </c>
      <c r="J9" s="210" t="s">
        <v>58</v>
      </c>
      <c r="K9" s="210" t="s">
        <v>59</v>
      </c>
      <c r="L9" s="196" t="s">
        <v>60</v>
      </c>
    </row>
    <row r="10" spans="1:12">
      <c r="A10" s="219"/>
      <c r="B10" s="201"/>
      <c r="C10" s="201"/>
      <c r="D10" s="201"/>
      <c r="E10" s="201"/>
      <c r="F10" s="215" t="s">
        <v>61</v>
      </c>
      <c r="G10" s="210" t="s">
        <v>62</v>
      </c>
      <c r="H10" s="210" t="s">
        <v>12</v>
      </c>
      <c r="I10" s="211"/>
      <c r="J10" s="211"/>
      <c r="K10" s="211"/>
      <c r="L10" s="213"/>
    </row>
    <row r="11" spans="1:12" ht="15.75" thickBot="1">
      <c r="A11" s="220"/>
      <c r="B11" s="202"/>
      <c r="C11" s="202"/>
      <c r="D11" s="202"/>
      <c r="E11" s="202"/>
      <c r="F11" s="216"/>
      <c r="G11" s="212"/>
      <c r="H11" s="212"/>
      <c r="I11" s="212"/>
      <c r="J11" s="212"/>
      <c r="K11" s="212"/>
      <c r="L11" s="214"/>
    </row>
    <row r="12" spans="1:12">
      <c r="A12" s="1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2">
      <c r="A13" s="51" t="s">
        <v>10</v>
      </c>
      <c r="B13" s="12">
        <v>1</v>
      </c>
      <c r="C13" s="12">
        <v>9093.6</v>
      </c>
      <c r="D13" s="58">
        <v>12.63</v>
      </c>
      <c r="E13" s="12">
        <v>12.63</v>
      </c>
      <c r="F13" s="12">
        <v>6.7465808040746458</v>
      </c>
      <c r="G13" s="12">
        <v>6.2216709806704795</v>
      </c>
      <c r="H13" s="12">
        <v>0.52490982340416648</v>
      </c>
      <c r="I13" s="12">
        <v>1.6174393604141446</v>
      </c>
      <c r="J13" s="12">
        <v>0.94541769298208989</v>
      </c>
      <c r="K13" s="12">
        <v>0.63115726631319669</v>
      </c>
      <c r="L13" s="12">
        <v>0.1263</v>
      </c>
    </row>
    <row r="14" spans="1:12">
      <c r="A14" s="51"/>
      <c r="B14" s="12"/>
      <c r="C14" s="12"/>
      <c r="D14" s="58"/>
      <c r="E14" s="12"/>
      <c r="F14" s="12"/>
      <c r="G14" s="12"/>
      <c r="H14" s="12"/>
      <c r="I14" s="12"/>
      <c r="J14" s="12"/>
      <c r="K14" s="12"/>
      <c r="L14" s="12"/>
    </row>
    <row r="15" spans="1:12">
      <c r="A15" s="1" t="s">
        <v>13</v>
      </c>
      <c r="B15" s="60" t="s">
        <v>96</v>
      </c>
      <c r="C15" s="60" t="s">
        <v>96</v>
      </c>
      <c r="D15" s="123" t="s">
        <v>96</v>
      </c>
      <c r="E15" s="56" t="s">
        <v>96</v>
      </c>
      <c r="F15" s="56" t="s">
        <v>96</v>
      </c>
      <c r="G15" s="56" t="s">
        <v>96</v>
      </c>
      <c r="H15" s="56" t="s">
        <v>96</v>
      </c>
      <c r="I15" s="56" t="s">
        <v>96</v>
      </c>
      <c r="J15" s="56" t="s">
        <v>96</v>
      </c>
      <c r="K15" s="56" t="s">
        <v>96</v>
      </c>
      <c r="L15" s="56" t="s">
        <v>96</v>
      </c>
    </row>
    <row r="16" spans="1:12">
      <c r="A16" s="1" t="s">
        <v>14</v>
      </c>
      <c r="B16" s="59">
        <v>1</v>
      </c>
      <c r="C16" s="60">
        <v>9093.6</v>
      </c>
      <c r="D16" s="123">
        <v>12.63</v>
      </c>
      <c r="E16" s="56">
        <v>12.63</v>
      </c>
      <c r="F16" s="56">
        <v>6.7465808040746458</v>
      </c>
      <c r="G16" s="56">
        <v>6.2216709806704795</v>
      </c>
      <c r="H16" s="56">
        <v>0.52490982340416648</v>
      </c>
      <c r="I16" s="56">
        <v>1.6174393604141446</v>
      </c>
      <c r="J16" s="56">
        <v>0.94541769298208989</v>
      </c>
      <c r="K16" s="56">
        <v>0.63115726631319669</v>
      </c>
      <c r="L16" s="56">
        <v>0.1263</v>
      </c>
    </row>
    <row r="17" spans="1:12">
      <c r="A17" s="1" t="s">
        <v>15</v>
      </c>
      <c r="B17" s="113" t="s">
        <v>96</v>
      </c>
      <c r="C17" s="113" t="s">
        <v>96</v>
      </c>
      <c r="D17" s="113" t="s">
        <v>96</v>
      </c>
      <c r="E17" s="113" t="s">
        <v>96</v>
      </c>
      <c r="F17" s="113" t="s">
        <v>96</v>
      </c>
      <c r="G17" s="113" t="s">
        <v>96</v>
      </c>
      <c r="H17" s="113" t="s">
        <v>96</v>
      </c>
      <c r="I17" s="113" t="s">
        <v>96</v>
      </c>
      <c r="J17" s="113" t="s">
        <v>96</v>
      </c>
      <c r="K17" s="113" t="s">
        <v>96</v>
      </c>
      <c r="L17" s="113" t="s">
        <v>96</v>
      </c>
    </row>
    <row r="18" spans="1:12">
      <c r="A18" s="1" t="s">
        <v>16</v>
      </c>
      <c r="B18" s="113" t="s">
        <v>96</v>
      </c>
      <c r="C18" s="113" t="s">
        <v>96</v>
      </c>
      <c r="D18" s="113" t="s">
        <v>96</v>
      </c>
      <c r="E18" s="113" t="s">
        <v>96</v>
      </c>
      <c r="F18" s="113" t="s">
        <v>96</v>
      </c>
      <c r="G18" s="113" t="s">
        <v>96</v>
      </c>
      <c r="H18" s="113" t="s">
        <v>96</v>
      </c>
      <c r="I18" s="113" t="s">
        <v>96</v>
      </c>
      <c r="J18" s="113" t="s">
        <v>96</v>
      </c>
      <c r="K18" s="113" t="s">
        <v>96</v>
      </c>
      <c r="L18" s="113" t="s">
        <v>96</v>
      </c>
    </row>
    <row r="19" spans="1:12">
      <c r="A19" s="1" t="s">
        <v>17</v>
      </c>
      <c r="B19" s="60" t="s">
        <v>96</v>
      </c>
      <c r="C19" s="60" t="s">
        <v>96</v>
      </c>
      <c r="D19" s="123" t="s">
        <v>96</v>
      </c>
      <c r="E19" s="56" t="s">
        <v>96</v>
      </c>
      <c r="F19" s="56" t="s">
        <v>96</v>
      </c>
      <c r="G19" s="56" t="s">
        <v>96</v>
      </c>
      <c r="H19" s="56" t="s">
        <v>96</v>
      </c>
      <c r="I19" s="56" t="s">
        <v>96</v>
      </c>
      <c r="J19" s="56" t="s">
        <v>96</v>
      </c>
      <c r="K19" s="56" t="s">
        <v>96</v>
      </c>
      <c r="L19" s="56" t="s">
        <v>96</v>
      </c>
    </row>
    <row r="20" spans="1:12">
      <c r="A20" s="1" t="s">
        <v>18</v>
      </c>
      <c r="B20" s="60" t="s">
        <v>96</v>
      </c>
      <c r="C20" s="60" t="s">
        <v>96</v>
      </c>
      <c r="D20" s="123" t="s">
        <v>96</v>
      </c>
      <c r="E20" s="56" t="s">
        <v>96</v>
      </c>
      <c r="F20" s="56" t="s">
        <v>96</v>
      </c>
      <c r="G20" s="56" t="s">
        <v>96</v>
      </c>
      <c r="H20" s="56" t="s">
        <v>96</v>
      </c>
      <c r="I20" s="56" t="s">
        <v>96</v>
      </c>
      <c r="J20" s="56" t="s">
        <v>96</v>
      </c>
      <c r="K20" s="56" t="s">
        <v>96</v>
      </c>
      <c r="L20" s="56" t="s">
        <v>96</v>
      </c>
    </row>
    <row r="21" spans="1:12">
      <c r="A21" s="1" t="s">
        <v>19</v>
      </c>
      <c r="B21" s="60" t="s">
        <v>96</v>
      </c>
      <c r="C21" s="60" t="s">
        <v>96</v>
      </c>
      <c r="D21" s="123" t="s">
        <v>96</v>
      </c>
      <c r="E21" s="56" t="s">
        <v>96</v>
      </c>
      <c r="F21" s="56" t="s">
        <v>96</v>
      </c>
      <c r="G21" s="56" t="s">
        <v>96</v>
      </c>
      <c r="H21" s="56" t="s">
        <v>96</v>
      </c>
      <c r="I21" s="56" t="s">
        <v>96</v>
      </c>
      <c r="J21" s="56" t="s">
        <v>96</v>
      </c>
      <c r="K21" s="56" t="s">
        <v>96</v>
      </c>
      <c r="L21" s="56" t="s">
        <v>96</v>
      </c>
    </row>
    <row r="22" spans="1:12">
      <c r="A22" s="1" t="s">
        <v>20</v>
      </c>
      <c r="B22" s="60" t="s">
        <v>96</v>
      </c>
      <c r="C22" s="60" t="s">
        <v>96</v>
      </c>
      <c r="D22" s="123" t="s">
        <v>96</v>
      </c>
      <c r="E22" s="56" t="s">
        <v>96</v>
      </c>
      <c r="F22" s="56" t="s">
        <v>96</v>
      </c>
      <c r="G22" s="56" t="s">
        <v>96</v>
      </c>
      <c r="H22" s="56" t="s">
        <v>96</v>
      </c>
      <c r="I22" s="56" t="s">
        <v>96</v>
      </c>
      <c r="J22" s="56" t="s">
        <v>96</v>
      </c>
      <c r="K22" s="56" t="s">
        <v>96</v>
      </c>
      <c r="L22" s="56" t="s">
        <v>96</v>
      </c>
    </row>
    <row r="23" spans="1:12">
      <c r="A23" s="1" t="s">
        <v>21</v>
      </c>
      <c r="B23" s="60" t="s">
        <v>96</v>
      </c>
      <c r="C23" s="60" t="s">
        <v>96</v>
      </c>
      <c r="D23" s="123" t="s">
        <v>96</v>
      </c>
      <c r="E23" s="56" t="s">
        <v>96</v>
      </c>
      <c r="F23" s="56" t="s">
        <v>96</v>
      </c>
      <c r="G23" s="56" t="s">
        <v>96</v>
      </c>
      <c r="H23" s="56" t="s">
        <v>96</v>
      </c>
      <c r="I23" s="56" t="s">
        <v>96</v>
      </c>
      <c r="J23" s="56" t="s">
        <v>96</v>
      </c>
      <c r="K23" s="56" t="s">
        <v>96</v>
      </c>
      <c r="L23" s="56" t="s">
        <v>96</v>
      </c>
    </row>
    <row r="24" spans="1:12">
      <c r="A24" s="1" t="s">
        <v>22</v>
      </c>
      <c r="B24" s="60" t="s">
        <v>96</v>
      </c>
      <c r="C24" s="60" t="s">
        <v>96</v>
      </c>
      <c r="D24" s="123" t="s">
        <v>96</v>
      </c>
      <c r="E24" s="56" t="s">
        <v>96</v>
      </c>
      <c r="F24" s="56" t="s">
        <v>96</v>
      </c>
      <c r="G24" s="56" t="s">
        <v>96</v>
      </c>
      <c r="H24" s="56" t="s">
        <v>96</v>
      </c>
      <c r="I24" s="56" t="s">
        <v>96</v>
      </c>
      <c r="J24" s="56" t="s">
        <v>96</v>
      </c>
      <c r="K24" s="56" t="s">
        <v>96</v>
      </c>
      <c r="L24" s="56" t="s">
        <v>96</v>
      </c>
    </row>
    <row r="25" spans="1:12">
      <c r="A25" s="1" t="s">
        <v>23</v>
      </c>
      <c r="B25" s="60" t="s">
        <v>96</v>
      </c>
      <c r="C25" s="60" t="s">
        <v>96</v>
      </c>
      <c r="D25" s="123" t="s">
        <v>96</v>
      </c>
      <c r="E25" s="56" t="s">
        <v>96</v>
      </c>
      <c r="F25" s="56" t="s">
        <v>96</v>
      </c>
      <c r="G25" s="56" t="s">
        <v>96</v>
      </c>
      <c r="H25" s="56" t="s">
        <v>96</v>
      </c>
      <c r="I25" s="56" t="s">
        <v>96</v>
      </c>
      <c r="J25" s="56" t="s">
        <v>96</v>
      </c>
      <c r="K25" s="56" t="s">
        <v>96</v>
      </c>
      <c r="L25" s="56" t="s">
        <v>96</v>
      </c>
    </row>
    <row r="26" spans="1:12" ht="15.75" thickBot="1">
      <c r="A26" s="4" t="s">
        <v>87</v>
      </c>
      <c r="B26" s="63" t="s">
        <v>96</v>
      </c>
      <c r="C26" s="63" t="s">
        <v>96</v>
      </c>
      <c r="D26" s="124" t="s">
        <v>96</v>
      </c>
      <c r="E26" s="69" t="s">
        <v>96</v>
      </c>
      <c r="F26" s="69" t="s">
        <v>96</v>
      </c>
      <c r="G26" s="69" t="s">
        <v>96</v>
      </c>
      <c r="H26" s="69" t="s">
        <v>96</v>
      </c>
      <c r="I26" s="69" t="s">
        <v>96</v>
      </c>
      <c r="J26" s="69" t="s">
        <v>96</v>
      </c>
      <c r="K26" s="69" t="s">
        <v>96</v>
      </c>
      <c r="L26" s="69" t="s">
        <v>96</v>
      </c>
    </row>
    <row r="27" spans="1:12">
      <c r="D27" s="54"/>
      <c r="E27" s="54"/>
      <c r="F27" s="54"/>
      <c r="G27" s="54"/>
      <c r="H27" s="54"/>
      <c r="I27" s="54"/>
      <c r="J27" s="54"/>
      <c r="K27" s="54"/>
      <c r="L27" s="54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2" sqref="A2"/>
    </sheetView>
  </sheetViews>
  <sheetFormatPr baseColWidth="10" defaultRowHeight="15"/>
  <cols>
    <col min="1" max="1" width="14.7109375" customWidth="1"/>
    <col min="2" max="2" width="11.42578125" customWidth="1"/>
    <col min="3" max="3" width="13.7109375" customWidth="1"/>
    <col min="4" max="4" width="9.7109375" customWidth="1"/>
    <col min="5" max="5" width="13.7109375" customWidth="1"/>
    <col min="6" max="6" width="11.42578125" customWidth="1"/>
    <col min="7" max="7" width="12.140625" customWidth="1"/>
    <col min="8" max="8" width="10.140625" customWidth="1"/>
    <col min="9" max="9" width="10.7109375" customWidth="1"/>
    <col min="10" max="10" width="9.7109375" customWidth="1"/>
    <col min="11" max="11" width="10.85546875" customWidth="1"/>
    <col min="12" max="12" width="11.5703125" customWidth="1"/>
  </cols>
  <sheetData>
    <row r="1" spans="1:12">
      <c r="F1" s="116"/>
      <c r="G1" s="48"/>
      <c r="L1" s="49"/>
    </row>
    <row r="2" spans="1:12">
      <c r="A2" s="116" t="s">
        <v>244</v>
      </c>
    </row>
    <row r="3" spans="1:12">
      <c r="A3" s="224" t="s">
        <v>128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</row>
    <row r="4" spans="1:12">
      <c r="A4" s="66"/>
      <c r="E4" s="67"/>
    </row>
    <row r="5" spans="1:12">
      <c r="A5" s="224" t="s">
        <v>129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</row>
    <row r="6" spans="1:12">
      <c r="A6" s="225" t="s">
        <v>290</v>
      </c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2</v>
      </c>
      <c r="B8" s="207" t="s">
        <v>130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19"/>
      <c r="B9" s="201" t="s">
        <v>53</v>
      </c>
      <c r="C9" s="201" t="s">
        <v>9</v>
      </c>
      <c r="D9" s="201" t="s">
        <v>54</v>
      </c>
      <c r="E9" s="201" t="s">
        <v>55</v>
      </c>
      <c r="F9" s="221" t="s">
        <v>56</v>
      </c>
      <c r="G9" s="222"/>
      <c r="H9" s="223"/>
      <c r="I9" s="210" t="s">
        <v>57</v>
      </c>
      <c r="J9" s="210" t="s">
        <v>58</v>
      </c>
      <c r="K9" s="210" t="s">
        <v>59</v>
      </c>
      <c r="L9" s="196" t="s">
        <v>60</v>
      </c>
    </row>
    <row r="10" spans="1:12">
      <c r="A10" s="219"/>
      <c r="B10" s="201"/>
      <c r="C10" s="201"/>
      <c r="D10" s="201"/>
      <c r="E10" s="201"/>
      <c r="F10" s="215" t="s">
        <v>61</v>
      </c>
      <c r="G10" s="210" t="s">
        <v>62</v>
      </c>
      <c r="H10" s="210" t="s">
        <v>12</v>
      </c>
      <c r="I10" s="211"/>
      <c r="J10" s="211"/>
      <c r="K10" s="211"/>
      <c r="L10" s="213"/>
    </row>
    <row r="11" spans="1:12" ht="15.75" thickBot="1">
      <c r="A11" s="220"/>
      <c r="B11" s="202"/>
      <c r="C11" s="202"/>
      <c r="D11" s="202"/>
      <c r="E11" s="202"/>
      <c r="F11" s="216"/>
      <c r="G11" s="212"/>
      <c r="H11" s="212"/>
      <c r="I11" s="212"/>
      <c r="J11" s="212"/>
      <c r="K11" s="212"/>
      <c r="L11" s="214"/>
    </row>
    <row r="12" spans="1:12">
      <c r="A12" s="1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2">
      <c r="A13" s="51" t="s">
        <v>10</v>
      </c>
      <c r="B13" s="35">
        <v>44447</v>
      </c>
      <c r="C13" s="35">
        <v>264563074.14499012</v>
      </c>
      <c r="D13" s="70">
        <v>8.2671207075902569</v>
      </c>
      <c r="E13" s="35">
        <v>367448.71409026411</v>
      </c>
      <c r="F13" s="35">
        <v>188152.34572037039</v>
      </c>
      <c r="G13" s="35">
        <v>170735.66073453182</v>
      </c>
      <c r="H13" s="35">
        <v>17416.684985838569</v>
      </c>
      <c r="I13" s="35">
        <v>50279.006286449927</v>
      </c>
      <c r="J13" s="35">
        <v>27007.665469644471</v>
      </c>
      <c r="K13" s="35">
        <v>21682.944783704912</v>
      </c>
      <c r="L13" s="35">
        <v>3674.4871409026405</v>
      </c>
    </row>
    <row r="14" spans="1:12">
      <c r="A14" s="51"/>
      <c r="B14" s="35"/>
      <c r="C14" s="35"/>
      <c r="D14" s="70"/>
      <c r="E14" s="35"/>
      <c r="F14" s="35"/>
      <c r="G14" s="35"/>
      <c r="H14" s="35"/>
      <c r="I14" s="35"/>
      <c r="J14" s="35"/>
      <c r="K14" s="35"/>
      <c r="L14" s="35"/>
    </row>
    <row r="15" spans="1:12">
      <c r="A15" s="1" t="s">
        <v>13</v>
      </c>
      <c r="B15" s="59">
        <v>4152</v>
      </c>
      <c r="C15" s="60">
        <v>25184086.688731808</v>
      </c>
      <c r="D15" s="61">
        <v>8.4243492723492732</v>
      </c>
      <c r="E15" s="37">
        <v>34977.898178794181</v>
      </c>
      <c r="F15" s="37">
        <v>17910.454815448684</v>
      </c>
      <c r="G15" s="37">
        <v>16252.539001115083</v>
      </c>
      <c r="H15" s="37">
        <v>1657.9158143336015</v>
      </c>
      <c r="I15" s="37">
        <v>4786.1208788619779</v>
      </c>
      <c r="J15" s="37">
        <v>2570.8931249983925</v>
      </c>
      <c r="K15" s="37">
        <v>2064.0263682472419</v>
      </c>
      <c r="L15" s="37">
        <v>349.7789817879418</v>
      </c>
    </row>
    <row r="16" spans="1:12">
      <c r="A16" s="1" t="s">
        <v>14</v>
      </c>
      <c r="B16" s="59">
        <v>3403</v>
      </c>
      <c r="C16" s="60">
        <v>19874053.675526161</v>
      </c>
      <c r="D16" s="61">
        <v>8.1113289236319908</v>
      </c>
      <c r="E16" s="37">
        <v>27602.852327119665</v>
      </c>
      <c r="F16" s="37">
        <v>14134.057937252035</v>
      </c>
      <c r="G16" s="37">
        <v>12825.711587796672</v>
      </c>
      <c r="H16" s="37">
        <v>1308.3463494553628</v>
      </c>
      <c r="I16" s="37">
        <v>3776.9733093644031</v>
      </c>
      <c r="J16" s="37">
        <v>2028.8235420949536</v>
      </c>
      <c r="K16" s="37">
        <v>1628.8290036978378</v>
      </c>
      <c r="L16" s="37">
        <v>276.02852327119666</v>
      </c>
    </row>
    <row r="17" spans="1:12">
      <c r="A17" s="1" t="s">
        <v>15</v>
      </c>
      <c r="B17" s="59">
        <v>4411</v>
      </c>
      <c r="C17" s="60">
        <v>25652950.458278149</v>
      </c>
      <c r="D17" s="61">
        <v>8.077328918322296</v>
      </c>
      <c r="E17" s="37">
        <v>35629.097858719651</v>
      </c>
      <c r="F17" s="37">
        <v>18243.902022125352</v>
      </c>
      <c r="G17" s="37">
        <v>16555.120023605417</v>
      </c>
      <c r="H17" s="37">
        <v>1688.7819985199333</v>
      </c>
      <c r="I17" s="37">
        <v>4875.2263010479537</v>
      </c>
      <c r="J17" s="37">
        <v>2618.7566293051359</v>
      </c>
      <c r="K17" s="37">
        <v>2102.4533001197578</v>
      </c>
      <c r="L17" s="37">
        <v>356.29097858719649</v>
      </c>
    </row>
    <row r="18" spans="1:12">
      <c r="A18" s="1" t="s">
        <v>16</v>
      </c>
      <c r="B18" s="59">
        <v>3513</v>
      </c>
      <c r="C18" s="60">
        <v>20598450.125200644</v>
      </c>
      <c r="D18" s="61">
        <v>8.1437399678972717</v>
      </c>
      <c r="E18" s="37">
        <v>28608.958507223117</v>
      </c>
      <c r="F18" s="37">
        <v>14649.235241107623</v>
      </c>
      <c r="G18" s="37">
        <v>13293.200510310251</v>
      </c>
      <c r="H18" s="37">
        <v>1356.0347307973714</v>
      </c>
      <c r="I18" s="37">
        <v>3914.6415526170681</v>
      </c>
      <c r="J18" s="37">
        <v>2102.7728528346856</v>
      </c>
      <c r="K18" s="37">
        <v>1688.1987712686353</v>
      </c>
      <c r="L18" s="37">
        <v>286.08958507223116</v>
      </c>
    </row>
    <row r="19" spans="1:12">
      <c r="A19" s="1" t="s">
        <v>17</v>
      </c>
      <c r="B19" s="59">
        <v>3215</v>
      </c>
      <c r="C19" s="60">
        <v>17842744.238353197</v>
      </c>
      <c r="D19" s="61">
        <v>7.7081148429035755</v>
      </c>
      <c r="E19" s="37">
        <v>24781.589219934995</v>
      </c>
      <c r="F19" s="37">
        <v>12689.428384457524</v>
      </c>
      <c r="G19" s="37">
        <v>11514.806957462859</v>
      </c>
      <c r="H19" s="37">
        <v>1174.6214269946656</v>
      </c>
      <c r="I19" s="37">
        <v>3390.9322101240291</v>
      </c>
      <c r="J19" s="37">
        <v>1821.4592834137386</v>
      </c>
      <c r="K19" s="37">
        <v>1462.3478327816656</v>
      </c>
      <c r="L19" s="37">
        <v>247.81589219934997</v>
      </c>
    </row>
    <row r="20" spans="1:12">
      <c r="A20" s="1" t="s">
        <v>18</v>
      </c>
      <c r="B20" s="59">
        <v>3505</v>
      </c>
      <c r="C20" s="60">
        <v>20402665.534607779</v>
      </c>
      <c r="D20" s="61">
        <v>8.0847462096242584</v>
      </c>
      <c r="E20" s="37">
        <v>28337.035464733024</v>
      </c>
      <c r="F20" s="37">
        <v>14509.996875757508</v>
      </c>
      <c r="G20" s="37">
        <v>13166.851012956766</v>
      </c>
      <c r="H20" s="37">
        <v>1343.1458628007417</v>
      </c>
      <c r="I20" s="37">
        <v>3877.4335836175323</v>
      </c>
      <c r="J20" s="37">
        <v>2082.7863723179616</v>
      </c>
      <c r="K20" s="37">
        <v>1672.1527433751171</v>
      </c>
      <c r="L20" s="37">
        <v>283.37035464733026</v>
      </c>
    </row>
    <row r="21" spans="1:12">
      <c r="A21" s="1" t="s">
        <v>19</v>
      </c>
      <c r="B21" s="59">
        <v>3594</v>
      </c>
      <c r="C21" s="60">
        <v>20915472.947410896</v>
      </c>
      <c r="D21" s="61">
        <v>8.0827122934098874</v>
      </c>
      <c r="E21" s="37">
        <v>29049.267982515135</v>
      </c>
      <c r="F21" s="37">
        <v>14874.69598553888</v>
      </c>
      <c r="G21" s="37">
        <v>13497.791045829696</v>
      </c>
      <c r="H21" s="37">
        <v>1376.9049397091844</v>
      </c>
      <c r="I21" s="37">
        <v>3974.8902948966575</v>
      </c>
      <c r="J21" s="37">
        <v>2135.1358209328137</v>
      </c>
      <c r="K21" s="37">
        <v>1714.1811891528182</v>
      </c>
      <c r="L21" s="37">
        <v>290.49267982515136</v>
      </c>
    </row>
    <row r="22" spans="1:12">
      <c r="A22" s="1" t="s">
        <v>20</v>
      </c>
      <c r="B22" s="59">
        <v>3982</v>
      </c>
      <c r="C22" s="60">
        <v>23629884.979825258</v>
      </c>
      <c r="D22" s="61">
        <v>8.2419097675042057</v>
      </c>
      <c r="E22" s="37">
        <v>32819.28469420175</v>
      </c>
      <c r="F22" s="37">
        <v>16805.13541969236</v>
      </c>
      <c r="G22" s="37">
        <v>15249.535628318345</v>
      </c>
      <c r="H22" s="37">
        <v>1555.5997913740157</v>
      </c>
      <c r="I22" s="37">
        <v>4490.751928583988</v>
      </c>
      <c r="J22" s="37">
        <v>2412.2339471741516</v>
      </c>
      <c r="K22" s="37">
        <v>1936.6477839687273</v>
      </c>
      <c r="L22" s="37">
        <v>328.19284694201747</v>
      </c>
    </row>
    <row r="23" spans="1:12">
      <c r="A23" s="1" t="s">
        <v>21</v>
      </c>
      <c r="B23" s="59">
        <v>3493</v>
      </c>
      <c r="C23" s="60">
        <v>21596702.003935598</v>
      </c>
      <c r="D23" s="61">
        <v>8.5872944316949766</v>
      </c>
      <c r="E23" s="37">
        <v>29995.419449910554</v>
      </c>
      <c r="F23" s="37">
        <v>15359.173440951849</v>
      </c>
      <c r="G23" s="37">
        <v>13937.421910617593</v>
      </c>
      <c r="H23" s="37">
        <v>1421.7515303342559</v>
      </c>
      <c r="I23" s="37">
        <v>4104.3547718506361</v>
      </c>
      <c r="J23" s="37">
        <v>2204.6784301056182</v>
      </c>
      <c r="K23" s="37">
        <v>1770.013062385382</v>
      </c>
      <c r="L23" s="37">
        <v>299.95419449910554</v>
      </c>
    </row>
    <row r="24" spans="1:12">
      <c r="A24" s="1" t="s">
        <v>22</v>
      </c>
      <c r="B24" s="59">
        <v>4009</v>
      </c>
      <c r="C24" s="60">
        <v>24765998.400000002</v>
      </c>
      <c r="D24" s="61">
        <v>8.58</v>
      </c>
      <c r="E24" s="37">
        <v>34397.22</v>
      </c>
      <c r="F24" s="37">
        <v>17613.118187888958</v>
      </c>
      <c r="G24" s="37">
        <v>15982.725912298029</v>
      </c>
      <c r="H24" s="37">
        <v>1630.3922755909286</v>
      </c>
      <c r="I24" s="37">
        <v>4706.6651053555161</v>
      </c>
      <c r="J24" s="37">
        <v>2528.212986527305</v>
      </c>
      <c r="K24" s="37">
        <v>2029.760871036103</v>
      </c>
      <c r="L24" s="37">
        <v>343.97219999999999</v>
      </c>
    </row>
    <row r="25" spans="1:12">
      <c r="A25" s="1" t="s">
        <v>23</v>
      </c>
      <c r="B25" s="59">
        <v>3755</v>
      </c>
      <c r="C25" s="60">
        <v>23376837.423804227</v>
      </c>
      <c r="D25" s="61">
        <v>8.646559189156763</v>
      </c>
      <c r="E25" s="37">
        <v>32467.829755283648</v>
      </c>
      <c r="F25" s="37">
        <v>16625.172696632715</v>
      </c>
      <c r="G25" s="37">
        <v>15086.231502018272</v>
      </c>
      <c r="H25" s="37">
        <v>1538.9411946144421</v>
      </c>
      <c r="I25" s="37">
        <v>4442.661394025944</v>
      </c>
      <c r="J25" s="37">
        <v>2386.4018322313773</v>
      </c>
      <c r="K25" s="37">
        <v>1915.9086229857078</v>
      </c>
      <c r="L25" s="37">
        <v>324.67829755283651</v>
      </c>
    </row>
    <row r="26" spans="1:12" ht="15.75" thickBot="1">
      <c r="A26" s="4" t="s">
        <v>87</v>
      </c>
      <c r="B26" s="62">
        <v>3415</v>
      </c>
      <c r="C26" s="63">
        <v>20723227.669316374</v>
      </c>
      <c r="D26" s="64">
        <v>8.4281875993640707</v>
      </c>
      <c r="E26" s="39">
        <v>28782.260651828299</v>
      </c>
      <c r="F26" s="39">
        <v>14737.974713516896</v>
      </c>
      <c r="G26" s="39">
        <v>13373.725642202831</v>
      </c>
      <c r="H26" s="39">
        <v>1364.2490713140651</v>
      </c>
      <c r="I26" s="39">
        <v>3938.3549561042246</v>
      </c>
      <c r="J26" s="39">
        <v>2115.5106477083368</v>
      </c>
      <c r="K26" s="39">
        <v>1698.4252346859182</v>
      </c>
      <c r="L26" s="39">
        <v>287.82260651828301</v>
      </c>
    </row>
    <row r="27" spans="1:12">
      <c r="D27" s="54"/>
      <c r="E27" s="54"/>
      <c r="F27" s="54"/>
      <c r="G27" s="54"/>
      <c r="H27" s="54"/>
      <c r="I27" s="54"/>
      <c r="J27" s="54"/>
      <c r="K27" s="54"/>
      <c r="L27" s="54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2" sqref="A2"/>
    </sheetView>
  </sheetViews>
  <sheetFormatPr baseColWidth="10" defaultRowHeight="15"/>
  <cols>
    <col min="1" max="1" width="14.7109375" customWidth="1"/>
    <col min="2" max="2" width="11.42578125" customWidth="1"/>
    <col min="3" max="3" width="13.7109375" customWidth="1"/>
    <col min="4" max="4" width="9.7109375" customWidth="1"/>
    <col min="5" max="5" width="13.7109375" customWidth="1"/>
    <col min="6" max="6" width="11.42578125" customWidth="1"/>
    <col min="7" max="7" width="12.140625" customWidth="1"/>
    <col min="8" max="8" width="10.140625" customWidth="1"/>
    <col min="9" max="9" width="10.7109375" customWidth="1"/>
    <col min="10" max="10" width="9.7109375" customWidth="1"/>
    <col min="11" max="11" width="10.85546875" customWidth="1"/>
    <col min="12" max="12" width="11.5703125" customWidth="1"/>
  </cols>
  <sheetData>
    <row r="1" spans="1:12">
      <c r="F1" s="116"/>
      <c r="G1" s="48"/>
      <c r="L1" s="49"/>
    </row>
    <row r="2" spans="1:12">
      <c r="A2" s="116" t="s">
        <v>244</v>
      </c>
    </row>
    <row r="3" spans="1:12">
      <c r="A3" s="224" t="s">
        <v>131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</row>
    <row r="4" spans="1:12">
      <c r="A4" s="66"/>
      <c r="E4" s="67"/>
    </row>
    <row r="5" spans="1:12">
      <c r="A5" s="224" t="s">
        <v>291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</row>
    <row r="6" spans="1:12">
      <c r="A6" s="225" t="s">
        <v>286</v>
      </c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2</v>
      </c>
      <c r="B8" s="207" t="s">
        <v>132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19"/>
      <c r="B9" s="201" t="s">
        <v>53</v>
      </c>
      <c r="C9" s="201" t="s">
        <v>9</v>
      </c>
      <c r="D9" s="201" t="s">
        <v>54</v>
      </c>
      <c r="E9" s="201" t="s">
        <v>55</v>
      </c>
      <c r="F9" s="221" t="s">
        <v>56</v>
      </c>
      <c r="G9" s="222"/>
      <c r="H9" s="223"/>
      <c r="I9" s="210" t="s">
        <v>57</v>
      </c>
      <c r="J9" s="210" t="s">
        <v>58</v>
      </c>
      <c r="K9" s="210" t="s">
        <v>59</v>
      </c>
      <c r="L9" s="196" t="s">
        <v>60</v>
      </c>
    </row>
    <row r="10" spans="1:12">
      <c r="A10" s="219"/>
      <c r="B10" s="201"/>
      <c r="C10" s="201"/>
      <c r="D10" s="201"/>
      <c r="E10" s="201"/>
      <c r="F10" s="215" t="s">
        <v>61</v>
      </c>
      <c r="G10" s="210" t="s">
        <v>62</v>
      </c>
      <c r="H10" s="210" t="s">
        <v>12</v>
      </c>
      <c r="I10" s="211"/>
      <c r="J10" s="211"/>
      <c r="K10" s="211"/>
      <c r="L10" s="213"/>
    </row>
    <row r="11" spans="1:12" ht="15.75" thickBot="1">
      <c r="A11" s="220"/>
      <c r="B11" s="202"/>
      <c r="C11" s="202"/>
      <c r="D11" s="202"/>
      <c r="E11" s="202"/>
      <c r="F11" s="216"/>
      <c r="G11" s="212"/>
      <c r="H11" s="212"/>
      <c r="I11" s="212"/>
      <c r="J11" s="212"/>
      <c r="K11" s="212"/>
      <c r="L11" s="214"/>
    </row>
    <row r="12" spans="1:12">
      <c r="A12" s="1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2">
      <c r="A13" s="51" t="s">
        <v>10</v>
      </c>
      <c r="B13" s="35">
        <v>127</v>
      </c>
      <c r="C13" s="35">
        <v>361770.17589041102</v>
      </c>
      <c r="D13" s="70">
        <v>3.9563667529572504</v>
      </c>
      <c r="E13" s="35">
        <v>502.4585776255708</v>
      </c>
      <c r="F13" s="35">
        <v>296.65654674599045</v>
      </c>
      <c r="G13" s="35">
        <v>264.71646390766415</v>
      </c>
      <c r="H13" s="35">
        <v>31.940082838326308</v>
      </c>
      <c r="I13" s="35">
        <v>58.485295638701153</v>
      </c>
      <c r="J13" s="35">
        <v>36.721899462874198</v>
      </c>
      <c r="K13" s="35">
        <v>20.169457300977651</v>
      </c>
      <c r="L13" s="35">
        <v>43.713896253424664</v>
      </c>
    </row>
    <row r="14" spans="1:12">
      <c r="A14" s="51"/>
      <c r="B14" s="35"/>
      <c r="C14" s="35"/>
      <c r="D14" s="70"/>
      <c r="E14" s="35"/>
      <c r="F14" s="35"/>
      <c r="G14" s="35"/>
      <c r="H14" s="35"/>
      <c r="I14" s="35"/>
      <c r="J14" s="35"/>
      <c r="K14" s="35"/>
      <c r="L14" s="35"/>
    </row>
    <row r="15" spans="1:12">
      <c r="A15" s="1" t="s">
        <v>13</v>
      </c>
      <c r="B15" s="60" t="s">
        <v>96</v>
      </c>
      <c r="C15" s="60" t="s">
        <v>96</v>
      </c>
      <c r="D15" s="60" t="s">
        <v>96</v>
      </c>
      <c r="E15" s="60" t="s">
        <v>96</v>
      </c>
      <c r="F15" s="60" t="s">
        <v>96</v>
      </c>
      <c r="G15" s="60" t="s">
        <v>96</v>
      </c>
      <c r="H15" s="60" t="s">
        <v>96</v>
      </c>
      <c r="I15" s="60" t="s">
        <v>96</v>
      </c>
      <c r="J15" s="60" t="s">
        <v>96</v>
      </c>
      <c r="K15" s="60" t="s">
        <v>96</v>
      </c>
      <c r="L15" s="60" t="s">
        <v>96</v>
      </c>
    </row>
    <row r="16" spans="1:12">
      <c r="A16" s="1" t="s">
        <v>14</v>
      </c>
      <c r="B16" s="60" t="s">
        <v>96</v>
      </c>
      <c r="C16" s="60" t="s">
        <v>96</v>
      </c>
      <c r="D16" s="60" t="s">
        <v>96</v>
      </c>
      <c r="E16" s="60" t="s">
        <v>96</v>
      </c>
      <c r="F16" s="60" t="s">
        <v>96</v>
      </c>
      <c r="G16" s="60" t="s">
        <v>96</v>
      </c>
      <c r="H16" s="60" t="s">
        <v>96</v>
      </c>
      <c r="I16" s="60" t="s">
        <v>96</v>
      </c>
      <c r="J16" s="60" t="s">
        <v>96</v>
      </c>
      <c r="K16" s="60" t="s">
        <v>96</v>
      </c>
      <c r="L16" s="60" t="s">
        <v>96</v>
      </c>
    </row>
    <row r="17" spans="1:12">
      <c r="A17" s="1" t="s">
        <v>15</v>
      </c>
      <c r="B17" s="60" t="s">
        <v>96</v>
      </c>
      <c r="C17" s="60" t="s">
        <v>96</v>
      </c>
      <c r="D17" s="60" t="s">
        <v>96</v>
      </c>
      <c r="E17" s="60" t="s">
        <v>96</v>
      </c>
      <c r="F17" s="60" t="s">
        <v>96</v>
      </c>
      <c r="G17" s="60" t="s">
        <v>96</v>
      </c>
      <c r="H17" s="60" t="s">
        <v>96</v>
      </c>
      <c r="I17" s="60" t="s">
        <v>96</v>
      </c>
      <c r="J17" s="60" t="s">
        <v>96</v>
      </c>
      <c r="K17" s="60" t="s">
        <v>96</v>
      </c>
      <c r="L17" s="60" t="s">
        <v>96</v>
      </c>
    </row>
    <row r="18" spans="1:12">
      <c r="A18" s="1" t="s">
        <v>16</v>
      </c>
      <c r="B18" s="59">
        <v>82</v>
      </c>
      <c r="C18" s="60">
        <v>238475.09589041097</v>
      </c>
      <c r="D18" s="61">
        <v>4.0392123287671229</v>
      </c>
      <c r="E18" s="59">
        <v>331.2154109589041</v>
      </c>
      <c r="F18" s="37">
        <v>195.55287623598551</v>
      </c>
      <c r="G18" s="59">
        <v>174.49830948274135</v>
      </c>
      <c r="H18" s="59">
        <v>21.054566753244149</v>
      </c>
      <c r="I18" s="59">
        <v>38.552891905172586</v>
      </c>
      <c r="J18" s="59">
        <v>24.206689990773981</v>
      </c>
      <c r="K18" s="59">
        <v>13.295494168555326</v>
      </c>
      <c r="L18" s="59">
        <v>28.815740753424656</v>
      </c>
    </row>
    <row r="19" spans="1:12">
      <c r="A19" s="1" t="s">
        <v>17</v>
      </c>
      <c r="B19" s="60" t="s">
        <v>96</v>
      </c>
      <c r="C19" s="60" t="s">
        <v>96</v>
      </c>
      <c r="D19" s="60" t="s">
        <v>96</v>
      </c>
      <c r="E19" s="60" t="s">
        <v>96</v>
      </c>
      <c r="F19" s="60" t="s">
        <v>96</v>
      </c>
      <c r="G19" s="60" t="s">
        <v>96</v>
      </c>
      <c r="H19" s="60" t="s">
        <v>96</v>
      </c>
      <c r="I19" s="60" t="s">
        <v>96</v>
      </c>
      <c r="J19" s="60" t="s">
        <v>96</v>
      </c>
      <c r="K19" s="60" t="s">
        <v>96</v>
      </c>
      <c r="L19" s="60" t="s">
        <v>96</v>
      </c>
    </row>
    <row r="20" spans="1:12">
      <c r="A20" s="1" t="s">
        <v>18</v>
      </c>
      <c r="B20" s="59">
        <v>22</v>
      </c>
      <c r="C20" s="60">
        <v>60943.08000000006</v>
      </c>
      <c r="D20" s="61">
        <v>3.8474166666666703</v>
      </c>
      <c r="E20" s="59">
        <v>84.643166666666744</v>
      </c>
      <c r="F20" s="37">
        <v>49.974168313811667</v>
      </c>
      <c r="G20" s="59">
        <v>44.593605864649469</v>
      </c>
      <c r="H20" s="59">
        <v>5.3805624491621975</v>
      </c>
      <c r="I20" s="59">
        <v>9.8523158857979602</v>
      </c>
      <c r="J20" s="59">
        <v>6.1860977102651757</v>
      </c>
      <c r="K20" s="59">
        <v>3.3977064218317912</v>
      </c>
      <c r="L20" s="59">
        <v>7.3639555000000065</v>
      </c>
    </row>
    <row r="21" spans="1:12">
      <c r="A21" s="1" t="s">
        <v>19</v>
      </c>
      <c r="B21" s="60" t="s">
        <v>96</v>
      </c>
      <c r="C21" s="60" t="s">
        <v>96</v>
      </c>
      <c r="D21" s="60" t="s">
        <v>96</v>
      </c>
      <c r="E21" s="60" t="s">
        <v>96</v>
      </c>
      <c r="F21" s="60" t="s">
        <v>96</v>
      </c>
      <c r="G21" s="60" t="s">
        <v>96</v>
      </c>
      <c r="H21" s="60" t="s">
        <v>96</v>
      </c>
      <c r="I21" s="60" t="s">
        <v>96</v>
      </c>
      <c r="J21" s="60" t="s">
        <v>96</v>
      </c>
      <c r="K21" s="60" t="s">
        <v>96</v>
      </c>
      <c r="L21" s="60" t="s">
        <v>96</v>
      </c>
    </row>
    <row r="22" spans="1:12">
      <c r="A22" s="1" t="s">
        <v>20</v>
      </c>
      <c r="B22" s="60" t="s">
        <v>96</v>
      </c>
      <c r="C22" s="60" t="s">
        <v>96</v>
      </c>
      <c r="D22" s="60" t="s">
        <v>96</v>
      </c>
      <c r="E22" s="60" t="s">
        <v>96</v>
      </c>
      <c r="F22" s="60" t="s">
        <v>96</v>
      </c>
      <c r="G22" s="60" t="s">
        <v>96</v>
      </c>
      <c r="H22" s="60" t="s">
        <v>96</v>
      </c>
      <c r="I22" s="60" t="s">
        <v>96</v>
      </c>
      <c r="J22" s="60" t="s">
        <v>96</v>
      </c>
      <c r="K22" s="60" t="s">
        <v>96</v>
      </c>
      <c r="L22" s="60" t="s">
        <v>96</v>
      </c>
    </row>
    <row r="23" spans="1:12">
      <c r="A23" s="1" t="s">
        <v>21</v>
      </c>
      <c r="B23" s="60" t="s">
        <v>96</v>
      </c>
      <c r="C23" s="60" t="s">
        <v>96</v>
      </c>
      <c r="D23" s="60" t="s">
        <v>96</v>
      </c>
      <c r="E23" s="60" t="s">
        <v>96</v>
      </c>
      <c r="F23" s="60" t="s">
        <v>96</v>
      </c>
      <c r="G23" s="60" t="s">
        <v>96</v>
      </c>
      <c r="H23" s="60" t="s">
        <v>96</v>
      </c>
      <c r="I23" s="60" t="s">
        <v>96</v>
      </c>
      <c r="J23" s="60" t="s">
        <v>96</v>
      </c>
      <c r="K23" s="60" t="s">
        <v>96</v>
      </c>
      <c r="L23" s="60" t="s">
        <v>96</v>
      </c>
    </row>
    <row r="24" spans="1:12">
      <c r="A24" s="1" t="s">
        <v>22</v>
      </c>
      <c r="B24" s="59">
        <v>23</v>
      </c>
      <c r="C24" s="60">
        <v>62352</v>
      </c>
      <c r="D24" s="61">
        <v>3.7652173913043474</v>
      </c>
      <c r="E24" s="59">
        <v>86.6</v>
      </c>
      <c r="F24" s="37">
        <v>51.129502196193265</v>
      </c>
      <c r="G24" s="59">
        <v>45.624548560273304</v>
      </c>
      <c r="H24" s="59">
        <v>5.5049536359199598</v>
      </c>
      <c r="I24" s="59">
        <v>10.080087847730601</v>
      </c>
      <c r="J24" s="59">
        <v>6.3291117618350414</v>
      </c>
      <c r="K24" s="59">
        <v>3.476256710590532</v>
      </c>
      <c r="L24" s="59">
        <v>7.5341999999999993</v>
      </c>
    </row>
    <row r="25" spans="1:12">
      <c r="A25" s="1" t="s">
        <v>23</v>
      </c>
      <c r="B25" s="60" t="s">
        <v>96</v>
      </c>
      <c r="C25" s="60" t="s">
        <v>96</v>
      </c>
      <c r="D25" s="60" t="s">
        <v>96</v>
      </c>
      <c r="E25" s="60" t="s">
        <v>96</v>
      </c>
      <c r="F25" s="60" t="s">
        <v>96</v>
      </c>
      <c r="G25" s="60" t="s">
        <v>96</v>
      </c>
      <c r="H25" s="60" t="s">
        <v>96</v>
      </c>
      <c r="I25" s="60" t="s">
        <v>96</v>
      </c>
      <c r="J25" s="60" t="s">
        <v>96</v>
      </c>
      <c r="K25" s="60" t="s">
        <v>96</v>
      </c>
      <c r="L25" s="60" t="s">
        <v>96</v>
      </c>
    </row>
    <row r="26" spans="1:12" ht="15.75" thickBot="1">
      <c r="A26" s="4" t="s">
        <v>87</v>
      </c>
      <c r="B26" s="63" t="s">
        <v>96</v>
      </c>
      <c r="C26" s="63" t="s">
        <v>96</v>
      </c>
      <c r="D26" s="63" t="s">
        <v>96</v>
      </c>
      <c r="E26" s="63" t="s">
        <v>96</v>
      </c>
      <c r="F26" s="63" t="s">
        <v>96</v>
      </c>
      <c r="G26" s="63" t="s">
        <v>96</v>
      </c>
      <c r="H26" s="63" t="s">
        <v>96</v>
      </c>
      <c r="I26" s="63" t="s">
        <v>96</v>
      </c>
      <c r="J26" s="63" t="s">
        <v>96</v>
      </c>
      <c r="K26" s="63" t="s">
        <v>96</v>
      </c>
      <c r="L26" s="63" t="s">
        <v>96</v>
      </c>
    </row>
    <row r="27" spans="1:12">
      <c r="D27" s="54"/>
      <c r="E27" s="54"/>
      <c r="F27" s="54"/>
      <c r="G27" s="54"/>
      <c r="H27" s="54"/>
      <c r="I27" s="54"/>
      <c r="J27" s="54"/>
      <c r="K27" s="54"/>
      <c r="L27" s="54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2" sqref="A2"/>
    </sheetView>
  </sheetViews>
  <sheetFormatPr baseColWidth="10" defaultRowHeight="15"/>
  <cols>
    <col min="1" max="1" width="15.7109375" customWidth="1"/>
    <col min="2" max="2" width="18.7109375" customWidth="1"/>
    <col min="3" max="3" width="19.28515625" customWidth="1"/>
    <col min="4" max="4" width="15.5703125" customWidth="1"/>
    <col min="5" max="5" width="16.5703125" customWidth="1"/>
    <col min="6" max="6" width="13.140625" customWidth="1"/>
  </cols>
  <sheetData>
    <row r="1" spans="1:6">
      <c r="A1" s="1"/>
      <c r="B1" s="1"/>
      <c r="C1" s="1"/>
      <c r="D1" s="1"/>
      <c r="E1" s="1"/>
      <c r="F1" s="1"/>
    </row>
    <row r="2" spans="1:6">
      <c r="A2" s="116" t="s">
        <v>244</v>
      </c>
      <c r="B2" s="1"/>
      <c r="C2" s="1"/>
      <c r="D2" s="1"/>
      <c r="E2" s="1"/>
      <c r="F2" s="116"/>
    </row>
    <row r="3" spans="1:6">
      <c r="A3" s="181" t="s">
        <v>25</v>
      </c>
      <c r="B3" s="181"/>
      <c r="C3" s="181"/>
      <c r="D3" s="181"/>
      <c r="E3" s="181"/>
      <c r="F3" s="182"/>
    </row>
    <row r="4" spans="1:6">
      <c r="A4" s="1"/>
      <c r="B4" s="2"/>
      <c r="C4" s="2"/>
      <c r="D4" s="2"/>
      <c r="E4" s="1"/>
      <c r="F4" s="1"/>
    </row>
    <row r="5" spans="1:6">
      <c r="A5" s="183" t="s">
        <v>26</v>
      </c>
      <c r="B5" s="183"/>
      <c r="C5" s="183"/>
      <c r="D5" s="183"/>
      <c r="E5" s="183"/>
      <c r="F5" s="182"/>
    </row>
    <row r="6" spans="1:6">
      <c r="A6" s="183" t="s">
        <v>287</v>
      </c>
      <c r="B6" s="183"/>
      <c r="C6" s="183"/>
      <c r="D6" s="183"/>
      <c r="E6" s="183"/>
      <c r="F6" s="182"/>
    </row>
    <row r="7" spans="1:6" ht="15.75" thickBot="1">
      <c r="A7" s="3"/>
      <c r="B7" s="3"/>
      <c r="C7" s="3"/>
      <c r="D7" s="3"/>
      <c r="E7" s="3"/>
      <c r="F7" s="4"/>
    </row>
    <row r="8" spans="1:6">
      <c r="A8" s="184" t="s">
        <v>2</v>
      </c>
      <c r="B8" s="186" t="s">
        <v>27</v>
      </c>
      <c r="C8" s="187"/>
      <c r="D8" s="187"/>
      <c r="E8" s="187"/>
      <c r="F8" s="187"/>
    </row>
    <row r="9" spans="1:6">
      <c r="A9" s="184"/>
      <c r="B9" s="188" t="s">
        <v>4</v>
      </c>
      <c r="C9" s="189"/>
      <c r="D9" s="188" t="s">
        <v>5</v>
      </c>
      <c r="E9" s="190"/>
      <c r="F9" s="182"/>
    </row>
    <row r="10" spans="1:6">
      <c r="A10" s="184"/>
      <c r="B10" s="191" t="s">
        <v>6</v>
      </c>
      <c r="C10" s="192"/>
      <c r="D10" s="191" t="s">
        <v>7</v>
      </c>
      <c r="E10" s="193"/>
      <c r="F10" s="187"/>
    </row>
    <row r="11" spans="1:6" ht="15.75" thickBot="1">
      <c r="A11" s="185"/>
      <c r="B11" s="5" t="s">
        <v>8</v>
      </c>
      <c r="C11" s="6" t="s">
        <v>9</v>
      </c>
      <c r="D11" s="7" t="s">
        <v>10</v>
      </c>
      <c r="E11" s="8" t="s">
        <v>11</v>
      </c>
      <c r="F11" s="9" t="s">
        <v>12</v>
      </c>
    </row>
    <row r="12" spans="1:6">
      <c r="A12" s="10"/>
      <c r="B12" s="16"/>
      <c r="C12" s="16"/>
      <c r="D12" s="16"/>
      <c r="E12" s="16"/>
      <c r="F12" s="16"/>
    </row>
    <row r="13" spans="1:6">
      <c r="A13" s="11" t="s">
        <v>10</v>
      </c>
      <c r="B13" s="17">
        <f>SUM(B15:B26)</f>
        <v>225086</v>
      </c>
      <c r="C13" s="17">
        <f>SUM(C15:C26)</f>
        <v>1355131019.2255504</v>
      </c>
      <c r="D13" s="17">
        <f>SUM(D15:D26)</f>
        <v>1015357.0733875688</v>
      </c>
      <c r="E13" s="17">
        <f>SUM(E15:E26)</f>
        <v>930620.03175107646</v>
      </c>
      <c r="F13" s="17">
        <f>SUM(F15:F26)</f>
        <v>84737.041636492679</v>
      </c>
    </row>
    <row r="14" spans="1:6">
      <c r="A14" s="10"/>
      <c r="B14" s="134"/>
      <c r="C14" s="27"/>
      <c r="D14" s="135"/>
      <c r="E14" s="134"/>
      <c r="F14" s="136"/>
    </row>
    <row r="15" spans="1:6">
      <c r="A15" s="14" t="s">
        <v>13</v>
      </c>
      <c r="B15" s="137">
        <v>20212</v>
      </c>
      <c r="C15" s="137">
        <v>123906192.66206898</v>
      </c>
      <c r="D15" s="138">
        <v>92800.28988187066</v>
      </c>
      <c r="E15" s="137">
        <v>85052.513518508262</v>
      </c>
      <c r="F15" s="137">
        <v>7747.7763633623963</v>
      </c>
    </row>
    <row r="16" spans="1:6">
      <c r="A16" s="14" t="s">
        <v>14</v>
      </c>
      <c r="B16" s="137">
        <v>18845</v>
      </c>
      <c r="C16" s="137">
        <v>114688552.12772134</v>
      </c>
      <c r="D16" s="138">
        <v>85906.33752482495</v>
      </c>
      <c r="E16" s="137">
        <v>78734.709356722204</v>
      </c>
      <c r="F16" s="137">
        <v>7171.6281681027476</v>
      </c>
    </row>
    <row r="17" spans="1:6">
      <c r="A17" s="14" t="s">
        <v>15</v>
      </c>
      <c r="B17" s="137">
        <v>19574</v>
      </c>
      <c r="C17" s="137">
        <v>122363665.11976825</v>
      </c>
      <c r="D17" s="138">
        <v>91674.530580027611</v>
      </c>
      <c r="E17" s="137">
        <v>84027.749075999003</v>
      </c>
      <c r="F17" s="137">
        <v>7646.7815040286096</v>
      </c>
    </row>
    <row r="18" spans="1:6">
      <c r="A18" s="14" t="s">
        <v>16</v>
      </c>
      <c r="B18" s="137">
        <v>19573</v>
      </c>
      <c r="C18" s="137">
        <v>116723967.8228026</v>
      </c>
      <c r="D18" s="138">
        <v>87428.675318467838</v>
      </c>
      <c r="E18" s="137">
        <v>80136.933526117427</v>
      </c>
      <c r="F18" s="137">
        <v>7291.7417923504117</v>
      </c>
    </row>
    <row r="19" spans="1:6">
      <c r="A19" s="14" t="s">
        <v>17</v>
      </c>
      <c r="B19" s="137">
        <v>19452</v>
      </c>
      <c r="C19" s="137">
        <v>117955419.3609421</v>
      </c>
      <c r="D19" s="138">
        <v>88440.229244807575</v>
      </c>
      <c r="E19" s="137">
        <v>81052.444083233393</v>
      </c>
      <c r="F19" s="137">
        <v>7387.7851615741856</v>
      </c>
    </row>
    <row r="20" spans="1:6">
      <c r="A20" s="14" t="s">
        <v>18</v>
      </c>
      <c r="B20" s="137">
        <v>18608</v>
      </c>
      <c r="C20" s="137">
        <v>110232254.28000003</v>
      </c>
      <c r="D20" s="138">
        <v>82662.208532022109</v>
      </c>
      <c r="E20" s="137">
        <v>75753.593775093337</v>
      </c>
      <c r="F20" s="137">
        <v>6908.6147569287705</v>
      </c>
    </row>
    <row r="21" spans="1:6">
      <c r="A21" s="14" t="s">
        <v>19</v>
      </c>
      <c r="B21" s="137">
        <v>19956</v>
      </c>
      <c r="C21" s="137">
        <v>116874899.02145568</v>
      </c>
      <c r="D21" s="138">
        <v>87532.335427654354</v>
      </c>
      <c r="E21" s="137">
        <v>80229.768906225523</v>
      </c>
      <c r="F21" s="137">
        <v>7302.5665214288338</v>
      </c>
    </row>
    <row r="22" spans="1:6">
      <c r="A22" s="14" t="s">
        <v>20</v>
      </c>
      <c r="B22" s="137">
        <v>18233</v>
      </c>
      <c r="C22" s="137">
        <v>113500118.88</v>
      </c>
      <c r="D22" s="138">
        <v>85061.672091939632</v>
      </c>
      <c r="E22" s="137">
        <v>77964.938574319909</v>
      </c>
      <c r="F22" s="137">
        <v>7096.7335176197184</v>
      </c>
    </row>
    <row r="23" spans="1:6">
      <c r="A23" s="14" t="s">
        <v>21</v>
      </c>
      <c r="B23" s="137">
        <v>18214</v>
      </c>
      <c r="C23" s="137">
        <v>110112981.65983638</v>
      </c>
      <c r="D23" s="138">
        <v>82499.952610723805</v>
      </c>
      <c r="E23" s="137">
        <v>75613.083275231853</v>
      </c>
      <c r="F23" s="137">
        <v>6886.8693354919578</v>
      </c>
    </row>
    <row r="24" spans="1:6">
      <c r="A24" s="14" t="s">
        <v>22</v>
      </c>
      <c r="B24" s="137">
        <v>17843</v>
      </c>
      <c r="C24" s="137">
        <v>105171107.65714285</v>
      </c>
      <c r="D24" s="138">
        <v>78792.984531733731</v>
      </c>
      <c r="E24" s="137">
        <v>72226.001825513857</v>
      </c>
      <c r="F24" s="137">
        <v>6566.9827062198756</v>
      </c>
    </row>
    <row r="25" spans="1:6">
      <c r="A25" s="14" t="s">
        <v>23</v>
      </c>
      <c r="B25" s="137">
        <v>15917</v>
      </c>
      <c r="C25" s="137">
        <v>90841833.919999987</v>
      </c>
      <c r="D25" s="138">
        <v>68096.185395972629</v>
      </c>
      <c r="E25" s="137">
        <v>62411.740674491666</v>
      </c>
      <c r="F25" s="137">
        <v>5684.4447214809552</v>
      </c>
    </row>
    <row r="26" spans="1:6" ht="15.75" thickBot="1">
      <c r="A26" s="15" t="s">
        <v>24</v>
      </c>
      <c r="B26" s="139">
        <v>18659</v>
      </c>
      <c r="C26" s="139">
        <v>112760026.71381217</v>
      </c>
      <c r="D26" s="140">
        <v>84461.67224752414</v>
      </c>
      <c r="E26" s="139">
        <v>77416.555159619922</v>
      </c>
      <c r="F26" s="139">
        <v>7045.117087904222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2" sqref="A2"/>
    </sheetView>
  </sheetViews>
  <sheetFormatPr baseColWidth="10" defaultRowHeight="15"/>
  <cols>
    <col min="1" max="1" width="14.7109375" customWidth="1"/>
    <col min="2" max="2" width="11.42578125" customWidth="1"/>
    <col min="3" max="3" width="13.7109375" customWidth="1"/>
    <col min="4" max="4" width="9.7109375" customWidth="1"/>
    <col min="5" max="5" width="13.7109375" customWidth="1"/>
    <col min="6" max="6" width="11.42578125" customWidth="1"/>
    <col min="7" max="7" width="12.140625" customWidth="1"/>
    <col min="8" max="8" width="10.140625" customWidth="1"/>
    <col min="9" max="9" width="10.7109375" customWidth="1"/>
    <col min="10" max="10" width="9.7109375" customWidth="1"/>
    <col min="11" max="11" width="10.85546875" customWidth="1"/>
    <col min="12" max="12" width="11.5703125" customWidth="1"/>
  </cols>
  <sheetData>
    <row r="1" spans="1:12">
      <c r="F1" s="116"/>
      <c r="G1" s="48"/>
      <c r="L1" s="49"/>
    </row>
    <row r="2" spans="1:12">
      <c r="A2" s="116" t="s">
        <v>244</v>
      </c>
    </row>
    <row r="3" spans="1:12">
      <c r="A3" s="224" t="s">
        <v>133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</row>
    <row r="4" spans="1:12">
      <c r="A4" s="66"/>
      <c r="E4" s="67"/>
    </row>
    <row r="5" spans="1:12">
      <c r="A5" s="224" t="s">
        <v>292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</row>
    <row r="6" spans="1:12">
      <c r="A6" s="225" t="s">
        <v>290</v>
      </c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2</v>
      </c>
      <c r="B8" s="207" t="s">
        <v>132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19"/>
      <c r="B9" s="201" t="s">
        <v>53</v>
      </c>
      <c r="C9" s="201" t="s">
        <v>9</v>
      </c>
      <c r="D9" s="201" t="s">
        <v>54</v>
      </c>
      <c r="E9" s="201" t="s">
        <v>55</v>
      </c>
      <c r="F9" s="221" t="s">
        <v>56</v>
      </c>
      <c r="G9" s="222"/>
      <c r="H9" s="223"/>
      <c r="I9" s="210" t="s">
        <v>57</v>
      </c>
      <c r="J9" s="210" t="s">
        <v>58</v>
      </c>
      <c r="K9" s="210" t="s">
        <v>59</v>
      </c>
      <c r="L9" s="196" t="s">
        <v>60</v>
      </c>
    </row>
    <row r="10" spans="1:12">
      <c r="A10" s="219"/>
      <c r="B10" s="201"/>
      <c r="C10" s="201"/>
      <c r="D10" s="201"/>
      <c r="E10" s="201"/>
      <c r="F10" s="215" t="s">
        <v>61</v>
      </c>
      <c r="G10" s="210" t="s">
        <v>62</v>
      </c>
      <c r="H10" s="210" t="s">
        <v>12</v>
      </c>
      <c r="I10" s="211"/>
      <c r="J10" s="211"/>
      <c r="K10" s="211"/>
      <c r="L10" s="213"/>
    </row>
    <row r="11" spans="1:12" ht="15.75" thickBot="1">
      <c r="A11" s="220"/>
      <c r="B11" s="202"/>
      <c r="C11" s="202"/>
      <c r="D11" s="202"/>
      <c r="E11" s="202"/>
      <c r="F11" s="216"/>
      <c r="G11" s="212"/>
      <c r="H11" s="212"/>
      <c r="I11" s="212"/>
      <c r="J11" s="212"/>
      <c r="K11" s="212"/>
      <c r="L11" s="214"/>
    </row>
    <row r="12" spans="1:12">
      <c r="A12" s="1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2">
      <c r="A13" s="51" t="s">
        <v>10</v>
      </c>
      <c r="B13" s="35">
        <v>776</v>
      </c>
      <c r="C13" s="35">
        <v>3553389.2192555713</v>
      </c>
      <c r="D13" s="70">
        <v>6.359874748094879</v>
      </c>
      <c r="E13" s="35">
        <v>4935.2628045216261</v>
      </c>
      <c r="F13" s="35">
        <v>2519.6077215889936</v>
      </c>
      <c r="G13" s="35">
        <v>2282.3757552850575</v>
      </c>
      <c r="H13" s="35">
        <v>237.23196630393647</v>
      </c>
      <c r="I13" s="35">
        <v>670.28067889296551</v>
      </c>
      <c r="J13" s="35">
        <v>401.49633737973051</v>
      </c>
      <c r="K13" s="35">
        <v>280.96015435333749</v>
      </c>
      <c r="L13" s="35">
        <v>24.676314022608132</v>
      </c>
    </row>
    <row r="14" spans="1:12">
      <c r="A14" s="51"/>
      <c r="B14" s="35"/>
      <c r="C14" s="35"/>
      <c r="D14" s="70"/>
      <c r="E14" s="35"/>
      <c r="F14" s="35"/>
      <c r="G14" s="35"/>
      <c r="H14" s="35"/>
      <c r="I14" s="35"/>
      <c r="J14" s="35"/>
      <c r="K14" s="35"/>
      <c r="L14" s="35"/>
    </row>
    <row r="15" spans="1:12">
      <c r="A15" s="1" t="s">
        <v>13</v>
      </c>
      <c r="B15" s="125">
        <v>59</v>
      </c>
      <c r="C15" s="125">
        <v>330435.80689655169</v>
      </c>
      <c r="D15" s="158">
        <v>7.7786206896551713</v>
      </c>
      <c r="E15" s="125">
        <v>458.93862068965512</v>
      </c>
      <c r="F15" s="125">
        <v>234.30267814018498</v>
      </c>
      <c r="G15" s="125">
        <v>212.24206744701715</v>
      </c>
      <c r="H15" s="125">
        <v>22.060610693167845</v>
      </c>
      <c r="I15" s="125">
        <v>62.330559167837556</v>
      </c>
      <c r="J15" s="125">
        <v>37.335838553558531</v>
      </c>
      <c r="K15" s="125">
        <v>26.126970500848891</v>
      </c>
      <c r="L15" s="125">
        <v>2.2946931034482758</v>
      </c>
    </row>
    <row r="16" spans="1:12">
      <c r="A16" s="1" t="s">
        <v>14</v>
      </c>
      <c r="B16" s="125">
        <v>50</v>
      </c>
      <c r="C16" s="125">
        <v>208404</v>
      </c>
      <c r="D16" s="158">
        <v>5.7889999999999997</v>
      </c>
      <c r="E16" s="125">
        <v>289.45</v>
      </c>
      <c r="F16" s="125">
        <v>147.77337781196943</v>
      </c>
      <c r="G16" s="125">
        <v>133.85987505305602</v>
      </c>
      <c r="H16" s="125">
        <v>13.913502758913415</v>
      </c>
      <c r="I16" s="125">
        <v>39.311532169637807</v>
      </c>
      <c r="J16" s="125">
        <v>23.547502829654782</v>
      </c>
      <c r="K16" s="125">
        <v>16.478132958404075</v>
      </c>
      <c r="L16" s="125">
        <v>1.4472499999999999</v>
      </c>
    </row>
    <row r="17" spans="1:12">
      <c r="A17" s="1" t="s">
        <v>15</v>
      </c>
      <c r="B17" s="125">
        <v>67</v>
      </c>
      <c r="C17" s="125">
        <v>327895.2</v>
      </c>
      <c r="D17" s="158">
        <v>6.7971641791044783</v>
      </c>
      <c r="E17" s="125">
        <v>455.41</v>
      </c>
      <c r="F17" s="125">
        <v>232.50120569821729</v>
      </c>
      <c r="G17" s="125">
        <v>210.61021142826823</v>
      </c>
      <c r="H17" s="125">
        <v>21.890994269949068</v>
      </c>
      <c r="I17" s="125">
        <v>61.851321006649698</v>
      </c>
      <c r="J17" s="125">
        <v>37.048776174306738</v>
      </c>
      <c r="K17" s="125">
        <v>25.926089240237687</v>
      </c>
      <c r="L17" s="125">
        <v>2.27705</v>
      </c>
    </row>
    <row r="18" spans="1:12">
      <c r="A18" s="1" t="s">
        <v>16</v>
      </c>
      <c r="B18" s="125">
        <v>32</v>
      </c>
      <c r="C18" s="125">
        <v>133545.60000000001</v>
      </c>
      <c r="D18" s="158">
        <v>5.7962499999999997</v>
      </c>
      <c r="E18" s="125">
        <v>185.48</v>
      </c>
      <c r="F18" s="125">
        <v>94.693405135823426</v>
      </c>
      <c r="G18" s="125">
        <v>85.777611417657042</v>
      </c>
      <c r="H18" s="125">
        <v>8.915793718166384</v>
      </c>
      <c r="I18" s="125">
        <v>25.190889572722131</v>
      </c>
      <c r="J18" s="125">
        <v>15.089275608375779</v>
      </c>
      <c r="K18" s="125">
        <v>10.559212648556876</v>
      </c>
      <c r="L18" s="125">
        <v>0.9274</v>
      </c>
    </row>
    <row r="19" spans="1:12">
      <c r="A19" s="1" t="s">
        <v>17</v>
      </c>
      <c r="B19" s="59">
        <v>16</v>
      </c>
      <c r="C19" s="60">
        <v>71748</v>
      </c>
      <c r="D19" s="61">
        <v>6.2281250000000004</v>
      </c>
      <c r="E19" s="37">
        <v>99.65</v>
      </c>
      <c r="F19" s="125">
        <v>50.874476071731742</v>
      </c>
      <c r="G19" s="37">
        <v>46.084424076825123</v>
      </c>
      <c r="H19" s="37">
        <v>4.790051994906622</v>
      </c>
      <c r="I19" s="37">
        <v>13.533923581635541</v>
      </c>
      <c r="J19" s="37">
        <v>8.1067840973401246</v>
      </c>
      <c r="K19" s="37">
        <v>5.6729865237691</v>
      </c>
      <c r="L19" s="37">
        <v>0.49825000000000003</v>
      </c>
    </row>
    <row r="20" spans="1:12">
      <c r="A20" s="1" t="s">
        <v>18</v>
      </c>
      <c r="B20" s="59">
        <v>109</v>
      </c>
      <c r="C20" s="60">
        <v>493627.48656716419</v>
      </c>
      <c r="D20" s="61">
        <v>6.289850746268657</v>
      </c>
      <c r="E20" s="37">
        <v>685.59373134328359</v>
      </c>
      <c r="F20" s="125">
        <v>350.01727927900816</v>
      </c>
      <c r="G20" s="37">
        <v>317.06163833052477</v>
      </c>
      <c r="H20" s="37">
        <v>32.955640948483392</v>
      </c>
      <c r="I20" s="37">
        <v>93.113629383325318</v>
      </c>
      <c r="J20" s="37">
        <v>55.774815438934368</v>
      </c>
      <c r="K20" s="37">
        <v>39.030245847376023</v>
      </c>
      <c r="L20" s="37">
        <v>3.427968656716418</v>
      </c>
    </row>
    <row r="21" spans="1:12">
      <c r="A21" s="1" t="s">
        <v>19</v>
      </c>
      <c r="B21" s="59">
        <v>125</v>
      </c>
      <c r="C21" s="60">
        <v>581400</v>
      </c>
      <c r="D21" s="61">
        <v>6.46</v>
      </c>
      <c r="E21" s="37">
        <v>807.5</v>
      </c>
      <c r="F21" s="125">
        <v>412.25428427419354</v>
      </c>
      <c r="G21" s="37">
        <v>373.43876008064512</v>
      </c>
      <c r="H21" s="37">
        <v>38.815524193548391</v>
      </c>
      <c r="I21" s="37">
        <v>109.67027889784947</v>
      </c>
      <c r="J21" s="37">
        <v>65.692204301075265</v>
      </c>
      <c r="K21" s="37">
        <v>45.970262096774192</v>
      </c>
      <c r="L21" s="37">
        <v>4.0374999999999996</v>
      </c>
    </row>
    <row r="22" spans="1:12">
      <c r="A22" s="1" t="s">
        <v>20</v>
      </c>
      <c r="B22" s="59">
        <v>93</v>
      </c>
      <c r="C22" s="60">
        <v>376846.9411764706</v>
      </c>
      <c r="D22" s="61">
        <v>5.6279411764705882</v>
      </c>
      <c r="E22" s="37">
        <v>523.39852941176468</v>
      </c>
      <c r="F22" s="125">
        <v>267.21149985487614</v>
      </c>
      <c r="G22" s="37">
        <v>242.05238124032505</v>
      </c>
      <c r="H22" s="37">
        <v>25.159118614551083</v>
      </c>
      <c r="I22" s="37">
        <v>71.085155040634675</v>
      </c>
      <c r="J22" s="37">
        <v>42.579818111455104</v>
      </c>
      <c r="K22" s="37">
        <v>29.796616195820434</v>
      </c>
      <c r="L22" s="37">
        <v>2.6169926470588236</v>
      </c>
    </row>
    <row r="23" spans="1:12">
      <c r="A23" s="1" t="s">
        <v>21</v>
      </c>
      <c r="B23" s="125">
        <v>23</v>
      </c>
      <c r="C23" s="125">
        <v>98697.600000000006</v>
      </c>
      <c r="D23" s="159">
        <v>5.9600000000000009</v>
      </c>
      <c r="E23" s="125">
        <v>137.08000000000001</v>
      </c>
      <c r="F23" s="125">
        <v>69.983674660441423</v>
      </c>
      <c r="G23" s="125">
        <v>63.394408955857379</v>
      </c>
      <c r="H23" s="125">
        <v>6.5892657045840402</v>
      </c>
      <c r="I23" s="125">
        <v>18.617463568194683</v>
      </c>
      <c r="J23" s="125">
        <v>11.151810979060556</v>
      </c>
      <c r="K23" s="125">
        <v>7.8038433786078096</v>
      </c>
      <c r="L23" s="125">
        <v>0.68540000000000001</v>
      </c>
    </row>
    <row r="24" spans="1:12">
      <c r="A24" s="1" t="s">
        <v>22</v>
      </c>
      <c r="B24" s="125">
        <v>80</v>
      </c>
      <c r="C24" s="125">
        <v>387098.58461538464</v>
      </c>
      <c r="D24" s="159">
        <v>6.7204615384615396</v>
      </c>
      <c r="E24" s="125">
        <v>537.63692307692315</v>
      </c>
      <c r="F24" s="125">
        <v>274.48065005876975</v>
      </c>
      <c r="G24" s="125">
        <v>248.63710950764008</v>
      </c>
      <c r="H24" s="125">
        <v>25.843540551129692</v>
      </c>
      <c r="I24" s="125">
        <v>73.018936593966316</v>
      </c>
      <c r="J24" s="125">
        <v>43.738148099777987</v>
      </c>
      <c r="K24" s="125">
        <v>30.607195376779419</v>
      </c>
      <c r="L24" s="125">
        <v>2.6881846153846158</v>
      </c>
    </row>
    <row r="25" spans="1:12">
      <c r="A25" s="1" t="s">
        <v>23</v>
      </c>
      <c r="B25" s="125">
        <v>16</v>
      </c>
      <c r="C25" s="125">
        <v>73368</v>
      </c>
      <c r="D25" s="159">
        <v>6.3687500000000004</v>
      </c>
      <c r="E25" s="125">
        <v>101.9</v>
      </c>
      <c r="F25" s="125">
        <v>52.023172219864172</v>
      </c>
      <c r="G25" s="125">
        <v>47.124965513582339</v>
      </c>
      <c r="H25" s="125">
        <v>4.898206706281834</v>
      </c>
      <c r="I25" s="125">
        <v>13.839506402093946</v>
      </c>
      <c r="J25" s="125">
        <v>8.2898273910582922</v>
      </c>
      <c r="K25" s="125">
        <v>5.801077037351444</v>
      </c>
      <c r="L25" s="125">
        <v>0.50950000000000006</v>
      </c>
    </row>
    <row r="26" spans="1:12" ht="15.75" thickBot="1">
      <c r="A26" s="4" t="s">
        <v>87</v>
      </c>
      <c r="B26" s="126">
        <v>106</v>
      </c>
      <c r="C26" s="126">
        <v>470322</v>
      </c>
      <c r="D26" s="160">
        <v>6.1625000000000005</v>
      </c>
      <c r="E26" s="126">
        <v>653.22500000000002</v>
      </c>
      <c r="F26" s="126">
        <v>333.49201838391343</v>
      </c>
      <c r="G26" s="126">
        <v>302.09230223365876</v>
      </c>
      <c r="H26" s="126">
        <v>31.399716150254672</v>
      </c>
      <c r="I26" s="126">
        <v>88.717483508418226</v>
      </c>
      <c r="J26" s="126">
        <v>53.141535795132995</v>
      </c>
      <c r="K26" s="126">
        <v>37.187522548811543</v>
      </c>
      <c r="L26" s="126">
        <v>3.2661250000000002</v>
      </c>
    </row>
    <row r="27" spans="1:12">
      <c r="D27" s="54"/>
      <c r="E27" s="54"/>
      <c r="F27" s="54"/>
      <c r="G27" s="54"/>
      <c r="H27" s="54"/>
      <c r="I27" s="54"/>
      <c r="J27" s="54"/>
      <c r="K27" s="54"/>
      <c r="L27" s="54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A2" sqref="A2"/>
    </sheetView>
  </sheetViews>
  <sheetFormatPr baseColWidth="10" defaultRowHeight="15"/>
  <cols>
    <col min="1" max="1" width="19.140625" customWidth="1"/>
    <col min="2" max="3" width="12.7109375" customWidth="1"/>
    <col min="4" max="7" width="10.7109375" customWidth="1"/>
    <col min="8" max="8" width="12.7109375" customWidth="1"/>
    <col min="9" max="11" width="10.7109375" customWidth="1"/>
  </cols>
  <sheetData>
    <row r="1" spans="1:11">
      <c r="F1" s="116"/>
    </row>
    <row r="2" spans="1:11">
      <c r="A2" s="116" t="s">
        <v>244</v>
      </c>
    </row>
    <row r="3" spans="1:11">
      <c r="A3" s="181" t="s">
        <v>134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</row>
    <row r="5" spans="1:11">
      <c r="A5" s="181" t="s">
        <v>135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</row>
    <row r="6" spans="1:11">
      <c r="A6" s="181" t="s">
        <v>293</v>
      </c>
      <c r="B6" s="181"/>
      <c r="C6" s="181"/>
      <c r="D6" s="181"/>
      <c r="E6" s="181"/>
      <c r="F6" s="181"/>
      <c r="G6" s="181"/>
      <c r="H6" s="181"/>
      <c r="I6" s="181"/>
      <c r="J6" s="181"/>
      <c r="K6" s="181"/>
    </row>
    <row r="7" spans="1:11" ht="15.75" thickBot="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</row>
    <row r="8" spans="1:11">
      <c r="A8" s="226" t="s">
        <v>51</v>
      </c>
      <c r="B8" s="229" t="s">
        <v>136</v>
      </c>
      <c r="C8" s="230"/>
      <c r="D8" s="230"/>
      <c r="E8" s="230"/>
      <c r="F8" s="230"/>
      <c r="G8" s="230"/>
      <c r="H8" s="230"/>
      <c r="I8" s="230"/>
      <c r="J8" s="230"/>
      <c r="K8" s="230"/>
    </row>
    <row r="9" spans="1:11">
      <c r="A9" s="227"/>
      <c r="B9" s="231" t="s">
        <v>8</v>
      </c>
      <c r="C9" s="232"/>
      <c r="D9" s="232"/>
      <c r="E9" s="232"/>
      <c r="F9" s="232"/>
      <c r="G9" s="232"/>
      <c r="H9" s="232"/>
      <c r="I9" s="232"/>
      <c r="J9" s="232"/>
      <c r="K9" s="232"/>
    </row>
    <row r="10" spans="1:11">
      <c r="A10" s="227"/>
      <c r="B10" s="233" t="s">
        <v>10</v>
      </c>
      <c r="C10" s="235" t="s">
        <v>137</v>
      </c>
      <c r="D10" s="236"/>
      <c r="E10" s="236"/>
      <c r="F10" s="236"/>
      <c r="G10" s="237"/>
      <c r="H10" s="235" t="s">
        <v>138</v>
      </c>
      <c r="I10" s="236"/>
      <c r="J10" s="236"/>
      <c r="K10" s="236"/>
    </row>
    <row r="11" spans="1:11" ht="15.75" thickBot="1">
      <c r="A11" s="228"/>
      <c r="B11" s="234"/>
      <c r="C11" s="72" t="s">
        <v>10</v>
      </c>
      <c r="D11" s="72" t="s">
        <v>139</v>
      </c>
      <c r="E11" s="72" t="s">
        <v>140</v>
      </c>
      <c r="F11" s="72" t="s">
        <v>141</v>
      </c>
      <c r="G11" s="72" t="s">
        <v>142</v>
      </c>
      <c r="H11" s="72" t="s">
        <v>10</v>
      </c>
      <c r="I11" s="72" t="s">
        <v>143</v>
      </c>
      <c r="J11" s="72" t="s">
        <v>144</v>
      </c>
      <c r="K11" s="73" t="s">
        <v>145</v>
      </c>
    </row>
    <row r="13" spans="1:11">
      <c r="A13" s="51" t="s">
        <v>146</v>
      </c>
      <c r="B13" s="74">
        <v>379686</v>
      </c>
      <c r="C13" s="74">
        <v>225086</v>
      </c>
      <c r="D13" s="74">
        <v>87840</v>
      </c>
      <c r="E13" s="74">
        <v>131995</v>
      </c>
      <c r="F13" s="74">
        <v>2962</v>
      </c>
      <c r="G13" s="74">
        <v>2289</v>
      </c>
      <c r="H13" s="74">
        <v>154600</v>
      </c>
      <c r="I13" s="74">
        <v>128188</v>
      </c>
      <c r="J13" s="74">
        <v>26018</v>
      </c>
      <c r="K13" s="74">
        <v>394</v>
      </c>
    </row>
    <row r="14" spans="1:11">
      <c r="D14" s="48"/>
      <c r="E14" s="74"/>
    </row>
    <row r="15" spans="1:11">
      <c r="A15" t="s">
        <v>147</v>
      </c>
      <c r="B15" s="75">
        <v>159098</v>
      </c>
      <c r="C15" s="75">
        <v>113875</v>
      </c>
      <c r="D15" s="48">
        <v>29790</v>
      </c>
      <c r="E15" s="48">
        <v>83957</v>
      </c>
      <c r="F15" s="36">
        <v>1</v>
      </c>
      <c r="G15" s="48">
        <v>127</v>
      </c>
      <c r="H15" s="75">
        <v>45223</v>
      </c>
      <c r="I15" s="48">
        <v>44447</v>
      </c>
      <c r="J15" s="48">
        <v>776</v>
      </c>
      <c r="K15" s="36" t="s">
        <v>96</v>
      </c>
    </row>
    <row r="16" spans="1:11">
      <c r="A16" t="s">
        <v>148</v>
      </c>
      <c r="B16" s="75">
        <v>1024</v>
      </c>
      <c r="C16" s="75">
        <v>719</v>
      </c>
      <c r="D16" s="48">
        <v>12</v>
      </c>
      <c r="E16" s="48">
        <v>701</v>
      </c>
      <c r="F16" s="36" t="s">
        <v>96</v>
      </c>
      <c r="G16" s="36">
        <v>6</v>
      </c>
      <c r="H16" s="75">
        <v>305</v>
      </c>
      <c r="I16" s="48">
        <v>305</v>
      </c>
      <c r="J16" s="36" t="s">
        <v>96</v>
      </c>
      <c r="K16" s="36" t="s">
        <v>96</v>
      </c>
    </row>
    <row r="17" spans="1:11">
      <c r="A17" t="s">
        <v>65</v>
      </c>
      <c r="B17" s="75">
        <v>7091</v>
      </c>
      <c r="C17" s="75">
        <v>2761</v>
      </c>
      <c r="D17" s="48">
        <v>583</v>
      </c>
      <c r="E17" s="48">
        <v>2178</v>
      </c>
      <c r="F17" s="36" t="s">
        <v>96</v>
      </c>
      <c r="G17" s="36" t="s">
        <v>96</v>
      </c>
      <c r="H17" s="75">
        <v>4330</v>
      </c>
      <c r="I17" s="48">
        <v>3815</v>
      </c>
      <c r="J17" s="48">
        <v>515</v>
      </c>
      <c r="K17" s="36" t="s">
        <v>96</v>
      </c>
    </row>
    <row r="18" spans="1:11">
      <c r="A18" t="s">
        <v>66</v>
      </c>
      <c r="B18" s="75">
        <v>11502</v>
      </c>
      <c r="C18" s="75">
        <v>6451</v>
      </c>
      <c r="D18" s="48">
        <v>4437</v>
      </c>
      <c r="E18" s="48">
        <v>2001</v>
      </c>
      <c r="F18" s="48">
        <v>13</v>
      </c>
      <c r="G18" s="36" t="s">
        <v>96</v>
      </c>
      <c r="H18" s="75">
        <v>5051</v>
      </c>
      <c r="I18" s="48">
        <v>3849</v>
      </c>
      <c r="J18" s="48">
        <v>1202</v>
      </c>
      <c r="K18" s="36" t="s">
        <v>96</v>
      </c>
    </row>
    <row r="19" spans="1:11">
      <c r="A19" t="s">
        <v>149</v>
      </c>
      <c r="B19" s="75">
        <v>7989</v>
      </c>
      <c r="C19" s="75">
        <v>2021</v>
      </c>
      <c r="D19" s="48">
        <v>720</v>
      </c>
      <c r="E19" s="48">
        <v>1099</v>
      </c>
      <c r="F19" s="48">
        <v>193</v>
      </c>
      <c r="G19" s="36">
        <v>9</v>
      </c>
      <c r="H19" s="75">
        <v>5968</v>
      </c>
      <c r="I19" s="48">
        <v>4918</v>
      </c>
      <c r="J19" s="48">
        <v>1021</v>
      </c>
      <c r="K19" s="36">
        <v>29</v>
      </c>
    </row>
    <row r="20" spans="1:11">
      <c r="A20" t="s">
        <v>68</v>
      </c>
      <c r="B20" s="75">
        <v>5280</v>
      </c>
      <c r="C20" s="75">
        <v>892</v>
      </c>
      <c r="D20" s="48">
        <v>552</v>
      </c>
      <c r="E20" s="48">
        <v>340</v>
      </c>
      <c r="F20" s="36" t="s">
        <v>96</v>
      </c>
      <c r="G20" s="36" t="s">
        <v>96</v>
      </c>
      <c r="H20" s="75">
        <v>4388</v>
      </c>
      <c r="I20" s="48">
        <v>2119</v>
      </c>
      <c r="J20" s="48">
        <v>2261</v>
      </c>
      <c r="K20" s="48">
        <v>8</v>
      </c>
    </row>
    <row r="21" spans="1:11">
      <c r="A21" t="s">
        <v>69</v>
      </c>
      <c r="B21" s="75">
        <v>12049</v>
      </c>
      <c r="C21" s="75">
        <v>9338</v>
      </c>
      <c r="D21" s="48">
        <v>6541</v>
      </c>
      <c r="E21" s="48">
        <v>2797</v>
      </c>
      <c r="F21" s="36" t="s">
        <v>96</v>
      </c>
      <c r="G21" s="36" t="s">
        <v>96</v>
      </c>
      <c r="H21" s="75">
        <v>2711</v>
      </c>
      <c r="I21" s="48">
        <v>779</v>
      </c>
      <c r="J21" s="36">
        <v>1932</v>
      </c>
      <c r="K21" s="36" t="s">
        <v>96</v>
      </c>
    </row>
    <row r="22" spans="1:11">
      <c r="A22" t="s">
        <v>70</v>
      </c>
      <c r="B22" s="75">
        <v>7038</v>
      </c>
      <c r="C22" s="75">
        <v>6839</v>
      </c>
      <c r="D22" s="48">
        <v>2608</v>
      </c>
      <c r="E22" s="48">
        <v>3987</v>
      </c>
      <c r="F22" s="48">
        <v>127</v>
      </c>
      <c r="G22" s="48">
        <v>117</v>
      </c>
      <c r="H22" s="75">
        <v>199</v>
      </c>
      <c r="I22" s="48">
        <v>147</v>
      </c>
      <c r="J22" s="36" t="s">
        <v>96</v>
      </c>
      <c r="K22" s="48">
        <v>52</v>
      </c>
    </row>
    <row r="23" spans="1:11">
      <c r="A23" t="s">
        <v>71</v>
      </c>
      <c r="B23" s="75">
        <v>23150</v>
      </c>
      <c r="C23" s="75">
        <v>18519</v>
      </c>
      <c r="D23" s="48">
        <v>7821</v>
      </c>
      <c r="E23" s="48">
        <v>10698</v>
      </c>
      <c r="F23" s="36" t="s">
        <v>96</v>
      </c>
      <c r="G23" s="36" t="s">
        <v>96</v>
      </c>
      <c r="H23" s="75">
        <v>4631</v>
      </c>
      <c r="I23" s="48">
        <v>3810</v>
      </c>
      <c r="J23" s="48">
        <v>821</v>
      </c>
      <c r="K23" s="36">
        <v>0</v>
      </c>
    </row>
    <row r="24" spans="1:11">
      <c r="A24" t="s">
        <v>72</v>
      </c>
      <c r="B24" s="75">
        <v>21009</v>
      </c>
      <c r="C24" s="75">
        <v>10398</v>
      </c>
      <c r="D24" s="48">
        <v>5764</v>
      </c>
      <c r="E24" s="48">
        <v>4605</v>
      </c>
      <c r="F24" s="36">
        <v>2</v>
      </c>
      <c r="G24" s="36">
        <v>27</v>
      </c>
      <c r="H24" s="75">
        <v>10611</v>
      </c>
      <c r="I24" s="48">
        <v>8624</v>
      </c>
      <c r="J24" s="48">
        <v>1940</v>
      </c>
      <c r="K24" s="48">
        <v>47</v>
      </c>
    </row>
    <row r="25" spans="1:11">
      <c r="A25" t="s">
        <v>73</v>
      </c>
      <c r="B25" s="75">
        <v>10799</v>
      </c>
      <c r="C25" s="75">
        <v>4641</v>
      </c>
      <c r="D25" s="48">
        <v>2524</v>
      </c>
      <c r="E25" s="48">
        <v>2086</v>
      </c>
      <c r="F25" s="36" t="s">
        <v>96</v>
      </c>
      <c r="G25" s="36">
        <v>31</v>
      </c>
      <c r="H25" s="75">
        <v>6158</v>
      </c>
      <c r="I25" s="48">
        <v>4503</v>
      </c>
      <c r="J25" s="48">
        <v>1655</v>
      </c>
      <c r="K25" s="36" t="s">
        <v>96</v>
      </c>
    </row>
    <row r="26" spans="1:11">
      <c r="A26" t="s">
        <v>74</v>
      </c>
      <c r="B26" s="75">
        <v>23804</v>
      </c>
      <c r="C26" s="75">
        <v>13051</v>
      </c>
      <c r="D26" s="48">
        <v>6706</v>
      </c>
      <c r="E26" s="48">
        <v>5739</v>
      </c>
      <c r="F26" s="48">
        <v>287</v>
      </c>
      <c r="G26" s="48">
        <v>319</v>
      </c>
      <c r="H26" s="75">
        <v>10753</v>
      </c>
      <c r="I26" s="48">
        <v>7738</v>
      </c>
      <c r="J26" s="48">
        <v>3004</v>
      </c>
      <c r="K26" s="48">
        <v>11</v>
      </c>
    </row>
    <row r="27" spans="1:11">
      <c r="A27" t="s">
        <v>75</v>
      </c>
      <c r="B27" s="75">
        <v>14236</v>
      </c>
      <c r="C27" s="75">
        <v>9521</v>
      </c>
      <c r="D27" s="48">
        <v>5212</v>
      </c>
      <c r="E27" s="48">
        <v>3362</v>
      </c>
      <c r="F27" s="48">
        <v>738</v>
      </c>
      <c r="G27" s="48">
        <v>209</v>
      </c>
      <c r="H27" s="75">
        <v>4715</v>
      </c>
      <c r="I27" s="48">
        <v>3851</v>
      </c>
      <c r="J27" s="48">
        <v>810</v>
      </c>
      <c r="K27" s="48">
        <v>54</v>
      </c>
    </row>
    <row r="28" spans="1:11">
      <c r="A28" t="s">
        <v>76</v>
      </c>
      <c r="B28" s="75">
        <v>18669</v>
      </c>
      <c r="C28" s="75">
        <v>12407</v>
      </c>
      <c r="D28" s="48">
        <v>6411</v>
      </c>
      <c r="E28" s="48">
        <v>4036</v>
      </c>
      <c r="F28" s="48">
        <v>962</v>
      </c>
      <c r="G28" s="48">
        <v>998</v>
      </c>
      <c r="H28" s="75">
        <v>6262</v>
      </c>
      <c r="I28" s="48">
        <v>4389</v>
      </c>
      <c r="J28" s="48">
        <v>1851</v>
      </c>
      <c r="K28" s="48">
        <v>22</v>
      </c>
    </row>
    <row r="29" spans="1:11">
      <c r="A29" t="s">
        <v>77</v>
      </c>
      <c r="B29" s="75">
        <v>2609</v>
      </c>
      <c r="C29" s="75">
        <v>231</v>
      </c>
      <c r="D29" s="48">
        <v>155</v>
      </c>
      <c r="E29" s="48">
        <v>17</v>
      </c>
      <c r="F29" s="48">
        <v>59</v>
      </c>
      <c r="G29" s="36" t="s">
        <v>96</v>
      </c>
      <c r="H29" s="75">
        <v>2378</v>
      </c>
      <c r="I29" s="48">
        <v>1870</v>
      </c>
      <c r="J29" s="48">
        <v>508</v>
      </c>
      <c r="K29" s="36" t="s">
        <v>96</v>
      </c>
    </row>
    <row r="30" spans="1:11">
      <c r="A30" t="s">
        <v>78</v>
      </c>
      <c r="B30" s="75">
        <v>12202</v>
      </c>
      <c r="C30" s="75">
        <v>7110</v>
      </c>
      <c r="D30" s="48">
        <v>4949</v>
      </c>
      <c r="E30" s="48">
        <v>2148</v>
      </c>
      <c r="F30" s="48">
        <v>13</v>
      </c>
      <c r="G30" s="36" t="s">
        <v>96</v>
      </c>
      <c r="H30" s="75">
        <v>5092</v>
      </c>
      <c r="I30" s="48">
        <v>4407</v>
      </c>
      <c r="J30" s="48">
        <v>685</v>
      </c>
      <c r="K30" s="36" t="s">
        <v>96</v>
      </c>
    </row>
    <row r="31" spans="1:11">
      <c r="A31" t="s">
        <v>79</v>
      </c>
      <c r="B31" s="75">
        <v>7863</v>
      </c>
      <c r="C31" s="75">
        <v>2537</v>
      </c>
      <c r="D31" s="48">
        <v>910</v>
      </c>
      <c r="E31" s="48">
        <v>1415</v>
      </c>
      <c r="F31" s="36">
        <v>207</v>
      </c>
      <c r="G31" s="36">
        <v>5</v>
      </c>
      <c r="H31" s="75">
        <v>5326</v>
      </c>
      <c r="I31" s="48">
        <v>3698</v>
      </c>
      <c r="J31" s="48">
        <v>1578</v>
      </c>
      <c r="K31" s="36">
        <v>50</v>
      </c>
    </row>
    <row r="32" spans="1:11">
      <c r="A32" t="s">
        <v>80</v>
      </c>
      <c r="B32" s="75">
        <v>8687</v>
      </c>
      <c r="C32" s="75">
        <v>912</v>
      </c>
      <c r="D32" s="48">
        <v>460</v>
      </c>
      <c r="E32" s="48">
        <v>282</v>
      </c>
      <c r="F32" s="36">
        <v>10</v>
      </c>
      <c r="G32" s="48">
        <v>160</v>
      </c>
      <c r="H32" s="75">
        <v>7775</v>
      </c>
      <c r="I32" s="48">
        <v>5756</v>
      </c>
      <c r="J32" s="48">
        <v>2018</v>
      </c>
      <c r="K32" s="36">
        <v>1</v>
      </c>
    </row>
    <row r="33" spans="1:11">
      <c r="A33" t="s">
        <v>81</v>
      </c>
      <c r="B33" s="75">
        <v>6652</v>
      </c>
      <c r="C33" s="75">
        <v>916</v>
      </c>
      <c r="D33" s="48">
        <v>490</v>
      </c>
      <c r="E33" s="48">
        <v>104</v>
      </c>
      <c r="F33" s="48">
        <v>312</v>
      </c>
      <c r="G33" s="48">
        <v>10</v>
      </c>
      <c r="H33" s="75">
        <v>5736</v>
      </c>
      <c r="I33" s="48">
        <v>5729</v>
      </c>
      <c r="J33" s="48">
        <v>7</v>
      </c>
      <c r="K33" s="36" t="s">
        <v>96</v>
      </c>
    </row>
    <row r="34" spans="1:11">
      <c r="A34" t="s">
        <v>82</v>
      </c>
      <c r="B34" s="75">
        <v>7995</v>
      </c>
      <c r="C34" s="75">
        <v>768</v>
      </c>
      <c r="D34" s="48">
        <v>666</v>
      </c>
      <c r="E34" s="48">
        <v>100</v>
      </c>
      <c r="F34" s="48">
        <v>2</v>
      </c>
      <c r="G34" s="36" t="s">
        <v>96</v>
      </c>
      <c r="H34" s="75">
        <v>7227</v>
      </c>
      <c r="I34" s="48">
        <v>5337</v>
      </c>
      <c r="J34" s="48">
        <v>1833</v>
      </c>
      <c r="K34" s="36">
        <v>57</v>
      </c>
    </row>
    <row r="35" spans="1:11">
      <c r="A35" t="s">
        <v>83</v>
      </c>
      <c r="B35" s="75">
        <v>6434</v>
      </c>
      <c r="C35" s="75">
        <v>581</v>
      </c>
      <c r="D35" s="48">
        <v>320</v>
      </c>
      <c r="E35" s="48">
        <v>216</v>
      </c>
      <c r="F35" s="48">
        <v>26</v>
      </c>
      <c r="G35" s="36">
        <v>19</v>
      </c>
      <c r="H35" s="75">
        <v>5853</v>
      </c>
      <c r="I35" s="48">
        <v>5277</v>
      </c>
      <c r="J35" s="48">
        <v>527</v>
      </c>
      <c r="K35" s="36">
        <v>49</v>
      </c>
    </row>
    <row r="36" spans="1:11">
      <c r="A36" s="76" t="s">
        <v>84</v>
      </c>
      <c r="B36" s="75">
        <v>4506</v>
      </c>
      <c r="C36" s="75">
        <v>598</v>
      </c>
      <c r="D36" s="77">
        <v>209</v>
      </c>
      <c r="E36" s="77">
        <v>127</v>
      </c>
      <c r="F36" s="77">
        <v>10</v>
      </c>
      <c r="G36" s="77">
        <v>252</v>
      </c>
      <c r="H36" s="75">
        <v>3908</v>
      </c>
      <c r="I36" s="77">
        <v>2820</v>
      </c>
      <c r="J36" s="77">
        <v>1074</v>
      </c>
      <c r="K36" s="78">
        <v>14</v>
      </c>
    </row>
    <row r="37" spans="1:11" ht="15.75" thickBo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</row>
    <row r="38" spans="1:11">
      <c r="A38" s="79" t="s">
        <v>150</v>
      </c>
      <c r="D38" s="77"/>
      <c r="G38" s="77"/>
    </row>
    <row r="39" spans="1:11">
      <c r="A39" s="79"/>
      <c r="D39" s="77"/>
      <c r="G39" s="77"/>
    </row>
  </sheetData>
  <mergeCells count="9">
    <mergeCell ref="A3:K3"/>
    <mergeCell ref="A5:K5"/>
    <mergeCell ref="A6:K6"/>
    <mergeCell ref="A8:A11"/>
    <mergeCell ref="B8:K8"/>
    <mergeCell ref="B9:K9"/>
    <mergeCell ref="B10:B11"/>
    <mergeCell ref="C10:G10"/>
    <mergeCell ref="H10:K10"/>
  </mergeCells>
  <hyperlinks>
    <hyperlink ref="A2" location="INDICE!A1" display="#INDICE!A1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A2" sqref="A2"/>
    </sheetView>
  </sheetViews>
  <sheetFormatPr baseColWidth="10" defaultRowHeight="15"/>
  <cols>
    <col min="1" max="1" width="22.7109375" customWidth="1"/>
    <col min="2" max="5" width="18.7109375" customWidth="1"/>
    <col min="6" max="6" width="13.7109375" customWidth="1"/>
  </cols>
  <sheetData>
    <row r="1" spans="1:6">
      <c r="F1" s="116"/>
    </row>
    <row r="2" spans="1:6">
      <c r="A2" s="116" t="s">
        <v>244</v>
      </c>
    </row>
    <row r="3" spans="1:6">
      <c r="A3" s="217" t="s">
        <v>151</v>
      </c>
      <c r="B3" s="217"/>
      <c r="C3" s="217"/>
      <c r="D3" s="217"/>
      <c r="E3" s="217"/>
      <c r="F3" s="218"/>
    </row>
    <row r="4" spans="1:6">
      <c r="B4" s="80"/>
      <c r="C4" s="80"/>
      <c r="D4" s="80"/>
    </row>
    <row r="5" spans="1:6">
      <c r="A5" s="181" t="s">
        <v>1</v>
      </c>
      <c r="B5" s="181"/>
      <c r="C5" s="181"/>
      <c r="D5" s="181"/>
      <c r="E5" s="181"/>
      <c r="F5" s="205"/>
    </row>
    <row r="6" spans="1:6">
      <c r="A6" s="181" t="s">
        <v>294</v>
      </c>
      <c r="B6" s="181"/>
      <c r="C6" s="181"/>
      <c r="D6" s="181"/>
      <c r="E6" s="181"/>
      <c r="F6" s="205"/>
    </row>
    <row r="7" spans="1:6" ht="15.75" thickBot="1">
      <c r="A7" s="4"/>
      <c r="B7" s="4"/>
      <c r="C7" s="4"/>
      <c r="D7" s="4"/>
      <c r="E7" s="4"/>
      <c r="F7" s="71"/>
    </row>
    <row r="8" spans="1:6">
      <c r="A8" s="238" t="s">
        <v>152</v>
      </c>
      <c r="B8" s="240" t="s">
        <v>3</v>
      </c>
      <c r="C8" s="241"/>
      <c r="D8" s="241"/>
      <c r="E8" s="241"/>
      <c r="F8" s="241"/>
    </row>
    <row r="9" spans="1:6">
      <c r="A9" s="238"/>
      <c r="B9" s="242" t="s">
        <v>4</v>
      </c>
      <c r="C9" s="243"/>
      <c r="D9" s="242" t="s">
        <v>5</v>
      </c>
      <c r="E9" s="244"/>
      <c r="F9" s="205"/>
    </row>
    <row r="10" spans="1:6">
      <c r="A10" s="238"/>
      <c r="B10" s="245" t="s">
        <v>6</v>
      </c>
      <c r="C10" s="246"/>
      <c r="D10" s="245" t="s">
        <v>7</v>
      </c>
      <c r="E10" s="247"/>
      <c r="F10" s="241"/>
    </row>
    <row r="11" spans="1:6" ht="15.75" thickBot="1">
      <c r="A11" s="239"/>
      <c r="B11" s="81" t="s">
        <v>8</v>
      </c>
      <c r="C11" s="82" t="s">
        <v>9</v>
      </c>
      <c r="D11" s="83" t="s">
        <v>10</v>
      </c>
      <c r="E11" s="84" t="s">
        <v>11</v>
      </c>
      <c r="F11" s="85" t="s">
        <v>12</v>
      </c>
    </row>
    <row r="12" spans="1:6">
      <c r="A12" s="2">
        <v>2005</v>
      </c>
      <c r="B12" s="135">
        <v>381368</v>
      </c>
      <c r="C12" s="135">
        <v>1367629479</v>
      </c>
      <c r="D12" s="161">
        <v>1514079</v>
      </c>
      <c r="E12" s="135">
        <v>1381670</v>
      </c>
      <c r="F12" s="135">
        <v>132409</v>
      </c>
    </row>
    <row r="13" spans="1:6">
      <c r="A13" s="87">
        <v>2006</v>
      </c>
      <c r="B13" s="135">
        <v>378690</v>
      </c>
      <c r="C13" s="135">
        <v>1366220155</v>
      </c>
      <c r="D13" s="161">
        <v>1504842</v>
      </c>
      <c r="E13" s="135">
        <v>1373732</v>
      </c>
      <c r="F13" s="135">
        <v>131110</v>
      </c>
    </row>
    <row r="14" spans="1:6">
      <c r="A14" s="127">
        <v>2007</v>
      </c>
      <c r="B14" s="135">
        <v>373734</v>
      </c>
      <c r="C14" s="135">
        <v>1363850892.8</v>
      </c>
      <c r="D14" s="161">
        <v>1551011.2035128423</v>
      </c>
      <c r="E14" s="135">
        <v>1420572.4908436381</v>
      </c>
      <c r="F14" s="135">
        <v>130438.71266920411</v>
      </c>
    </row>
    <row r="15" spans="1:6">
      <c r="A15" s="127">
        <v>2008</v>
      </c>
      <c r="B15" s="161">
        <v>402875</v>
      </c>
      <c r="C15" s="161">
        <v>1561827207</v>
      </c>
      <c r="D15" s="161">
        <v>1669178</v>
      </c>
      <c r="E15" s="161">
        <v>1526067</v>
      </c>
      <c r="F15" s="161">
        <v>143111</v>
      </c>
    </row>
    <row r="16" spans="1:6">
      <c r="A16" s="127">
        <v>2009</v>
      </c>
      <c r="B16" s="162">
        <v>425616</v>
      </c>
      <c r="C16" s="162">
        <v>1628367103.0999999</v>
      </c>
      <c r="D16" s="162">
        <v>1737180.4649809704</v>
      </c>
      <c r="E16" s="162">
        <v>1587939.7451111693</v>
      </c>
      <c r="F16" s="162">
        <v>149240.71986980108</v>
      </c>
    </row>
    <row r="17" spans="1:6">
      <c r="A17" s="127">
        <v>2010</v>
      </c>
      <c r="B17" s="162">
        <v>436843</v>
      </c>
      <c r="C17" s="162">
        <v>1671461249.7</v>
      </c>
      <c r="D17" s="162">
        <v>1774743.339403962</v>
      </c>
      <c r="E17" s="162">
        <v>1621503.6974468471</v>
      </c>
      <c r="F17" s="162">
        <v>153239.64195711492</v>
      </c>
    </row>
    <row r="18" spans="1:6">
      <c r="A18" s="127">
        <v>2011</v>
      </c>
      <c r="B18" s="162">
        <v>481568</v>
      </c>
      <c r="C18" s="162">
        <v>1936193536</v>
      </c>
      <c r="D18" s="162">
        <v>1935311</v>
      </c>
      <c r="E18" s="162">
        <v>1767576</v>
      </c>
      <c r="F18" s="162">
        <v>167735</v>
      </c>
    </row>
    <row r="19" spans="1:6">
      <c r="A19" s="114">
        <v>2012</v>
      </c>
      <c r="B19" s="162">
        <v>500512</v>
      </c>
      <c r="C19" s="162">
        <v>2123879327.996666</v>
      </c>
      <c r="D19" s="162">
        <v>2117287.319570485</v>
      </c>
      <c r="E19" s="162">
        <v>1932688.9488231945</v>
      </c>
      <c r="F19" s="162">
        <v>184598.37074729064</v>
      </c>
    </row>
    <row r="20" spans="1:6">
      <c r="A20" s="114">
        <v>2013</v>
      </c>
      <c r="B20" s="162">
        <v>423601</v>
      </c>
      <c r="C20" s="162">
        <v>2414900215.4751091</v>
      </c>
      <c r="D20" s="162">
        <v>1827484.6941456003</v>
      </c>
      <c r="E20" s="162">
        <v>1668928.2168088523</v>
      </c>
      <c r="F20" s="162">
        <v>158556.47733674786</v>
      </c>
    </row>
    <row r="21" spans="1:6" ht="15.75" thickBot="1">
      <c r="A21" s="89">
        <v>2014</v>
      </c>
      <c r="B21" s="163">
        <v>379686</v>
      </c>
      <c r="C21" s="163">
        <v>2168998748.9897962</v>
      </c>
      <c r="D21" s="163">
        <v>1593136.1239668916</v>
      </c>
      <c r="E21" s="163">
        <v>1454747.6853269443</v>
      </c>
      <c r="F21" s="163">
        <v>138388.43863994713</v>
      </c>
    </row>
    <row r="22" spans="1:6">
      <c r="D22" s="48"/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A2" sqref="A2"/>
    </sheetView>
  </sheetViews>
  <sheetFormatPr baseColWidth="10" defaultRowHeight="15"/>
  <cols>
    <col min="1" max="1" width="22.7109375" customWidth="1"/>
    <col min="2" max="4" width="18.7109375" customWidth="1"/>
    <col min="5" max="5" width="18.28515625" customWidth="1"/>
  </cols>
  <sheetData>
    <row r="1" spans="1:6">
      <c r="F1" s="116"/>
    </row>
    <row r="2" spans="1:6">
      <c r="A2" s="116" t="s">
        <v>244</v>
      </c>
    </row>
    <row r="3" spans="1:6">
      <c r="A3" s="181" t="s">
        <v>153</v>
      </c>
      <c r="B3" s="181"/>
      <c r="C3" s="181"/>
      <c r="D3" s="181"/>
      <c r="E3" s="181"/>
      <c r="F3" s="205"/>
    </row>
    <row r="4" spans="1:6">
      <c r="B4" s="80"/>
      <c r="C4" s="80"/>
      <c r="D4" s="80"/>
    </row>
    <row r="5" spans="1:6">
      <c r="A5" s="181" t="s">
        <v>26</v>
      </c>
      <c r="B5" s="181"/>
      <c r="C5" s="181"/>
      <c r="D5" s="181"/>
      <c r="E5" s="181"/>
      <c r="F5" s="205"/>
    </row>
    <row r="6" spans="1:6">
      <c r="A6" s="181" t="s">
        <v>295</v>
      </c>
      <c r="B6" s="181"/>
      <c r="C6" s="181"/>
      <c r="D6" s="181"/>
      <c r="E6" s="181"/>
      <c r="F6" s="205"/>
    </row>
    <row r="7" spans="1:6" ht="15.75" thickBot="1">
      <c r="A7" s="4"/>
      <c r="B7" s="4"/>
      <c r="C7" s="4"/>
      <c r="D7" s="4"/>
      <c r="E7" s="4"/>
      <c r="F7" s="71"/>
    </row>
    <row r="8" spans="1:6">
      <c r="A8" s="238" t="s">
        <v>152</v>
      </c>
      <c r="B8" s="240" t="s">
        <v>27</v>
      </c>
      <c r="C8" s="241"/>
      <c r="D8" s="241"/>
      <c r="E8" s="241"/>
      <c r="F8" s="241"/>
    </row>
    <row r="9" spans="1:6">
      <c r="A9" s="238"/>
      <c r="B9" s="242" t="s">
        <v>4</v>
      </c>
      <c r="C9" s="243"/>
      <c r="D9" s="242" t="s">
        <v>5</v>
      </c>
      <c r="E9" s="244"/>
      <c r="F9" s="205"/>
    </row>
    <row r="10" spans="1:6">
      <c r="A10" s="238"/>
      <c r="B10" s="245" t="s">
        <v>6</v>
      </c>
      <c r="C10" s="246"/>
      <c r="D10" s="245" t="s">
        <v>7</v>
      </c>
      <c r="E10" s="247"/>
      <c r="F10" s="241"/>
    </row>
    <row r="11" spans="1:6" ht="15.75" thickBot="1">
      <c r="A11" s="239"/>
      <c r="B11" s="81" t="s">
        <v>8</v>
      </c>
      <c r="C11" s="82" t="s">
        <v>9</v>
      </c>
      <c r="D11" s="83" t="s">
        <v>10</v>
      </c>
      <c r="E11" s="84" t="s">
        <v>11</v>
      </c>
      <c r="F11" s="85" t="s">
        <v>12</v>
      </c>
    </row>
    <row r="12" spans="1:6">
      <c r="A12" s="2">
        <v>2005</v>
      </c>
      <c r="B12" s="28">
        <v>277119</v>
      </c>
      <c r="C12" s="28">
        <v>1024531771</v>
      </c>
      <c r="D12" s="28">
        <v>1148057</v>
      </c>
      <c r="E12" s="28">
        <v>1049738</v>
      </c>
      <c r="F12" s="88">
        <v>98319</v>
      </c>
    </row>
    <row r="13" spans="1:6">
      <c r="A13" s="87">
        <v>2006</v>
      </c>
      <c r="B13" s="28">
        <v>277592</v>
      </c>
      <c r="C13" s="28">
        <v>1043288025</v>
      </c>
      <c r="D13" s="28">
        <v>1160413</v>
      </c>
      <c r="E13" s="28">
        <v>1061376</v>
      </c>
      <c r="F13" s="88">
        <v>99037</v>
      </c>
    </row>
    <row r="14" spans="1:6">
      <c r="A14" s="127">
        <v>2007</v>
      </c>
      <c r="B14" s="86">
        <v>277944</v>
      </c>
      <c r="C14" s="86">
        <v>1072768171.5</v>
      </c>
      <c r="D14" s="28">
        <v>1241395.240551793</v>
      </c>
      <c r="E14" s="86">
        <v>1139827.456233029</v>
      </c>
      <c r="F14" s="88">
        <v>101567.784</v>
      </c>
    </row>
    <row r="15" spans="1:6">
      <c r="A15" s="127">
        <v>2008</v>
      </c>
      <c r="B15" s="90">
        <v>298927</v>
      </c>
      <c r="C15" s="90">
        <v>1202706913</v>
      </c>
      <c r="D15" s="28">
        <v>1300092</v>
      </c>
      <c r="E15" s="90">
        <v>1191355</v>
      </c>
      <c r="F15" s="88">
        <v>108737</v>
      </c>
    </row>
    <row r="16" spans="1:6">
      <c r="A16" s="127">
        <v>2009</v>
      </c>
      <c r="B16" s="90">
        <v>302578</v>
      </c>
      <c r="C16" s="90">
        <v>1215550254.7</v>
      </c>
      <c r="D16" s="86">
        <v>1312701.8091525766</v>
      </c>
      <c r="E16" s="90">
        <v>1202977.7686400847</v>
      </c>
      <c r="F16" s="88">
        <v>109724.04051249196</v>
      </c>
    </row>
    <row r="17" spans="1:6">
      <c r="A17" s="127">
        <v>2010</v>
      </c>
      <c r="B17" s="90">
        <v>302578</v>
      </c>
      <c r="C17" s="90">
        <v>1215550254.7</v>
      </c>
      <c r="D17" s="86">
        <v>1312701.8091525766</v>
      </c>
      <c r="E17" s="90">
        <v>1202977.7686400847</v>
      </c>
      <c r="F17" s="88">
        <v>109724.04051249196</v>
      </c>
    </row>
    <row r="18" spans="1:6">
      <c r="A18" s="127">
        <v>2011</v>
      </c>
      <c r="B18" s="90">
        <v>303264</v>
      </c>
      <c r="C18" s="90">
        <v>1269064213</v>
      </c>
      <c r="D18" s="86">
        <v>1290425</v>
      </c>
      <c r="E18" s="90">
        <v>1182666</v>
      </c>
      <c r="F18" s="88">
        <v>107759</v>
      </c>
    </row>
    <row r="19" spans="1:6">
      <c r="A19" s="114">
        <v>2012</v>
      </c>
      <c r="B19" s="90">
        <v>285966</v>
      </c>
      <c r="C19" s="90">
        <v>1282378739.0539091</v>
      </c>
      <c r="D19" s="86">
        <v>1303934.6274076849</v>
      </c>
      <c r="E19" s="90">
        <v>1194955.4420473073</v>
      </c>
      <c r="F19" s="88">
        <v>108979.18536037767</v>
      </c>
    </row>
    <row r="20" spans="1:6">
      <c r="A20" s="114">
        <v>2013</v>
      </c>
      <c r="B20" s="90">
        <v>264288</v>
      </c>
      <c r="C20" s="90">
        <v>1572482228.7946019</v>
      </c>
      <c r="D20" s="86">
        <v>1211066.491532366</v>
      </c>
      <c r="E20" s="90">
        <v>1109862.7305837492</v>
      </c>
      <c r="F20" s="90">
        <v>101203.76094861669</v>
      </c>
    </row>
    <row r="21" spans="1:6" ht="15.75" thickBot="1">
      <c r="A21" s="89">
        <v>2014</v>
      </c>
      <c r="B21" s="91">
        <v>225086</v>
      </c>
      <c r="C21" s="91">
        <v>1355131019.2255504</v>
      </c>
      <c r="D21" s="92">
        <v>1015357.0733875692</v>
      </c>
      <c r="E21" s="91">
        <v>930620.03175107646</v>
      </c>
      <c r="F21" s="91">
        <v>84737.041636492679</v>
      </c>
    </row>
    <row r="22" spans="1:6">
      <c r="D22" s="48"/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A2" sqref="A2"/>
    </sheetView>
  </sheetViews>
  <sheetFormatPr baseColWidth="10" defaultRowHeight="15"/>
  <cols>
    <col min="1" max="1" width="22.7109375" customWidth="1"/>
    <col min="2" max="4" width="18.7109375" customWidth="1"/>
    <col min="5" max="5" width="18.28515625" customWidth="1"/>
    <col min="6" max="6" width="11.5703125" bestFit="1" customWidth="1"/>
  </cols>
  <sheetData>
    <row r="1" spans="1:6">
      <c r="F1" s="116"/>
    </row>
    <row r="2" spans="1:6">
      <c r="A2" s="116" t="s">
        <v>244</v>
      </c>
    </row>
    <row r="4" spans="1:6">
      <c r="A4" s="181" t="s">
        <v>154</v>
      </c>
      <c r="B4" s="181"/>
      <c r="C4" s="181"/>
      <c r="D4" s="181"/>
      <c r="E4" s="181"/>
      <c r="F4" s="205"/>
    </row>
    <row r="5" spans="1:6">
      <c r="B5" s="80"/>
      <c r="C5" s="80"/>
      <c r="D5" s="80"/>
    </row>
    <row r="6" spans="1:6">
      <c r="A6" s="181" t="s">
        <v>29</v>
      </c>
      <c r="B6" s="181"/>
      <c r="C6" s="181"/>
      <c r="D6" s="181"/>
      <c r="E6" s="181"/>
      <c r="F6" s="205"/>
    </row>
    <row r="7" spans="1:6">
      <c r="A7" s="181" t="s">
        <v>294</v>
      </c>
      <c r="B7" s="181"/>
      <c r="C7" s="181"/>
      <c r="D7" s="181"/>
      <c r="E7" s="181"/>
      <c r="F7" s="205"/>
    </row>
    <row r="8" spans="1:6" ht="15.75" thickBot="1">
      <c r="A8" s="4"/>
      <c r="B8" s="4"/>
      <c r="C8" s="4"/>
      <c r="D8" s="4"/>
      <c r="E8" s="4"/>
      <c r="F8" s="71"/>
    </row>
    <row r="9" spans="1:6">
      <c r="A9" s="238" t="s">
        <v>152</v>
      </c>
      <c r="B9" s="240" t="s">
        <v>30</v>
      </c>
      <c r="C9" s="241"/>
      <c r="D9" s="241"/>
      <c r="E9" s="241"/>
      <c r="F9" s="241"/>
    </row>
    <row r="10" spans="1:6">
      <c r="A10" s="238"/>
      <c r="B10" s="242" t="s">
        <v>4</v>
      </c>
      <c r="C10" s="243"/>
      <c r="D10" s="242" t="s">
        <v>5</v>
      </c>
      <c r="E10" s="244"/>
      <c r="F10" s="205"/>
    </row>
    <row r="11" spans="1:6">
      <c r="A11" s="238"/>
      <c r="B11" s="245" t="s">
        <v>6</v>
      </c>
      <c r="C11" s="246"/>
      <c r="D11" s="245" t="s">
        <v>7</v>
      </c>
      <c r="E11" s="247"/>
      <c r="F11" s="241"/>
    </row>
    <row r="12" spans="1:6" ht="15.75" thickBot="1">
      <c r="A12" s="239"/>
      <c r="B12" s="81" t="s">
        <v>8</v>
      </c>
      <c r="C12" s="82" t="s">
        <v>9</v>
      </c>
      <c r="D12" s="83" t="s">
        <v>10</v>
      </c>
      <c r="E12" s="84" t="s">
        <v>11</v>
      </c>
      <c r="F12" s="85" t="s">
        <v>12</v>
      </c>
    </row>
    <row r="13" spans="1:6">
      <c r="A13" s="87">
        <v>2005</v>
      </c>
      <c r="B13" s="28">
        <v>104249</v>
      </c>
      <c r="C13" s="28">
        <v>343097708</v>
      </c>
      <c r="D13" s="28">
        <v>366022</v>
      </c>
      <c r="E13" s="28">
        <v>331932</v>
      </c>
      <c r="F13" s="88">
        <v>34090</v>
      </c>
    </row>
    <row r="14" spans="1:6">
      <c r="A14" s="127">
        <v>2006</v>
      </c>
      <c r="B14" s="86">
        <v>101098</v>
      </c>
      <c r="C14" s="86">
        <v>322932130</v>
      </c>
      <c r="D14" s="28">
        <v>344429</v>
      </c>
      <c r="E14" s="86">
        <v>312356</v>
      </c>
      <c r="F14" s="88">
        <v>32073</v>
      </c>
    </row>
    <row r="15" spans="1:6">
      <c r="A15" s="127">
        <v>2007</v>
      </c>
      <c r="B15" s="90">
        <v>95790</v>
      </c>
      <c r="C15" s="90">
        <v>291082721.30000001</v>
      </c>
      <c r="D15" s="28">
        <v>309615.96296104928</v>
      </c>
      <c r="E15" s="90">
        <v>280745.03461060912</v>
      </c>
      <c r="F15" s="88">
        <v>28870.928400000001</v>
      </c>
    </row>
    <row r="16" spans="1:6">
      <c r="A16" s="127">
        <v>2008</v>
      </c>
      <c r="B16" s="90">
        <v>103948</v>
      </c>
      <c r="C16" s="90">
        <v>359120294</v>
      </c>
      <c r="D16" s="86">
        <v>369086</v>
      </c>
      <c r="E16" s="90">
        <v>334712</v>
      </c>
      <c r="F16" s="88">
        <v>34374</v>
      </c>
    </row>
    <row r="17" spans="1:6">
      <c r="A17" s="127">
        <v>2009</v>
      </c>
      <c r="B17" s="90">
        <v>123038</v>
      </c>
      <c r="C17" s="90">
        <v>412816848.39999998</v>
      </c>
      <c r="D17" s="86">
        <v>424478.65582839376</v>
      </c>
      <c r="E17" s="90">
        <v>384961.97647108469</v>
      </c>
      <c r="F17" s="88">
        <v>39516.679357309091</v>
      </c>
    </row>
    <row r="18" spans="1:6">
      <c r="A18" s="127">
        <v>2010</v>
      </c>
      <c r="B18" s="90">
        <v>134265</v>
      </c>
      <c r="C18" s="90">
        <v>455910995</v>
      </c>
      <c r="D18" s="86">
        <v>462041.53025138524</v>
      </c>
      <c r="E18" s="90">
        <v>418525.92880676221</v>
      </c>
      <c r="F18" s="88">
        <v>43515.60144462296</v>
      </c>
    </row>
    <row r="19" spans="1:6">
      <c r="A19" s="127">
        <v>2011</v>
      </c>
      <c r="B19" s="90">
        <v>178304</v>
      </c>
      <c r="C19" s="90">
        <v>667129322</v>
      </c>
      <c r="D19" s="86">
        <v>644886</v>
      </c>
      <c r="E19" s="90">
        <v>584910</v>
      </c>
      <c r="F19" s="88">
        <v>59976</v>
      </c>
    </row>
    <row r="20" spans="1:6">
      <c r="A20" s="127">
        <v>2012</v>
      </c>
      <c r="B20" s="90">
        <v>214546</v>
      </c>
      <c r="C20" s="90">
        <v>841500588.94275689</v>
      </c>
      <c r="D20" s="86">
        <v>813352.69216280011</v>
      </c>
      <c r="E20" s="90">
        <v>737733.50677588722</v>
      </c>
      <c r="F20" s="88">
        <v>75619.185386912955</v>
      </c>
    </row>
    <row r="21" spans="1:6">
      <c r="A21" s="114">
        <v>2013</v>
      </c>
      <c r="B21" s="90">
        <v>159313</v>
      </c>
      <c r="C21" s="90">
        <v>842417986.6805079</v>
      </c>
      <c r="D21" s="86">
        <v>616418.20261323429</v>
      </c>
      <c r="E21" s="90">
        <v>559065.48622510303</v>
      </c>
      <c r="F21" s="90">
        <v>57352.716388131194</v>
      </c>
    </row>
    <row r="22" spans="1:6" ht="15.75" thickBot="1">
      <c r="A22" s="89">
        <v>2014</v>
      </c>
      <c r="B22" s="91">
        <v>154600</v>
      </c>
      <c r="C22" s="91">
        <v>813867729.76424563</v>
      </c>
      <c r="D22" s="92">
        <v>577779.0505793225</v>
      </c>
      <c r="E22" s="91">
        <v>524127.65357586811</v>
      </c>
      <c r="F22" s="91">
        <v>53651.397003454433</v>
      </c>
    </row>
  </sheetData>
  <mergeCells count="9">
    <mergeCell ref="A4:F4"/>
    <mergeCell ref="A6:F6"/>
    <mergeCell ref="A7:F7"/>
    <mergeCell ref="A9:A12"/>
    <mergeCell ref="B9:F9"/>
    <mergeCell ref="B10:C10"/>
    <mergeCell ref="D10:F10"/>
    <mergeCell ref="B11:C11"/>
    <mergeCell ref="D11:F11"/>
  </mergeCells>
  <hyperlinks>
    <hyperlink ref="A2" location="INDICE!A1" display="#INDICE!A1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A2" sqref="A2"/>
    </sheetView>
  </sheetViews>
  <sheetFormatPr baseColWidth="10" defaultRowHeight="15"/>
  <cols>
    <col min="1" max="1" width="24.7109375" customWidth="1"/>
    <col min="2" max="7" width="16.7109375" customWidth="1"/>
  </cols>
  <sheetData>
    <row r="1" spans="1:7">
      <c r="A1" s="94"/>
      <c r="B1" s="95"/>
      <c r="C1" s="95"/>
      <c r="D1" s="95"/>
      <c r="E1" s="95"/>
      <c r="F1" s="116"/>
      <c r="G1" s="95"/>
    </row>
    <row r="2" spans="1:7">
      <c r="A2" s="116" t="s">
        <v>244</v>
      </c>
      <c r="B2" s="95"/>
      <c r="C2" s="95"/>
      <c r="D2" s="95"/>
      <c r="E2" s="95"/>
      <c r="F2" s="95"/>
      <c r="G2" s="95"/>
    </row>
    <row r="3" spans="1:7">
      <c r="A3" s="250" t="s">
        <v>155</v>
      </c>
      <c r="B3" s="250"/>
      <c r="C3" s="250"/>
      <c r="D3" s="250"/>
      <c r="E3" s="250"/>
      <c r="F3" s="250"/>
      <c r="G3" s="250"/>
    </row>
    <row r="4" spans="1:7">
      <c r="A4" s="96"/>
      <c r="B4" s="96"/>
      <c r="C4" s="96"/>
      <c r="D4" s="97"/>
      <c r="E4" s="97"/>
      <c r="F4" s="97"/>
      <c r="G4" s="96"/>
    </row>
    <row r="5" spans="1:7">
      <c r="A5" s="250" t="s">
        <v>156</v>
      </c>
      <c r="B5" s="250"/>
      <c r="C5" s="250"/>
      <c r="D5" s="250"/>
      <c r="E5" s="250"/>
      <c r="F5" s="250"/>
      <c r="G5" s="250"/>
    </row>
    <row r="6" spans="1:7">
      <c r="A6" s="250" t="s">
        <v>296</v>
      </c>
      <c r="B6" s="250"/>
      <c r="C6" s="250"/>
      <c r="D6" s="250"/>
      <c r="E6" s="250"/>
      <c r="F6" s="250"/>
      <c r="G6" s="250"/>
    </row>
    <row r="7" spans="1:7" ht="15.75" thickBot="1">
      <c r="A7" s="98"/>
      <c r="B7" s="98"/>
      <c r="C7" s="98"/>
      <c r="D7" s="98"/>
      <c r="E7" s="98"/>
      <c r="F7" s="98"/>
      <c r="G7" s="98"/>
    </row>
    <row r="8" spans="1:7">
      <c r="A8" s="251" t="s">
        <v>2</v>
      </c>
      <c r="B8" s="248" t="s">
        <v>157</v>
      </c>
      <c r="C8" s="253"/>
      <c r="D8" s="253"/>
      <c r="E8" s="248" t="s">
        <v>158</v>
      </c>
      <c r="F8" s="253"/>
      <c r="G8" s="253"/>
    </row>
    <row r="9" spans="1:7">
      <c r="A9" s="251"/>
      <c r="B9" s="249"/>
      <c r="C9" s="254"/>
      <c r="D9" s="254"/>
      <c r="E9" s="249"/>
      <c r="F9" s="254"/>
      <c r="G9" s="254"/>
    </row>
    <row r="10" spans="1:7">
      <c r="A10" s="251"/>
      <c r="B10" s="248" t="s">
        <v>159</v>
      </c>
      <c r="C10" s="248" t="s">
        <v>160</v>
      </c>
      <c r="D10" s="248" t="s">
        <v>62</v>
      </c>
      <c r="E10" s="248" t="s">
        <v>159</v>
      </c>
      <c r="F10" s="248" t="s">
        <v>160</v>
      </c>
      <c r="G10" s="248" t="s">
        <v>62</v>
      </c>
    </row>
    <row r="11" spans="1:7">
      <c r="A11" s="251"/>
      <c r="B11" s="249"/>
      <c r="C11" s="249"/>
      <c r="D11" s="249"/>
      <c r="E11" s="249"/>
      <c r="F11" s="249"/>
      <c r="G11" s="249"/>
    </row>
    <row r="12" spans="1:7">
      <c r="A12" s="251"/>
      <c r="B12" s="99" t="s">
        <v>161</v>
      </c>
      <c r="C12" s="99" t="s">
        <v>161</v>
      </c>
      <c r="D12" s="99" t="s">
        <v>161</v>
      </c>
      <c r="E12" s="99" t="s">
        <v>161</v>
      </c>
      <c r="F12" s="99" t="s">
        <v>161</v>
      </c>
      <c r="G12" s="99" t="s">
        <v>161</v>
      </c>
    </row>
    <row r="13" spans="1:7">
      <c r="A13" s="251"/>
      <c r="B13" s="99" t="s">
        <v>162</v>
      </c>
      <c r="C13" s="99" t="s">
        <v>163</v>
      </c>
      <c r="D13" s="99" t="s">
        <v>162</v>
      </c>
      <c r="E13" s="99" t="s">
        <v>162</v>
      </c>
      <c r="F13" s="99" t="s">
        <v>162</v>
      </c>
      <c r="G13" s="99" t="s">
        <v>162</v>
      </c>
    </row>
    <row r="14" spans="1:7" ht="15.75" thickBot="1">
      <c r="A14" s="252"/>
      <c r="B14" s="100"/>
      <c r="C14" s="100"/>
      <c r="D14" s="100"/>
      <c r="E14" s="100"/>
      <c r="F14" s="100"/>
      <c r="G14" s="100"/>
    </row>
    <row r="15" spans="1:7">
      <c r="A15" s="101"/>
      <c r="B15" s="102"/>
      <c r="C15" s="102"/>
      <c r="D15" s="102"/>
      <c r="E15" s="102"/>
      <c r="F15" s="101"/>
      <c r="G15" s="101"/>
    </row>
    <row r="16" spans="1:7">
      <c r="A16" s="103" t="s">
        <v>10</v>
      </c>
      <c r="B16" s="164">
        <f>SUM(B18:B29)</f>
        <v>1761.8200000000002</v>
      </c>
      <c r="C16" s="165" t="s">
        <v>96</v>
      </c>
      <c r="D16" s="164">
        <f>SUM(D18:D29)</f>
        <v>1723.66</v>
      </c>
      <c r="E16" s="164">
        <f>SUM(E18:E29)</f>
        <v>138182.22999999998</v>
      </c>
      <c r="F16" s="165" t="s">
        <v>96</v>
      </c>
      <c r="G16" s="164">
        <f>SUM(G18:G29)</f>
        <v>154329.65999999997</v>
      </c>
    </row>
    <row r="17" spans="1:7">
      <c r="A17" s="96"/>
      <c r="B17" s="166"/>
      <c r="C17" s="166"/>
      <c r="D17" s="166"/>
      <c r="E17" s="167"/>
      <c r="F17" s="168"/>
      <c r="G17" s="167"/>
    </row>
    <row r="18" spans="1:7">
      <c r="A18" s="104" t="s">
        <v>13</v>
      </c>
      <c r="B18" s="165" t="s">
        <v>96</v>
      </c>
      <c r="C18" s="165" t="s">
        <v>96</v>
      </c>
      <c r="D18" s="165" t="s">
        <v>96</v>
      </c>
      <c r="E18" s="167">
        <v>14004.23</v>
      </c>
      <c r="F18" s="165" t="s">
        <v>96</v>
      </c>
      <c r="G18" s="167">
        <v>14033.33</v>
      </c>
    </row>
    <row r="19" spans="1:7">
      <c r="A19" s="104" t="s">
        <v>14</v>
      </c>
      <c r="B19" s="165" t="s">
        <v>96</v>
      </c>
      <c r="C19" s="165" t="s">
        <v>96</v>
      </c>
      <c r="D19" s="165" t="s">
        <v>96</v>
      </c>
      <c r="E19" s="167">
        <v>10941.88</v>
      </c>
      <c r="F19" s="165" t="s">
        <v>96</v>
      </c>
      <c r="G19" s="167">
        <v>13172.65</v>
      </c>
    </row>
    <row r="20" spans="1:7">
      <c r="A20" s="104" t="s">
        <v>15</v>
      </c>
      <c r="B20" s="165" t="s">
        <v>96</v>
      </c>
      <c r="C20" s="165" t="s">
        <v>96</v>
      </c>
      <c r="D20" s="165" t="s">
        <v>96</v>
      </c>
      <c r="E20" s="167">
        <v>13269.93</v>
      </c>
      <c r="F20" s="165" t="s">
        <v>96</v>
      </c>
      <c r="G20" s="167">
        <v>16190.48</v>
      </c>
    </row>
    <row r="21" spans="1:7">
      <c r="A21" s="104" t="s">
        <v>16</v>
      </c>
      <c r="B21" s="165" t="s">
        <v>96</v>
      </c>
      <c r="C21" s="165" t="s">
        <v>96</v>
      </c>
      <c r="D21" s="165" t="s">
        <v>96</v>
      </c>
      <c r="E21" s="167">
        <v>10990.39</v>
      </c>
      <c r="F21" s="165" t="s">
        <v>96</v>
      </c>
      <c r="G21" s="167">
        <v>13165.14</v>
      </c>
    </row>
    <row r="22" spans="1:7">
      <c r="A22" s="104" t="s">
        <v>17</v>
      </c>
      <c r="B22" s="165" t="s">
        <v>96</v>
      </c>
      <c r="C22" s="165" t="s">
        <v>96</v>
      </c>
      <c r="D22" s="165" t="s">
        <v>96</v>
      </c>
      <c r="E22" s="167">
        <v>9633.07</v>
      </c>
      <c r="F22" s="165" t="s">
        <v>96</v>
      </c>
      <c r="G22" s="167">
        <v>11383.1</v>
      </c>
    </row>
    <row r="23" spans="1:7">
      <c r="A23" s="104" t="s">
        <v>18</v>
      </c>
      <c r="B23" s="165">
        <v>395.24</v>
      </c>
      <c r="C23" s="165" t="s">
        <v>96</v>
      </c>
      <c r="D23" s="164">
        <v>395.24</v>
      </c>
      <c r="E23" s="167">
        <v>9334.5499999999993</v>
      </c>
      <c r="F23" s="165" t="s">
        <v>96</v>
      </c>
      <c r="G23" s="167">
        <v>11186.29</v>
      </c>
    </row>
    <row r="24" spans="1:7">
      <c r="A24" s="104" t="s">
        <v>19</v>
      </c>
      <c r="B24" s="165">
        <v>584.34</v>
      </c>
      <c r="C24" s="165" t="s">
        <v>96</v>
      </c>
      <c r="D24" s="165">
        <v>584.34</v>
      </c>
      <c r="E24" s="167">
        <v>10180.83</v>
      </c>
      <c r="F24" s="165" t="s">
        <v>96</v>
      </c>
      <c r="G24" s="167">
        <v>12518.4</v>
      </c>
    </row>
    <row r="25" spans="1:7">
      <c r="A25" s="104" t="s">
        <v>20</v>
      </c>
      <c r="B25" s="165">
        <v>404.76</v>
      </c>
      <c r="C25" s="165" t="s">
        <v>96</v>
      </c>
      <c r="D25" s="165">
        <v>404.76</v>
      </c>
      <c r="E25" s="167">
        <v>10721.62</v>
      </c>
      <c r="F25" s="165" t="s">
        <v>96</v>
      </c>
      <c r="G25" s="167">
        <v>13277.41</v>
      </c>
    </row>
    <row r="26" spans="1:7">
      <c r="A26" s="104" t="s">
        <v>21</v>
      </c>
      <c r="B26" s="165">
        <v>280.29000000000002</v>
      </c>
      <c r="C26" s="165" t="s">
        <v>96</v>
      </c>
      <c r="D26" s="165">
        <v>280.29000000000002</v>
      </c>
      <c r="E26" s="167">
        <v>14855.7</v>
      </c>
      <c r="F26" s="165" t="s">
        <v>96</v>
      </c>
      <c r="G26" s="167">
        <v>12168.66</v>
      </c>
    </row>
    <row r="27" spans="1:7">
      <c r="A27" s="104" t="s">
        <v>22</v>
      </c>
      <c r="B27" s="165" t="s">
        <v>96</v>
      </c>
      <c r="C27" s="165" t="s">
        <v>96</v>
      </c>
      <c r="D27" s="165" t="s">
        <v>96</v>
      </c>
      <c r="E27" s="167">
        <v>13119.76</v>
      </c>
      <c r="F27" s="165" t="s">
        <v>96</v>
      </c>
      <c r="G27" s="167">
        <v>16005.12</v>
      </c>
    </row>
    <row r="28" spans="1:7">
      <c r="A28" s="104" t="s">
        <v>23</v>
      </c>
      <c r="B28" s="165">
        <v>97.19</v>
      </c>
      <c r="C28" s="165" t="s">
        <v>96</v>
      </c>
      <c r="D28" s="165">
        <v>59.03</v>
      </c>
      <c r="E28" s="167">
        <v>10169.66</v>
      </c>
      <c r="F28" s="165" t="s">
        <v>96</v>
      </c>
      <c r="G28" s="167">
        <v>12336.77</v>
      </c>
    </row>
    <row r="29" spans="1:7">
      <c r="A29" s="105" t="s">
        <v>24</v>
      </c>
      <c r="B29" s="165" t="s">
        <v>96</v>
      </c>
      <c r="C29" s="165" t="s">
        <v>96</v>
      </c>
      <c r="D29" s="165" t="s">
        <v>96</v>
      </c>
      <c r="E29" s="167">
        <v>10960.61</v>
      </c>
      <c r="F29" s="165" t="s">
        <v>96</v>
      </c>
      <c r="G29" s="167">
        <v>8892.31</v>
      </c>
    </row>
    <row r="30" spans="1:7" ht="15.75" thickBot="1">
      <c r="A30" s="106"/>
      <c r="B30" s="107"/>
      <c r="C30" s="107"/>
      <c r="D30" s="107"/>
      <c r="E30" s="108"/>
      <c r="F30" s="108"/>
      <c r="G30" s="108"/>
    </row>
    <row r="31" spans="1:7">
      <c r="A31" s="109"/>
      <c r="B31" s="110"/>
      <c r="C31" s="110"/>
      <c r="D31" s="110"/>
      <c r="E31" s="93"/>
      <c r="F31" s="93"/>
      <c r="G31" s="93"/>
    </row>
    <row r="32" spans="1:7">
      <c r="A32" s="104"/>
      <c r="B32" s="104"/>
      <c r="C32" s="96"/>
      <c r="D32" s="96"/>
      <c r="E32" s="93"/>
      <c r="F32" s="93"/>
      <c r="G32" s="93"/>
    </row>
  </sheetData>
  <mergeCells count="12">
    <mergeCell ref="F10:F11"/>
    <mergeCell ref="G10:G11"/>
    <mergeCell ref="A3:G3"/>
    <mergeCell ref="A5:G5"/>
    <mergeCell ref="A6:G6"/>
    <mergeCell ref="A8:A14"/>
    <mergeCell ref="B8:D9"/>
    <mergeCell ref="E8:G9"/>
    <mergeCell ref="B10:B11"/>
    <mergeCell ref="C10:C11"/>
    <mergeCell ref="D10:D11"/>
    <mergeCell ref="E10:E11"/>
  </mergeCells>
  <hyperlinks>
    <hyperlink ref="A2" location="INDICE!A1" display="#INDICE!A1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A2" sqref="A2"/>
    </sheetView>
  </sheetViews>
  <sheetFormatPr baseColWidth="10" defaultRowHeight="15"/>
  <cols>
    <col min="1" max="1" width="15.140625" customWidth="1"/>
    <col min="2" max="2" width="12.140625" customWidth="1"/>
    <col min="3" max="3" width="14.14062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28515625" customWidth="1"/>
    <col min="9" max="9" width="10.42578125" customWidth="1"/>
    <col min="10" max="10" width="8.7109375" customWidth="1"/>
    <col min="11" max="11" width="9.85546875" customWidth="1"/>
    <col min="12" max="12" width="10.85546875" customWidth="1"/>
  </cols>
  <sheetData>
    <row r="1" spans="1:12">
      <c r="A1" s="1"/>
      <c r="B1" s="1"/>
      <c r="C1" s="1"/>
      <c r="D1" s="1"/>
      <c r="E1" s="1"/>
      <c r="F1" s="116"/>
      <c r="G1" s="1"/>
      <c r="H1" s="1"/>
      <c r="I1" s="1"/>
      <c r="J1" s="1"/>
      <c r="K1" s="1"/>
      <c r="L1" s="1"/>
    </row>
    <row r="2" spans="1:12">
      <c r="A2" s="116" t="s">
        <v>244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1" t="s">
        <v>215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03" t="s">
        <v>216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6" spans="1:12">
      <c r="A6" s="203" t="s">
        <v>297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51</v>
      </c>
      <c r="B8" s="207" t="s">
        <v>217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05"/>
      <c r="B9" s="201" t="s">
        <v>53</v>
      </c>
      <c r="C9" s="201" t="s">
        <v>9</v>
      </c>
      <c r="D9" s="201" t="s">
        <v>54</v>
      </c>
      <c r="E9" s="201" t="s">
        <v>55</v>
      </c>
      <c r="F9" s="209" t="s">
        <v>56</v>
      </c>
      <c r="G9" s="209"/>
      <c r="H9" s="209"/>
      <c r="I9" s="201" t="s">
        <v>57</v>
      </c>
      <c r="J9" s="201" t="s">
        <v>58</v>
      </c>
      <c r="K9" s="194" t="s">
        <v>59</v>
      </c>
      <c r="L9" s="196" t="s">
        <v>60</v>
      </c>
    </row>
    <row r="10" spans="1:12">
      <c r="A10" s="205"/>
      <c r="B10" s="201"/>
      <c r="C10" s="201"/>
      <c r="D10" s="201"/>
      <c r="E10" s="201"/>
      <c r="F10" s="199" t="s">
        <v>61</v>
      </c>
      <c r="G10" s="201" t="s">
        <v>62</v>
      </c>
      <c r="H10" s="201" t="s">
        <v>218</v>
      </c>
      <c r="I10" s="201"/>
      <c r="J10" s="201"/>
      <c r="K10" s="194"/>
      <c r="L10" s="197"/>
    </row>
    <row r="11" spans="1:12" ht="15.75" thickBot="1">
      <c r="A11" s="206"/>
      <c r="B11" s="202"/>
      <c r="C11" s="202"/>
      <c r="D11" s="202"/>
      <c r="E11" s="202"/>
      <c r="F11" s="200"/>
      <c r="G11" s="202"/>
      <c r="H11" s="202"/>
      <c r="I11" s="202"/>
      <c r="J11" s="202"/>
      <c r="K11" s="195"/>
      <c r="L11" s="198"/>
    </row>
    <row r="12" spans="1:12">
      <c r="A12" s="1"/>
      <c r="B12" s="55"/>
      <c r="C12" s="55"/>
      <c r="D12" s="55"/>
      <c r="E12" s="55"/>
      <c r="F12" s="55"/>
      <c r="G12" s="112"/>
      <c r="H12" s="112"/>
      <c r="I12" s="112"/>
      <c r="J12" s="112"/>
      <c r="K12" s="112"/>
      <c r="L12" s="112"/>
    </row>
    <row r="13" spans="1:12">
      <c r="A13" s="46" t="s">
        <v>61</v>
      </c>
      <c r="B13" s="35">
        <v>437950</v>
      </c>
      <c r="C13" s="35">
        <v>809786854.62400031</v>
      </c>
      <c r="D13" s="44">
        <v>2.1011812645279138</v>
      </c>
      <c r="E13" s="45">
        <v>920212.33479999984</v>
      </c>
      <c r="F13" s="45">
        <v>780600.27720855828</v>
      </c>
      <c r="G13" s="45">
        <v>534115.47744640615</v>
      </c>
      <c r="H13" s="45">
        <v>246484.79976215214</v>
      </c>
      <c r="I13" s="45">
        <v>72542.179548056825</v>
      </c>
      <c r="J13" s="45" t="s">
        <v>96</v>
      </c>
      <c r="K13" s="45">
        <v>25769.526409604448</v>
      </c>
      <c r="L13" s="45">
        <v>41408.433836719552</v>
      </c>
    </row>
    <row r="14" spans="1:12">
      <c r="A14" s="1"/>
      <c r="B14" s="37"/>
      <c r="C14" s="37"/>
      <c r="D14" s="153"/>
      <c r="E14" s="57"/>
      <c r="F14" s="57"/>
      <c r="G14" s="57"/>
      <c r="H14" s="57"/>
      <c r="I14" s="57"/>
      <c r="J14" s="57"/>
      <c r="K14" s="57"/>
      <c r="L14" s="57"/>
    </row>
    <row r="15" spans="1:12">
      <c r="A15" s="1" t="s">
        <v>63</v>
      </c>
      <c r="B15" s="37">
        <v>272405</v>
      </c>
      <c r="C15" s="37">
        <v>583466866.4000001</v>
      </c>
      <c r="D15" s="153">
        <v>2.433988105945192</v>
      </c>
      <c r="E15" s="57">
        <v>663030.53</v>
      </c>
      <c r="F15" s="57">
        <v>562375.44226913492</v>
      </c>
      <c r="G15" s="57">
        <v>384798.00305202813</v>
      </c>
      <c r="H15" s="57">
        <v>177577.43921710682</v>
      </c>
      <c r="I15" s="57">
        <v>52262.267254621715</v>
      </c>
      <c r="J15" s="45" t="s">
        <v>96</v>
      </c>
      <c r="K15" s="57">
        <v>18565.390296159851</v>
      </c>
      <c r="L15" s="57">
        <v>29832.28032645908</v>
      </c>
    </row>
    <row r="16" spans="1:12">
      <c r="A16" s="1" t="s">
        <v>64</v>
      </c>
      <c r="B16" s="37">
        <v>278</v>
      </c>
      <c r="C16" s="37">
        <v>799040</v>
      </c>
      <c r="D16" s="153">
        <v>3.2661870503597124</v>
      </c>
      <c r="E16" s="57">
        <v>908</v>
      </c>
      <c r="F16" s="57">
        <v>770.1559407533988</v>
      </c>
      <c r="G16" s="57">
        <v>526.96907753439586</v>
      </c>
      <c r="H16" s="57">
        <v>243.18686321900296</v>
      </c>
      <c r="I16" s="57">
        <v>71.571574037769437</v>
      </c>
      <c r="J16" s="45" t="s">
        <v>96</v>
      </c>
      <c r="K16" s="57">
        <v>25.424733290808113</v>
      </c>
      <c r="L16" s="57">
        <v>40.854394044908986</v>
      </c>
    </row>
    <row r="17" spans="1:12">
      <c r="A17" s="1" t="s">
        <v>65</v>
      </c>
      <c r="B17" s="37">
        <v>2590</v>
      </c>
      <c r="C17" s="37">
        <v>4490068</v>
      </c>
      <c r="D17" s="153">
        <v>1.9700193050193051</v>
      </c>
      <c r="E17" s="57">
        <v>5102.3500000000004</v>
      </c>
      <c r="F17" s="57">
        <v>4327.7589915232429</v>
      </c>
      <c r="G17" s="57">
        <v>2961.2121946669877</v>
      </c>
      <c r="H17" s="57">
        <v>1366.546796856255</v>
      </c>
      <c r="I17" s="57">
        <v>402.18416386741512</v>
      </c>
      <c r="J17" s="45" t="s">
        <v>96</v>
      </c>
      <c r="K17" s="57">
        <v>142.86992060171232</v>
      </c>
      <c r="L17" s="57">
        <v>229.5742482985037</v>
      </c>
    </row>
    <row r="18" spans="1:12">
      <c r="A18" s="1" t="s">
        <v>66</v>
      </c>
      <c r="B18" s="37">
        <v>4027</v>
      </c>
      <c r="C18" s="37">
        <v>3748888</v>
      </c>
      <c r="D18" s="153">
        <v>1.0578842811025577</v>
      </c>
      <c r="E18" s="57">
        <v>4260.1000000000004</v>
      </c>
      <c r="F18" s="57">
        <v>3613.3715013255</v>
      </c>
      <c r="G18" s="57">
        <v>2472.40194626022</v>
      </c>
      <c r="H18" s="57">
        <v>1140.96955506528</v>
      </c>
      <c r="I18" s="57">
        <v>335.79522308182987</v>
      </c>
      <c r="J18" s="45" t="s">
        <v>96</v>
      </c>
      <c r="K18" s="57">
        <v>119.28624040988066</v>
      </c>
      <c r="L18" s="57">
        <v>191.67819831576733</v>
      </c>
    </row>
    <row r="19" spans="1:12">
      <c r="A19" s="1" t="s">
        <v>67</v>
      </c>
      <c r="B19" s="37">
        <v>2951</v>
      </c>
      <c r="C19" s="37">
        <v>3298020</v>
      </c>
      <c r="D19" s="153">
        <v>1.2699932226363944</v>
      </c>
      <c r="E19" s="57">
        <v>3747.75</v>
      </c>
      <c r="F19" s="57">
        <v>3264.7656735175192</v>
      </c>
      <c r="G19" s="57">
        <v>2233.8729915612812</v>
      </c>
      <c r="H19" s="57">
        <v>1030.892681956238</v>
      </c>
      <c r="I19" s="57">
        <v>303.39883879821411</v>
      </c>
      <c r="J19" s="45" t="s">
        <v>96</v>
      </c>
      <c r="K19" s="57">
        <v>107.77790849080343</v>
      </c>
      <c r="L19" s="57">
        <v>173.18573581306077</v>
      </c>
    </row>
    <row r="20" spans="1:12">
      <c r="A20" s="1" t="s">
        <v>68</v>
      </c>
      <c r="B20" s="37">
        <v>1141</v>
      </c>
      <c r="C20" s="37">
        <v>1087389.6000000001</v>
      </c>
      <c r="D20" s="153">
        <v>1.082971078001753</v>
      </c>
      <c r="E20" s="57">
        <v>1235.67</v>
      </c>
      <c r="F20" s="57">
        <v>1048.0821490206522</v>
      </c>
      <c r="G20" s="57">
        <v>717.13643175873005</v>
      </c>
      <c r="H20" s="57">
        <v>330.94571726192225</v>
      </c>
      <c r="I20" s="57">
        <v>97.399611113712055</v>
      </c>
      <c r="J20" s="45" t="s">
        <v>96</v>
      </c>
      <c r="K20" s="57">
        <v>34.599757913494344</v>
      </c>
      <c r="L20" s="57">
        <v>55.597521023648326</v>
      </c>
    </row>
    <row r="21" spans="1:12">
      <c r="A21" s="1" t="s">
        <v>69</v>
      </c>
      <c r="B21" s="37">
        <v>2058</v>
      </c>
      <c r="C21" s="37">
        <v>3425017.2</v>
      </c>
      <c r="D21" s="153">
        <v>1.8911880466472304</v>
      </c>
      <c r="E21" s="57">
        <v>3892.0650000000001</v>
      </c>
      <c r="F21" s="57">
        <v>3301.2081294585651</v>
      </c>
      <c r="G21" s="57">
        <v>2258.8082629448331</v>
      </c>
      <c r="H21" s="57">
        <v>1042.3998665137319</v>
      </c>
      <c r="I21" s="57">
        <v>306.78548271730295</v>
      </c>
      <c r="J21" s="45" t="s">
        <v>96</v>
      </c>
      <c r="K21" s="57">
        <v>108.98096318886462</v>
      </c>
      <c r="L21" s="57">
        <v>175.11889554889723</v>
      </c>
    </row>
    <row r="22" spans="1:12">
      <c r="A22" s="1" t="s">
        <v>70</v>
      </c>
      <c r="B22" s="37">
        <v>4565</v>
      </c>
      <c r="C22" s="37">
        <v>4162945.6000000006</v>
      </c>
      <c r="D22" s="153">
        <v>1.0362803943044907</v>
      </c>
      <c r="E22" s="57">
        <v>4730.62</v>
      </c>
      <c r="F22" s="57">
        <v>4012.4615599634835</v>
      </c>
      <c r="G22" s="57">
        <v>2745.4740722089905</v>
      </c>
      <c r="H22" s="57">
        <v>1266.9874877544928</v>
      </c>
      <c r="I22" s="57">
        <v>372.88317133761325</v>
      </c>
      <c r="J22" s="45" t="s">
        <v>96</v>
      </c>
      <c r="K22" s="57">
        <v>132.46118039665492</v>
      </c>
      <c r="L22" s="57">
        <v>212.84869334441333</v>
      </c>
    </row>
    <row r="23" spans="1:12">
      <c r="A23" s="1" t="s">
        <v>71</v>
      </c>
      <c r="B23" s="37">
        <v>41613</v>
      </c>
      <c r="C23" s="37">
        <v>50301778.384000003</v>
      </c>
      <c r="D23" s="153">
        <v>1.3736359262730395</v>
      </c>
      <c r="E23" s="57">
        <v>57161.111799999999</v>
      </c>
      <c r="F23" s="57">
        <v>48483.446952466082</v>
      </c>
      <c r="G23" s="57">
        <v>33174.161185117257</v>
      </c>
      <c r="H23" s="57">
        <v>15309.285767348825</v>
      </c>
      <c r="I23" s="57">
        <v>4505.6285740913172</v>
      </c>
      <c r="J23" s="45" t="s">
        <v>96</v>
      </c>
      <c r="K23" s="57">
        <v>1600.557293084873</v>
      </c>
      <c r="L23" s="57">
        <v>2571.8971206192696</v>
      </c>
    </row>
    <row r="24" spans="1:12">
      <c r="A24" s="1" t="s">
        <v>72</v>
      </c>
      <c r="B24" s="37">
        <v>24554</v>
      </c>
      <c r="C24" s="37">
        <v>34984329.600000001</v>
      </c>
      <c r="D24" s="153">
        <v>1.619081208764356</v>
      </c>
      <c r="E24" s="57">
        <v>39754.92</v>
      </c>
      <c r="F24" s="57">
        <v>33719.700233674128</v>
      </c>
      <c r="G24" s="57">
        <v>23072.261585741966</v>
      </c>
      <c r="H24" s="57">
        <v>10647.438647932164</v>
      </c>
      <c r="I24" s="57">
        <v>3133.6147578696045</v>
      </c>
      <c r="J24" s="45" t="s">
        <v>96</v>
      </c>
      <c r="K24" s="57">
        <v>1113.1698656359176</v>
      </c>
      <c r="L24" s="57">
        <v>1788.7259547399042</v>
      </c>
    </row>
    <row r="25" spans="1:12">
      <c r="A25" s="1" t="s">
        <v>73</v>
      </c>
      <c r="B25" s="37">
        <v>1761</v>
      </c>
      <c r="C25" s="37">
        <v>1492392</v>
      </c>
      <c r="D25" s="153">
        <v>0.96303236797274283</v>
      </c>
      <c r="E25" s="57">
        <v>1695.9</v>
      </c>
      <c r="F25" s="57">
        <v>1438.4443391230056</v>
      </c>
      <c r="G25" s="57">
        <v>984.23662840372481</v>
      </c>
      <c r="H25" s="57">
        <v>454.20771071928078</v>
      </c>
      <c r="I25" s="57">
        <v>133.67646741261365</v>
      </c>
      <c r="J25" s="45" t="s">
        <v>96</v>
      </c>
      <c r="K25" s="57">
        <v>47.486569590177844</v>
      </c>
      <c r="L25" s="57">
        <v>76.305029582336061</v>
      </c>
    </row>
    <row r="26" spans="1:12">
      <c r="A26" s="1" t="s">
        <v>74</v>
      </c>
      <c r="B26" s="37">
        <v>11567</v>
      </c>
      <c r="C26" s="37">
        <v>17232318.399999999</v>
      </c>
      <c r="D26" s="153">
        <v>1.6929350739171782</v>
      </c>
      <c r="E26" s="57">
        <v>19582.18</v>
      </c>
      <c r="F26" s="57">
        <v>16609.396762007036</v>
      </c>
      <c r="G26" s="57">
        <v>11364.761377436669</v>
      </c>
      <c r="H26" s="57">
        <v>5244.6353845703679</v>
      </c>
      <c r="I26" s="57">
        <v>1543.5324291750305</v>
      </c>
      <c r="J26" s="45" t="s">
        <v>96</v>
      </c>
      <c r="K26" s="57">
        <v>548.31685435308009</v>
      </c>
      <c r="L26" s="57">
        <v>881.07720041666926</v>
      </c>
    </row>
    <row r="27" spans="1:12">
      <c r="A27" s="1" t="s">
        <v>75</v>
      </c>
      <c r="B27" s="37">
        <v>13596</v>
      </c>
      <c r="C27" s="37">
        <v>16420140.000000002</v>
      </c>
      <c r="D27" s="153">
        <v>1.3724073256840248</v>
      </c>
      <c r="E27" s="57">
        <v>18659.25</v>
      </c>
      <c r="F27" s="57">
        <v>15826.577354078036</v>
      </c>
      <c r="G27" s="57">
        <v>10829.127488968805</v>
      </c>
      <c r="H27" s="57">
        <v>4997.4498651092299</v>
      </c>
      <c r="I27" s="57">
        <v>1470.7840229782482</v>
      </c>
      <c r="J27" s="45" t="s">
        <v>96</v>
      </c>
      <c r="K27" s="57">
        <v>522.47406900496856</v>
      </c>
      <c r="L27" s="57">
        <v>839.55104854897354</v>
      </c>
    </row>
    <row r="28" spans="1:12">
      <c r="A28" s="1" t="s">
        <v>76</v>
      </c>
      <c r="B28" s="37">
        <v>11017</v>
      </c>
      <c r="C28" s="37">
        <v>9862327.2000000011</v>
      </c>
      <c r="D28" s="153">
        <v>1.0172633203231369</v>
      </c>
      <c r="E28" s="57">
        <v>11207.19</v>
      </c>
      <c r="F28" s="57">
        <v>9505.8193366212381</v>
      </c>
      <c r="G28" s="57">
        <v>6504.2319119523199</v>
      </c>
      <c r="H28" s="57">
        <v>3001.5874246689177</v>
      </c>
      <c r="I28" s="57">
        <v>883.38791722505425</v>
      </c>
      <c r="J28" s="45" t="s">
        <v>96</v>
      </c>
      <c r="K28" s="57">
        <v>313.81037080331697</v>
      </c>
      <c r="L28" s="57">
        <v>504.25435726449723</v>
      </c>
    </row>
    <row r="29" spans="1:12">
      <c r="A29" s="1" t="s">
        <v>77</v>
      </c>
      <c r="B29" s="37">
        <v>234</v>
      </c>
      <c r="C29" s="37">
        <v>614213.60000000009</v>
      </c>
      <c r="D29" s="153">
        <v>2.9827777777777778</v>
      </c>
      <c r="E29" s="57">
        <v>697.97</v>
      </c>
      <c r="F29" s="57">
        <v>592.01072903926183</v>
      </c>
      <c r="G29" s="57">
        <v>405.07555842145632</v>
      </c>
      <c r="H29" s="57">
        <v>186.93517061780557</v>
      </c>
      <c r="I29" s="57">
        <v>55.016312258966884</v>
      </c>
      <c r="J29" s="45" t="s">
        <v>96</v>
      </c>
      <c r="K29" s="57">
        <v>19.543723672891346</v>
      </c>
      <c r="L29" s="57">
        <v>31.404340761591548</v>
      </c>
    </row>
    <row r="30" spans="1:12">
      <c r="A30" s="1" t="s">
        <v>78</v>
      </c>
      <c r="B30" s="37">
        <v>12971</v>
      </c>
      <c r="C30" s="37">
        <v>17157393.440000005</v>
      </c>
      <c r="D30" s="153">
        <v>1.503125279469586</v>
      </c>
      <c r="E30" s="57">
        <v>19497.038</v>
      </c>
      <c r="F30" s="57">
        <v>16537.180223342257</v>
      </c>
      <c r="G30" s="57">
        <v>11315.348160256679</v>
      </c>
      <c r="H30" s="57">
        <v>5221.832063085576</v>
      </c>
      <c r="I30" s="57">
        <v>1536.8212541125595</v>
      </c>
      <c r="J30" s="45" t="s">
        <v>96</v>
      </c>
      <c r="K30" s="57">
        <v>545.93280959333788</v>
      </c>
      <c r="L30" s="57">
        <v>877.24633607991655</v>
      </c>
    </row>
    <row r="31" spans="1:12">
      <c r="A31" s="1" t="s">
        <v>79</v>
      </c>
      <c r="B31" s="37">
        <v>14517</v>
      </c>
      <c r="C31" s="37">
        <v>22098692</v>
      </c>
      <c r="D31" s="153">
        <v>1.7298443204518841</v>
      </c>
      <c r="E31" s="57">
        <v>25112.15</v>
      </c>
      <c r="F31" s="57">
        <v>21299.858488535756</v>
      </c>
      <c r="G31" s="57">
        <v>14574.14815022619</v>
      </c>
      <c r="H31" s="57">
        <v>6725.7103383095637</v>
      </c>
      <c r="I31" s="57">
        <v>1979.4230208949029</v>
      </c>
      <c r="J31" s="45" t="s">
        <v>96</v>
      </c>
      <c r="K31" s="57">
        <v>703.16048029599881</v>
      </c>
      <c r="L31" s="57">
        <v>1129.8917086066751</v>
      </c>
    </row>
    <row r="32" spans="1:12">
      <c r="A32" s="1" t="s">
        <v>80</v>
      </c>
      <c r="B32" s="37">
        <v>4732</v>
      </c>
      <c r="C32" s="37">
        <v>13780492</v>
      </c>
      <c r="D32" s="153">
        <v>3.3093089602704988</v>
      </c>
      <c r="E32" s="57">
        <v>15659.65</v>
      </c>
      <c r="F32" s="57">
        <v>13282.348543633216</v>
      </c>
      <c r="G32" s="57">
        <v>9088.2723733606854</v>
      </c>
      <c r="H32" s="57">
        <v>4194.0761702725313</v>
      </c>
      <c r="I32" s="57">
        <v>1234.3455940314495</v>
      </c>
      <c r="J32" s="45" t="s">
        <v>96</v>
      </c>
      <c r="K32" s="57">
        <v>438.4828465610168</v>
      </c>
      <c r="L32" s="57">
        <v>704.58756795744387</v>
      </c>
    </row>
    <row r="33" spans="1:12">
      <c r="A33" s="1" t="s">
        <v>81</v>
      </c>
      <c r="B33" s="37">
        <v>1673</v>
      </c>
      <c r="C33" s="37">
        <v>3609830.4</v>
      </c>
      <c r="D33" s="153">
        <v>2.4519306634787807</v>
      </c>
      <c r="E33" s="57">
        <v>4102.08</v>
      </c>
      <c r="F33" s="57">
        <v>3479.3406183322713</v>
      </c>
      <c r="G33" s="57">
        <v>2380.69307662147</v>
      </c>
      <c r="H33" s="57">
        <v>1098.6475417108011</v>
      </c>
      <c r="I33" s="57">
        <v>323.33956214631417</v>
      </c>
      <c r="J33" s="45" t="s">
        <v>96</v>
      </c>
      <c r="K33" s="57">
        <v>114.86155279466757</v>
      </c>
      <c r="L33" s="57">
        <v>184.56827392482407</v>
      </c>
    </row>
    <row r="34" spans="1:12">
      <c r="A34" s="1" t="s">
        <v>82</v>
      </c>
      <c r="B34" s="37">
        <v>4067</v>
      </c>
      <c r="C34" s="37">
        <v>8227744.8000000007</v>
      </c>
      <c r="D34" s="153">
        <v>2.2989205802803045</v>
      </c>
      <c r="E34" s="57">
        <v>9349.7099999999991</v>
      </c>
      <c r="F34" s="57">
        <v>7930.324560376057</v>
      </c>
      <c r="G34" s="57">
        <v>5426.2203236939604</v>
      </c>
      <c r="H34" s="57">
        <v>2504.1042366820971</v>
      </c>
      <c r="I34" s="57">
        <v>736.97517785977243</v>
      </c>
      <c r="J34" s="45" t="s">
        <v>96</v>
      </c>
      <c r="K34" s="57">
        <v>261.79943072290916</v>
      </c>
      <c r="L34" s="57">
        <v>420.6792252705132</v>
      </c>
    </row>
    <row r="35" spans="1:12">
      <c r="A35" s="1" t="s">
        <v>83</v>
      </c>
      <c r="B35" s="37">
        <v>2484</v>
      </c>
      <c r="C35" s="37">
        <v>3568840</v>
      </c>
      <c r="D35" s="153">
        <v>1.6326489533011272</v>
      </c>
      <c r="E35" s="57">
        <v>4055.5</v>
      </c>
      <c r="F35" s="57">
        <v>3439.8319578473665</v>
      </c>
      <c r="G35" s="57">
        <v>2353.6597950889236</v>
      </c>
      <c r="H35" s="57">
        <v>1086.1721627584429</v>
      </c>
      <c r="I35" s="57">
        <v>319.66797192750442</v>
      </c>
      <c r="J35" s="45" t="s">
        <v>96</v>
      </c>
      <c r="K35" s="57">
        <v>113.55727517717214</v>
      </c>
      <c r="L35" s="57">
        <v>182.47246150785065</v>
      </c>
    </row>
    <row r="36" spans="1:12" ht="15.75" thickBot="1">
      <c r="A36" s="4" t="s">
        <v>84</v>
      </c>
      <c r="B36" s="39">
        <v>3149</v>
      </c>
      <c r="C36" s="39">
        <v>5958128</v>
      </c>
      <c r="D36" s="154">
        <v>2.1500793902826296</v>
      </c>
      <c r="E36" s="32">
        <v>6770.6</v>
      </c>
      <c r="F36" s="32">
        <v>5742.7508947852002</v>
      </c>
      <c r="G36" s="32">
        <v>3929.4018021524016</v>
      </c>
      <c r="H36" s="32">
        <v>1813.3490926327986</v>
      </c>
      <c r="I36" s="32">
        <v>533.6811664979316</v>
      </c>
      <c r="J36" s="169" t="s">
        <v>96</v>
      </c>
      <c r="K36" s="32">
        <v>189.58226786205444</v>
      </c>
      <c r="L36" s="32">
        <v>304.63519859081583</v>
      </c>
    </row>
    <row r="38" spans="1:12">
      <c r="D38" s="57"/>
      <c r="E38" s="57"/>
      <c r="F38" s="57"/>
      <c r="G38" s="57"/>
      <c r="H38" s="57"/>
      <c r="I38" s="57"/>
      <c r="J38" s="57"/>
      <c r="K38" s="57"/>
      <c r="L38" s="57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A2" sqref="A2"/>
    </sheetView>
  </sheetViews>
  <sheetFormatPr baseColWidth="10" defaultRowHeight="15"/>
  <sheetData>
    <row r="1" spans="1:12">
      <c r="F1" s="116"/>
      <c r="G1" s="48"/>
      <c r="L1" s="49"/>
    </row>
    <row r="2" spans="1:12">
      <c r="A2" s="116" t="s">
        <v>244</v>
      </c>
    </row>
    <row r="3" spans="1:12">
      <c r="A3" s="217" t="s">
        <v>219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03" t="s">
        <v>220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6" spans="1:12">
      <c r="A6" s="203" t="s">
        <v>289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2</v>
      </c>
      <c r="B8" s="207" t="s">
        <v>217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19"/>
      <c r="B9" s="201" t="s">
        <v>53</v>
      </c>
      <c r="C9" s="201" t="s">
        <v>9</v>
      </c>
      <c r="D9" s="201" t="s">
        <v>54</v>
      </c>
      <c r="E9" s="201" t="s">
        <v>55</v>
      </c>
      <c r="F9" s="221" t="s">
        <v>56</v>
      </c>
      <c r="G9" s="222"/>
      <c r="H9" s="223"/>
      <c r="I9" s="210" t="s">
        <v>57</v>
      </c>
      <c r="J9" s="210" t="s">
        <v>58</v>
      </c>
      <c r="K9" s="210" t="s">
        <v>59</v>
      </c>
      <c r="L9" s="196" t="s">
        <v>60</v>
      </c>
    </row>
    <row r="10" spans="1:12">
      <c r="A10" s="219"/>
      <c r="B10" s="201"/>
      <c r="C10" s="201"/>
      <c r="D10" s="201"/>
      <c r="E10" s="201"/>
      <c r="F10" s="215" t="s">
        <v>61</v>
      </c>
      <c r="G10" s="210" t="s">
        <v>62</v>
      </c>
      <c r="H10" s="210" t="s">
        <v>218</v>
      </c>
      <c r="I10" s="211"/>
      <c r="J10" s="211"/>
      <c r="K10" s="211"/>
      <c r="L10" s="213"/>
    </row>
    <row r="11" spans="1:12" ht="15.75" thickBot="1">
      <c r="A11" s="220"/>
      <c r="B11" s="202"/>
      <c r="C11" s="202"/>
      <c r="D11" s="202"/>
      <c r="E11" s="202"/>
      <c r="F11" s="216"/>
      <c r="G11" s="212"/>
      <c r="H11" s="212"/>
      <c r="I11" s="212"/>
      <c r="J11" s="212"/>
      <c r="K11" s="212"/>
      <c r="L11" s="214"/>
    </row>
    <row r="12" spans="1:12">
      <c r="A12" s="1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2">
      <c r="A13" s="51" t="s">
        <v>10</v>
      </c>
      <c r="B13" s="12">
        <v>437950</v>
      </c>
      <c r="C13" s="12">
        <v>809786854.62400007</v>
      </c>
      <c r="D13" s="155">
        <v>2.1011812645279142</v>
      </c>
      <c r="E13" s="156">
        <v>920212.33480000007</v>
      </c>
      <c r="F13" s="156">
        <v>780600.27720855828</v>
      </c>
      <c r="G13" s="156">
        <v>534115.47744640615</v>
      </c>
      <c r="H13" s="156">
        <v>246484.79976215216</v>
      </c>
      <c r="I13" s="156">
        <v>72542.17954805684</v>
      </c>
      <c r="J13" s="170" t="s">
        <v>96</v>
      </c>
      <c r="K13" s="156">
        <v>25769.526409604456</v>
      </c>
      <c r="L13" s="156">
        <v>41408.43383671956</v>
      </c>
    </row>
    <row r="14" spans="1:12">
      <c r="A14" s="51"/>
      <c r="B14" s="12"/>
      <c r="C14" s="12"/>
      <c r="D14" s="54"/>
      <c r="E14" s="157"/>
      <c r="F14" s="157"/>
      <c r="G14" s="157"/>
      <c r="H14" s="157"/>
      <c r="I14" s="157"/>
      <c r="J14" s="171"/>
      <c r="K14" s="157"/>
      <c r="L14" s="157"/>
    </row>
    <row r="15" spans="1:12">
      <c r="A15" s="1" t="s">
        <v>13</v>
      </c>
      <c r="B15" s="52">
        <v>34223</v>
      </c>
      <c r="C15" s="52">
        <v>66261228</v>
      </c>
      <c r="D15" s="54">
        <v>2.2001826257195454</v>
      </c>
      <c r="E15" s="157">
        <v>75296.850000000006</v>
      </c>
      <c r="F15" s="157">
        <v>63865.987166869556</v>
      </c>
      <c r="G15" s="157">
        <v>43699.462098838958</v>
      </c>
      <c r="H15" s="157">
        <v>20166.525068030594</v>
      </c>
      <c r="I15" s="157">
        <v>5935.1476592354838</v>
      </c>
      <c r="J15" s="171" t="s">
        <v>96</v>
      </c>
      <c r="K15" s="157">
        <v>2108.3726089074717</v>
      </c>
      <c r="L15" s="157">
        <v>3387.8933703088169</v>
      </c>
    </row>
    <row r="16" spans="1:12">
      <c r="A16" s="1" t="s">
        <v>14</v>
      </c>
      <c r="B16" s="52">
        <v>32711</v>
      </c>
      <c r="C16" s="52">
        <v>62588288.840000004</v>
      </c>
      <c r="D16" s="54">
        <v>2.1742855767173124</v>
      </c>
      <c r="E16" s="157">
        <v>71123.055500000002</v>
      </c>
      <c r="F16" s="157">
        <v>60325.819072531594</v>
      </c>
      <c r="G16" s="157">
        <v>41277.148621434622</v>
      </c>
      <c r="H16" s="157">
        <v>19048.670451096976</v>
      </c>
      <c r="I16" s="157">
        <v>5606.1553221482764</v>
      </c>
      <c r="J16" s="171" t="s">
        <v>96</v>
      </c>
      <c r="K16" s="157">
        <v>1991.5029921969635</v>
      </c>
      <c r="L16" s="157">
        <v>3200.0983866464003</v>
      </c>
    </row>
    <row r="17" spans="1:12">
      <c r="A17" s="1" t="s">
        <v>15</v>
      </c>
      <c r="B17" s="52">
        <v>33867</v>
      </c>
      <c r="C17" s="52">
        <v>66010348.800000012</v>
      </c>
      <c r="D17" s="54">
        <v>2.2148923731065637</v>
      </c>
      <c r="E17" s="157">
        <v>75011.759999999995</v>
      </c>
      <c r="F17" s="157">
        <v>63624.176861638953</v>
      </c>
      <c r="G17" s="157">
        <v>43534.006576466403</v>
      </c>
      <c r="H17" s="157">
        <v>20090.170285172549</v>
      </c>
      <c r="I17" s="157">
        <v>5912.675919100654</v>
      </c>
      <c r="J17" s="171" t="s">
        <v>96</v>
      </c>
      <c r="K17" s="157">
        <v>2100.3898586719251</v>
      </c>
      <c r="L17" s="157">
        <v>3375.0660804428881</v>
      </c>
    </row>
    <row r="18" spans="1:12">
      <c r="A18" s="1" t="s">
        <v>16</v>
      </c>
      <c r="B18" s="52">
        <v>32804</v>
      </c>
      <c r="C18" s="52">
        <v>64805877.400000006</v>
      </c>
      <c r="D18" s="54">
        <v>2.2449409370808437</v>
      </c>
      <c r="E18" s="157">
        <v>73643.042499999996</v>
      </c>
      <c r="F18" s="157">
        <v>62463.245238469208</v>
      </c>
      <c r="G18" s="157">
        <v>42739.654375607184</v>
      </c>
      <c r="H18" s="157">
        <v>19723.590862862024</v>
      </c>
      <c r="I18" s="157">
        <v>5804.789062395761</v>
      </c>
      <c r="J18" s="171" t="s">
        <v>96</v>
      </c>
      <c r="K18" s="157">
        <v>2062.0646633107344</v>
      </c>
      <c r="L18" s="157">
        <v>3313.4822433490954</v>
      </c>
    </row>
    <row r="19" spans="1:12">
      <c r="A19" s="1" t="s">
        <v>17</v>
      </c>
      <c r="B19" s="52">
        <v>35826</v>
      </c>
      <c r="C19" s="52">
        <v>64445420.600000009</v>
      </c>
      <c r="D19" s="54">
        <v>2.0441420337185283</v>
      </c>
      <c r="E19" s="157">
        <v>73233.432499999995</v>
      </c>
      <c r="F19" s="157">
        <v>62115.818393874499</v>
      </c>
      <c r="G19" s="157">
        <v>42501.932124672312</v>
      </c>
      <c r="H19" s="157">
        <v>19613.886269202187</v>
      </c>
      <c r="I19" s="157">
        <v>5772.5022425261468</v>
      </c>
      <c r="J19" s="171" t="s">
        <v>96</v>
      </c>
      <c r="K19" s="157">
        <v>2050.5952525142056</v>
      </c>
      <c r="L19" s="157">
        <v>3295.0523222645861</v>
      </c>
    </row>
    <row r="20" spans="1:12">
      <c r="A20" s="1" t="s">
        <v>18</v>
      </c>
      <c r="B20" s="52">
        <v>34102</v>
      </c>
      <c r="C20" s="52">
        <v>57521096.600000009</v>
      </c>
      <c r="D20" s="54">
        <v>1.916746305202041</v>
      </c>
      <c r="E20" s="157">
        <v>65364.8825</v>
      </c>
      <c r="F20" s="157">
        <v>55527.761980857074</v>
      </c>
      <c r="G20" s="157">
        <v>37994.141134556477</v>
      </c>
      <c r="H20" s="157">
        <v>17533.620846300601</v>
      </c>
      <c r="I20" s="157">
        <v>5160.2657558894025</v>
      </c>
      <c r="J20" s="171" t="s">
        <v>96</v>
      </c>
      <c r="K20" s="157">
        <v>1833.1073798089576</v>
      </c>
      <c r="L20" s="157">
        <v>2945.5762766416606</v>
      </c>
    </row>
    <row r="21" spans="1:12">
      <c r="A21" s="1" t="s">
        <v>19</v>
      </c>
      <c r="B21" s="52">
        <v>37045</v>
      </c>
      <c r="C21" s="52">
        <v>65567664.800000012</v>
      </c>
      <c r="D21" s="54">
        <v>2.0113027399109193</v>
      </c>
      <c r="E21" s="157">
        <v>74508.710000000006</v>
      </c>
      <c r="F21" s="157">
        <v>63197.495203053055</v>
      </c>
      <c r="G21" s="157">
        <v>43242.055260988789</v>
      </c>
      <c r="H21" s="157">
        <v>19955.439942064266</v>
      </c>
      <c r="I21" s="157">
        <v>5873.0238482639779</v>
      </c>
      <c r="J21" s="171" t="s">
        <v>96</v>
      </c>
      <c r="K21" s="157">
        <v>2086.3040524142816</v>
      </c>
      <c r="L21" s="157">
        <v>3352.4319362531382</v>
      </c>
    </row>
    <row r="22" spans="1:12">
      <c r="A22" s="1" t="s">
        <v>20</v>
      </c>
      <c r="B22" s="52">
        <v>35476</v>
      </c>
      <c r="C22" s="52">
        <v>66705069.199999996</v>
      </c>
      <c r="D22" s="54">
        <v>2.1366900157853195</v>
      </c>
      <c r="E22" s="157">
        <v>75801.214999999997</v>
      </c>
      <c r="F22" s="157">
        <v>64293.784194466571</v>
      </c>
      <c r="G22" s="157">
        <v>43992.176590899136</v>
      </c>
      <c r="H22" s="157">
        <v>20301.607603567438</v>
      </c>
      <c r="I22" s="157">
        <v>5974.9033827372014</v>
      </c>
      <c r="J22" s="171" t="s">
        <v>96</v>
      </c>
      <c r="K22" s="157">
        <v>2122.495236227096</v>
      </c>
      <c r="L22" s="157">
        <v>3410.5866813798079</v>
      </c>
    </row>
    <row r="23" spans="1:12">
      <c r="A23" s="1" t="s">
        <v>21</v>
      </c>
      <c r="B23" s="52">
        <v>35595</v>
      </c>
      <c r="C23" s="52">
        <v>65801513.800000012</v>
      </c>
      <c r="D23" s="54">
        <v>2.1007008709088355</v>
      </c>
      <c r="E23" s="157">
        <v>74774.447499999995</v>
      </c>
      <c r="F23" s="157">
        <v>63422.890923654326</v>
      </c>
      <c r="G23" s="157">
        <v>43396.279319624577</v>
      </c>
      <c r="H23" s="157">
        <v>20026.611604029749</v>
      </c>
      <c r="I23" s="157">
        <v>5893.9701601096403</v>
      </c>
      <c r="J23" s="171" t="s">
        <v>96</v>
      </c>
      <c r="K23" s="157">
        <v>2093.7449170209616</v>
      </c>
      <c r="L23" s="157">
        <v>3364.3884831006162</v>
      </c>
    </row>
    <row r="24" spans="1:12">
      <c r="A24" s="1" t="s">
        <v>22</v>
      </c>
      <c r="B24" s="52">
        <v>39233</v>
      </c>
      <c r="C24" s="52">
        <v>70646939.792000011</v>
      </c>
      <c r="D24" s="54">
        <v>2.0462522213442766</v>
      </c>
      <c r="E24" s="157">
        <v>80280.613400000002</v>
      </c>
      <c r="F24" s="157">
        <v>68093.16226578955</v>
      </c>
      <c r="G24" s="157">
        <v>46591.851087327603</v>
      </c>
      <c r="H24" s="157">
        <v>21501.311178461954</v>
      </c>
      <c r="I24" s="157">
        <v>6327.9844336515926</v>
      </c>
      <c r="J24" s="171" t="s">
        <v>96</v>
      </c>
      <c r="K24" s="157">
        <v>2247.9220089399523</v>
      </c>
      <c r="L24" s="157">
        <v>3612.1319537561671</v>
      </c>
    </row>
    <row r="25" spans="1:12">
      <c r="A25" s="1" t="s">
        <v>23</v>
      </c>
      <c r="B25" s="52">
        <v>35775</v>
      </c>
      <c r="C25" s="52">
        <v>64834783.992000014</v>
      </c>
      <c r="D25" s="54">
        <v>2.0594239245283017</v>
      </c>
      <c r="E25" s="157">
        <v>73675.890899999999</v>
      </c>
      <c r="F25" s="157">
        <v>62491.106901909981</v>
      </c>
      <c r="G25" s="157">
        <v>42758.718352530595</v>
      </c>
      <c r="H25" s="157">
        <v>19732.388549379386</v>
      </c>
      <c r="I25" s="157">
        <v>5807.3782823215579</v>
      </c>
      <c r="J25" s="171" t="s">
        <v>96</v>
      </c>
      <c r="K25" s="157">
        <v>2062.9844450387404</v>
      </c>
      <c r="L25" s="157">
        <v>3314.9602185444091</v>
      </c>
    </row>
    <row r="26" spans="1:12" ht="15.75" thickBot="1">
      <c r="A26" s="4" t="s">
        <v>87</v>
      </c>
      <c r="B26" s="53">
        <v>51293</v>
      </c>
      <c r="C26" s="53">
        <v>94598622.799999997</v>
      </c>
      <c r="D26" s="121">
        <v>2.0957720351704912</v>
      </c>
      <c r="E26" s="122">
        <v>107498.435</v>
      </c>
      <c r="F26" s="122">
        <v>91179.029005443925</v>
      </c>
      <c r="G26" s="122">
        <v>62388.051903459484</v>
      </c>
      <c r="H26" s="122">
        <v>28790.977101984445</v>
      </c>
      <c r="I26" s="122">
        <v>8473.3834796771462</v>
      </c>
      <c r="J26" s="172" t="s">
        <v>96</v>
      </c>
      <c r="K26" s="122">
        <v>3010.0429945531632</v>
      </c>
      <c r="L26" s="122">
        <v>4836.7658840319773</v>
      </c>
    </row>
    <row r="27" spans="1:12">
      <c r="D27" s="54"/>
      <c r="E27" s="54"/>
      <c r="F27" s="54"/>
      <c r="G27" s="54"/>
      <c r="H27" s="54"/>
      <c r="I27" s="54"/>
      <c r="J27" s="54"/>
      <c r="K27" s="54"/>
      <c r="L27" s="54"/>
    </row>
    <row r="28" spans="1:12">
      <c r="D28" s="54"/>
      <c r="E28" s="54"/>
      <c r="F28" s="54"/>
      <c r="G28" s="54"/>
      <c r="H28" s="54"/>
      <c r="I28" s="54"/>
      <c r="J28" s="54"/>
      <c r="K28" s="54"/>
      <c r="L28" s="54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A2" sqref="A2"/>
    </sheetView>
  </sheetViews>
  <sheetFormatPr baseColWidth="10" defaultRowHeight="15"/>
  <cols>
    <col min="1" max="1" width="15.85546875" customWidth="1"/>
    <col min="2" max="2" width="13.7109375" customWidth="1"/>
    <col min="3" max="3" width="14.28515625" customWidth="1"/>
    <col min="4" max="4" width="14.5703125" customWidth="1"/>
    <col min="5" max="8" width="13.7109375" customWidth="1"/>
  </cols>
  <sheetData>
    <row r="1" spans="1:8">
      <c r="F1" s="116"/>
    </row>
    <row r="2" spans="1:8">
      <c r="A2" s="116" t="s">
        <v>244</v>
      </c>
    </row>
    <row r="3" spans="1:8">
      <c r="A3" s="181" t="s">
        <v>221</v>
      </c>
      <c r="B3" s="181"/>
      <c r="C3" s="181"/>
      <c r="D3" s="181"/>
      <c r="E3" s="181"/>
      <c r="F3" s="181"/>
      <c r="G3" s="181"/>
      <c r="H3" s="181"/>
    </row>
    <row r="4" spans="1:8">
      <c r="A4" s="1"/>
      <c r="B4" s="2"/>
      <c r="C4" s="2"/>
      <c r="D4" s="2"/>
      <c r="E4" s="2"/>
      <c r="F4" s="2"/>
      <c r="G4" s="2"/>
      <c r="H4" s="1"/>
    </row>
    <row r="5" spans="1:8">
      <c r="A5" s="181" t="s">
        <v>222</v>
      </c>
      <c r="B5" s="181"/>
      <c r="C5" s="181"/>
      <c r="D5" s="181"/>
      <c r="E5" s="181"/>
      <c r="F5" s="181"/>
      <c r="G5" s="181"/>
      <c r="H5" s="181"/>
    </row>
    <row r="6" spans="1:8">
      <c r="A6" s="181" t="s">
        <v>298</v>
      </c>
      <c r="B6" s="181"/>
      <c r="C6" s="181"/>
      <c r="D6" s="181"/>
      <c r="E6" s="181"/>
      <c r="F6" s="181"/>
      <c r="G6" s="181"/>
      <c r="H6" s="181"/>
    </row>
    <row r="7" spans="1:8" ht="15.75" thickBot="1">
      <c r="A7" s="4"/>
      <c r="B7" s="4"/>
      <c r="C7" s="4"/>
      <c r="D7" s="4"/>
      <c r="E7" s="4"/>
      <c r="F7" s="4"/>
      <c r="G7" s="4"/>
      <c r="H7" s="4"/>
    </row>
    <row r="8" spans="1:8">
      <c r="A8" s="258" t="s">
        <v>152</v>
      </c>
      <c r="B8" s="259" t="s">
        <v>223</v>
      </c>
      <c r="C8" s="260"/>
      <c r="D8" s="260"/>
      <c r="E8" s="260"/>
      <c r="F8" s="260"/>
      <c r="G8" s="260"/>
      <c r="H8" s="260"/>
    </row>
    <row r="9" spans="1:8">
      <c r="A9" s="205"/>
      <c r="B9" s="233" t="s">
        <v>8</v>
      </c>
      <c r="C9" s="233" t="s">
        <v>9</v>
      </c>
      <c r="D9" s="262" t="s">
        <v>224</v>
      </c>
      <c r="E9" s="221" t="s">
        <v>225</v>
      </c>
      <c r="F9" s="265"/>
      <c r="G9" s="265"/>
      <c r="H9" s="266" t="s">
        <v>57</v>
      </c>
    </row>
    <row r="10" spans="1:8">
      <c r="A10" s="205"/>
      <c r="B10" s="261"/>
      <c r="C10" s="261"/>
      <c r="D10" s="263"/>
      <c r="E10" s="211" t="s">
        <v>10</v>
      </c>
      <c r="F10" s="255" t="s">
        <v>62</v>
      </c>
      <c r="G10" s="213" t="s">
        <v>226</v>
      </c>
      <c r="H10" s="267"/>
    </row>
    <row r="11" spans="1:8">
      <c r="A11" s="205"/>
      <c r="B11" s="261"/>
      <c r="C11" s="261"/>
      <c r="D11" s="263"/>
      <c r="E11" s="213"/>
      <c r="F11" s="256"/>
      <c r="G11" s="213"/>
      <c r="H11" s="267"/>
    </row>
    <row r="12" spans="1:8" ht="15.75" thickBot="1">
      <c r="A12" s="206"/>
      <c r="B12" s="234"/>
      <c r="C12" s="234"/>
      <c r="D12" s="264"/>
      <c r="E12" s="212"/>
      <c r="F12" s="257"/>
      <c r="G12" s="214"/>
      <c r="H12" s="268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27">
        <v>2005</v>
      </c>
      <c r="B14" s="28">
        <v>399000</v>
      </c>
      <c r="C14" s="28">
        <v>371300167</v>
      </c>
      <c r="D14" s="28">
        <v>742687</v>
      </c>
      <c r="E14" s="28">
        <v>629939</v>
      </c>
      <c r="F14" s="28">
        <v>431027</v>
      </c>
      <c r="G14" s="28">
        <v>198912</v>
      </c>
      <c r="H14" s="28">
        <v>58541</v>
      </c>
    </row>
    <row r="15" spans="1:8">
      <c r="A15" s="127">
        <v>2006</v>
      </c>
      <c r="B15" s="28">
        <v>424658</v>
      </c>
      <c r="C15" s="28">
        <v>381975355</v>
      </c>
      <c r="D15" s="28">
        <v>764046</v>
      </c>
      <c r="E15" s="28">
        <v>648056</v>
      </c>
      <c r="F15" s="28">
        <v>443424</v>
      </c>
      <c r="G15" s="28">
        <v>204632</v>
      </c>
      <c r="H15" s="28">
        <v>60225</v>
      </c>
    </row>
    <row r="16" spans="1:8">
      <c r="A16" s="127">
        <v>2007</v>
      </c>
      <c r="B16" s="28">
        <v>467176</v>
      </c>
      <c r="C16" s="28">
        <v>442788838</v>
      </c>
      <c r="D16" s="28">
        <v>885700</v>
      </c>
      <c r="E16" s="28">
        <v>751241</v>
      </c>
      <c r="F16" s="28">
        <v>514027</v>
      </c>
      <c r="G16" s="28">
        <v>237214</v>
      </c>
      <c r="H16" s="28">
        <v>69814</v>
      </c>
    </row>
    <row r="17" spans="1:8">
      <c r="A17" s="127">
        <v>2008</v>
      </c>
      <c r="B17" s="28">
        <v>459858</v>
      </c>
      <c r="C17" s="28">
        <v>503387459</v>
      </c>
      <c r="D17" s="28">
        <v>847851</v>
      </c>
      <c r="E17" s="28">
        <v>719138</v>
      </c>
      <c r="F17" s="28">
        <v>492061</v>
      </c>
      <c r="G17" s="28">
        <v>227077</v>
      </c>
      <c r="H17" s="28">
        <v>66830</v>
      </c>
    </row>
    <row r="18" spans="1:8">
      <c r="A18" s="127">
        <v>2009</v>
      </c>
      <c r="B18" s="28">
        <v>398518</v>
      </c>
      <c r="C18" s="28">
        <v>510382396.90500003</v>
      </c>
      <c r="D18" s="28">
        <v>785603.09870000009</v>
      </c>
      <c r="E18" s="28">
        <v>666404.26871708024</v>
      </c>
      <c r="F18" s="28">
        <v>455934.51567191846</v>
      </c>
      <c r="G18" s="28">
        <v>210469.75304516178</v>
      </c>
      <c r="H18" s="28">
        <v>61922.405130612635</v>
      </c>
    </row>
    <row r="19" spans="1:8">
      <c r="A19" s="114">
        <v>2010</v>
      </c>
      <c r="B19" s="86">
        <v>393737</v>
      </c>
      <c r="C19" s="86">
        <v>510008092.57499999</v>
      </c>
      <c r="D19" s="86">
        <v>784628.06550000003</v>
      </c>
      <c r="E19" s="86">
        <v>665558.62186970096</v>
      </c>
      <c r="F19" s="86">
        <v>455368.64304419875</v>
      </c>
      <c r="G19" s="86">
        <v>210189.97882550224</v>
      </c>
      <c r="H19" s="86">
        <v>7104.6790053451587</v>
      </c>
    </row>
    <row r="20" spans="1:8">
      <c r="A20" s="114">
        <v>2011</v>
      </c>
      <c r="B20" s="86">
        <v>412699</v>
      </c>
      <c r="C20" s="86">
        <v>718687129</v>
      </c>
      <c r="D20" s="86">
        <v>864846</v>
      </c>
      <c r="E20" s="86">
        <v>733553</v>
      </c>
      <c r="F20" s="86">
        <v>501924</v>
      </c>
      <c r="G20" s="86">
        <v>231629</v>
      </c>
      <c r="H20" s="86">
        <v>68170</v>
      </c>
    </row>
    <row r="21" spans="1:8">
      <c r="A21" s="114">
        <v>2012</v>
      </c>
      <c r="B21" s="86">
        <v>390536</v>
      </c>
      <c r="C21" s="86">
        <v>701211168.7125001</v>
      </c>
      <c r="D21" s="86">
        <v>843816.08750000014</v>
      </c>
      <c r="E21" s="86">
        <v>715715.82895530248</v>
      </c>
      <c r="F21" s="86">
        <v>489719.14673849993</v>
      </c>
      <c r="G21" s="86">
        <v>225996.68221680252</v>
      </c>
      <c r="H21" s="86">
        <v>66512.385000844908</v>
      </c>
    </row>
    <row r="22" spans="1:8">
      <c r="A22" s="173">
        <v>2013</v>
      </c>
      <c r="B22" s="86">
        <v>431581</v>
      </c>
      <c r="C22" s="86">
        <v>799893460.7865001</v>
      </c>
      <c r="D22" s="86">
        <v>962567.3415000001</v>
      </c>
      <c r="E22" s="86">
        <v>816439.37932976941</v>
      </c>
      <c r="F22" s="86">
        <v>558637.9119107828</v>
      </c>
      <c r="G22" s="86">
        <v>257801.46741898661</v>
      </c>
      <c r="H22" s="86">
        <v>75872.753026989143</v>
      </c>
    </row>
    <row r="23" spans="1:8" ht="15.75" thickBot="1">
      <c r="A23" s="174">
        <v>2014</v>
      </c>
      <c r="B23" s="92">
        <v>437950</v>
      </c>
      <c r="C23" s="92">
        <v>809786854.62400007</v>
      </c>
      <c r="D23" s="92">
        <v>920212.33480000007</v>
      </c>
      <c r="E23" s="92">
        <v>780600.27720855828</v>
      </c>
      <c r="F23" s="92">
        <v>534115.47744640615</v>
      </c>
      <c r="G23" s="92">
        <v>246484.79976215216</v>
      </c>
      <c r="H23" s="92">
        <v>72542.17954805684</v>
      </c>
    </row>
    <row r="24" spans="1:8">
      <c r="A24" s="1"/>
      <c r="B24" s="1"/>
      <c r="C24" s="1"/>
      <c r="D24" s="1"/>
      <c r="E24" s="74"/>
      <c r="F24" s="1"/>
      <c r="G24" s="1"/>
      <c r="H24" s="1"/>
    </row>
  </sheetData>
  <mergeCells count="13">
    <mergeCell ref="E10:E12"/>
    <mergeCell ref="F10:F12"/>
    <mergeCell ref="G10:G12"/>
    <mergeCell ref="A3:H3"/>
    <mergeCell ref="A5:H5"/>
    <mergeCell ref="A6:H6"/>
    <mergeCell ref="A8:A12"/>
    <mergeCell ref="B8:H8"/>
    <mergeCell ref="B9:B12"/>
    <mergeCell ref="C9:C12"/>
    <mergeCell ref="D9:D12"/>
    <mergeCell ref="E9:G9"/>
    <mergeCell ref="H9:H12"/>
  </mergeCells>
  <hyperlinks>
    <hyperlink ref="A2" location="INDICE!A1" display="#INDICE!A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A2" sqref="A2"/>
    </sheetView>
  </sheetViews>
  <sheetFormatPr baseColWidth="10" defaultRowHeight="15"/>
  <cols>
    <col min="1" max="1" width="15.71093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0.140625" customWidth="1"/>
    <col min="10" max="10" width="9.5703125" customWidth="1"/>
    <col min="11" max="11" width="9.42578125" customWidth="1"/>
    <col min="12" max="12" width="10.85546875" customWidth="1"/>
  </cols>
  <sheetData>
    <row r="1" spans="1:12">
      <c r="A1" s="1"/>
      <c r="B1" s="1"/>
      <c r="C1" s="1"/>
      <c r="D1" s="1"/>
      <c r="E1" s="1"/>
      <c r="F1" s="116"/>
      <c r="G1" s="1"/>
      <c r="H1" s="1"/>
      <c r="I1" s="1"/>
      <c r="J1" s="1"/>
      <c r="K1" s="1"/>
      <c r="L1" s="1"/>
    </row>
    <row r="2" spans="1:12">
      <c r="A2" s="116" t="s">
        <v>244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1" t="s">
        <v>227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03" t="s">
        <v>228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6" spans="1:12">
      <c r="A6" s="203" t="s">
        <v>288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51</v>
      </c>
      <c r="B8" s="207" t="s">
        <v>229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05"/>
      <c r="B9" s="201" t="s">
        <v>53</v>
      </c>
      <c r="C9" s="201" t="s">
        <v>9</v>
      </c>
      <c r="D9" s="201" t="s">
        <v>54</v>
      </c>
      <c r="E9" s="201" t="s">
        <v>55</v>
      </c>
      <c r="F9" s="209" t="s">
        <v>56</v>
      </c>
      <c r="G9" s="209"/>
      <c r="H9" s="209"/>
      <c r="I9" s="201" t="s">
        <v>57</v>
      </c>
      <c r="J9" s="201" t="s">
        <v>58</v>
      </c>
      <c r="K9" s="194" t="s">
        <v>59</v>
      </c>
      <c r="L9" s="196" t="s">
        <v>60</v>
      </c>
    </row>
    <row r="10" spans="1:12">
      <c r="A10" s="205"/>
      <c r="B10" s="201"/>
      <c r="C10" s="201"/>
      <c r="D10" s="201"/>
      <c r="E10" s="201"/>
      <c r="F10" s="199" t="s">
        <v>61</v>
      </c>
      <c r="G10" s="201" t="s">
        <v>62</v>
      </c>
      <c r="H10" s="201" t="s">
        <v>12</v>
      </c>
      <c r="I10" s="201"/>
      <c r="J10" s="201"/>
      <c r="K10" s="194"/>
      <c r="L10" s="197"/>
    </row>
    <row r="11" spans="1:12" ht="15.75" thickBot="1">
      <c r="A11" s="206"/>
      <c r="B11" s="202"/>
      <c r="C11" s="202"/>
      <c r="D11" s="202"/>
      <c r="E11" s="202"/>
      <c r="F11" s="200"/>
      <c r="G11" s="202"/>
      <c r="H11" s="202"/>
      <c r="I11" s="202"/>
      <c r="J11" s="202"/>
      <c r="K11" s="195"/>
      <c r="L11" s="198"/>
    </row>
    <row r="12" spans="1:12">
      <c r="A12" s="1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</row>
    <row r="13" spans="1:12">
      <c r="A13" s="46" t="s">
        <v>61</v>
      </c>
      <c r="B13" s="35">
        <v>8656</v>
      </c>
      <c r="C13" s="35">
        <v>4113338.4000000004</v>
      </c>
      <c r="D13" s="44">
        <v>0.66000115526802228</v>
      </c>
      <c r="E13" s="45">
        <v>5712.9700000000012</v>
      </c>
      <c r="F13" s="45">
        <v>3867.52986501125</v>
      </c>
      <c r="G13" s="45">
        <v>3401.3141113240572</v>
      </c>
      <c r="H13" s="45">
        <v>466.21575368719283</v>
      </c>
      <c r="I13" s="45">
        <v>874.7781918173489</v>
      </c>
      <c r="J13" s="45">
        <v>834.30999916673613</v>
      </c>
      <c r="K13" s="45">
        <v>172.95994667111074</v>
      </c>
      <c r="L13" s="45">
        <v>172.95994667111074</v>
      </c>
    </row>
    <row r="14" spans="1:12">
      <c r="A14" s="1"/>
      <c r="B14" s="35"/>
      <c r="C14" s="35"/>
      <c r="D14" s="153"/>
      <c r="E14" s="57"/>
      <c r="F14" s="57"/>
      <c r="G14" s="57"/>
      <c r="H14" s="57"/>
      <c r="I14" s="57"/>
      <c r="J14" s="57"/>
      <c r="K14" s="57"/>
      <c r="L14" s="57"/>
    </row>
    <row r="15" spans="1:12">
      <c r="A15" s="1" t="s">
        <v>63</v>
      </c>
      <c r="B15" s="37" t="s">
        <v>96</v>
      </c>
      <c r="C15" s="37" t="s">
        <v>96</v>
      </c>
      <c r="D15" s="37" t="s">
        <v>96</v>
      </c>
      <c r="E15" s="37" t="s">
        <v>96</v>
      </c>
      <c r="F15" s="37" t="s">
        <v>96</v>
      </c>
      <c r="G15" s="37" t="s">
        <v>96</v>
      </c>
      <c r="H15" s="37" t="s">
        <v>96</v>
      </c>
      <c r="I15" s="37" t="s">
        <v>96</v>
      </c>
      <c r="J15" s="37" t="s">
        <v>96</v>
      </c>
      <c r="K15" s="37" t="s">
        <v>96</v>
      </c>
      <c r="L15" s="37" t="s">
        <v>96</v>
      </c>
    </row>
    <row r="16" spans="1:12">
      <c r="A16" s="1" t="s">
        <v>64</v>
      </c>
      <c r="B16" s="37" t="s">
        <v>96</v>
      </c>
      <c r="C16" s="37" t="s">
        <v>96</v>
      </c>
      <c r="D16" s="37" t="s">
        <v>96</v>
      </c>
      <c r="E16" s="37" t="s">
        <v>96</v>
      </c>
      <c r="F16" s="37" t="s">
        <v>96</v>
      </c>
      <c r="G16" s="37" t="s">
        <v>96</v>
      </c>
      <c r="H16" s="37" t="s">
        <v>96</v>
      </c>
      <c r="I16" s="37" t="s">
        <v>96</v>
      </c>
      <c r="J16" s="37" t="s">
        <v>96</v>
      </c>
      <c r="K16" s="37" t="s">
        <v>96</v>
      </c>
      <c r="L16" s="37" t="s">
        <v>96</v>
      </c>
    </row>
    <row r="17" spans="1:12">
      <c r="A17" s="1" t="s">
        <v>65</v>
      </c>
      <c r="B17" s="37" t="s">
        <v>96</v>
      </c>
      <c r="C17" s="37" t="s">
        <v>96</v>
      </c>
      <c r="D17" s="37" t="s">
        <v>96</v>
      </c>
      <c r="E17" s="37" t="s">
        <v>96</v>
      </c>
      <c r="F17" s="37" t="s">
        <v>96</v>
      </c>
      <c r="G17" s="37" t="s">
        <v>96</v>
      </c>
      <c r="H17" s="37" t="s">
        <v>96</v>
      </c>
      <c r="I17" s="37" t="s">
        <v>96</v>
      </c>
      <c r="J17" s="37" t="s">
        <v>96</v>
      </c>
      <c r="K17" s="37" t="s">
        <v>96</v>
      </c>
      <c r="L17" s="37" t="s">
        <v>96</v>
      </c>
    </row>
    <row r="18" spans="1:12">
      <c r="A18" s="1" t="s">
        <v>66</v>
      </c>
      <c r="B18" s="37" t="s">
        <v>96</v>
      </c>
      <c r="C18" s="37" t="s">
        <v>96</v>
      </c>
      <c r="D18" s="37" t="s">
        <v>96</v>
      </c>
      <c r="E18" s="37" t="s">
        <v>96</v>
      </c>
      <c r="F18" s="37" t="s">
        <v>96</v>
      </c>
      <c r="G18" s="37" t="s">
        <v>96</v>
      </c>
      <c r="H18" s="37" t="s">
        <v>96</v>
      </c>
      <c r="I18" s="37" t="s">
        <v>96</v>
      </c>
      <c r="J18" s="37" t="s">
        <v>96</v>
      </c>
      <c r="K18" s="37" t="s">
        <v>96</v>
      </c>
      <c r="L18" s="37" t="s">
        <v>96</v>
      </c>
    </row>
    <row r="19" spans="1:12">
      <c r="A19" s="1" t="s">
        <v>67</v>
      </c>
      <c r="B19" s="37" t="s">
        <v>96</v>
      </c>
      <c r="C19" s="37" t="s">
        <v>96</v>
      </c>
      <c r="D19" s="37" t="s">
        <v>96</v>
      </c>
      <c r="E19" s="37" t="s">
        <v>96</v>
      </c>
      <c r="F19" s="37" t="s">
        <v>96</v>
      </c>
      <c r="G19" s="37" t="s">
        <v>96</v>
      </c>
      <c r="H19" s="37" t="s">
        <v>96</v>
      </c>
      <c r="I19" s="37" t="s">
        <v>96</v>
      </c>
      <c r="J19" s="37" t="s">
        <v>96</v>
      </c>
      <c r="K19" s="37" t="s">
        <v>96</v>
      </c>
      <c r="L19" s="37" t="s">
        <v>96</v>
      </c>
    </row>
    <row r="20" spans="1:12">
      <c r="A20" s="1" t="s">
        <v>68</v>
      </c>
      <c r="B20" s="37" t="s">
        <v>96</v>
      </c>
      <c r="C20" s="37" t="s">
        <v>96</v>
      </c>
      <c r="D20" s="37" t="s">
        <v>96</v>
      </c>
      <c r="E20" s="37" t="s">
        <v>96</v>
      </c>
      <c r="F20" s="37" t="s">
        <v>96</v>
      </c>
      <c r="G20" s="37" t="s">
        <v>96</v>
      </c>
      <c r="H20" s="37" t="s">
        <v>96</v>
      </c>
      <c r="I20" s="37" t="s">
        <v>96</v>
      </c>
      <c r="J20" s="37" t="s">
        <v>96</v>
      </c>
      <c r="K20" s="37" t="s">
        <v>96</v>
      </c>
      <c r="L20" s="37" t="s">
        <v>96</v>
      </c>
    </row>
    <row r="21" spans="1:12">
      <c r="A21" s="1" t="s">
        <v>69</v>
      </c>
      <c r="B21" s="37" t="s">
        <v>96</v>
      </c>
      <c r="C21" s="37" t="s">
        <v>96</v>
      </c>
      <c r="D21" s="37" t="s">
        <v>96</v>
      </c>
      <c r="E21" s="37" t="s">
        <v>96</v>
      </c>
      <c r="F21" s="37" t="s">
        <v>96</v>
      </c>
      <c r="G21" s="37" t="s">
        <v>96</v>
      </c>
      <c r="H21" s="37" t="s">
        <v>96</v>
      </c>
      <c r="I21" s="37" t="s">
        <v>96</v>
      </c>
      <c r="J21" s="37" t="s">
        <v>96</v>
      </c>
      <c r="K21" s="37" t="s">
        <v>96</v>
      </c>
      <c r="L21" s="37" t="s">
        <v>96</v>
      </c>
    </row>
    <row r="22" spans="1:12">
      <c r="A22" s="1" t="s">
        <v>70</v>
      </c>
      <c r="B22" s="37">
        <v>150</v>
      </c>
      <c r="C22" s="37">
        <v>73440</v>
      </c>
      <c r="D22" s="153">
        <v>0.68</v>
      </c>
      <c r="E22" s="57">
        <v>102</v>
      </c>
      <c r="F22" s="57">
        <v>67.875343721356586</v>
      </c>
      <c r="G22" s="57">
        <v>60.727439380051692</v>
      </c>
      <c r="H22" s="57">
        <v>7.1479043413048915</v>
      </c>
      <c r="I22" s="57">
        <v>13.411882343138076</v>
      </c>
      <c r="J22" s="57">
        <v>12.791434047162738</v>
      </c>
      <c r="K22" s="57">
        <v>2.6517790184151329</v>
      </c>
      <c r="L22" s="57">
        <v>2.6517790184151329</v>
      </c>
    </row>
    <row r="23" spans="1:12">
      <c r="A23" s="1" t="s">
        <v>71</v>
      </c>
      <c r="B23" s="37">
        <v>817</v>
      </c>
      <c r="C23" s="37">
        <v>285876</v>
      </c>
      <c r="D23" s="153">
        <v>0.48598531211750307</v>
      </c>
      <c r="E23" s="57">
        <v>397.05</v>
      </c>
      <c r="F23" s="57">
        <v>264.21475710357475</v>
      </c>
      <c r="G23" s="57">
        <v>236.39048829264232</v>
      </c>
      <c r="H23" s="57">
        <v>27.824268810932427</v>
      </c>
      <c r="I23" s="57">
        <v>52.207724356303657</v>
      </c>
      <c r="J23" s="57">
        <v>49.792538121823185</v>
      </c>
      <c r="K23" s="57">
        <v>10.322439796683611</v>
      </c>
      <c r="L23" s="57">
        <v>10.322439796683611</v>
      </c>
    </row>
    <row r="24" spans="1:12">
      <c r="A24" s="1" t="s">
        <v>72</v>
      </c>
      <c r="B24" s="37" t="s">
        <v>96</v>
      </c>
      <c r="C24" s="37" t="s">
        <v>96</v>
      </c>
      <c r="D24" s="37" t="s">
        <v>96</v>
      </c>
      <c r="E24" s="37" t="s">
        <v>96</v>
      </c>
      <c r="F24" s="37" t="s">
        <v>96</v>
      </c>
      <c r="G24" s="37" t="s">
        <v>96</v>
      </c>
      <c r="H24" s="37" t="s">
        <v>96</v>
      </c>
      <c r="I24" s="37" t="s">
        <v>96</v>
      </c>
      <c r="J24" s="37" t="s">
        <v>96</v>
      </c>
      <c r="K24" s="37" t="s">
        <v>96</v>
      </c>
      <c r="L24" s="37" t="s">
        <v>96</v>
      </c>
    </row>
    <row r="25" spans="1:12">
      <c r="A25" s="1" t="s">
        <v>73</v>
      </c>
      <c r="B25" s="37" t="s">
        <v>96</v>
      </c>
      <c r="C25" s="37" t="s">
        <v>96</v>
      </c>
      <c r="D25" s="37" t="s">
        <v>96</v>
      </c>
      <c r="E25" s="37" t="s">
        <v>96</v>
      </c>
      <c r="F25" s="37" t="s">
        <v>96</v>
      </c>
      <c r="G25" s="37" t="s">
        <v>96</v>
      </c>
      <c r="H25" s="37" t="s">
        <v>96</v>
      </c>
      <c r="I25" s="37" t="s">
        <v>96</v>
      </c>
      <c r="J25" s="37" t="s">
        <v>96</v>
      </c>
      <c r="K25" s="37" t="s">
        <v>96</v>
      </c>
      <c r="L25" s="37" t="s">
        <v>96</v>
      </c>
    </row>
    <row r="26" spans="1:12">
      <c r="A26" s="1" t="s">
        <v>74</v>
      </c>
      <c r="B26" s="37">
        <v>3095</v>
      </c>
      <c r="C26" s="37">
        <v>1614225.6</v>
      </c>
      <c r="D26" s="153">
        <v>0.72438772213247171</v>
      </c>
      <c r="E26" s="57">
        <v>2241.98</v>
      </c>
      <c r="F26" s="57">
        <v>1491.9133638863434</v>
      </c>
      <c r="G26" s="57">
        <v>1334.8010249145909</v>
      </c>
      <c r="H26" s="57">
        <v>157.11233897175242</v>
      </c>
      <c r="I26" s="57">
        <v>294.79580368302652</v>
      </c>
      <c r="J26" s="57">
        <v>281.15822848095991</v>
      </c>
      <c r="K26" s="57">
        <v>58.286622781434879</v>
      </c>
      <c r="L26" s="57">
        <v>58.286622781434879</v>
      </c>
    </row>
    <row r="27" spans="1:12">
      <c r="A27" s="1" t="s">
        <v>75</v>
      </c>
      <c r="B27" s="37">
        <v>2703</v>
      </c>
      <c r="C27" s="37">
        <v>1084680</v>
      </c>
      <c r="D27" s="153">
        <v>0.55734369219385871</v>
      </c>
      <c r="E27" s="57">
        <v>1506.5</v>
      </c>
      <c r="F27" s="57">
        <v>1068.3573443879677</v>
      </c>
      <c r="G27" s="57">
        <v>896.92046496125317</v>
      </c>
      <c r="H27" s="57">
        <v>171.43687942671448</v>
      </c>
      <c r="I27" s="57">
        <v>321.67347887676044</v>
      </c>
      <c r="J27" s="57">
        <v>306.7925131239063</v>
      </c>
      <c r="K27" s="57">
        <v>63.600839930005833</v>
      </c>
      <c r="L27" s="57">
        <v>63.600839930005833</v>
      </c>
    </row>
    <row r="28" spans="1:12">
      <c r="A28" s="1" t="s">
        <v>76</v>
      </c>
      <c r="B28" s="37">
        <v>1891</v>
      </c>
      <c r="C28" s="37">
        <v>1055116.8</v>
      </c>
      <c r="D28" s="153">
        <v>0.7749550502379694</v>
      </c>
      <c r="E28" s="57">
        <v>1465.44</v>
      </c>
      <c r="F28" s="57">
        <v>975.16905591200759</v>
      </c>
      <c r="G28" s="57">
        <v>872.47469377551897</v>
      </c>
      <c r="H28" s="57">
        <v>102.69436213648864</v>
      </c>
      <c r="I28" s="57">
        <v>192.6893025581202</v>
      </c>
      <c r="J28" s="57">
        <v>183.77528539288392</v>
      </c>
      <c r="K28" s="57">
        <v>38.098265144571286</v>
      </c>
      <c r="L28" s="57">
        <v>38.098265144571286</v>
      </c>
    </row>
    <row r="29" spans="1:12">
      <c r="A29" s="1" t="s">
        <v>77</v>
      </c>
      <c r="B29" s="37" t="s">
        <v>96</v>
      </c>
      <c r="C29" s="37" t="s">
        <v>96</v>
      </c>
      <c r="D29" s="37" t="s">
        <v>96</v>
      </c>
      <c r="E29" s="37" t="s">
        <v>96</v>
      </c>
      <c r="F29" s="37" t="s">
        <v>96</v>
      </c>
      <c r="G29" s="37" t="s">
        <v>96</v>
      </c>
      <c r="H29" s="37" t="s">
        <v>96</v>
      </c>
      <c r="I29" s="37" t="s">
        <v>96</v>
      </c>
      <c r="J29" s="37" t="s">
        <v>96</v>
      </c>
      <c r="K29" s="37" t="s">
        <v>96</v>
      </c>
      <c r="L29" s="37" t="s">
        <v>96</v>
      </c>
    </row>
    <row r="30" spans="1:12">
      <c r="A30" s="1" t="s">
        <v>78</v>
      </c>
      <c r="B30" s="37" t="s">
        <v>96</v>
      </c>
      <c r="C30" s="37" t="s">
        <v>96</v>
      </c>
      <c r="D30" s="37" t="s">
        <v>96</v>
      </c>
      <c r="E30" s="37" t="s">
        <v>96</v>
      </c>
      <c r="F30" s="37" t="s">
        <v>96</v>
      </c>
      <c r="G30" s="37" t="s">
        <v>96</v>
      </c>
      <c r="H30" s="37" t="s">
        <v>96</v>
      </c>
      <c r="I30" s="37" t="s">
        <v>96</v>
      </c>
      <c r="J30" s="37" t="s">
        <v>96</v>
      </c>
      <c r="K30" s="37" t="s">
        <v>96</v>
      </c>
      <c r="L30" s="37" t="s">
        <v>96</v>
      </c>
    </row>
    <row r="31" spans="1:12">
      <c r="A31" s="1" t="s">
        <v>79</v>
      </c>
      <c r="B31" s="37" t="s">
        <v>96</v>
      </c>
      <c r="C31" s="37" t="s">
        <v>96</v>
      </c>
      <c r="D31" s="37" t="s">
        <v>96</v>
      </c>
      <c r="E31" s="37" t="s">
        <v>96</v>
      </c>
      <c r="F31" s="37" t="s">
        <v>96</v>
      </c>
      <c r="G31" s="37" t="s">
        <v>96</v>
      </c>
      <c r="H31" s="37" t="s">
        <v>96</v>
      </c>
      <c r="I31" s="37" t="s">
        <v>96</v>
      </c>
      <c r="J31" s="37" t="s">
        <v>96</v>
      </c>
      <c r="K31" s="37" t="s">
        <v>96</v>
      </c>
      <c r="L31" s="37" t="s">
        <v>96</v>
      </c>
    </row>
    <row r="32" spans="1:12">
      <c r="A32" s="1" t="s">
        <v>80</v>
      </c>
      <c r="B32" s="37" t="s">
        <v>96</v>
      </c>
      <c r="C32" s="37" t="s">
        <v>96</v>
      </c>
      <c r="D32" s="37" t="s">
        <v>96</v>
      </c>
      <c r="E32" s="37" t="s">
        <v>96</v>
      </c>
      <c r="F32" s="37" t="s">
        <v>96</v>
      </c>
      <c r="G32" s="37" t="s">
        <v>96</v>
      </c>
      <c r="H32" s="37" t="s">
        <v>96</v>
      </c>
      <c r="I32" s="37" t="s">
        <v>96</v>
      </c>
      <c r="J32" s="37" t="s">
        <v>96</v>
      </c>
      <c r="K32" s="37" t="s">
        <v>96</v>
      </c>
      <c r="L32" s="37" t="s">
        <v>96</v>
      </c>
    </row>
    <row r="33" spans="1:12">
      <c r="A33" s="1" t="s">
        <v>81</v>
      </c>
      <c r="B33" s="37" t="s">
        <v>96</v>
      </c>
      <c r="C33" s="37" t="s">
        <v>96</v>
      </c>
      <c r="D33" s="37" t="s">
        <v>96</v>
      </c>
      <c r="E33" s="37" t="s">
        <v>96</v>
      </c>
      <c r="F33" s="37" t="s">
        <v>96</v>
      </c>
      <c r="G33" s="37" t="s">
        <v>96</v>
      </c>
      <c r="H33" s="37" t="s">
        <v>96</v>
      </c>
      <c r="I33" s="37" t="s">
        <v>96</v>
      </c>
      <c r="J33" s="37" t="s">
        <v>96</v>
      </c>
      <c r="K33" s="37" t="s">
        <v>96</v>
      </c>
      <c r="L33" s="37" t="s">
        <v>96</v>
      </c>
    </row>
    <row r="34" spans="1:12">
      <c r="A34" s="1" t="s">
        <v>82</v>
      </c>
      <c r="B34" s="37" t="s">
        <v>96</v>
      </c>
      <c r="C34" s="37" t="s">
        <v>96</v>
      </c>
      <c r="D34" s="37" t="s">
        <v>96</v>
      </c>
      <c r="E34" s="37" t="s">
        <v>96</v>
      </c>
      <c r="F34" s="37" t="s">
        <v>96</v>
      </c>
      <c r="G34" s="37" t="s">
        <v>96</v>
      </c>
      <c r="H34" s="37" t="s">
        <v>96</v>
      </c>
      <c r="I34" s="37" t="s">
        <v>96</v>
      </c>
      <c r="J34" s="37" t="s">
        <v>96</v>
      </c>
      <c r="K34" s="37" t="s">
        <v>96</v>
      </c>
      <c r="L34" s="37" t="s">
        <v>96</v>
      </c>
    </row>
    <row r="35" spans="1:12">
      <c r="A35" s="1" t="s">
        <v>83</v>
      </c>
      <c r="B35" s="37" t="s">
        <v>96</v>
      </c>
      <c r="C35" s="37" t="s">
        <v>96</v>
      </c>
      <c r="D35" s="37" t="s">
        <v>96</v>
      </c>
      <c r="E35" s="37" t="s">
        <v>96</v>
      </c>
      <c r="F35" s="37" t="s">
        <v>96</v>
      </c>
      <c r="G35" s="37" t="s">
        <v>96</v>
      </c>
      <c r="H35" s="37" t="s">
        <v>96</v>
      </c>
      <c r="I35" s="37" t="s">
        <v>96</v>
      </c>
      <c r="J35" s="37" t="s">
        <v>96</v>
      </c>
      <c r="K35" s="37" t="s">
        <v>96</v>
      </c>
      <c r="L35" s="37" t="s">
        <v>96</v>
      </c>
    </row>
    <row r="36" spans="1:12" ht="15.75" thickBot="1">
      <c r="A36" s="4" t="s">
        <v>84</v>
      </c>
      <c r="B36" s="39" t="s">
        <v>96</v>
      </c>
      <c r="C36" s="39" t="s">
        <v>96</v>
      </c>
      <c r="D36" s="39" t="s">
        <v>96</v>
      </c>
      <c r="E36" s="39" t="s">
        <v>96</v>
      </c>
      <c r="F36" s="39" t="s">
        <v>96</v>
      </c>
      <c r="G36" s="39" t="s">
        <v>96</v>
      </c>
      <c r="H36" s="39" t="s">
        <v>96</v>
      </c>
      <c r="I36" s="39" t="s">
        <v>96</v>
      </c>
      <c r="J36" s="39" t="s">
        <v>96</v>
      </c>
      <c r="K36" s="39" t="s">
        <v>96</v>
      </c>
      <c r="L36" s="39" t="s">
        <v>96</v>
      </c>
    </row>
    <row r="38" spans="1:12">
      <c r="D38" s="57"/>
      <c r="E38" s="57"/>
      <c r="F38" s="57"/>
      <c r="G38" s="57"/>
      <c r="H38" s="57"/>
      <c r="I38" s="57"/>
      <c r="J38" s="57"/>
      <c r="K38" s="57"/>
      <c r="L38" s="57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2" sqref="A2"/>
    </sheetView>
  </sheetViews>
  <sheetFormatPr baseColWidth="10" defaultRowHeight="15"/>
  <cols>
    <col min="1" max="1" width="15.7109375" customWidth="1"/>
    <col min="2" max="2" width="18.7109375" customWidth="1"/>
    <col min="3" max="3" width="19.28515625" customWidth="1"/>
    <col min="4" max="4" width="15.5703125" customWidth="1"/>
    <col min="5" max="5" width="16.5703125" customWidth="1"/>
    <col min="6" max="6" width="13.140625" customWidth="1"/>
  </cols>
  <sheetData>
    <row r="1" spans="1:6">
      <c r="A1" s="1"/>
      <c r="B1" s="1"/>
      <c r="C1" s="1"/>
      <c r="D1" s="1"/>
      <c r="E1" s="1"/>
      <c r="F1" s="1"/>
    </row>
    <row r="2" spans="1:6">
      <c r="A2" s="116" t="s">
        <v>244</v>
      </c>
      <c r="B2" s="1"/>
      <c r="C2" s="1"/>
      <c r="D2" s="1"/>
      <c r="E2" s="1"/>
      <c r="F2" s="116"/>
    </row>
    <row r="3" spans="1:6">
      <c r="A3" s="181" t="s">
        <v>28</v>
      </c>
      <c r="B3" s="181"/>
      <c r="C3" s="181"/>
      <c r="D3" s="181"/>
      <c r="E3" s="181"/>
      <c r="F3" s="182"/>
    </row>
    <row r="4" spans="1:6">
      <c r="A4" s="1"/>
      <c r="B4" s="2"/>
      <c r="C4" s="2"/>
      <c r="D4" s="2"/>
      <c r="E4" s="1"/>
      <c r="F4" s="1"/>
    </row>
    <row r="5" spans="1:6">
      <c r="A5" s="183" t="s">
        <v>29</v>
      </c>
      <c r="B5" s="183"/>
      <c r="C5" s="183"/>
      <c r="D5" s="183"/>
      <c r="E5" s="183"/>
      <c r="F5" s="182"/>
    </row>
    <row r="6" spans="1:6">
      <c r="A6" s="183" t="s">
        <v>287</v>
      </c>
      <c r="B6" s="183"/>
      <c r="C6" s="183"/>
      <c r="D6" s="183"/>
      <c r="E6" s="183"/>
      <c r="F6" s="182"/>
    </row>
    <row r="7" spans="1:6" ht="15.75" thickBot="1">
      <c r="A7" s="3"/>
      <c r="B7" s="3"/>
      <c r="C7" s="3"/>
      <c r="D7" s="3"/>
      <c r="E7" s="3"/>
      <c r="F7" s="4"/>
    </row>
    <row r="8" spans="1:6">
      <c r="A8" s="184" t="s">
        <v>2</v>
      </c>
      <c r="B8" s="186" t="s">
        <v>30</v>
      </c>
      <c r="C8" s="187"/>
      <c r="D8" s="187"/>
      <c r="E8" s="187"/>
      <c r="F8" s="187"/>
    </row>
    <row r="9" spans="1:6">
      <c r="A9" s="184"/>
      <c r="B9" s="188" t="s">
        <v>4</v>
      </c>
      <c r="C9" s="189"/>
      <c r="D9" s="188" t="s">
        <v>5</v>
      </c>
      <c r="E9" s="190"/>
      <c r="F9" s="182"/>
    </row>
    <row r="10" spans="1:6">
      <c r="A10" s="184"/>
      <c r="B10" s="191" t="s">
        <v>6</v>
      </c>
      <c r="C10" s="192"/>
      <c r="D10" s="191" t="s">
        <v>7</v>
      </c>
      <c r="E10" s="193"/>
      <c r="F10" s="187"/>
    </row>
    <row r="11" spans="1:6" ht="15.75" thickBot="1">
      <c r="A11" s="185"/>
      <c r="B11" s="5" t="s">
        <v>8</v>
      </c>
      <c r="C11" s="6" t="s">
        <v>9</v>
      </c>
      <c r="D11" s="7" t="s">
        <v>10</v>
      </c>
      <c r="E11" s="8" t="s">
        <v>11</v>
      </c>
      <c r="F11" s="9" t="s">
        <v>12</v>
      </c>
    </row>
    <row r="12" spans="1:6">
      <c r="A12" s="10"/>
      <c r="B12" s="10"/>
      <c r="C12" s="10"/>
      <c r="D12" s="10"/>
      <c r="E12" s="10"/>
      <c r="F12" s="10"/>
    </row>
    <row r="13" spans="1:6">
      <c r="A13" s="11" t="s">
        <v>10</v>
      </c>
      <c r="B13" s="18">
        <f>SUM(B15:B26)</f>
        <v>154600</v>
      </c>
      <c r="C13" s="18">
        <f>SUM(C15:C26)</f>
        <v>813867729.76424563</v>
      </c>
      <c r="D13" s="18">
        <f>SUM(D15:D26)</f>
        <v>577779.0505793225</v>
      </c>
      <c r="E13" s="18">
        <f>SUM(E15:E26)</f>
        <v>524127.65357586811</v>
      </c>
      <c r="F13" s="18">
        <f>SUM(F15:F26)</f>
        <v>53651.397003454433</v>
      </c>
    </row>
    <row r="14" spans="1:6">
      <c r="A14" s="10"/>
      <c r="B14" s="141"/>
      <c r="C14" s="20"/>
      <c r="D14" s="142"/>
      <c r="E14" s="141"/>
      <c r="F14" s="142"/>
    </row>
    <row r="15" spans="1:6">
      <c r="A15" s="14" t="s">
        <v>13</v>
      </c>
      <c r="B15" s="143">
        <v>13654</v>
      </c>
      <c r="C15" s="143">
        <v>71691499.295628354</v>
      </c>
      <c r="D15" s="144">
        <v>50968.364053014047</v>
      </c>
      <c r="E15" s="143">
        <v>46237.353463593747</v>
      </c>
      <c r="F15" s="143">
        <v>4731.0105894202989</v>
      </c>
    </row>
    <row r="16" spans="1:6">
      <c r="A16" s="14" t="s">
        <v>14</v>
      </c>
      <c r="B16" s="145">
        <v>12290</v>
      </c>
      <c r="C16" s="145">
        <v>66980406.475526169</v>
      </c>
      <c r="D16" s="144">
        <v>47638.490826062312</v>
      </c>
      <c r="E16" s="145">
        <v>43211.391025434008</v>
      </c>
      <c r="F16" s="145">
        <v>4427.0998006283062</v>
      </c>
    </row>
    <row r="17" spans="1:6">
      <c r="A17" s="14" t="s">
        <v>15</v>
      </c>
      <c r="B17" s="145">
        <v>14064</v>
      </c>
      <c r="C17" s="145">
        <v>77001507.258278146</v>
      </c>
      <c r="D17" s="144">
        <v>54749.014568826846</v>
      </c>
      <c r="E17" s="145">
        <v>49665.199873370955</v>
      </c>
      <c r="F17" s="145">
        <v>5083.8146954558879</v>
      </c>
    </row>
    <row r="18" spans="1:6">
      <c r="A18" s="14" t="s">
        <v>16</v>
      </c>
      <c r="B18" s="145">
        <v>12032</v>
      </c>
      <c r="C18" s="145">
        <v>62706224.52520065</v>
      </c>
      <c r="D18" s="144">
        <v>44581.269813293402</v>
      </c>
      <c r="E18" s="145">
        <v>40445.288230223588</v>
      </c>
      <c r="F18" s="145">
        <v>4135.9815830698117</v>
      </c>
    </row>
    <row r="19" spans="1:6">
      <c r="A19" s="14" t="s">
        <v>17</v>
      </c>
      <c r="B19" s="145">
        <v>12692</v>
      </c>
      <c r="C19" s="145">
        <v>67068402.638353199</v>
      </c>
      <c r="D19" s="144">
        <v>47683.352979207011</v>
      </c>
      <c r="E19" s="145">
        <v>43256.169741196332</v>
      </c>
      <c r="F19" s="145">
        <v>4427.1832380106798</v>
      </c>
    </row>
    <row r="20" spans="1:6">
      <c r="A20" s="14" t="s">
        <v>18</v>
      </c>
      <c r="B20" s="145">
        <v>13197</v>
      </c>
      <c r="C20" s="145">
        <v>64937670.621174939</v>
      </c>
      <c r="D20" s="144">
        <v>45268.41681114884</v>
      </c>
      <c r="E20" s="145">
        <v>41053.458094160364</v>
      </c>
      <c r="F20" s="145">
        <v>4214.9587169884753</v>
      </c>
    </row>
    <row r="21" spans="1:6">
      <c r="A21" s="14" t="s">
        <v>19</v>
      </c>
      <c r="B21" s="145">
        <v>13171</v>
      </c>
      <c r="C21" s="145">
        <v>70311512.147410899</v>
      </c>
      <c r="D21" s="144">
        <v>49985.33163241591</v>
      </c>
      <c r="E21" s="145">
        <v>45345.328454273018</v>
      </c>
      <c r="F21" s="145">
        <v>4640.0031781428879</v>
      </c>
    </row>
    <row r="22" spans="1:6">
      <c r="A22" s="14" t="s">
        <v>20</v>
      </c>
      <c r="B22" s="145">
        <v>13372</v>
      </c>
      <c r="C22" s="145">
        <v>70771646.321001723</v>
      </c>
      <c r="D22" s="144">
        <v>50334.805846316449</v>
      </c>
      <c r="E22" s="145">
        <v>45660.454093798937</v>
      </c>
      <c r="F22" s="145">
        <v>4674.3517525175121</v>
      </c>
    </row>
    <row r="23" spans="1:6">
      <c r="A23" s="14" t="s">
        <v>21</v>
      </c>
      <c r="B23" s="145">
        <v>12150</v>
      </c>
      <c r="C23" s="145">
        <v>66343658.003935605</v>
      </c>
      <c r="D23" s="144">
        <v>47178.514523157071</v>
      </c>
      <c r="E23" s="145">
        <v>42797.539079990835</v>
      </c>
      <c r="F23" s="145">
        <v>4380.9754431662395</v>
      </c>
    </row>
    <row r="24" spans="1:6">
      <c r="A24" s="14" t="s">
        <v>22</v>
      </c>
      <c r="B24" s="145">
        <v>12571</v>
      </c>
      <c r="C24" s="145">
        <v>64126171.384615391</v>
      </c>
      <c r="D24" s="144">
        <v>45593.745137737962</v>
      </c>
      <c r="E24" s="145">
        <v>41362.940246572383</v>
      </c>
      <c r="F24" s="145">
        <v>4230.8048911655824</v>
      </c>
    </row>
    <row r="25" spans="1:6">
      <c r="A25" s="14" t="s">
        <v>23</v>
      </c>
      <c r="B25" s="145">
        <v>12437</v>
      </c>
      <c r="C25" s="145">
        <v>65254593.423804224</v>
      </c>
      <c r="D25" s="144">
        <v>46393.076401304505</v>
      </c>
      <c r="E25" s="145">
        <v>42088.219405482218</v>
      </c>
      <c r="F25" s="145">
        <v>4304.8569958222852</v>
      </c>
    </row>
    <row r="26" spans="1:6" ht="15.75" thickBot="1">
      <c r="A26" s="15" t="s">
        <v>24</v>
      </c>
      <c r="B26" s="146">
        <v>12970</v>
      </c>
      <c r="C26" s="146">
        <v>66674437.669316374</v>
      </c>
      <c r="D26" s="147">
        <v>47404.667986838285</v>
      </c>
      <c r="E26" s="146">
        <v>43004.311867771816</v>
      </c>
      <c r="F26" s="146">
        <v>4400.3561190664695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A2" sqref="A2"/>
    </sheetView>
  </sheetViews>
  <sheetFormatPr baseColWidth="10" defaultRowHeight="15"/>
  <cols>
    <col min="1" max="1" width="15.7109375" customWidth="1"/>
    <col min="2" max="2" width="13.42578125" customWidth="1"/>
    <col min="3" max="3" width="14.28515625" customWidth="1"/>
    <col min="4" max="4" width="10" customWidth="1"/>
    <col min="5" max="5" width="14" bestFit="1" customWidth="1"/>
    <col min="6" max="6" width="11.140625" customWidth="1"/>
    <col min="7" max="7" width="11.7109375" customWidth="1"/>
    <col min="8" max="9" width="9.42578125" customWidth="1"/>
    <col min="10" max="10" width="8.5703125" customWidth="1"/>
    <col min="11" max="11" width="8.85546875" customWidth="1"/>
    <col min="12" max="12" width="11.140625" customWidth="1"/>
  </cols>
  <sheetData>
    <row r="1" spans="1:12">
      <c r="F1" s="116"/>
      <c r="G1" s="48"/>
      <c r="L1" s="49"/>
    </row>
    <row r="2" spans="1:12">
      <c r="A2" s="116" t="s">
        <v>244</v>
      </c>
    </row>
    <row r="3" spans="1:12">
      <c r="A3" s="217" t="s">
        <v>230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03" t="s">
        <v>231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6" spans="1:12">
      <c r="A6" s="203" t="s">
        <v>289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2</v>
      </c>
      <c r="B8" s="207" t="s">
        <v>229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19"/>
      <c r="B9" s="201" t="s">
        <v>53</v>
      </c>
      <c r="C9" s="201" t="s">
        <v>9</v>
      </c>
      <c r="D9" s="201" t="s">
        <v>54</v>
      </c>
      <c r="E9" s="201" t="s">
        <v>55</v>
      </c>
      <c r="F9" s="221" t="s">
        <v>56</v>
      </c>
      <c r="G9" s="222"/>
      <c r="H9" s="223"/>
      <c r="I9" s="210" t="s">
        <v>57</v>
      </c>
      <c r="J9" s="210" t="s">
        <v>58</v>
      </c>
      <c r="K9" s="210" t="s">
        <v>59</v>
      </c>
      <c r="L9" s="196" t="s">
        <v>60</v>
      </c>
    </row>
    <row r="10" spans="1:12">
      <c r="A10" s="219"/>
      <c r="B10" s="201"/>
      <c r="C10" s="201"/>
      <c r="D10" s="201"/>
      <c r="E10" s="201"/>
      <c r="F10" s="215" t="s">
        <v>61</v>
      </c>
      <c r="G10" s="210" t="s">
        <v>62</v>
      </c>
      <c r="H10" s="210" t="s">
        <v>12</v>
      </c>
      <c r="I10" s="211"/>
      <c r="J10" s="211"/>
      <c r="K10" s="211"/>
      <c r="L10" s="213"/>
    </row>
    <row r="11" spans="1:12" ht="15.75" thickBot="1">
      <c r="A11" s="220"/>
      <c r="B11" s="202"/>
      <c r="C11" s="202"/>
      <c r="D11" s="202"/>
      <c r="E11" s="202"/>
      <c r="F11" s="216"/>
      <c r="G11" s="212"/>
      <c r="H11" s="212"/>
      <c r="I11" s="212"/>
      <c r="J11" s="212"/>
      <c r="K11" s="212"/>
      <c r="L11" s="214"/>
    </row>
    <row r="12" spans="1:12">
      <c r="A12" s="1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2">
      <c r="A13" s="51" t="s">
        <v>10</v>
      </c>
      <c r="B13" s="12">
        <v>8656</v>
      </c>
      <c r="C13" s="12">
        <v>4113338.4</v>
      </c>
      <c r="D13" s="155">
        <v>0.66000115526802206</v>
      </c>
      <c r="E13" s="156">
        <v>5712.9699999999993</v>
      </c>
      <c r="F13" s="156">
        <v>3867.52986501125</v>
      </c>
      <c r="G13" s="156">
        <v>3401.3141113240572</v>
      </c>
      <c r="H13" s="156">
        <v>466.21575368719289</v>
      </c>
      <c r="I13" s="156">
        <v>874.77819181734878</v>
      </c>
      <c r="J13" s="156">
        <v>834.30999916673613</v>
      </c>
      <c r="K13" s="156">
        <v>172.95994667111074</v>
      </c>
      <c r="L13" s="156">
        <v>172.95994667111074</v>
      </c>
    </row>
    <row r="14" spans="1:12">
      <c r="A14" s="51"/>
      <c r="B14" s="12"/>
      <c r="C14" s="12"/>
      <c r="D14" s="54"/>
      <c r="E14" s="157"/>
      <c r="F14" s="157"/>
      <c r="G14" s="157"/>
      <c r="H14" s="157"/>
      <c r="I14" s="157"/>
      <c r="J14" s="157"/>
      <c r="K14" s="157"/>
      <c r="L14" s="157"/>
    </row>
    <row r="15" spans="1:12">
      <c r="A15" s="1" t="s">
        <v>13</v>
      </c>
      <c r="B15" s="52">
        <v>711</v>
      </c>
      <c r="C15" s="52">
        <v>354880.8</v>
      </c>
      <c r="D15" s="54">
        <v>0.69323488045007031</v>
      </c>
      <c r="E15" s="157">
        <v>492.89</v>
      </c>
      <c r="F15" s="157">
        <v>334.69737855178738</v>
      </c>
      <c r="G15" s="157">
        <v>293.45046662778105</v>
      </c>
      <c r="H15" s="157">
        <v>41.246911924006348</v>
      </c>
      <c r="I15" s="157">
        <v>77.393135572035675</v>
      </c>
      <c r="J15" s="157">
        <v>73.812844762936408</v>
      </c>
      <c r="K15" s="157">
        <v>15.302064827931005</v>
      </c>
      <c r="L15" s="157">
        <v>15.302064827931005</v>
      </c>
    </row>
    <row r="16" spans="1:12">
      <c r="A16" s="1" t="s">
        <v>14</v>
      </c>
      <c r="B16" s="52">
        <v>884</v>
      </c>
      <c r="C16" s="52">
        <v>427334.40000000002</v>
      </c>
      <c r="D16" s="54">
        <v>0.67140271493212667</v>
      </c>
      <c r="E16" s="157">
        <v>593.52</v>
      </c>
      <c r="F16" s="157">
        <v>402.39477460211657</v>
      </c>
      <c r="G16" s="157">
        <v>353.36225314557129</v>
      </c>
      <c r="H16" s="157">
        <v>49.03252145654529</v>
      </c>
      <c r="I16" s="157">
        <v>92.001568202649821</v>
      </c>
      <c r="J16" s="157">
        <v>87.745475377051903</v>
      </c>
      <c r="K16" s="157">
        <v>18.190424131322388</v>
      </c>
      <c r="L16" s="157">
        <v>18.190424131322388</v>
      </c>
    </row>
    <row r="17" spans="1:12">
      <c r="A17" s="1" t="s">
        <v>15</v>
      </c>
      <c r="B17" s="52">
        <v>729</v>
      </c>
      <c r="C17" s="52">
        <v>327348</v>
      </c>
      <c r="D17" s="54">
        <v>0.62366255144032923</v>
      </c>
      <c r="E17" s="157">
        <v>454.65</v>
      </c>
      <c r="F17" s="157">
        <v>310.82401883176408</v>
      </c>
      <c r="G17" s="157">
        <v>270.68363053078917</v>
      </c>
      <c r="H17" s="157">
        <v>40.140388300974926</v>
      </c>
      <c r="I17" s="157">
        <v>75.316923589700878</v>
      </c>
      <c r="J17" s="157">
        <v>71.832680609949165</v>
      </c>
      <c r="K17" s="157">
        <v>14.891559036746937</v>
      </c>
      <c r="L17" s="157">
        <v>14.891559036746937</v>
      </c>
    </row>
    <row r="18" spans="1:12">
      <c r="A18" s="1" t="s">
        <v>16</v>
      </c>
      <c r="B18" s="52">
        <v>813</v>
      </c>
      <c r="C18" s="52">
        <v>413604</v>
      </c>
      <c r="D18" s="54">
        <v>0.70658056580565809</v>
      </c>
      <c r="E18" s="157">
        <v>574.45000000000005</v>
      </c>
      <c r="F18" s="157">
        <v>382.26461961503219</v>
      </c>
      <c r="G18" s="157">
        <v>342.00860344971261</v>
      </c>
      <c r="H18" s="157">
        <v>40.256016165319565</v>
      </c>
      <c r="I18" s="157">
        <v>75.533880509957527</v>
      </c>
      <c r="J18" s="157">
        <v>72.039600866594441</v>
      </c>
      <c r="K18" s="157">
        <v>14.934455462044831</v>
      </c>
      <c r="L18" s="157">
        <v>14.934455462044831</v>
      </c>
    </row>
    <row r="19" spans="1:12">
      <c r="A19" s="1" t="s">
        <v>17</v>
      </c>
      <c r="B19" s="52">
        <v>896</v>
      </c>
      <c r="C19" s="52">
        <v>461332.8</v>
      </c>
      <c r="D19" s="54">
        <v>0.71511160714285715</v>
      </c>
      <c r="E19" s="157">
        <v>640.74</v>
      </c>
      <c r="F19" s="157">
        <v>426.37693858845103</v>
      </c>
      <c r="G19" s="157">
        <v>381.47548537621873</v>
      </c>
      <c r="H19" s="157">
        <v>44.901453212232319</v>
      </c>
      <c r="I19" s="157">
        <v>84.250289142571489</v>
      </c>
      <c r="J19" s="157">
        <v>80.35277893508875</v>
      </c>
      <c r="K19" s="157">
        <v>16.657851845679524</v>
      </c>
      <c r="L19" s="157">
        <v>16.657851845679524</v>
      </c>
    </row>
    <row r="20" spans="1:12">
      <c r="A20" s="1" t="s">
        <v>18</v>
      </c>
      <c r="B20" s="52">
        <v>671</v>
      </c>
      <c r="C20" s="52">
        <v>294710.40000000002</v>
      </c>
      <c r="D20" s="54">
        <v>0.61001490312965723</v>
      </c>
      <c r="E20" s="157">
        <v>409.32</v>
      </c>
      <c r="F20" s="157">
        <v>272.37976168652614</v>
      </c>
      <c r="G20" s="157">
        <v>243.69564202983088</v>
      </c>
      <c r="H20" s="157">
        <v>28.68411965669528</v>
      </c>
      <c r="I20" s="157">
        <v>53.821094908757615</v>
      </c>
      <c r="J20" s="157">
        <v>51.331272393967176</v>
      </c>
      <c r="K20" s="157">
        <v>10.641433213898843</v>
      </c>
      <c r="L20" s="157">
        <v>10.641433213898843</v>
      </c>
    </row>
    <row r="21" spans="1:12">
      <c r="A21" s="1" t="s">
        <v>19</v>
      </c>
      <c r="B21" s="52">
        <v>732</v>
      </c>
      <c r="C21" s="52">
        <v>397260</v>
      </c>
      <c r="D21" s="54">
        <v>0.75375683060109289</v>
      </c>
      <c r="E21" s="157">
        <v>551.75</v>
      </c>
      <c r="F21" s="157">
        <v>374.64680859928353</v>
      </c>
      <c r="G21" s="157">
        <v>328.4937713523874</v>
      </c>
      <c r="H21" s="157">
        <v>46.153037246896105</v>
      </c>
      <c r="I21" s="157">
        <v>86.598683443046454</v>
      </c>
      <c r="J21" s="157">
        <v>82.592533955503697</v>
      </c>
      <c r="K21" s="157">
        <v>17.122173152237316</v>
      </c>
      <c r="L21" s="157">
        <v>17.122173152237316</v>
      </c>
    </row>
    <row r="22" spans="1:12">
      <c r="A22" s="1" t="s">
        <v>20</v>
      </c>
      <c r="B22" s="52">
        <v>703</v>
      </c>
      <c r="C22" s="52">
        <v>298836</v>
      </c>
      <c r="D22" s="54">
        <v>0.59039829302987201</v>
      </c>
      <c r="E22" s="157">
        <v>415.05</v>
      </c>
      <c r="F22" s="157">
        <v>284.55650779101745</v>
      </c>
      <c r="G22" s="157">
        <v>247.1070952420632</v>
      </c>
      <c r="H22" s="157">
        <v>37.449412548954257</v>
      </c>
      <c r="I22" s="157">
        <v>70.267744354637131</v>
      </c>
      <c r="J22" s="157">
        <v>67.01708190984084</v>
      </c>
      <c r="K22" s="157">
        <v>13.893242229814183</v>
      </c>
      <c r="L22" s="157">
        <v>13.893242229814183</v>
      </c>
    </row>
    <row r="23" spans="1:12">
      <c r="A23" s="1" t="s">
        <v>21</v>
      </c>
      <c r="B23" s="52">
        <v>589</v>
      </c>
      <c r="C23" s="52">
        <v>251870.4</v>
      </c>
      <c r="D23" s="54">
        <v>0.59392190152801361</v>
      </c>
      <c r="E23" s="157">
        <v>349.82</v>
      </c>
      <c r="F23" s="157">
        <v>240.89517873510545</v>
      </c>
      <c r="G23" s="157">
        <v>208.2713023914674</v>
      </c>
      <c r="H23" s="157">
        <v>32.623876343638038</v>
      </c>
      <c r="I23" s="157">
        <v>61.213408882593143</v>
      </c>
      <c r="J23" s="157">
        <v>58.38160986584451</v>
      </c>
      <c r="K23" s="157">
        <v>12.10303141404883</v>
      </c>
      <c r="L23" s="157">
        <v>12.10303141404883</v>
      </c>
    </row>
    <row r="24" spans="1:12">
      <c r="A24" s="1" t="s">
        <v>22</v>
      </c>
      <c r="B24" s="52">
        <v>652</v>
      </c>
      <c r="C24" s="52">
        <v>278935.2</v>
      </c>
      <c r="D24" s="54">
        <v>0.59418711656441725</v>
      </c>
      <c r="E24" s="157">
        <v>387.41</v>
      </c>
      <c r="F24" s="157">
        <v>265.10965502874762</v>
      </c>
      <c r="G24" s="157">
        <v>230.65114990417467</v>
      </c>
      <c r="H24" s="157">
        <v>34.458505124572959</v>
      </c>
      <c r="I24" s="157">
        <v>64.655792017331891</v>
      </c>
      <c r="J24" s="157">
        <v>61.664744604616281</v>
      </c>
      <c r="K24" s="157">
        <v>12.783654695442046</v>
      </c>
      <c r="L24" s="157">
        <v>12.783654695442046</v>
      </c>
    </row>
    <row r="25" spans="1:12">
      <c r="A25" s="1" t="s">
        <v>23</v>
      </c>
      <c r="B25" s="52">
        <v>619</v>
      </c>
      <c r="C25" s="52">
        <v>285069.59999999998</v>
      </c>
      <c r="D25" s="54">
        <v>0.63962843295638128</v>
      </c>
      <c r="E25" s="157">
        <v>395.93</v>
      </c>
      <c r="F25" s="157">
        <v>269.17026331139073</v>
      </c>
      <c r="G25" s="157">
        <v>235.72367719356723</v>
      </c>
      <c r="H25" s="157">
        <v>33.446586117823514</v>
      </c>
      <c r="I25" s="157">
        <v>62.757090242479805</v>
      </c>
      <c r="J25" s="157">
        <v>59.853878843429719</v>
      </c>
      <c r="K25" s="157">
        <v>12.408245979501707</v>
      </c>
      <c r="L25" s="157">
        <v>12.408245979501707</v>
      </c>
    </row>
    <row r="26" spans="1:12" ht="15.75" thickBot="1">
      <c r="A26" s="4" t="s">
        <v>87</v>
      </c>
      <c r="B26" s="53">
        <v>657</v>
      </c>
      <c r="C26" s="53">
        <v>322156.79999999999</v>
      </c>
      <c r="D26" s="121">
        <v>0.68103500761035007</v>
      </c>
      <c r="E26" s="122">
        <v>447.44</v>
      </c>
      <c r="F26" s="122">
        <v>304.21395967002752</v>
      </c>
      <c r="G26" s="122">
        <v>266.39103408049334</v>
      </c>
      <c r="H26" s="122">
        <v>37.822925589534208</v>
      </c>
      <c r="I26" s="122">
        <v>70.968580951587384</v>
      </c>
      <c r="J26" s="122">
        <v>67.685497041913166</v>
      </c>
      <c r="K26" s="122">
        <v>14.031810682443131</v>
      </c>
      <c r="L26" s="122">
        <v>14.031810682443131</v>
      </c>
    </row>
    <row r="27" spans="1:12">
      <c r="D27" s="54"/>
      <c r="E27" s="54"/>
      <c r="F27" s="54"/>
      <c r="G27" s="54"/>
      <c r="H27" s="54"/>
      <c r="I27" s="54"/>
      <c r="J27" s="54"/>
      <c r="K27" s="54"/>
      <c r="L27" s="54"/>
    </row>
    <row r="28" spans="1:12">
      <c r="D28" s="54"/>
      <c r="E28" s="54"/>
      <c r="F28" s="54"/>
      <c r="G28" s="54"/>
      <c r="H28" s="54"/>
      <c r="I28" s="54"/>
      <c r="J28" s="54"/>
      <c r="K28" s="54"/>
      <c r="L28" s="54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A2" sqref="A2"/>
    </sheetView>
  </sheetViews>
  <sheetFormatPr baseColWidth="10" defaultRowHeight="15"/>
  <cols>
    <col min="1" max="1" width="22.7109375" customWidth="1"/>
    <col min="2" max="2" width="13.7109375" customWidth="1"/>
    <col min="3" max="3" width="14" customWidth="1"/>
    <col min="4" max="4" width="14.5703125" customWidth="1"/>
    <col min="5" max="8" width="13.7109375" customWidth="1"/>
  </cols>
  <sheetData>
    <row r="1" spans="1:8">
      <c r="F1" s="116"/>
    </row>
    <row r="2" spans="1:8">
      <c r="A2" s="116" t="s">
        <v>244</v>
      </c>
    </row>
    <row r="3" spans="1:8">
      <c r="A3" s="181" t="s">
        <v>232</v>
      </c>
      <c r="B3" s="181"/>
      <c r="C3" s="181"/>
      <c r="D3" s="181"/>
      <c r="E3" s="181"/>
      <c r="F3" s="181"/>
      <c r="G3" s="181"/>
      <c r="H3" s="181"/>
    </row>
    <row r="4" spans="1:8">
      <c r="A4" s="1"/>
      <c r="B4" s="2"/>
      <c r="C4" s="2"/>
      <c r="D4" s="2"/>
      <c r="E4" s="2"/>
      <c r="F4" s="2"/>
      <c r="G4" s="2"/>
      <c r="H4" s="1"/>
    </row>
    <row r="5" spans="1:8">
      <c r="A5" s="181" t="s">
        <v>233</v>
      </c>
      <c r="B5" s="181"/>
      <c r="C5" s="181"/>
      <c r="D5" s="181"/>
      <c r="E5" s="181"/>
      <c r="F5" s="181"/>
      <c r="G5" s="181"/>
      <c r="H5" s="181"/>
    </row>
    <row r="6" spans="1:8">
      <c r="A6" s="181" t="s">
        <v>298</v>
      </c>
      <c r="B6" s="181"/>
      <c r="C6" s="181"/>
      <c r="D6" s="181"/>
      <c r="E6" s="181"/>
      <c r="F6" s="181"/>
      <c r="G6" s="181"/>
      <c r="H6" s="181"/>
    </row>
    <row r="7" spans="1:8" ht="15.75" thickBot="1">
      <c r="A7" s="4"/>
      <c r="B7" s="4"/>
      <c r="C7" s="4"/>
      <c r="D7" s="4"/>
      <c r="E7" s="4"/>
      <c r="F7" s="4"/>
      <c r="G7" s="4"/>
      <c r="H7" s="4"/>
    </row>
    <row r="8" spans="1:8">
      <c r="A8" s="258" t="s">
        <v>152</v>
      </c>
      <c r="B8" s="259" t="s">
        <v>234</v>
      </c>
      <c r="C8" s="260"/>
      <c r="D8" s="260"/>
      <c r="E8" s="260"/>
      <c r="F8" s="260"/>
      <c r="G8" s="260"/>
      <c r="H8" s="260"/>
    </row>
    <row r="9" spans="1:8">
      <c r="A9" s="205"/>
      <c r="B9" s="233" t="s">
        <v>8</v>
      </c>
      <c r="C9" s="233" t="s">
        <v>235</v>
      </c>
      <c r="D9" s="262" t="s">
        <v>224</v>
      </c>
      <c r="E9" s="221" t="s">
        <v>225</v>
      </c>
      <c r="F9" s="265"/>
      <c r="G9" s="265"/>
      <c r="H9" s="266" t="s">
        <v>57</v>
      </c>
    </row>
    <row r="10" spans="1:8">
      <c r="A10" s="205"/>
      <c r="B10" s="261"/>
      <c r="C10" s="261"/>
      <c r="D10" s="263"/>
      <c r="E10" s="211" t="s">
        <v>10</v>
      </c>
      <c r="F10" s="255" t="s">
        <v>62</v>
      </c>
      <c r="G10" s="213" t="s">
        <v>226</v>
      </c>
      <c r="H10" s="267"/>
    </row>
    <row r="11" spans="1:8">
      <c r="A11" s="205"/>
      <c r="B11" s="261"/>
      <c r="C11" s="261"/>
      <c r="D11" s="263"/>
      <c r="E11" s="213"/>
      <c r="F11" s="256"/>
      <c r="G11" s="213"/>
      <c r="H11" s="267"/>
    </row>
    <row r="12" spans="1:8" ht="15.75" thickBot="1">
      <c r="A12" s="206"/>
      <c r="B12" s="234"/>
      <c r="C12" s="234"/>
      <c r="D12" s="264"/>
      <c r="E12" s="212"/>
      <c r="F12" s="257"/>
      <c r="G12" s="214"/>
      <c r="H12" s="268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27">
        <v>2005</v>
      </c>
      <c r="B14" s="28">
        <v>33446</v>
      </c>
      <c r="C14" s="28">
        <v>6374202</v>
      </c>
      <c r="D14" s="28">
        <v>15936</v>
      </c>
      <c r="E14" s="28">
        <v>10604</v>
      </c>
      <c r="F14" s="28">
        <v>9487</v>
      </c>
      <c r="G14" s="28">
        <v>1117</v>
      </c>
      <c r="H14" s="28">
        <v>2095</v>
      </c>
    </row>
    <row r="15" spans="1:8">
      <c r="A15" s="127">
        <v>2006</v>
      </c>
      <c r="B15" s="28">
        <v>35982</v>
      </c>
      <c r="C15" s="28">
        <v>8059120</v>
      </c>
      <c r="D15" s="28">
        <v>20125</v>
      </c>
      <c r="E15" s="28">
        <v>13392</v>
      </c>
      <c r="F15" s="28">
        <v>11982</v>
      </c>
      <c r="G15" s="28">
        <v>1410</v>
      </c>
      <c r="H15" s="28">
        <v>2646</v>
      </c>
    </row>
    <row r="16" spans="1:8">
      <c r="A16" s="127">
        <v>2007</v>
      </c>
      <c r="B16" s="28">
        <v>33197</v>
      </c>
      <c r="C16" s="28">
        <v>6902026</v>
      </c>
      <c r="D16" s="28">
        <v>17255</v>
      </c>
      <c r="E16" s="28">
        <v>11512</v>
      </c>
      <c r="F16" s="28">
        <v>10273</v>
      </c>
      <c r="G16" s="28">
        <v>1239</v>
      </c>
      <c r="H16" s="28">
        <v>2325</v>
      </c>
    </row>
    <row r="17" spans="1:8">
      <c r="A17" s="114">
        <v>2008</v>
      </c>
      <c r="B17" s="86">
        <v>31262</v>
      </c>
      <c r="C17" s="86">
        <v>8748518</v>
      </c>
      <c r="D17" s="86">
        <v>18045</v>
      </c>
      <c r="E17" s="28">
        <v>12057</v>
      </c>
      <c r="F17" s="86">
        <v>10743</v>
      </c>
      <c r="G17" s="86">
        <v>1314</v>
      </c>
      <c r="H17" s="86">
        <v>2455</v>
      </c>
    </row>
    <row r="18" spans="1:8">
      <c r="A18" s="114">
        <v>2009</v>
      </c>
      <c r="B18" s="86">
        <v>31897</v>
      </c>
      <c r="C18" s="86">
        <v>9379162</v>
      </c>
      <c r="D18" s="86">
        <v>18788.39</v>
      </c>
      <c r="E18" s="28">
        <v>12615.34920506625</v>
      </c>
      <c r="F18" s="86">
        <v>11185.988380134993</v>
      </c>
      <c r="G18" s="86">
        <v>1429.360824931256</v>
      </c>
      <c r="H18" s="86">
        <v>2672.5811853336868</v>
      </c>
    </row>
    <row r="19" spans="1:8">
      <c r="A19" s="114">
        <v>2010</v>
      </c>
      <c r="B19" s="86">
        <v>16109</v>
      </c>
      <c r="C19" s="86">
        <v>4783405</v>
      </c>
      <c r="D19" s="86">
        <v>9566.81</v>
      </c>
      <c r="E19" s="28">
        <v>6440.0313048912594</v>
      </c>
      <c r="F19" s="86">
        <v>5695.7634738771776</v>
      </c>
      <c r="G19" s="86">
        <v>744.26783101408228</v>
      </c>
      <c r="H19" s="86">
        <v>1396.4977851845681</v>
      </c>
    </row>
    <row r="20" spans="1:8">
      <c r="A20" s="114">
        <v>2011</v>
      </c>
      <c r="B20" s="86">
        <v>16673</v>
      </c>
      <c r="C20" s="86">
        <v>7644928</v>
      </c>
      <c r="D20" s="86">
        <v>10948</v>
      </c>
      <c r="E20" s="28">
        <v>7498</v>
      </c>
      <c r="F20" s="86">
        <v>6518</v>
      </c>
      <c r="G20" s="86">
        <v>980</v>
      </c>
      <c r="H20" s="86">
        <v>1840</v>
      </c>
    </row>
    <row r="21" spans="1:8">
      <c r="A21" s="114">
        <v>2012</v>
      </c>
      <c r="B21" s="86">
        <v>9717</v>
      </c>
      <c r="C21" s="86">
        <v>4941174</v>
      </c>
      <c r="D21" s="86">
        <v>7058.82</v>
      </c>
      <c r="E21" s="28">
        <v>4849.7159695025421</v>
      </c>
      <c r="F21" s="86">
        <v>4202.5888592617284</v>
      </c>
      <c r="G21" s="86">
        <v>647.12711024081341</v>
      </c>
      <c r="H21" s="86">
        <v>1214.2289892508959</v>
      </c>
    </row>
    <row r="22" spans="1:8">
      <c r="A22" s="114">
        <v>2013</v>
      </c>
      <c r="B22" s="86">
        <v>9411</v>
      </c>
      <c r="C22" s="86">
        <v>4933397</v>
      </c>
      <c r="D22" s="86">
        <v>7047.71</v>
      </c>
      <c r="E22" s="86">
        <v>4807.2960469960844</v>
      </c>
      <c r="F22" s="86">
        <v>4195.9743313057252</v>
      </c>
      <c r="G22" s="86">
        <v>611.32171569035927</v>
      </c>
      <c r="H22" s="86">
        <v>1147.0459778351806</v>
      </c>
    </row>
    <row r="23" spans="1:8" ht="15.75" thickBot="1">
      <c r="A23" s="89">
        <v>2014</v>
      </c>
      <c r="B23" s="92">
        <v>8656</v>
      </c>
      <c r="C23" s="92">
        <v>4113338.4</v>
      </c>
      <c r="D23" s="92">
        <v>5712.9699999999993</v>
      </c>
      <c r="E23" s="92">
        <v>3867.52986501125</v>
      </c>
      <c r="F23" s="92">
        <v>3401.3141113240572</v>
      </c>
      <c r="G23" s="92">
        <v>466.21575368719289</v>
      </c>
      <c r="H23" s="92">
        <v>874.77819181734878</v>
      </c>
    </row>
    <row r="24" spans="1:8">
      <c r="A24" s="1"/>
      <c r="B24" s="1"/>
      <c r="C24" s="1"/>
      <c r="D24" s="1"/>
      <c r="E24" s="74"/>
      <c r="F24" s="1"/>
      <c r="G24" s="1"/>
      <c r="H24" s="1"/>
    </row>
    <row r="25" spans="1:8">
      <c r="B25" s="47"/>
      <c r="C25" s="47"/>
      <c r="D25" s="47"/>
      <c r="E25" s="47"/>
      <c r="F25" s="47"/>
      <c r="G25" s="47"/>
      <c r="H25" s="47"/>
    </row>
  </sheetData>
  <mergeCells count="13">
    <mergeCell ref="E10:E12"/>
    <mergeCell ref="F10:F12"/>
    <mergeCell ref="G10:G12"/>
    <mergeCell ref="A3:H3"/>
    <mergeCell ref="A5:H5"/>
    <mergeCell ref="A6:H6"/>
    <mergeCell ref="A8:A12"/>
    <mergeCell ref="B8:H8"/>
    <mergeCell ref="B9:B12"/>
    <mergeCell ref="C9:C12"/>
    <mergeCell ref="D9:D12"/>
    <mergeCell ref="E9:G9"/>
    <mergeCell ref="H9:H12"/>
  </mergeCells>
  <hyperlinks>
    <hyperlink ref="A2" location="INDICE!A1" display="#INDICE!A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A2" sqref="A2"/>
    </sheetView>
  </sheetViews>
  <sheetFormatPr baseColWidth="10" defaultRowHeight="15"/>
  <cols>
    <col min="1" max="1" width="15.7109375" customWidth="1"/>
    <col min="2" max="2" width="11.5703125" bestFit="1" customWidth="1"/>
    <col min="3" max="3" width="13.28515625" customWidth="1"/>
    <col min="4" max="4" width="9.7109375" customWidth="1"/>
    <col min="5" max="5" width="13.7109375" customWidth="1"/>
    <col min="6" max="6" width="11.7109375" customWidth="1"/>
    <col min="7" max="7" width="12.140625" customWidth="1"/>
    <col min="8" max="8" width="10.7109375" customWidth="1"/>
    <col min="9" max="9" width="9.28515625" customWidth="1"/>
    <col min="10" max="10" width="10" customWidth="1"/>
    <col min="11" max="11" width="9.5703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16"/>
      <c r="G1" s="1"/>
      <c r="H1" s="1"/>
      <c r="I1" s="1"/>
      <c r="J1" s="1"/>
      <c r="K1" s="1"/>
      <c r="L1" s="1"/>
    </row>
    <row r="2" spans="1:12">
      <c r="A2" s="116" t="s">
        <v>244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81" t="s">
        <v>236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03" t="s">
        <v>237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6" spans="1:12">
      <c r="A6" s="203" t="s">
        <v>288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51</v>
      </c>
      <c r="B8" s="207" t="s">
        <v>238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05"/>
      <c r="B9" s="201" t="s">
        <v>53</v>
      </c>
      <c r="C9" s="201" t="s">
        <v>9</v>
      </c>
      <c r="D9" s="201" t="s">
        <v>54</v>
      </c>
      <c r="E9" s="201" t="s">
        <v>55</v>
      </c>
      <c r="F9" s="209" t="s">
        <v>56</v>
      </c>
      <c r="G9" s="209"/>
      <c r="H9" s="209"/>
      <c r="I9" s="201" t="s">
        <v>57</v>
      </c>
      <c r="J9" s="201" t="s">
        <v>58</v>
      </c>
      <c r="K9" s="194" t="s">
        <v>59</v>
      </c>
      <c r="L9" s="196" t="s">
        <v>60</v>
      </c>
    </row>
    <row r="10" spans="1:12">
      <c r="A10" s="205"/>
      <c r="B10" s="201"/>
      <c r="C10" s="201"/>
      <c r="D10" s="201"/>
      <c r="E10" s="201"/>
      <c r="F10" s="199" t="s">
        <v>61</v>
      </c>
      <c r="G10" s="201" t="s">
        <v>62</v>
      </c>
      <c r="H10" s="201" t="s">
        <v>12</v>
      </c>
      <c r="I10" s="201"/>
      <c r="J10" s="201"/>
      <c r="K10" s="194"/>
      <c r="L10" s="197"/>
    </row>
    <row r="11" spans="1:12" ht="15.75" thickBot="1">
      <c r="A11" s="206"/>
      <c r="B11" s="202"/>
      <c r="C11" s="202"/>
      <c r="D11" s="202"/>
      <c r="E11" s="202"/>
      <c r="F11" s="200"/>
      <c r="G11" s="202"/>
      <c r="H11" s="202"/>
      <c r="I11" s="202"/>
      <c r="J11" s="202"/>
      <c r="K11" s="195"/>
      <c r="L11" s="198"/>
    </row>
    <row r="12" spans="1:12">
      <c r="A12" s="1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</row>
    <row r="13" spans="1:12">
      <c r="A13" s="46" t="s">
        <v>61</v>
      </c>
      <c r="B13" s="35">
        <v>1230</v>
      </c>
      <c r="C13" s="35">
        <v>810756</v>
      </c>
      <c r="D13" s="44">
        <v>0.91548780487804871</v>
      </c>
      <c r="E13" s="45">
        <v>1126.05</v>
      </c>
      <c r="F13" s="45">
        <v>762.30876288659806</v>
      </c>
      <c r="G13" s="45">
        <v>679.94182621502216</v>
      </c>
      <c r="H13" s="45">
        <v>82.366936671575857</v>
      </c>
      <c r="I13" s="45">
        <v>134.32997054491901</v>
      </c>
      <c r="J13" s="45">
        <v>150.9139175257732</v>
      </c>
      <c r="K13" s="45">
        <v>26.534315169366717</v>
      </c>
      <c r="L13" s="45">
        <v>26.534315169366717</v>
      </c>
    </row>
    <row r="14" spans="1:12">
      <c r="A14" s="1"/>
      <c r="B14" s="35"/>
      <c r="C14" s="35"/>
      <c r="D14" s="153"/>
      <c r="E14" s="57"/>
      <c r="F14" s="57"/>
      <c r="G14" s="57"/>
      <c r="H14" s="57"/>
      <c r="I14" s="57"/>
      <c r="J14" s="57"/>
      <c r="K14" s="57"/>
      <c r="L14" s="57"/>
    </row>
    <row r="15" spans="1:12">
      <c r="A15" s="1" t="s">
        <v>63</v>
      </c>
      <c r="B15" s="37" t="s">
        <v>96</v>
      </c>
      <c r="C15" s="37" t="s">
        <v>96</v>
      </c>
      <c r="D15" s="37" t="s">
        <v>96</v>
      </c>
      <c r="E15" s="37" t="s">
        <v>96</v>
      </c>
      <c r="F15" s="37" t="s">
        <v>96</v>
      </c>
      <c r="G15" s="37" t="s">
        <v>96</v>
      </c>
      <c r="H15" s="37" t="s">
        <v>96</v>
      </c>
      <c r="I15" s="37" t="s">
        <v>96</v>
      </c>
      <c r="J15" s="37" t="s">
        <v>96</v>
      </c>
      <c r="K15" s="37" t="s">
        <v>96</v>
      </c>
      <c r="L15" s="37" t="s">
        <v>96</v>
      </c>
    </row>
    <row r="16" spans="1:12">
      <c r="A16" s="1" t="s">
        <v>64</v>
      </c>
      <c r="B16" s="37" t="s">
        <v>96</v>
      </c>
      <c r="C16" s="37" t="s">
        <v>96</v>
      </c>
      <c r="D16" s="37" t="s">
        <v>96</v>
      </c>
      <c r="E16" s="37" t="s">
        <v>96</v>
      </c>
      <c r="F16" s="37" t="s">
        <v>96</v>
      </c>
      <c r="G16" s="37" t="s">
        <v>96</v>
      </c>
      <c r="H16" s="37" t="s">
        <v>96</v>
      </c>
      <c r="I16" s="37" t="s">
        <v>96</v>
      </c>
      <c r="J16" s="37" t="s">
        <v>96</v>
      </c>
      <c r="K16" s="37" t="s">
        <v>96</v>
      </c>
      <c r="L16" s="37" t="s">
        <v>96</v>
      </c>
    </row>
    <row r="17" spans="1:12">
      <c r="A17" s="1" t="s">
        <v>65</v>
      </c>
      <c r="B17" s="37" t="s">
        <v>96</v>
      </c>
      <c r="C17" s="37" t="s">
        <v>96</v>
      </c>
      <c r="D17" s="37" t="s">
        <v>96</v>
      </c>
      <c r="E17" s="37" t="s">
        <v>96</v>
      </c>
      <c r="F17" s="37" t="s">
        <v>96</v>
      </c>
      <c r="G17" s="37" t="s">
        <v>96</v>
      </c>
      <c r="H17" s="37" t="s">
        <v>96</v>
      </c>
      <c r="I17" s="37" t="s">
        <v>96</v>
      </c>
      <c r="J17" s="37" t="s">
        <v>96</v>
      </c>
      <c r="K17" s="37" t="s">
        <v>96</v>
      </c>
      <c r="L17" s="37" t="s">
        <v>96</v>
      </c>
    </row>
    <row r="18" spans="1:12">
      <c r="A18" s="1" t="s">
        <v>66</v>
      </c>
      <c r="B18" s="37" t="s">
        <v>96</v>
      </c>
      <c r="C18" s="37" t="s">
        <v>96</v>
      </c>
      <c r="D18" s="37" t="s">
        <v>96</v>
      </c>
      <c r="E18" s="37" t="s">
        <v>96</v>
      </c>
      <c r="F18" s="37" t="s">
        <v>96</v>
      </c>
      <c r="G18" s="37" t="s">
        <v>96</v>
      </c>
      <c r="H18" s="37" t="s">
        <v>96</v>
      </c>
      <c r="I18" s="37" t="s">
        <v>96</v>
      </c>
      <c r="J18" s="37" t="s">
        <v>96</v>
      </c>
      <c r="K18" s="37" t="s">
        <v>96</v>
      </c>
      <c r="L18" s="37" t="s">
        <v>96</v>
      </c>
    </row>
    <row r="19" spans="1:12">
      <c r="A19" s="1" t="s">
        <v>67</v>
      </c>
      <c r="B19" s="37" t="s">
        <v>96</v>
      </c>
      <c r="C19" s="37" t="s">
        <v>96</v>
      </c>
      <c r="D19" s="37" t="s">
        <v>96</v>
      </c>
      <c r="E19" s="37" t="s">
        <v>96</v>
      </c>
      <c r="F19" s="37" t="s">
        <v>96</v>
      </c>
      <c r="G19" s="37" t="s">
        <v>96</v>
      </c>
      <c r="H19" s="37" t="s">
        <v>96</v>
      </c>
      <c r="I19" s="37" t="s">
        <v>96</v>
      </c>
      <c r="J19" s="37" t="s">
        <v>96</v>
      </c>
      <c r="K19" s="37" t="s">
        <v>96</v>
      </c>
      <c r="L19" s="37" t="s">
        <v>96</v>
      </c>
    </row>
    <row r="20" spans="1:12">
      <c r="A20" s="1" t="s">
        <v>68</v>
      </c>
      <c r="B20" s="37" t="s">
        <v>96</v>
      </c>
      <c r="C20" s="37" t="s">
        <v>96</v>
      </c>
      <c r="D20" s="37" t="s">
        <v>96</v>
      </c>
      <c r="E20" s="37" t="s">
        <v>96</v>
      </c>
      <c r="F20" s="37" t="s">
        <v>96</v>
      </c>
      <c r="G20" s="37" t="s">
        <v>96</v>
      </c>
      <c r="H20" s="37" t="s">
        <v>96</v>
      </c>
      <c r="I20" s="37" t="s">
        <v>96</v>
      </c>
      <c r="J20" s="37" t="s">
        <v>96</v>
      </c>
      <c r="K20" s="37" t="s">
        <v>96</v>
      </c>
      <c r="L20" s="37" t="s">
        <v>96</v>
      </c>
    </row>
    <row r="21" spans="1:12">
      <c r="A21" s="1" t="s">
        <v>69</v>
      </c>
      <c r="B21" s="37" t="s">
        <v>96</v>
      </c>
      <c r="C21" s="37" t="s">
        <v>96</v>
      </c>
      <c r="D21" s="37" t="s">
        <v>96</v>
      </c>
      <c r="E21" s="37" t="s">
        <v>96</v>
      </c>
      <c r="F21" s="37" t="s">
        <v>96</v>
      </c>
      <c r="G21" s="37" t="s">
        <v>96</v>
      </c>
      <c r="H21" s="37" t="s">
        <v>96</v>
      </c>
      <c r="I21" s="37" t="s">
        <v>96</v>
      </c>
      <c r="J21" s="37" t="s">
        <v>96</v>
      </c>
      <c r="K21" s="37" t="s">
        <v>96</v>
      </c>
      <c r="L21" s="37" t="s">
        <v>96</v>
      </c>
    </row>
    <row r="22" spans="1:12">
      <c r="A22" s="1" t="s">
        <v>70</v>
      </c>
      <c r="B22" s="37" t="s">
        <v>96</v>
      </c>
      <c r="C22" s="37" t="s">
        <v>96</v>
      </c>
      <c r="D22" s="37" t="s">
        <v>96</v>
      </c>
      <c r="E22" s="37" t="s">
        <v>96</v>
      </c>
      <c r="F22" s="37" t="s">
        <v>96</v>
      </c>
      <c r="G22" s="37" t="s">
        <v>96</v>
      </c>
      <c r="H22" s="37" t="s">
        <v>96</v>
      </c>
      <c r="I22" s="37" t="s">
        <v>96</v>
      </c>
      <c r="J22" s="37" t="s">
        <v>96</v>
      </c>
      <c r="K22" s="37" t="s">
        <v>96</v>
      </c>
      <c r="L22" s="37" t="s">
        <v>96</v>
      </c>
    </row>
    <row r="23" spans="1:12">
      <c r="A23" s="1" t="s">
        <v>71</v>
      </c>
      <c r="B23" s="37">
        <v>146</v>
      </c>
      <c r="C23" s="37">
        <v>67464</v>
      </c>
      <c r="D23" s="153">
        <v>0.64178082191780828</v>
      </c>
      <c r="E23" s="57">
        <v>93.7</v>
      </c>
      <c r="F23" s="57">
        <v>63.432646048109973</v>
      </c>
      <c r="G23" s="57">
        <v>56.578792341678948</v>
      </c>
      <c r="H23" s="57">
        <v>6.8538537064310256</v>
      </c>
      <c r="I23" s="57">
        <v>11.177761413843889</v>
      </c>
      <c r="J23" s="57">
        <v>12.557731958762888</v>
      </c>
      <c r="K23" s="57">
        <v>2.2079528718703973</v>
      </c>
      <c r="L23" s="57">
        <v>2.2079528718703973</v>
      </c>
    </row>
    <row r="24" spans="1:12">
      <c r="A24" s="1" t="s">
        <v>72</v>
      </c>
      <c r="B24" s="37" t="s">
        <v>96</v>
      </c>
      <c r="C24" s="37" t="s">
        <v>96</v>
      </c>
      <c r="D24" s="37" t="s">
        <v>96</v>
      </c>
      <c r="E24" s="37" t="s">
        <v>96</v>
      </c>
      <c r="F24" s="37" t="s">
        <v>96</v>
      </c>
      <c r="G24" s="37" t="s">
        <v>96</v>
      </c>
      <c r="H24" s="37" t="s">
        <v>96</v>
      </c>
      <c r="I24" s="37" t="s">
        <v>96</v>
      </c>
      <c r="J24" s="37" t="s">
        <v>96</v>
      </c>
      <c r="K24" s="37" t="s">
        <v>96</v>
      </c>
      <c r="L24" s="37" t="s">
        <v>96</v>
      </c>
    </row>
    <row r="25" spans="1:12">
      <c r="A25" s="1" t="s">
        <v>73</v>
      </c>
      <c r="B25" s="37" t="s">
        <v>96</v>
      </c>
      <c r="C25" s="37" t="s">
        <v>96</v>
      </c>
      <c r="D25" s="37" t="s">
        <v>96</v>
      </c>
      <c r="E25" s="37" t="s">
        <v>96</v>
      </c>
      <c r="F25" s="37" t="s">
        <v>96</v>
      </c>
      <c r="G25" s="37" t="s">
        <v>96</v>
      </c>
      <c r="H25" s="37" t="s">
        <v>96</v>
      </c>
      <c r="I25" s="37" t="s">
        <v>96</v>
      </c>
      <c r="J25" s="37" t="s">
        <v>96</v>
      </c>
      <c r="K25" s="37" t="s">
        <v>96</v>
      </c>
      <c r="L25" s="37" t="s">
        <v>96</v>
      </c>
    </row>
    <row r="26" spans="1:12">
      <c r="A26" s="1" t="s">
        <v>74</v>
      </c>
      <c r="B26" s="37">
        <v>797</v>
      </c>
      <c r="C26" s="37">
        <v>606132</v>
      </c>
      <c r="D26" s="153">
        <v>1.0562735257214555</v>
      </c>
      <c r="E26" s="57">
        <v>841.85</v>
      </c>
      <c r="F26" s="57">
        <v>569.91219931271473</v>
      </c>
      <c r="G26" s="57">
        <v>508.33357879234165</v>
      </c>
      <c r="H26" s="57">
        <v>61.578620520373107</v>
      </c>
      <c r="I26" s="57">
        <v>100.42687776141385</v>
      </c>
      <c r="J26" s="57">
        <v>112.82525773195877</v>
      </c>
      <c r="K26" s="57">
        <v>19.837407952871875</v>
      </c>
      <c r="L26" s="57">
        <v>19.837407952871875</v>
      </c>
    </row>
    <row r="27" spans="1:12">
      <c r="A27" s="1" t="s">
        <v>75</v>
      </c>
      <c r="B27" s="37">
        <v>18</v>
      </c>
      <c r="C27" s="37">
        <v>10368</v>
      </c>
      <c r="D27" s="153">
        <v>0.8</v>
      </c>
      <c r="E27" s="57">
        <v>14.4</v>
      </c>
      <c r="F27" s="57">
        <v>9.7484536082474218</v>
      </c>
      <c r="G27" s="57">
        <v>8.6951399116347563</v>
      </c>
      <c r="H27" s="57">
        <v>1.0533136966126657</v>
      </c>
      <c r="I27" s="57">
        <v>1.7178203240058909</v>
      </c>
      <c r="J27" s="57">
        <v>1.9298969072164949</v>
      </c>
      <c r="K27" s="57">
        <v>0.33932253313696614</v>
      </c>
      <c r="L27" s="57">
        <v>0.33932253313696614</v>
      </c>
    </row>
    <row r="28" spans="1:12">
      <c r="A28" s="1" t="s">
        <v>76</v>
      </c>
      <c r="B28" s="37">
        <v>269</v>
      </c>
      <c r="C28" s="37">
        <v>126792</v>
      </c>
      <c r="D28" s="153">
        <v>0.65464684014869889</v>
      </c>
      <c r="E28" s="57">
        <v>176.1</v>
      </c>
      <c r="F28" s="57">
        <v>119.21546391752577</v>
      </c>
      <c r="G28" s="57">
        <v>106.3343151693667</v>
      </c>
      <c r="H28" s="57">
        <v>12.88114874815906</v>
      </c>
      <c r="I28" s="57">
        <v>21.007511045655377</v>
      </c>
      <c r="J28" s="57">
        <v>23.601030927835055</v>
      </c>
      <c r="K28" s="57">
        <v>4.1496318114874811</v>
      </c>
      <c r="L28" s="57">
        <v>4.1496318114874811</v>
      </c>
    </row>
    <row r="29" spans="1:12">
      <c r="A29" s="1" t="s">
        <v>77</v>
      </c>
      <c r="B29" s="37" t="s">
        <v>96</v>
      </c>
      <c r="C29" s="37" t="s">
        <v>96</v>
      </c>
      <c r="D29" s="37" t="s">
        <v>96</v>
      </c>
      <c r="E29" s="37" t="s">
        <v>96</v>
      </c>
      <c r="F29" s="37" t="s">
        <v>96</v>
      </c>
      <c r="G29" s="37" t="s">
        <v>96</v>
      </c>
      <c r="H29" s="37" t="s">
        <v>96</v>
      </c>
      <c r="I29" s="37" t="s">
        <v>96</v>
      </c>
      <c r="J29" s="37" t="s">
        <v>96</v>
      </c>
      <c r="K29" s="37" t="s">
        <v>96</v>
      </c>
      <c r="L29" s="37" t="s">
        <v>96</v>
      </c>
    </row>
    <row r="30" spans="1:12">
      <c r="A30" s="1" t="s">
        <v>78</v>
      </c>
      <c r="B30" s="37" t="s">
        <v>96</v>
      </c>
      <c r="C30" s="37" t="s">
        <v>96</v>
      </c>
      <c r="D30" s="37" t="s">
        <v>96</v>
      </c>
      <c r="E30" s="37" t="s">
        <v>96</v>
      </c>
      <c r="F30" s="37" t="s">
        <v>96</v>
      </c>
      <c r="G30" s="37" t="s">
        <v>96</v>
      </c>
      <c r="H30" s="37" t="s">
        <v>96</v>
      </c>
      <c r="I30" s="37" t="s">
        <v>96</v>
      </c>
      <c r="J30" s="37" t="s">
        <v>96</v>
      </c>
      <c r="K30" s="37" t="s">
        <v>96</v>
      </c>
      <c r="L30" s="37" t="s">
        <v>96</v>
      </c>
    </row>
    <row r="31" spans="1:12">
      <c r="A31" s="1" t="s">
        <v>79</v>
      </c>
      <c r="B31" s="37" t="s">
        <v>96</v>
      </c>
      <c r="C31" s="37" t="s">
        <v>96</v>
      </c>
      <c r="D31" s="37" t="s">
        <v>96</v>
      </c>
      <c r="E31" s="37" t="s">
        <v>96</v>
      </c>
      <c r="F31" s="37" t="s">
        <v>96</v>
      </c>
      <c r="G31" s="37" t="s">
        <v>96</v>
      </c>
      <c r="H31" s="37" t="s">
        <v>96</v>
      </c>
      <c r="I31" s="37" t="s">
        <v>96</v>
      </c>
      <c r="J31" s="37" t="s">
        <v>96</v>
      </c>
      <c r="K31" s="37" t="s">
        <v>96</v>
      </c>
      <c r="L31" s="37" t="s">
        <v>96</v>
      </c>
    </row>
    <row r="32" spans="1:12">
      <c r="A32" s="1" t="s">
        <v>80</v>
      </c>
      <c r="B32" s="37" t="s">
        <v>96</v>
      </c>
      <c r="C32" s="37" t="s">
        <v>96</v>
      </c>
      <c r="D32" s="37" t="s">
        <v>96</v>
      </c>
      <c r="E32" s="37" t="s">
        <v>96</v>
      </c>
      <c r="F32" s="37" t="s">
        <v>96</v>
      </c>
      <c r="G32" s="37" t="s">
        <v>96</v>
      </c>
      <c r="H32" s="37" t="s">
        <v>96</v>
      </c>
      <c r="I32" s="37" t="s">
        <v>96</v>
      </c>
      <c r="J32" s="37" t="s">
        <v>96</v>
      </c>
      <c r="K32" s="37" t="s">
        <v>96</v>
      </c>
      <c r="L32" s="37" t="s">
        <v>96</v>
      </c>
    </row>
    <row r="33" spans="1:12">
      <c r="A33" s="1" t="s">
        <v>81</v>
      </c>
      <c r="B33" s="37" t="s">
        <v>96</v>
      </c>
      <c r="C33" s="37" t="s">
        <v>96</v>
      </c>
      <c r="D33" s="37" t="s">
        <v>96</v>
      </c>
      <c r="E33" s="37" t="s">
        <v>96</v>
      </c>
      <c r="F33" s="37" t="s">
        <v>96</v>
      </c>
      <c r="G33" s="37" t="s">
        <v>96</v>
      </c>
      <c r="H33" s="37" t="s">
        <v>96</v>
      </c>
      <c r="I33" s="37" t="s">
        <v>96</v>
      </c>
      <c r="J33" s="37" t="s">
        <v>96</v>
      </c>
      <c r="K33" s="37" t="s">
        <v>96</v>
      </c>
      <c r="L33" s="37" t="s">
        <v>96</v>
      </c>
    </row>
    <row r="34" spans="1:12">
      <c r="A34" s="1" t="s">
        <v>82</v>
      </c>
      <c r="B34" s="37" t="s">
        <v>96</v>
      </c>
      <c r="C34" s="37" t="s">
        <v>96</v>
      </c>
      <c r="D34" s="37" t="s">
        <v>96</v>
      </c>
      <c r="E34" s="37" t="s">
        <v>96</v>
      </c>
      <c r="F34" s="37" t="s">
        <v>96</v>
      </c>
      <c r="G34" s="37" t="s">
        <v>96</v>
      </c>
      <c r="H34" s="37" t="s">
        <v>96</v>
      </c>
      <c r="I34" s="37" t="s">
        <v>96</v>
      </c>
      <c r="J34" s="37" t="s">
        <v>96</v>
      </c>
      <c r="K34" s="37" t="s">
        <v>96</v>
      </c>
      <c r="L34" s="37" t="s">
        <v>96</v>
      </c>
    </row>
    <row r="35" spans="1:12">
      <c r="A35" s="1" t="s">
        <v>83</v>
      </c>
      <c r="B35" s="37" t="s">
        <v>96</v>
      </c>
      <c r="C35" s="37" t="s">
        <v>96</v>
      </c>
      <c r="D35" s="37" t="s">
        <v>96</v>
      </c>
      <c r="E35" s="37" t="s">
        <v>96</v>
      </c>
      <c r="F35" s="37" t="s">
        <v>96</v>
      </c>
      <c r="G35" s="37" t="s">
        <v>96</v>
      </c>
      <c r="H35" s="37" t="s">
        <v>96</v>
      </c>
      <c r="I35" s="37" t="s">
        <v>96</v>
      </c>
      <c r="J35" s="37" t="s">
        <v>96</v>
      </c>
      <c r="K35" s="37" t="s">
        <v>96</v>
      </c>
      <c r="L35" s="37" t="s">
        <v>96</v>
      </c>
    </row>
    <row r="36" spans="1:12" ht="15.75" thickBot="1">
      <c r="A36" s="4" t="s">
        <v>84</v>
      </c>
      <c r="B36" s="39" t="s">
        <v>96</v>
      </c>
      <c r="C36" s="39" t="s">
        <v>96</v>
      </c>
      <c r="D36" s="39" t="s">
        <v>96</v>
      </c>
      <c r="E36" s="39" t="s">
        <v>96</v>
      </c>
      <c r="F36" s="39" t="s">
        <v>96</v>
      </c>
      <c r="G36" s="39" t="s">
        <v>96</v>
      </c>
      <c r="H36" s="39" t="s">
        <v>96</v>
      </c>
      <c r="I36" s="39" t="s">
        <v>96</v>
      </c>
      <c r="J36" s="39" t="s">
        <v>96</v>
      </c>
      <c r="K36" s="39" t="s">
        <v>96</v>
      </c>
      <c r="L36" s="39" t="s">
        <v>96</v>
      </c>
    </row>
    <row r="38" spans="1:12">
      <c r="D38" s="57"/>
      <c r="E38" s="57"/>
      <c r="F38" s="57"/>
      <c r="G38" s="57"/>
      <c r="H38" s="57"/>
      <c r="I38" s="57"/>
      <c r="J38" s="57"/>
      <c r="K38" s="57"/>
      <c r="L38" s="57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A2" sqref="A2"/>
    </sheetView>
  </sheetViews>
  <sheetFormatPr baseColWidth="10" defaultRowHeight="15"/>
  <cols>
    <col min="1" max="1" width="14.7109375" customWidth="1"/>
    <col min="2" max="2" width="11" customWidth="1"/>
    <col min="3" max="3" width="12.28515625" customWidth="1"/>
    <col min="4" max="4" width="10.28515625" customWidth="1"/>
    <col min="5" max="5" width="14" bestFit="1" customWidth="1"/>
    <col min="6" max="6" width="10.85546875" customWidth="1"/>
    <col min="7" max="7" width="11.28515625" customWidth="1"/>
    <col min="8" max="8" width="9.42578125" customWidth="1"/>
    <col min="9" max="9" width="10" customWidth="1"/>
    <col min="10" max="10" width="9.5703125" customWidth="1"/>
    <col min="11" max="11" width="10.28515625" customWidth="1"/>
    <col min="12" max="12" width="11.7109375" customWidth="1"/>
  </cols>
  <sheetData>
    <row r="1" spans="1:12">
      <c r="F1" s="116"/>
      <c r="G1" s="48"/>
      <c r="L1" s="49"/>
    </row>
    <row r="2" spans="1:12">
      <c r="A2" s="116" t="s">
        <v>244</v>
      </c>
    </row>
    <row r="3" spans="1:12">
      <c r="A3" s="217" t="s">
        <v>239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03" t="s">
        <v>240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6" spans="1:12">
      <c r="A6" s="203" t="s">
        <v>289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</row>
    <row r="7" spans="1:12" ht="15.75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>
      <c r="A8" s="204" t="s">
        <v>2</v>
      </c>
      <c r="B8" s="207" t="s">
        <v>238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</row>
    <row r="9" spans="1:12">
      <c r="A9" s="219"/>
      <c r="B9" s="201" t="s">
        <v>53</v>
      </c>
      <c r="C9" s="201" t="s">
        <v>9</v>
      </c>
      <c r="D9" s="201" t="s">
        <v>54</v>
      </c>
      <c r="E9" s="201" t="s">
        <v>55</v>
      </c>
      <c r="F9" s="221" t="s">
        <v>56</v>
      </c>
      <c r="G9" s="222"/>
      <c r="H9" s="223"/>
      <c r="I9" s="210" t="s">
        <v>57</v>
      </c>
      <c r="J9" s="210" t="s">
        <v>58</v>
      </c>
      <c r="K9" s="210" t="s">
        <v>59</v>
      </c>
      <c r="L9" s="196" t="s">
        <v>60</v>
      </c>
    </row>
    <row r="10" spans="1:12">
      <c r="A10" s="219"/>
      <c r="B10" s="201"/>
      <c r="C10" s="201"/>
      <c r="D10" s="201"/>
      <c r="E10" s="201"/>
      <c r="F10" s="215" t="s">
        <v>61</v>
      </c>
      <c r="G10" s="210" t="s">
        <v>62</v>
      </c>
      <c r="H10" s="210" t="s">
        <v>12</v>
      </c>
      <c r="I10" s="211"/>
      <c r="J10" s="211"/>
      <c r="K10" s="211"/>
      <c r="L10" s="213"/>
    </row>
    <row r="11" spans="1:12" ht="15.75" thickBot="1">
      <c r="A11" s="220"/>
      <c r="B11" s="202"/>
      <c r="C11" s="202"/>
      <c r="D11" s="202"/>
      <c r="E11" s="202"/>
      <c r="F11" s="216"/>
      <c r="G11" s="212"/>
      <c r="H11" s="212"/>
      <c r="I11" s="212"/>
      <c r="J11" s="212"/>
      <c r="K11" s="212"/>
      <c r="L11" s="214"/>
    </row>
    <row r="12" spans="1:12">
      <c r="A12" s="1"/>
      <c r="B12" s="50"/>
      <c r="C12" s="50"/>
      <c r="D12" s="50"/>
      <c r="E12" s="50"/>
      <c r="F12" s="50"/>
      <c r="G12" s="115"/>
      <c r="H12" s="115"/>
      <c r="I12" s="115"/>
      <c r="J12" s="115"/>
      <c r="K12" s="115"/>
      <c r="L12" s="115"/>
    </row>
    <row r="13" spans="1:12">
      <c r="A13" s="51" t="s">
        <v>10</v>
      </c>
      <c r="B13" s="12">
        <v>1230</v>
      </c>
      <c r="C13" s="12">
        <v>810756</v>
      </c>
      <c r="D13" s="117">
        <v>0.91548780487804871</v>
      </c>
      <c r="E13" s="118">
        <v>1126.05</v>
      </c>
      <c r="F13" s="118">
        <v>762.30876288659795</v>
      </c>
      <c r="G13" s="118">
        <v>679.94182621502205</v>
      </c>
      <c r="H13" s="118">
        <v>82.366936671575857</v>
      </c>
      <c r="I13" s="118">
        <v>134.32997054491898</v>
      </c>
      <c r="J13" s="118">
        <v>150.9139175257732</v>
      </c>
      <c r="K13" s="118">
        <v>26.534315169366717</v>
      </c>
      <c r="L13" s="118">
        <v>26.534315169366717</v>
      </c>
    </row>
    <row r="14" spans="1:12">
      <c r="A14" s="51"/>
      <c r="B14" s="12"/>
      <c r="C14" s="12"/>
      <c r="D14" s="119"/>
      <c r="E14" s="120"/>
      <c r="F14" s="120"/>
      <c r="G14" s="120"/>
      <c r="H14" s="120"/>
      <c r="I14" s="120"/>
      <c r="J14" s="120"/>
      <c r="K14" s="120"/>
      <c r="L14" s="120"/>
    </row>
    <row r="15" spans="1:12">
      <c r="A15" s="1" t="s">
        <v>13</v>
      </c>
      <c r="B15" s="52">
        <v>122</v>
      </c>
      <c r="C15" s="52">
        <v>72648</v>
      </c>
      <c r="D15" s="119">
        <v>0.82704918032786889</v>
      </c>
      <c r="E15" s="120">
        <v>100.9</v>
      </c>
      <c r="F15" s="120">
        <v>68.306872852233681</v>
      </c>
      <c r="G15" s="120">
        <v>60.926362297496325</v>
      </c>
      <c r="H15" s="120">
        <v>7.3805105547373593</v>
      </c>
      <c r="I15" s="120">
        <v>12.036671575846833</v>
      </c>
      <c r="J15" s="120">
        <v>13.522680412371132</v>
      </c>
      <c r="K15" s="120">
        <v>2.3776141384388807</v>
      </c>
      <c r="L15" s="120">
        <v>2.3776141384388807</v>
      </c>
    </row>
    <row r="16" spans="1:12">
      <c r="A16" s="1" t="s">
        <v>14</v>
      </c>
      <c r="B16" s="52">
        <v>104</v>
      </c>
      <c r="C16" s="52">
        <v>69480</v>
      </c>
      <c r="D16" s="119">
        <v>0.92788461538461542</v>
      </c>
      <c r="E16" s="120">
        <v>96.5</v>
      </c>
      <c r="F16" s="120">
        <v>65.328178694158069</v>
      </c>
      <c r="G16" s="120">
        <v>58.269513991163464</v>
      </c>
      <c r="H16" s="120">
        <v>7.0586647029946006</v>
      </c>
      <c r="I16" s="120">
        <v>11.511782032400587</v>
      </c>
      <c r="J16" s="120">
        <v>12.932989690721651</v>
      </c>
      <c r="K16" s="120">
        <v>2.2739322533136965</v>
      </c>
      <c r="L16" s="120">
        <v>2.2739322533136965</v>
      </c>
    </row>
    <row r="17" spans="1:12">
      <c r="A17" s="1" t="s">
        <v>15</v>
      </c>
      <c r="B17" s="52">
        <v>111</v>
      </c>
      <c r="C17" s="52">
        <v>76428</v>
      </c>
      <c r="D17" s="119">
        <v>0.95630630630630631</v>
      </c>
      <c r="E17" s="120">
        <v>106.15</v>
      </c>
      <c r="F17" s="120">
        <v>71.860996563573877</v>
      </c>
      <c r="G17" s="120">
        <v>64.096465390279818</v>
      </c>
      <c r="H17" s="120">
        <v>7.7645311732940607</v>
      </c>
      <c r="I17" s="120">
        <v>12.662960235640648</v>
      </c>
      <c r="J17" s="120">
        <v>14.226288659793813</v>
      </c>
      <c r="K17" s="120">
        <v>2.5013254786450663</v>
      </c>
      <c r="L17" s="120">
        <v>2.5013254786450663</v>
      </c>
    </row>
    <row r="18" spans="1:12">
      <c r="A18" s="1" t="s">
        <v>16</v>
      </c>
      <c r="B18" s="52">
        <v>113</v>
      </c>
      <c r="C18" s="52">
        <v>75096</v>
      </c>
      <c r="D18" s="119">
        <v>0.92300884955752205</v>
      </c>
      <c r="E18" s="120">
        <v>104.3</v>
      </c>
      <c r="F18" s="120">
        <v>70.608591065292103</v>
      </c>
      <c r="G18" s="120">
        <v>62.979381443298969</v>
      </c>
      <c r="H18" s="120">
        <v>7.6292096219931276</v>
      </c>
      <c r="I18" s="120">
        <v>12.442268041237114</v>
      </c>
      <c r="J18" s="120">
        <v>13.978350515463918</v>
      </c>
      <c r="K18" s="120">
        <v>2.4577319587628863</v>
      </c>
      <c r="L18" s="120">
        <v>2.4577319587628863</v>
      </c>
    </row>
    <row r="19" spans="1:12">
      <c r="A19" s="1" t="s">
        <v>17</v>
      </c>
      <c r="B19" s="52">
        <v>77</v>
      </c>
      <c r="C19" s="52">
        <v>68832</v>
      </c>
      <c r="D19" s="119">
        <v>1.2415584415584415</v>
      </c>
      <c r="E19" s="120">
        <v>95.6</v>
      </c>
      <c r="F19" s="120">
        <v>64.718900343642602</v>
      </c>
      <c r="G19" s="120">
        <v>57.726067746686297</v>
      </c>
      <c r="H19" s="120">
        <v>6.9928325969563083</v>
      </c>
      <c r="I19" s="120">
        <v>11.404418262150221</v>
      </c>
      <c r="J19" s="120">
        <v>12.812371134020617</v>
      </c>
      <c r="K19" s="120">
        <v>2.2527245949926362</v>
      </c>
      <c r="L19" s="120">
        <v>2.2527245949926362</v>
      </c>
    </row>
    <row r="20" spans="1:12">
      <c r="A20" s="1" t="s">
        <v>18</v>
      </c>
      <c r="B20" s="52">
        <v>122</v>
      </c>
      <c r="C20" s="52">
        <v>81936</v>
      </c>
      <c r="D20" s="119">
        <v>0.93278688524590159</v>
      </c>
      <c r="E20" s="120">
        <v>113.8</v>
      </c>
      <c r="F20" s="120">
        <v>77.039862542955333</v>
      </c>
      <c r="G20" s="120">
        <v>68.715758468335792</v>
      </c>
      <c r="H20" s="120">
        <v>8.3241040746195374</v>
      </c>
      <c r="I20" s="120">
        <v>13.575552282768776</v>
      </c>
      <c r="J20" s="120">
        <v>15.251546391752576</v>
      </c>
      <c r="K20" s="120">
        <v>2.6815905743740789</v>
      </c>
      <c r="L20" s="120">
        <v>2.6815905743740789</v>
      </c>
    </row>
    <row r="21" spans="1:12">
      <c r="A21" s="1" t="s">
        <v>19</v>
      </c>
      <c r="B21" s="52">
        <v>96</v>
      </c>
      <c r="C21" s="52">
        <v>100188</v>
      </c>
      <c r="D21" s="119">
        <v>1.4494791666666667</v>
      </c>
      <c r="E21" s="120">
        <v>139.15</v>
      </c>
      <c r="F21" s="120">
        <v>94.201202749140876</v>
      </c>
      <c r="G21" s="120">
        <v>84.022827687776129</v>
      </c>
      <c r="H21" s="120">
        <v>10.178375061364752</v>
      </c>
      <c r="I21" s="120">
        <v>16.59963181148748</v>
      </c>
      <c r="J21" s="120">
        <v>18.648969072164945</v>
      </c>
      <c r="K21" s="120">
        <v>3.2789396170839473</v>
      </c>
      <c r="L21" s="120">
        <v>3.2789396170839473</v>
      </c>
    </row>
    <row r="22" spans="1:12">
      <c r="A22" s="1" t="s">
        <v>20</v>
      </c>
      <c r="B22" s="52">
        <v>82</v>
      </c>
      <c r="C22" s="52">
        <v>44208</v>
      </c>
      <c r="D22" s="119">
        <v>0.74878048780487805</v>
      </c>
      <c r="E22" s="120">
        <v>61.4</v>
      </c>
      <c r="F22" s="120">
        <v>41.566323024054974</v>
      </c>
      <c r="G22" s="120">
        <v>37.075110456553745</v>
      </c>
      <c r="H22" s="120">
        <v>4.4912125675012273</v>
      </c>
      <c r="I22" s="120">
        <v>7.3245949926362304</v>
      </c>
      <c r="J22" s="120">
        <v>8.2288659793814425</v>
      </c>
      <c r="K22" s="120">
        <v>1.4468335787923416</v>
      </c>
      <c r="L22" s="120">
        <v>1.4468335787923416</v>
      </c>
    </row>
    <row r="23" spans="1:12">
      <c r="A23" s="1" t="s">
        <v>21</v>
      </c>
      <c r="B23" s="52">
        <v>90</v>
      </c>
      <c r="C23" s="52">
        <v>51192</v>
      </c>
      <c r="D23" s="119">
        <v>0.78999999999999992</v>
      </c>
      <c r="E23" s="120">
        <v>71.099999999999994</v>
      </c>
      <c r="F23" s="120">
        <v>48.132989690721651</v>
      </c>
      <c r="G23" s="120">
        <v>42.932253313696613</v>
      </c>
      <c r="H23" s="120">
        <v>5.200736377025037</v>
      </c>
      <c r="I23" s="120">
        <v>8.481737849779087</v>
      </c>
      <c r="J23" s="120">
        <v>9.5288659793814432</v>
      </c>
      <c r="K23" s="120">
        <v>1.6754050073637703</v>
      </c>
      <c r="L23" s="120">
        <v>1.6754050073637703</v>
      </c>
    </row>
    <row r="24" spans="1:12">
      <c r="A24" s="1" t="s">
        <v>22</v>
      </c>
      <c r="B24" s="52">
        <v>123</v>
      </c>
      <c r="C24" s="52">
        <v>64728</v>
      </c>
      <c r="D24" s="119">
        <v>0.73089430894308949</v>
      </c>
      <c r="E24" s="120">
        <v>89.9</v>
      </c>
      <c r="F24" s="120">
        <v>60.860137457044672</v>
      </c>
      <c r="G24" s="120">
        <v>54.284241531664208</v>
      </c>
      <c r="H24" s="120">
        <v>6.5758959253804621</v>
      </c>
      <c r="I24" s="120">
        <v>10.724447717231222</v>
      </c>
      <c r="J24" s="120">
        <v>12.048453608247423</v>
      </c>
      <c r="K24" s="120">
        <v>2.1184094256259205</v>
      </c>
      <c r="L24" s="120">
        <v>2.1184094256259205</v>
      </c>
    </row>
    <row r="25" spans="1:12">
      <c r="A25" s="1" t="s">
        <v>23</v>
      </c>
      <c r="B25" s="52">
        <v>99</v>
      </c>
      <c r="C25" s="52">
        <v>54108</v>
      </c>
      <c r="D25" s="119">
        <v>0.75909090909090915</v>
      </c>
      <c r="E25" s="120">
        <v>75.150000000000006</v>
      </c>
      <c r="F25" s="120">
        <v>50.874742268041246</v>
      </c>
      <c r="G25" s="120">
        <v>45.377761413843892</v>
      </c>
      <c r="H25" s="120">
        <v>5.4969808541973499</v>
      </c>
      <c r="I25" s="120">
        <v>8.964874815905743</v>
      </c>
      <c r="J25" s="120">
        <v>10.071649484536083</v>
      </c>
      <c r="K25" s="120">
        <v>1.7708394698085419</v>
      </c>
      <c r="L25" s="120">
        <v>1.7708394698085419</v>
      </c>
    </row>
    <row r="26" spans="1:12" ht="15.75" thickBot="1">
      <c r="A26" s="4" t="s">
        <v>87</v>
      </c>
      <c r="B26" s="53">
        <v>91</v>
      </c>
      <c r="C26" s="53">
        <v>51912</v>
      </c>
      <c r="D26" s="121">
        <v>0.79230769230769227</v>
      </c>
      <c r="E26" s="122">
        <v>72.099999999999994</v>
      </c>
      <c r="F26" s="122">
        <v>48.809965635738834</v>
      </c>
      <c r="G26" s="122">
        <v>43.536082474226802</v>
      </c>
      <c r="H26" s="122">
        <v>5.2738831615120283</v>
      </c>
      <c r="I26" s="122">
        <v>8.6010309278350494</v>
      </c>
      <c r="J26" s="122">
        <v>9.6628865979381438</v>
      </c>
      <c r="K26" s="122">
        <v>1.6989690721649484</v>
      </c>
      <c r="L26" s="122">
        <v>1.6989690721649484</v>
      </c>
    </row>
    <row r="27" spans="1:12">
      <c r="D27" s="54"/>
      <c r="E27" s="54"/>
      <c r="F27" s="54"/>
      <c r="G27" s="54"/>
      <c r="H27" s="54"/>
      <c r="I27" s="54"/>
      <c r="J27" s="54"/>
      <c r="K27" s="54"/>
      <c r="L27" s="54"/>
    </row>
    <row r="28" spans="1:12">
      <c r="D28" s="54"/>
      <c r="E28" s="54"/>
      <c r="F28" s="54"/>
      <c r="G28" s="54"/>
      <c r="H28" s="54"/>
      <c r="I28" s="54"/>
      <c r="J28" s="54"/>
      <c r="K28" s="54"/>
      <c r="L28" s="54"/>
    </row>
    <row r="29" spans="1:12">
      <c r="D29" s="54"/>
      <c r="E29" s="54"/>
      <c r="F29" s="54"/>
      <c r="G29" s="54"/>
      <c r="H29" s="54"/>
      <c r="I29" s="54"/>
      <c r="J29" s="54"/>
      <c r="K29" s="54"/>
      <c r="L29" s="54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A2" sqref="A2"/>
    </sheetView>
  </sheetViews>
  <sheetFormatPr baseColWidth="10" defaultRowHeight="15"/>
  <cols>
    <col min="1" max="1" width="15.7109375" customWidth="1"/>
    <col min="2" max="2" width="13.7109375" customWidth="1"/>
    <col min="3" max="3" width="14.28515625" customWidth="1"/>
    <col min="4" max="4" width="14.5703125" customWidth="1"/>
    <col min="5" max="8" width="13.7109375" customWidth="1"/>
  </cols>
  <sheetData>
    <row r="1" spans="1:8">
      <c r="F1" s="116"/>
    </row>
    <row r="2" spans="1:8">
      <c r="A2" s="116" t="s">
        <v>244</v>
      </c>
    </row>
    <row r="3" spans="1:8">
      <c r="A3" s="181" t="s">
        <v>241</v>
      </c>
      <c r="B3" s="181"/>
      <c r="C3" s="181"/>
      <c r="D3" s="181"/>
      <c r="E3" s="181"/>
      <c r="F3" s="181"/>
      <c r="G3" s="181"/>
      <c r="H3" s="181"/>
    </row>
    <row r="4" spans="1:8">
      <c r="A4" s="1"/>
      <c r="B4" s="2"/>
      <c r="C4" s="2"/>
      <c r="D4" s="2"/>
      <c r="E4" s="2"/>
      <c r="F4" s="2"/>
      <c r="G4" s="2"/>
      <c r="H4" s="1"/>
    </row>
    <row r="5" spans="1:8">
      <c r="A5" s="181" t="s">
        <v>242</v>
      </c>
      <c r="B5" s="181"/>
      <c r="C5" s="181"/>
      <c r="D5" s="181"/>
      <c r="E5" s="181"/>
      <c r="F5" s="181"/>
      <c r="G5" s="181"/>
      <c r="H5" s="181"/>
    </row>
    <row r="6" spans="1:8">
      <c r="A6" s="181" t="s">
        <v>298</v>
      </c>
      <c r="B6" s="181"/>
      <c r="C6" s="181"/>
      <c r="D6" s="181"/>
      <c r="E6" s="181"/>
      <c r="F6" s="181"/>
      <c r="G6" s="181"/>
      <c r="H6" s="181"/>
    </row>
    <row r="7" spans="1:8" ht="15.75" thickBot="1">
      <c r="A7" s="4"/>
      <c r="B7" s="4"/>
      <c r="C7" s="4"/>
      <c r="D7" s="4"/>
      <c r="E7" s="4"/>
      <c r="F7" s="4"/>
      <c r="G7" s="4"/>
      <c r="H7" s="4"/>
    </row>
    <row r="8" spans="1:8">
      <c r="A8" s="258" t="s">
        <v>152</v>
      </c>
      <c r="B8" s="259" t="s">
        <v>243</v>
      </c>
      <c r="C8" s="260"/>
      <c r="D8" s="260"/>
      <c r="E8" s="260"/>
      <c r="F8" s="260"/>
      <c r="G8" s="260"/>
      <c r="H8" s="260"/>
    </row>
    <row r="9" spans="1:8">
      <c r="A9" s="205"/>
      <c r="B9" s="233" t="s">
        <v>8</v>
      </c>
      <c r="C9" s="233" t="s">
        <v>9</v>
      </c>
      <c r="D9" s="262" t="s">
        <v>224</v>
      </c>
      <c r="E9" s="221" t="s">
        <v>225</v>
      </c>
      <c r="F9" s="265"/>
      <c r="G9" s="265"/>
      <c r="H9" s="266" t="s">
        <v>57</v>
      </c>
    </row>
    <row r="10" spans="1:8">
      <c r="A10" s="205"/>
      <c r="B10" s="261"/>
      <c r="C10" s="261"/>
      <c r="D10" s="263"/>
      <c r="E10" s="211" t="s">
        <v>10</v>
      </c>
      <c r="F10" s="255" t="s">
        <v>62</v>
      </c>
      <c r="G10" s="213" t="s">
        <v>226</v>
      </c>
      <c r="H10" s="267"/>
    </row>
    <row r="11" spans="1:8">
      <c r="A11" s="205"/>
      <c r="B11" s="261"/>
      <c r="C11" s="261"/>
      <c r="D11" s="263"/>
      <c r="E11" s="213"/>
      <c r="F11" s="256"/>
      <c r="G11" s="213"/>
      <c r="H11" s="267"/>
    </row>
    <row r="12" spans="1:8" ht="15.75" thickBot="1">
      <c r="A12" s="206"/>
      <c r="B12" s="234"/>
      <c r="C12" s="234"/>
      <c r="D12" s="264"/>
      <c r="E12" s="212"/>
      <c r="F12" s="257"/>
      <c r="G12" s="214"/>
      <c r="H12" s="268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27">
        <v>2005</v>
      </c>
      <c r="B14" s="28">
        <v>7652</v>
      </c>
      <c r="C14" s="28">
        <v>1610128</v>
      </c>
      <c r="D14" s="28">
        <v>4026</v>
      </c>
      <c r="E14" s="28">
        <v>2726</v>
      </c>
      <c r="F14" s="28">
        <v>2431</v>
      </c>
      <c r="G14" s="28">
        <v>295</v>
      </c>
      <c r="H14" s="28">
        <v>480</v>
      </c>
    </row>
    <row r="15" spans="1:8">
      <c r="A15" s="127">
        <v>2006</v>
      </c>
      <c r="B15" s="28">
        <v>8943</v>
      </c>
      <c r="C15" s="28">
        <v>2189110</v>
      </c>
      <c r="D15" s="28">
        <v>5473</v>
      </c>
      <c r="E15" s="28">
        <v>3705</v>
      </c>
      <c r="F15" s="28">
        <v>3305</v>
      </c>
      <c r="G15" s="28">
        <v>400</v>
      </c>
      <c r="H15" s="28">
        <v>653</v>
      </c>
    </row>
    <row r="16" spans="1:8">
      <c r="A16" s="127">
        <v>2007</v>
      </c>
      <c r="B16" s="28">
        <v>7001</v>
      </c>
      <c r="C16" s="28">
        <v>1557752</v>
      </c>
      <c r="D16" s="28">
        <v>3894</v>
      </c>
      <c r="E16" s="28">
        <v>2637</v>
      </c>
      <c r="F16" s="28">
        <v>2352</v>
      </c>
      <c r="G16" s="28">
        <v>285</v>
      </c>
      <c r="H16" s="28">
        <v>465</v>
      </c>
    </row>
    <row r="17" spans="1:8">
      <c r="A17" s="127">
        <v>2008</v>
      </c>
      <c r="B17" s="28">
        <v>5554</v>
      </c>
      <c r="C17" s="28">
        <v>1458947</v>
      </c>
      <c r="D17" s="28">
        <v>3010</v>
      </c>
      <c r="E17" s="28">
        <v>2037</v>
      </c>
      <c r="F17" s="28">
        <v>1817</v>
      </c>
      <c r="G17" s="28">
        <v>220</v>
      </c>
      <c r="H17" s="28">
        <v>359</v>
      </c>
    </row>
    <row r="18" spans="1:8">
      <c r="A18" s="127">
        <v>2009</v>
      </c>
      <c r="B18" s="28">
        <v>3035</v>
      </c>
      <c r="C18" s="28">
        <v>894278.55</v>
      </c>
      <c r="D18" s="28">
        <v>1790.73</v>
      </c>
      <c r="E18" s="28">
        <v>1212.2811340206185</v>
      </c>
      <c r="F18" s="28">
        <v>1081.2949926362298</v>
      </c>
      <c r="G18" s="28">
        <v>130.98614138438879</v>
      </c>
      <c r="H18" s="28">
        <v>213.62169366715759</v>
      </c>
    </row>
    <row r="19" spans="1:8">
      <c r="A19" s="127">
        <v>2010</v>
      </c>
      <c r="B19" s="28">
        <v>2002</v>
      </c>
      <c r="C19" s="28">
        <v>603280</v>
      </c>
      <c r="D19" s="28">
        <v>1206.56</v>
      </c>
      <c r="E19" s="28">
        <v>816.81209621993128</v>
      </c>
      <c r="F19" s="28">
        <v>728.5561119293078</v>
      </c>
      <c r="G19" s="28">
        <v>88.255984290623488</v>
      </c>
      <c r="H19" s="28">
        <v>143.93425625920472</v>
      </c>
    </row>
    <row r="20" spans="1:8">
      <c r="A20" s="114">
        <v>2011</v>
      </c>
      <c r="B20" s="86">
        <v>1555</v>
      </c>
      <c r="C20" s="86">
        <v>684873</v>
      </c>
      <c r="D20" s="86">
        <v>978</v>
      </c>
      <c r="E20" s="86">
        <v>663</v>
      </c>
      <c r="F20" s="86">
        <v>591</v>
      </c>
      <c r="G20" s="86">
        <v>72</v>
      </c>
      <c r="H20" s="86">
        <v>117</v>
      </c>
    </row>
    <row r="21" spans="1:8">
      <c r="A21" s="114">
        <v>2012</v>
      </c>
      <c r="B21" s="86">
        <v>1334</v>
      </c>
      <c r="C21" s="86">
        <v>745255</v>
      </c>
      <c r="D21" s="86">
        <v>1064.6500000000001</v>
      </c>
      <c r="E21" s="86">
        <v>720.74243986254282</v>
      </c>
      <c r="F21" s="86">
        <v>642.86671575846822</v>
      </c>
      <c r="G21" s="86">
        <v>77.875724104074607</v>
      </c>
      <c r="H21" s="86">
        <v>127.00537555228274</v>
      </c>
    </row>
    <row r="22" spans="1:8">
      <c r="A22" s="114">
        <v>2013</v>
      </c>
      <c r="B22" s="86">
        <v>1212</v>
      </c>
      <c r="C22" s="86">
        <v>893473</v>
      </c>
      <c r="D22" s="86">
        <v>1276.3900000000001</v>
      </c>
      <c r="E22" s="86">
        <v>864.08532646048116</v>
      </c>
      <c r="F22" s="86">
        <v>770.72150220913113</v>
      </c>
      <c r="G22" s="86">
        <v>93.363824251350039</v>
      </c>
      <c r="H22" s="86">
        <v>152.26449189985271</v>
      </c>
    </row>
    <row r="23" spans="1:8" ht="15.75" thickBot="1">
      <c r="A23" s="89">
        <v>2014</v>
      </c>
      <c r="B23" s="92">
        <v>1230</v>
      </c>
      <c r="C23" s="92">
        <v>810756</v>
      </c>
      <c r="D23" s="92">
        <v>1126.05</v>
      </c>
      <c r="E23" s="92">
        <v>762.30876288659795</v>
      </c>
      <c r="F23" s="92">
        <v>679.94182621502205</v>
      </c>
      <c r="G23" s="92">
        <v>82.366936671575857</v>
      </c>
      <c r="H23" s="92">
        <v>134.32997054491898</v>
      </c>
    </row>
    <row r="24" spans="1:8">
      <c r="A24" s="1"/>
      <c r="B24" s="1"/>
      <c r="C24" s="1"/>
      <c r="D24" s="1"/>
      <c r="E24" s="74"/>
      <c r="F24" s="1"/>
      <c r="G24" s="1"/>
      <c r="H24" s="1"/>
    </row>
  </sheetData>
  <mergeCells count="13">
    <mergeCell ref="E10:E12"/>
    <mergeCell ref="F10:F12"/>
    <mergeCell ref="G10:G12"/>
    <mergeCell ref="A3:H3"/>
    <mergeCell ref="A5:H5"/>
    <mergeCell ref="A6:H6"/>
    <mergeCell ref="A8:A12"/>
    <mergeCell ref="B8:H8"/>
    <mergeCell ref="B9:B12"/>
    <mergeCell ref="C9:C12"/>
    <mergeCell ref="D9:D12"/>
    <mergeCell ref="E9:G9"/>
    <mergeCell ref="H9:H12"/>
  </mergeCells>
  <hyperlinks>
    <hyperlink ref="A2" location="INDICE!A1" display="#INDICE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2" sqref="A2"/>
    </sheetView>
  </sheetViews>
  <sheetFormatPr baseColWidth="10" defaultRowHeight="15"/>
  <cols>
    <col min="1" max="1" width="16.42578125" customWidth="1"/>
    <col min="2" max="3" width="19.7109375" customWidth="1"/>
    <col min="4" max="4" width="16.42578125" customWidth="1"/>
    <col min="5" max="5" width="17.28515625" customWidth="1"/>
    <col min="6" max="6" width="15.140625" customWidth="1"/>
  </cols>
  <sheetData>
    <row r="1" spans="1:6">
      <c r="A1" s="1"/>
      <c r="B1" s="1"/>
      <c r="C1" s="1"/>
      <c r="D1" s="1"/>
      <c r="E1" s="1"/>
      <c r="F1" s="116"/>
    </row>
    <row r="2" spans="1:6">
      <c r="A2" s="116" t="s">
        <v>244</v>
      </c>
      <c r="B2" s="1"/>
      <c r="C2" s="1"/>
      <c r="D2" s="1"/>
      <c r="E2" s="1"/>
      <c r="F2" s="1"/>
    </row>
    <row r="3" spans="1:6">
      <c r="A3" s="181" t="s">
        <v>31</v>
      </c>
      <c r="B3" s="181"/>
      <c r="C3" s="181"/>
      <c r="D3" s="181"/>
      <c r="E3" s="181"/>
      <c r="F3" s="182"/>
    </row>
    <row r="4" spans="1:6">
      <c r="A4" s="1"/>
      <c r="B4" s="2"/>
      <c r="C4" s="2"/>
      <c r="D4" s="2"/>
      <c r="E4" s="1"/>
      <c r="F4" s="1"/>
    </row>
    <row r="5" spans="1:6">
      <c r="A5" s="183" t="s">
        <v>32</v>
      </c>
      <c r="B5" s="183"/>
      <c r="C5" s="183"/>
      <c r="D5" s="183"/>
      <c r="E5" s="183"/>
      <c r="F5" s="182"/>
    </row>
    <row r="6" spans="1:6">
      <c r="A6" s="183" t="s">
        <v>287</v>
      </c>
      <c r="B6" s="183"/>
      <c r="C6" s="183"/>
      <c r="D6" s="183"/>
      <c r="E6" s="183"/>
      <c r="F6" s="182"/>
    </row>
    <row r="7" spans="1:6" ht="15.75" thickBot="1">
      <c r="A7" s="3"/>
      <c r="B7" s="3"/>
      <c r="C7" s="3"/>
      <c r="D7" s="3"/>
      <c r="E7" s="3"/>
      <c r="F7" s="4"/>
    </row>
    <row r="8" spans="1:6">
      <c r="A8" s="184" t="s">
        <v>2</v>
      </c>
      <c r="B8" s="186" t="s">
        <v>33</v>
      </c>
      <c r="C8" s="187"/>
      <c r="D8" s="187"/>
      <c r="E8" s="187"/>
      <c r="F8" s="187"/>
    </row>
    <row r="9" spans="1:6">
      <c r="A9" s="184"/>
      <c r="B9" s="188" t="s">
        <v>4</v>
      </c>
      <c r="C9" s="189"/>
      <c r="D9" s="188" t="s">
        <v>5</v>
      </c>
      <c r="E9" s="190"/>
      <c r="F9" s="182"/>
    </row>
    <row r="10" spans="1:6">
      <c r="A10" s="184"/>
      <c r="B10" s="191" t="s">
        <v>6</v>
      </c>
      <c r="C10" s="192"/>
      <c r="D10" s="191" t="s">
        <v>7</v>
      </c>
      <c r="E10" s="193"/>
      <c r="F10" s="187"/>
    </row>
    <row r="11" spans="1:6" ht="15.75" thickBot="1">
      <c r="A11" s="185"/>
      <c r="B11" s="5" t="s">
        <v>8</v>
      </c>
      <c r="C11" s="6" t="s">
        <v>9</v>
      </c>
      <c r="D11" s="7" t="s">
        <v>10</v>
      </c>
      <c r="E11" s="8" t="s">
        <v>11</v>
      </c>
      <c r="F11" s="9" t="s">
        <v>12</v>
      </c>
    </row>
    <row r="12" spans="1:6">
      <c r="A12" s="10"/>
      <c r="B12" s="10"/>
      <c r="C12" s="22"/>
      <c r="D12" s="10"/>
      <c r="E12" s="10"/>
      <c r="F12" s="10"/>
    </row>
    <row r="13" spans="1:6">
      <c r="A13" s="11" t="s">
        <v>10</v>
      </c>
      <c r="B13" s="18">
        <v>102237</v>
      </c>
      <c r="C13" s="18">
        <v>653497907.38979614</v>
      </c>
      <c r="D13" s="18">
        <v>477800.83146628167</v>
      </c>
      <c r="E13" s="18">
        <v>435977.14328961028</v>
      </c>
      <c r="F13" s="18">
        <v>41823.688176671414</v>
      </c>
    </row>
    <row r="14" spans="1:6">
      <c r="A14" s="10"/>
      <c r="B14" s="19"/>
      <c r="C14" s="23"/>
      <c r="D14" s="21"/>
      <c r="E14" s="19"/>
      <c r="F14" s="21"/>
    </row>
    <row r="15" spans="1:6">
      <c r="A15" s="14" t="s">
        <v>13</v>
      </c>
      <c r="B15" s="23">
        <v>9876</v>
      </c>
      <c r="C15" s="23">
        <v>64384567.957697332</v>
      </c>
      <c r="D15" s="23">
        <v>47111.215088236495</v>
      </c>
      <c r="E15" s="23">
        <v>42995.088246343643</v>
      </c>
      <c r="F15" s="23">
        <v>4116.126841892853</v>
      </c>
    </row>
    <row r="16" spans="1:6">
      <c r="A16" s="14" t="s">
        <v>14</v>
      </c>
      <c r="B16" s="23">
        <v>8647</v>
      </c>
      <c r="C16" s="23">
        <v>53995073.803247496</v>
      </c>
      <c r="D16" s="23">
        <v>39544.211129222364</v>
      </c>
      <c r="E16" s="23">
        <v>36095.781782669357</v>
      </c>
      <c r="F16" s="23">
        <v>3448.4293465530063</v>
      </c>
    </row>
    <row r="17" spans="1:6">
      <c r="A17" s="14" t="s">
        <v>15</v>
      </c>
      <c r="B17" s="23">
        <v>9600</v>
      </c>
      <c r="C17" s="23">
        <v>59211001.978046402</v>
      </c>
      <c r="D17" s="23">
        <v>43423.376476351434</v>
      </c>
      <c r="E17" s="23">
        <v>39608.016446378228</v>
      </c>
      <c r="F17" s="23">
        <v>3815.3600299732061</v>
      </c>
    </row>
    <row r="18" spans="1:6">
      <c r="A18" s="14" t="s">
        <v>16</v>
      </c>
      <c r="B18" s="23">
        <v>9081</v>
      </c>
      <c r="C18" s="23">
        <v>55116273.948003247</v>
      </c>
      <c r="D18" s="23">
        <v>40175.025848349884</v>
      </c>
      <c r="E18" s="23">
        <v>36668.843986433771</v>
      </c>
      <c r="F18" s="23">
        <v>3506.1818619161099</v>
      </c>
    </row>
    <row r="19" spans="1:6">
      <c r="A19" s="14" t="s">
        <v>17</v>
      </c>
      <c r="B19" s="23">
        <v>8253</v>
      </c>
      <c r="C19" s="23">
        <v>48627691.599295296</v>
      </c>
      <c r="D19" s="23">
        <v>35664.020087438155</v>
      </c>
      <c r="E19" s="23">
        <v>32553.185187533003</v>
      </c>
      <c r="F19" s="23">
        <v>3110.8348999051523</v>
      </c>
    </row>
    <row r="20" spans="1:6">
      <c r="A20" s="14" t="s">
        <v>18</v>
      </c>
      <c r="B20" s="23">
        <v>8568</v>
      </c>
      <c r="C20" s="23">
        <v>59080832.901174948</v>
      </c>
      <c r="D20" s="23">
        <v>43253.189508838463</v>
      </c>
      <c r="E20" s="23">
        <v>39486.375656771415</v>
      </c>
      <c r="F20" s="23">
        <v>3766.8138520670509</v>
      </c>
    </row>
    <row r="21" spans="1:6">
      <c r="A21" s="14" t="s">
        <v>19</v>
      </c>
      <c r="B21" s="23">
        <v>9004</v>
      </c>
      <c r="C21" s="23">
        <v>55324581.568866573</v>
      </c>
      <c r="D21" s="23">
        <v>40485.176030355447</v>
      </c>
      <c r="E21" s="23">
        <v>36948.490644651072</v>
      </c>
      <c r="F21" s="23">
        <v>3536.6853857043775</v>
      </c>
    </row>
    <row r="22" spans="1:6">
      <c r="A22" s="14" t="s">
        <v>20</v>
      </c>
      <c r="B22" s="23">
        <v>8314</v>
      </c>
      <c r="C22" s="23">
        <v>54184094.801001728</v>
      </c>
      <c r="D22" s="23">
        <v>39560.469943850832</v>
      </c>
      <c r="E22" s="23">
        <v>36088.333421675787</v>
      </c>
      <c r="F22" s="23">
        <v>3472.136522175043</v>
      </c>
    </row>
    <row r="23" spans="1:6">
      <c r="A23" s="14" t="s">
        <v>21</v>
      </c>
      <c r="B23" s="23">
        <v>8459</v>
      </c>
      <c r="C23" s="23">
        <v>57289259.663771987</v>
      </c>
      <c r="D23" s="23">
        <v>42014.655940804907</v>
      </c>
      <c r="E23" s="23">
        <v>38350.732489534297</v>
      </c>
      <c r="F23" s="23">
        <v>3663.923451270608</v>
      </c>
    </row>
    <row r="24" spans="1:6">
      <c r="A24" s="14" t="s">
        <v>22</v>
      </c>
      <c r="B24" s="23">
        <v>8057</v>
      </c>
      <c r="C24" s="23">
        <v>51740467.041758247</v>
      </c>
      <c r="D24" s="23">
        <v>37650.980850486143</v>
      </c>
      <c r="E24" s="23">
        <v>34332.040884928603</v>
      </c>
      <c r="F24" s="23">
        <v>3318.9399655575398</v>
      </c>
    </row>
    <row r="25" spans="1:6">
      <c r="A25" s="14" t="s">
        <v>23</v>
      </c>
      <c r="B25" s="23">
        <v>6407</v>
      </c>
      <c r="C25" s="23">
        <v>41233250.543804228</v>
      </c>
      <c r="D25" s="23">
        <v>29920.904240042368</v>
      </c>
      <c r="E25" s="23">
        <v>27261.858614039833</v>
      </c>
      <c r="F25" s="23">
        <v>2659.0456260025358</v>
      </c>
    </row>
    <row r="26" spans="1:6" ht="15.75" thickBot="1">
      <c r="A26" s="15" t="s">
        <v>24</v>
      </c>
      <c r="B26" s="24">
        <v>7971</v>
      </c>
      <c r="C26" s="24">
        <v>53310811.583128527</v>
      </c>
      <c r="D26" s="24">
        <v>38997.606322305182</v>
      </c>
      <c r="E26" s="24">
        <v>35588.395928651255</v>
      </c>
      <c r="F26" s="24">
        <v>3409.2103936539261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2" sqref="A2"/>
    </sheetView>
  </sheetViews>
  <sheetFormatPr baseColWidth="10" defaultRowHeight="15"/>
  <cols>
    <col min="1" max="1" width="17.42578125" customWidth="1"/>
    <col min="2" max="2" width="19.7109375" customWidth="1"/>
    <col min="3" max="3" width="19.85546875" customWidth="1"/>
    <col min="4" max="4" width="16.85546875" customWidth="1"/>
    <col min="5" max="5" width="17.42578125" customWidth="1"/>
    <col min="6" max="6" width="15.7109375" customWidth="1"/>
  </cols>
  <sheetData>
    <row r="1" spans="1:6">
      <c r="A1" s="1"/>
      <c r="B1" s="1"/>
      <c r="C1" s="1"/>
      <c r="D1" s="1"/>
      <c r="E1" s="1"/>
      <c r="F1" s="116"/>
    </row>
    <row r="2" spans="1:6">
      <c r="A2" s="116" t="s">
        <v>244</v>
      </c>
      <c r="B2" s="1"/>
      <c r="C2" s="1"/>
      <c r="D2" s="1"/>
      <c r="E2" s="1"/>
      <c r="F2" s="1"/>
    </row>
    <row r="3" spans="1:6">
      <c r="A3" s="181" t="s">
        <v>34</v>
      </c>
      <c r="B3" s="181"/>
      <c r="C3" s="181"/>
      <c r="D3" s="181"/>
      <c r="E3" s="181"/>
      <c r="F3" s="182"/>
    </row>
    <row r="4" spans="1:6">
      <c r="A4" s="1"/>
      <c r="B4" s="2"/>
      <c r="C4" s="2"/>
      <c r="D4" s="2"/>
      <c r="E4" s="1"/>
      <c r="F4" s="1"/>
    </row>
    <row r="5" spans="1:6">
      <c r="A5" s="183" t="s">
        <v>35</v>
      </c>
      <c r="B5" s="183"/>
      <c r="C5" s="183"/>
      <c r="D5" s="183"/>
      <c r="E5" s="183"/>
      <c r="F5" s="182"/>
    </row>
    <row r="6" spans="1:6">
      <c r="A6" s="183" t="s">
        <v>287</v>
      </c>
      <c r="B6" s="183"/>
      <c r="C6" s="183"/>
      <c r="D6" s="183"/>
      <c r="E6" s="183"/>
      <c r="F6" s="182"/>
    </row>
    <row r="7" spans="1:6" ht="15.75" thickBot="1">
      <c r="A7" s="3"/>
      <c r="B7" s="3"/>
      <c r="C7" s="3"/>
      <c r="D7" s="3"/>
      <c r="E7" s="3"/>
      <c r="F7" s="4"/>
    </row>
    <row r="8" spans="1:6">
      <c r="A8" s="184" t="s">
        <v>2</v>
      </c>
      <c r="B8" s="186" t="s">
        <v>36</v>
      </c>
      <c r="C8" s="187"/>
      <c r="D8" s="187"/>
      <c r="E8" s="187"/>
      <c r="F8" s="187"/>
    </row>
    <row r="9" spans="1:6">
      <c r="A9" s="184"/>
      <c r="B9" s="188" t="s">
        <v>4</v>
      </c>
      <c r="C9" s="189"/>
      <c r="D9" s="188" t="s">
        <v>5</v>
      </c>
      <c r="E9" s="190"/>
      <c r="F9" s="182"/>
    </row>
    <row r="10" spans="1:6">
      <c r="A10" s="184"/>
      <c r="B10" s="191" t="s">
        <v>6</v>
      </c>
      <c r="C10" s="192"/>
      <c r="D10" s="191" t="s">
        <v>7</v>
      </c>
      <c r="E10" s="193"/>
      <c r="F10" s="187"/>
    </row>
    <row r="11" spans="1:6" ht="15.75" thickBot="1">
      <c r="A11" s="185"/>
      <c r="B11" s="5" t="s">
        <v>8</v>
      </c>
      <c r="C11" s="6" t="s">
        <v>9</v>
      </c>
      <c r="D11" s="7" t="s">
        <v>10</v>
      </c>
      <c r="E11" s="8" t="s">
        <v>11</v>
      </c>
      <c r="F11" s="9" t="s">
        <v>12</v>
      </c>
    </row>
    <row r="12" spans="1:6">
      <c r="A12" s="10"/>
      <c r="B12" s="10"/>
      <c r="C12" s="10"/>
      <c r="D12" s="10"/>
      <c r="E12" s="10"/>
      <c r="F12" s="1"/>
    </row>
    <row r="13" spans="1:6">
      <c r="A13" s="11" t="s">
        <v>10</v>
      </c>
      <c r="B13" s="25">
        <v>57014</v>
      </c>
      <c r="C13" s="25">
        <v>385381444.02555037</v>
      </c>
      <c r="D13" s="25">
        <v>287128.87802432227</v>
      </c>
      <c r="E13" s="25">
        <v>262959.10679979343</v>
      </c>
      <c r="F13" s="25">
        <v>24169.771224528904</v>
      </c>
    </row>
    <row r="14" spans="1:6">
      <c r="A14" s="10"/>
      <c r="B14" s="26"/>
      <c r="C14" s="27"/>
      <c r="D14" s="28"/>
      <c r="E14" s="26"/>
      <c r="F14" s="2"/>
    </row>
    <row r="15" spans="1:6">
      <c r="A15" s="14" t="s">
        <v>13</v>
      </c>
      <c r="B15" s="29">
        <v>5665</v>
      </c>
      <c r="C15" s="29">
        <v>38870045.462068975</v>
      </c>
      <c r="D15" s="30">
        <v>28966.457594647625</v>
      </c>
      <c r="E15" s="31">
        <v>26530.307177781542</v>
      </c>
      <c r="F15" s="31">
        <v>2436.1504168660836</v>
      </c>
    </row>
    <row r="16" spans="1:6">
      <c r="A16" s="14" t="s">
        <v>14</v>
      </c>
      <c r="B16" s="29">
        <v>5194</v>
      </c>
      <c r="C16" s="29">
        <v>33912616.127721339</v>
      </c>
      <c r="D16" s="30">
        <v>25262.379814158357</v>
      </c>
      <c r="E16" s="31">
        <v>23136.210319819627</v>
      </c>
      <c r="F16" s="31">
        <v>2126.1694943387301</v>
      </c>
    </row>
    <row r="17" spans="1:6">
      <c r="A17" s="14" t="s">
        <v>15</v>
      </c>
      <c r="B17" s="29">
        <v>5122</v>
      </c>
      <c r="C17" s="29">
        <v>33230156.319768254</v>
      </c>
      <c r="D17" s="30">
        <v>24946.973248527862</v>
      </c>
      <c r="E17" s="31">
        <v>22842.286211344537</v>
      </c>
      <c r="F17" s="31">
        <v>2104.6870371833238</v>
      </c>
    </row>
    <row r="18" spans="1:6">
      <c r="A18" s="14" t="s">
        <v>16</v>
      </c>
      <c r="B18" s="29">
        <v>5536</v>
      </c>
      <c r="C18" s="29">
        <v>34384278.222802602</v>
      </c>
      <c r="D18" s="30">
        <v>25431.097202106437</v>
      </c>
      <c r="E18" s="31">
        <v>23289.865864705866</v>
      </c>
      <c r="F18" s="31">
        <v>2141.2313374005721</v>
      </c>
    </row>
    <row r="19" spans="1:6">
      <c r="A19" s="14" t="s">
        <v>17</v>
      </c>
      <c r="B19" s="29">
        <v>5022</v>
      </c>
      <c r="C19" s="29">
        <v>30713199.360942099</v>
      </c>
      <c r="D19" s="30">
        <v>22923.717226908899</v>
      </c>
      <c r="E19" s="31">
        <v>20992.293805993319</v>
      </c>
      <c r="F19" s="31">
        <v>1931.4234209155802</v>
      </c>
    </row>
    <row r="20" spans="1:6">
      <c r="A20" s="14" t="s">
        <v>18</v>
      </c>
      <c r="B20" s="29">
        <v>4954</v>
      </c>
      <c r="C20" s="29">
        <v>38184539.880000003</v>
      </c>
      <c r="D20" s="30">
        <v>28393.175353801951</v>
      </c>
      <c r="E20" s="31">
        <v>26002.463005484125</v>
      </c>
      <c r="F20" s="31">
        <v>2390.7123483178257</v>
      </c>
    </row>
    <row r="21" spans="1:6">
      <c r="A21" s="14" t="s">
        <v>19</v>
      </c>
      <c r="B21" s="29">
        <v>5285</v>
      </c>
      <c r="C21" s="29">
        <v>33827708.621455677</v>
      </c>
      <c r="D21" s="30">
        <v>25198.22576054238</v>
      </c>
      <c r="E21" s="31">
        <v>23077.260838740734</v>
      </c>
      <c r="F21" s="31">
        <v>2120.9649218016448</v>
      </c>
    </row>
    <row r="22" spans="1:6">
      <c r="A22" s="14" t="s">
        <v>20</v>
      </c>
      <c r="B22" s="29">
        <v>4239</v>
      </c>
      <c r="C22" s="29">
        <v>30177362.880000003</v>
      </c>
      <c r="D22" s="30">
        <v>22488.123024303593</v>
      </c>
      <c r="E22" s="31">
        <v>20596.745412117118</v>
      </c>
      <c r="F22" s="31">
        <v>1891.377612186476</v>
      </c>
    </row>
    <row r="23" spans="1:6">
      <c r="A23" s="14" t="s">
        <v>21</v>
      </c>
      <c r="B23" s="29">
        <v>4943</v>
      </c>
      <c r="C23" s="29">
        <v>35593860.059836388</v>
      </c>
      <c r="D23" s="30">
        <v>26585.498825192612</v>
      </c>
      <c r="E23" s="31">
        <v>24349.916169960845</v>
      </c>
      <c r="F23" s="31">
        <v>2235.5826552317681</v>
      </c>
    </row>
    <row r="24" spans="1:6">
      <c r="A24" s="14" t="s">
        <v>22</v>
      </c>
      <c r="B24" s="29">
        <v>3968</v>
      </c>
      <c r="C24" s="29">
        <v>26587370.057142861</v>
      </c>
      <c r="D24" s="30">
        <v>19763.382012538419</v>
      </c>
      <c r="E24" s="31">
        <v>18100.677863122939</v>
      </c>
      <c r="F24" s="31">
        <v>1662.7041494154812</v>
      </c>
    </row>
    <row r="25" spans="1:6">
      <c r="A25" s="14" t="s">
        <v>23</v>
      </c>
      <c r="B25" s="29">
        <v>2636</v>
      </c>
      <c r="C25" s="29">
        <v>17783045.119999997</v>
      </c>
      <c r="D25" s="30">
        <v>13243.70837118979</v>
      </c>
      <c r="E25" s="31">
        <v>12128.502146507979</v>
      </c>
      <c r="F25" s="31">
        <v>1115.2062246818118</v>
      </c>
    </row>
    <row r="26" spans="1:6" ht="15.75" thickBot="1">
      <c r="A26" s="15" t="s">
        <v>24</v>
      </c>
      <c r="B26" s="32">
        <v>4450</v>
      </c>
      <c r="C26" s="32">
        <v>32117261.913812153</v>
      </c>
      <c r="D26" s="33">
        <v>23926.139590404371</v>
      </c>
      <c r="E26" s="34">
        <v>21912.577984214764</v>
      </c>
      <c r="F26" s="34">
        <v>2013.5616061896062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2" sqref="A2"/>
    </sheetView>
  </sheetViews>
  <sheetFormatPr baseColWidth="10" defaultRowHeight="15"/>
  <cols>
    <col min="1" max="1" width="17.7109375" customWidth="1"/>
    <col min="2" max="3" width="19.7109375" customWidth="1"/>
    <col min="4" max="4" width="17" customWidth="1"/>
    <col min="5" max="5" width="17.85546875" customWidth="1"/>
    <col min="6" max="6" width="15.85546875" customWidth="1"/>
  </cols>
  <sheetData>
    <row r="1" spans="1:6">
      <c r="A1" s="1"/>
      <c r="B1" s="1"/>
      <c r="C1" s="1"/>
      <c r="D1" s="1"/>
      <c r="E1" s="1"/>
      <c r="F1" s="116"/>
    </row>
    <row r="2" spans="1:6">
      <c r="A2" s="116" t="s">
        <v>244</v>
      </c>
      <c r="B2" s="1"/>
      <c r="C2" s="1"/>
      <c r="D2" s="1"/>
      <c r="E2" s="1"/>
      <c r="F2" s="1"/>
    </row>
    <row r="3" spans="1:6">
      <c r="A3" s="181" t="s">
        <v>37</v>
      </c>
      <c r="B3" s="181"/>
      <c r="C3" s="181"/>
      <c r="D3" s="181"/>
      <c r="E3" s="181"/>
      <c r="F3" s="182"/>
    </row>
    <row r="4" spans="1:6">
      <c r="A4" s="1"/>
      <c r="B4" s="2"/>
      <c r="C4" s="2"/>
      <c r="D4" s="2"/>
      <c r="E4" s="1"/>
      <c r="F4" s="1"/>
    </row>
    <row r="5" spans="1:6">
      <c r="A5" s="183" t="s">
        <v>38</v>
      </c>
      <c r="B5" s="183"/>
      <c r="C5" s="183"/>
      <c r="D5" s="183"/>
      <c r="E5" s="183"/>
      <c r="F5" s="182"/>
    </row>
    <row r="6" spans="1:6">
      <c r="A6" s="183" t="s">
        <v>287</v>
      </c>
      <c r="B6" s="183"/>
      <c r="C6" s="183"/>
      <c r="D6" s="183"/>
      <c r="E6" s="183"/>
      <c r="F6" s="182"/>
    </row>
    <row r="7" spans="1:6" ht="15.75" thickBot="1">
      <c r="A7" s="3"/>
      <c r="B7" s="3"/>
      <c r="C7" s="3"/>
      <c r="D7" s="3"/>
      <c r="E7" s="3"/>
      <c r="F7" s="4"/>
    </row>
    <row r="8" spans="1:6">
      <c r="A8" s="184" t="s">
        <v>2</v>
      </c>
      <c r="B8" s="186" t="s">
        <v>39</v>
      </c>
      <c r="C8" s="187"/>
      <c r="D8" s="187"/>
      <c r="E8" s="187"/>
      <c r="F8" s="187"/>
    </row>
    <row r="9" spans="1:6">
      <c r="A9" s="184"/>
      <c r="B9" s="188" t="s">
        <v>4</v>
      </c>
      <c r="C9" s="189"/>
      <c r="D9" s="188" t="s">
        <v>5</v>
      </c>
      <c r="E9" s="190"/>
      <c r="F9" s="182"/>
    </row>
    <row r="10" spans="1:6">
      <c r="A10" s="184"/>
      <c r="B10" s="191" t="s">
        <v>6</v>
      </c>
      <c r="C10" s="192"/>
      <c r="D10" s="191" t="s">
        <v>7</v>
      </c>
      <c r="E10" s="193"/>
      <c r="F10" s="187"/>
    </row>
    <row r="11" spans="1:6" ht="15.75" thickBot="1">
      <c r="A11" s="185"/>
      <c r="B11" s="5" t="s">
        <v>8</v>
      </c>
      <c r="C11" s="6" t="s">
        <v>9</v>
      </c>
      <c r="D11" s="7" t="s">
        <v>10</v>
      </c>
      <c r="E11" s="8" t="s">
        <v>11</v>
      </c>
      <c r="F11" s="9" t="s">
        <v>12</v>
      </c>
    </row>
    <row r="12" spans="1:6">
      <c r="A12" s="10"/>
      <c r="B12" s="10"/>
      <c r="C12" s="22"/>
      <c r="D12" s="10"/>
      <c r="E12" s="10"/>
      <c r="F12" s="1"/>
    </row>
    <row r="13" spans="1:6">
      <c r="A13" s="11" t="s">
        <v>10</v>
      </c>
      <c r="B13" s="35">
        <v>45223</v>
      </c>
      <c r="C13" s="35">
        <v>268116463.36424568</v>
      </c>
      <c r="D13" s="35">
        <v>190671.95344195937</v>
      </c>
      <c r="E13" s="35">
        <v>173018.03648981685</v>
      </c>
      <c r="F13" s="35">
        <v>17653.916952142503</v>
      </c>
    </row>
    <row r="14" spans="1:6">
      <c r="A14" s="10"/>
      <c r="B14" s="26"/>
      <c r="C14" s="27"/>
      <c r="D14" s="28"/>
      <c r="E14" s="26"/>
      <c r="F14" s="2"/>
    </row>
    <row r="15" spans="1:6">
      <c r="A15" s="14" t="s">
        <v>13</v>
      </c>
      <c r="B15" s="36">
        <v>4211</v>
      </c>
      <c r="C15" s="36">
        <v>25514522.495628361</v>
      </c>
      <c r="D15" s="37">
        <v>18144.75749358887</v>
      </c>
      <c r="E15" s="36">
        <v>16464.781068562101</v>
      </c>
      <c r="F15" s="36">
        <v>1679.9764250267692</v>
      </c>
    </row>
    <row r="16" spans="1:6">
      <c r="A16" s="14" t="s">
        <v>14</v>
      </c>
      <c r="B16" s="36">
        <v>3453</v>
      </c>
      <c r="C16" s="36">
        <v>20082457.675526161</v>
      </c>
      <c r="D16" s="37">
        <v>14281.831315064004</v>
      </c>
      <c r="E16" s="36">
        <v>12959.571462849728</v>
      </c>
      <c r="F16" s="36">
        <v>1322.2598522142762</v>
      </c>
    </row>
    <row r="17" spans="1:6">
      <c r="A17" s="14" t="s">
        <v>15</v>
      </c>
      <c r="B17" s="36">
        <v>4478</v>
      </c>
      <c r="C17" s="36">
        <v>25980845.658278149</v>
      </c>
      <c r="D17" s="37">
        <v>18476.403227823568</v>
      </c>
      <c r="E17" s="36">
        <v>16765.730235033687</v>
      </c>
      <c r="F17" s="36">
        <v>1710.6729927898823</v>
      </c>
    </row>
    <row r="18" spans="1:6">
      <c r="A18" s="14" t="s">
        <v>16</v>
      </c>
      <c r="B18" s="36">
        <v>3545</v>
      </c>
      <c r="C18" s="36">
        <v>20731995.725200646</v>
      </c>
      <c r="D18" s="37">
        <v>14743.928646243447</v>
      </c>
      <c r="E18" s="36">
        <v>13378.978121727909</v>
      </c>
      <c r="F18" s="36">
        <v>1364.9505245155378</v>
      </c>
    </row>
    <row r="19" spans="1:6">
      <c r="A19" s="14" t="s">
        <v>17</v>
      </c>
      <c r="B19" s="36">
        <v>3231</v>
      </c>
      <c r="C19" s="36">
        <v>17914492.238353197</v>
      </c>
      <c r="D19" s="37">
        <v>12740.302860529257</v>
      </c>
      <c r="E19" s="36">
        <v>11560.891381539685</v>
      </c>
      <c r="F19" s="36">
        <v>1179.4114789895723</v>
      </c>
    </row>
    <row r="20" spans="1:6">
      <c r="A20" s="14" t="s">
        <v>18</v>
      </c>
      <c r="B20" s="36">
        <v>3614</v>
      </c>
      <c r="C20" s="36">
        <v>20896293.021174945</v>
      </c>
      <c r="D20" s="37">
        <v>14860.014155036515</v>
      </c>
      <c r="E20" s="36">
        <v>13483.91265128729</v>
      </c>
      <c r="F20" s="36">
        <v>1376.1015037492252</v>
      </c>
    </row>
    <row r="21" spans="1:6">
      <c r="A21" s="14" t="s">
        <v>19</v>
      </c>
      <c r="B21" s="36">
        <v>3719</v>
      </c>
      <c r="C21" s="36">
        <v>21496872.947410896</v>
      </c>
      <c r="D21" s="37">
        <v>15286.950269813075</v>
      </c>
      <c r="E21" s="36">
        <v>13871.229805910341</v>
      </c>
      <c r="F21" s="36">
        <v>1415.7204639027327</v>
      </c>
    </row>
    <row r="22" spans="1:6">
      <c r="A22" s="14" t="s">
        <v>20</v>
      </c>
      <c r="B22" s="36">
        <v>4075</v>
      </c>
      <c r="C22" s="36">
        <v>24006731.921001729</v>
      </c>
      <c r="D22" s="37">
        <v>17072.346919547235</v>
      </c>
      <c r="E22" s="36">
        <v>15491.588009558669</v>
      </c>
      <c r="F22" s="36">
        <v>1580.7589099885668</v>
      </c>
    </row>
    <row r="23" spans="1:6">
      <c r="A23" s="14" t="s">
        <v>21</v>
      </c>
      <c r="B23" s="36">
        <v>3516</v>
      </c>
      <c r="C23" s="36">
        <v>21695399.603935599</v>
      </c>
      <c r="D23" s="37">
        <v>15429.15711561229</v>
      </c>
      <c r="E23" s="36">
        <v>14000.816319573451</v>
      </c>
      <c r="F23" s="36">
        <v>1428.3407960388399</v>
      </c>
    </row>
    <row r="24" spans="1:6">
      <c r="A24" s="14" t="s">
        <v>22</v>
      </c>
      <c r="B24" s="36">
        <v>4089</v>
      </c>
      <c r="C24" s="36">
        <v>25153096.984615386</v>
      </c>
      <c r="D24" s="37">
        <v>17887.598837947728</v>
      </c>
      <c r="E24" s="36">
        <v>16231.363021805668</v>
      </c>
      <c r="F24" s="36">
        <v>1656.2358161420584</v>
      </c>
    </row>
    <row r="25" spans="1:6">
      <c r="A25" s="14" t="s">
        <v>23</v>
      </c>
      <c r="B25" s="36">
        <v>3771</v>
      </c>
      <c r="C25" s="36">
        <v>23450205.423804227</v>
      </c>
      <c r="D25" s="37">
        <v>16677.195868852577</v>
      </c>
      <c r="E25" s="36">
        <v>15133.356467531854</v>
      </c>
      <c r="F25" s="36">
        <v>1543.8394013207239</v>
      </c>
    </row>
    <row r="26" spans="1:6" ht="15.75" thickBot="1">
      <c r="A26" s="15" t="s">
        <v>24</v>
      </c>
      <c r="B26" s="38">
        <v>3521</v>
      </c>
      <c r="C26" s="38">
        <v>21193549.669316374</v>
      </c>
      <c r="D26" s="39">
        <v>15071.466731900809</v>
      </c>
      <c r="E26" s="38">
        <v>13675.817944436491</v>
      </c>
      <c r="F26" s="38">
        <v>1395.6487874643196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2" sqref="A2"/>
    </sheetView>
  </sheetViews>
  <sheetFormatPr baseColWidth="10" defaultRowHeight="15"/>
  <cols>
    <col min="1" max="1" width="17.42578125" customWidth="1"/>
    <col min="2" max="3" width="19.7109375" customWidth="1"/>
    <col min="4" max="5" width="16.5703125" customWidth="1"/>
    <col min="6" max="6" width="13.85546875" customWidth="1"/>
  </cols>
  <sheetData>
    <row r="1" spans="1:6">
      <c r="A1" s="1"/>
      <c r="B1" s="1"/>
      <c r="C1" s="1"/>
      <c r="D1" s="1"/>
      <c r="E1" s="1"/>
      <c r="F1" s="116"/>
    </row>
    <row r="2" spans="1:6">
      <c r="A2" s="116" t="s">
        <v>244</v>
      </c>
      <c r="B2" s="1"/>
      <c r="C2" s="1"/>
      <c r="D2" s="1"/>
      <c r="E2" s="1"/>
      <c r="F2" s="1"/>
    </row>
    <row r="3" spans="1:6">
      <c r="A3" s="181" t="s">
        <v>40</v>
      </c>
      <c r="B3" s="181"/>
      <c r="C3" s="181"/>
      <c r="D3" s="181"/>
      <c r="E3" s="181"/>
      <c r="F3" s="182"/>
    </row>
    <row r="4" spans="1:6">
      <c r="A4" s="1"/>
      <c r="B4" s="2"/>
      <c r="C4" s="2"/>
      <c r="D4" s="2"/>
      <c r="E4" s="1"/>
      <c r="F4" s="1"/>
    </row>
    <row r="5" spans="1:6">
      <c r="A5" s="183" t="s">
        <v>41</v>
      </c>
      <c r="B5" s="183"/>
      <c r="C5" s="183"/>
      <c r="D5" s="183"/>
      <c r="E5" s="183"/>
      <c r="F5" s="182"/>
    </row>
    <row r="6" spans="1:6">
      <c r="A6" s="183" t="s">
        <v>287</v>
      </c>
      <c r="B6" s="183"/>
      <c r="C6" s="183"/>
      <c r="D6" s="183"/>
      <c r="E6" s="183"/>
      <c r="F6" s="182"/>
    </row>
    <row r="7" spans="1:6" ht="15.75" thickBot="1">
      <c r="A7" s="3"/>
      <c r="B7" s="3"/>
      <c r="C7" s="3"/>
      <c r="D7" s="3"/>
      <c r="E7" s="3"/>
      <c r="F7" s="4"/>
    </row>
    <row r="8" spans="1:6">
      <c r="A8" s="184" t="s">
        <v>2</v>
      </c>
      <c r="B8" s="186" t="s">
        <v>42</v>
      </c>
      <c r="C8" s="187"/>
      <c r="D8" s="187"/>
      <c r="E8" s="187"/>
      <c r="F8" s="187"/>
    </row>
    <row r="9" spans="1:6">
      <c r="A9" s="184"/>
      <c r="B9" s="188" t="s">
        <v>4</v>
      </c>
      <c r="C9" s="189"/>
      <c r="D9" s="188" t="s">
        <v>5</v>
      </c>
      <c r="E9" s="190"/>
      <c r="F9" s="182"/>
    </row>
    <row r="10" spans="1:6">
      <c r="A10" s="184"/>
      <c r="B10" s="191" t="s">
        <v>6</v>
      </c>
      <c r="C10" s="192"/>
      <c r="D10" s="191" t="s">
        <v>7</v>
      </c>
      <c r="E10" s="193"/>
      <c r="F10" s="187"/>
    </row>
    <row r="11" spans="1:6" ht="15.75" thickBot="1">
      <c r="A11" s="185"/>
      <c r="B11" s="5" t="s">
        <v>8</v>
      </c>
      <c r="C11" s="6" t="s">
        <v>9</v>
      </c>
      <c r="D11" s="7" t="s">
        <v>10</v>
      </c>
      <c r="E11" s="8" t="s">
        <v>11</v>
      </c>
      <c r="F11" s="9" t="s">
        <v>12</v>
      </c>
    </row>
    <row r="12" spans="1:6">
      <c r="A12" s="10"/>
      <c r="B12" s="10"/>
      <c r="C12" s="10"/>
      <c r="D12" s="10"/>
      <c r="E12" s="10"/>
      <c r="F12" s="1"/>
    </row>
    <row r="13" spans="1:6">
      <c r="A13" s="11" t="s">
        <v>10</v>
      </c>
      <c r="B13" s="12">
        <v>277449</v>
      </c>
      <c r="C13" s="12">
        <v>1515500841.5999999</v>
      </c>
      <c r="D13" s="12">
        <v>1115335.29250061</v>
      </c>
      <c r="E13" s="12">
        <v>1018770.5420373343</v>
      </c>
      <c r="F13" s="12">
        <v>96564.750463275705</v>
      </c>
    </row>
    <row r="14" spans="1:6">
      <c r="A14" s="10"/>
      <c r="B14" s="141"/>
      <c r="C14" s="20"/>
      <c r="D14" s="142"/>
      <c r="E14" s="141"/>
      <c r="F14" s="142"/>
    </row>
    <row r="15" spans="1:6">
      <c r="A15" s="14" t="s">
        <v>13</v>
      </c>
      <c r="B15" s="41">
        <v>23990</v>
      </c>
      <c r="C15" s="41">
        <v>131213124</v>
      </c>
      <c r="D15" s="148">
        <v>96657.438846648205</v>
      </c>
      <c r="E15" s="41">
        <v>88294.778735758358</v>
      </c>
      <c r="F15" s="41">
        <v>8362.6601108898431</v>
      </c>
    </row>
    <row r="16" spans="1:6">
      <c r="A16" s="14" t="s">
        <v>14</v>
      </c>
      <c r="B16" s="41">
        <v>22488</v>
      </c>
      <c r="C16" s="41">
        <v>127673884.80000001</v>
      </c>
      <c r="D16" s="148">
        <v>94000.617221664885</v>
      </c>
      <c r="E16" s="41">
        <v>85850.31859948684</v>
      </c>
      <c r="F16" s="41">
        <v>8150.2986221780475</v>
      </c>
    </row>
    <row r="17" spans="1:6">
      <c r="A17" s="14" t="s">
        <v>15</v>
      </c>
      <c r="B17" s="41">
        <v>24038</v>
      </c>
      <c r="C17" s="41">
        <v>140154170.40000001</v>
      </c>
      <c r="D17" s="148">
        <v>103195.72154873899</v>
      </c>
      <c r="E17" s="41">
        <v>94259.430812474457</v>
      </c>
      <c r="F17" s="41">
        <v>8936.2907362645346</v>
      </c>
    </row>
    <row r="18" spans="1:6">
      <c r="A18" s="14" t="s">
        <v>16</v>
      </c>
      <c r="B18" s="41">
        <v>22524</v>
      </c>
      <c r="C18" s="41">
        <v>124313918.40000001</v>
      </c>
      <c r="D18" s="148">
        <v>91639.366407175374</v>
      </c>
      <c r="E18" s="41">
        <v>83738.879460424505</v>
      </c>
      <c r="F18" s="41">
        <v>7900.4869467508697</v>
      </c>
    </row>
    <row r="19" spans="1:6">
      <c r="A19" s="14" t="s">
        <v>17</v>
      </c>
      <c r="B19" s="41">
        <v>23891</v>
      </c>
      <c r="C19" s="41">
        <v>136396130.40000001</v>
      </c>
      <c r="D19" s="148">
        <v>100509.53630489024</v>
      </c>
      <c r="E19" s="41">
        <v>91800.022242761363</v>
      </c>
      <c r="F19" s="41">
        <v>8709.5140621288774</v>
      </c>
    </row>
    <row r="20" spans="1:6">
      <c r="A20" s="14" t="s">
        <v>18</v>
      </c>
      <c r="B20" s="41">
        <v>23237</v>
      </c>
      <c r="C20" s="41">
        <v>116089092.00000001</v>
      </c>
      <c r="D20" s="148">
        <v>84627.461666018673</v>
      </c>
      <c r="E20" s="41">
        <v>77276.082606617638</v>
      </c>
      <c r="F20" s="41">
        <v>7351.3790594010325</v>
      </c>
    </row>
    <row r="21" spans="1:6">
      <c r="A21" s="14" t="s">
        <v>19</v>
      </c>
      <c r="B21" s="41">
        <v>24123</v>
      </c>
      <c r="C21" s="41">
        <v>131861829.59999999</v>
      </c>
      <c r="D21" s="148">
        <v>97032.491029714816</v>
      </c>
      <c r="E21" s="41">
        <v>88626.606715847476</v>
      </c>
      <c r="F21" s="41">
        <v>8405.8843138673437</v>
      </c>
    </row>
    <row r="22" spans="1:6">
      <c r="A22" s="14" t="s">
        <v>20</v>
      </c>
      <c r="B22" s="41">
        <v>23291</v>
      </c>
      <c r="C22" s="41">
        <v>130087670.40000001</v>
      </c>
      <c r="D22" s="148">
        <v>95836.007994405256</v>
      </c>
      <c r="E22" s="41">
        <v>87537.059246443067</v>
      </c>
      <c r="F22" s="41">
        <v>8298.9487479621876</v>
      </c>
    </row>
    <row r="23" spans="1:6">
      <c r="A23" s="14" t="s">
        <v>21</v>
      </c>
      <c r="B23" s="41">
        <v>21905</v>
      </c>
      <c r="C23" s="41">
        <v>119167380</v>
      </c>
      <c r="D23" s="148">
        <v>87714.940695272177</v>
      </c>
      <c r="E23" s="41">
        <v>80105.514414248668</v>
      </c>
      <c r="F23" s="41">
        <v>7609.4262810235095</v>
      </c>
    </row>
    <row r="24" spans="1:6">
      <c r="A24" s="14" t="s">
        <v>22</v>
      </c>
      <c r="B24" s="41">
        <v>22357</v>
      </c>
      <c r="C24" s="41">
        <v>117556812</v>
      </c>
      <c r="D24" s="148">
        <v>86684.619316789365</v>
      </c>
      <c r="E24" s="41">
        <v>79211.276638597366</v>
      </c>
      <c r="F24" s="41">
        <v>7473.342678191997</v>
      </c>
    </row>
    <row r="25" spans="1:6">
      <c r="A25" s="14" t="s">
        <v>23</v>
      </c>
      <c r="B25" s="41">
        <v>21947</v>
      </c>
      <c r="C25" s="41">
        <v>114863176.8</v>
      </c>
      <c r="D25" s="148">
        <v>84568.357557234747</v>
      </c>
      <c r="E25" s="41">
        <v>77238.101465934044</v>
      </c>
      <c r="F25" s="41">
        <v>7330.2560913007055</v>
      </c>
    </row>
    <row r="26" spans="1:6" ht="15.75" thickBot="1">
      <c r="A26" s="15" t="s">
        <v>24</v>
      </c>
      <c r="B26" s="149">
        <v>23658</v>
      </c>
      <c r="C26" s="149">
        <v>126123652.80000001</v>
      </c>
      <c r="D26" s="150">
        <v>92868.733912057229</v>
      </c>
      <c r="E26" s="149">
        <v>84832.471098740469</v>
      </c>
      <c r="F26" s="149">
        <v>8036.2628133167655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2" sqref="A2"/>
    </sheetView>
  </sheetViews>
  <sheetFormatPr baseColWidth="10" defaultRowHeight="15"/>
  <cols>
    <col min="1" max="1" width="17.7109375" customWidth="1"/>
    <col min="2" max="3" width="19.7109375" customWidth="1"/>
    <col min="4" max="4" width="16.7109375" customWidth="1"/>
    <col min="5" max="5" width="17.28515625" customWidth="1"/>
    <col min="6" max="6" width="15.7109375" customWidth="1"/>
  </cols>
  <sheetData>
    <row r="1" spans="1:6">
      <c r="A1" s="1"/>
      <c r="B1" s="1"/>
      <c r="C1" s="1"/>
      <c r="D1" s="1"/>
      <c r="E1" s="1"/>
      <c r="F1" s="116"/>
    </row>
    <row r="2" spans="1:6">
      <c r="A2" s="116" t="s">
        <v>244</v>
      </c>
      <c r="B2" s="1"/>
      <c r="C2" s="1"/>
      <c r="D2" s="1"/>
      <c r="E2" s="1"/>
      <c r="F2" s="1"/>
    </row>
    <row r="3" spans="1:6">
      <c r="A3" s="181" t="s">
        <v>43</v>
      </c>
      <c r="B3" s="181"/>
      <c r="C3" s="181"/>
      <c r="D3" s="181"/>
      <c r="E3" s="181"/>
      <c r="F3" s="182"/>
    </row>
    <row r="4" spans="1:6">
      <c r="A4" s="1"/>
      <c r="B4" s="2"/>
      <c r="C4" s="2"/>
      <c r="D4" s="2"/>
      <c r="E4" s="1"/>
      <c r="F4" s="1"/>
    </row>
    <row r="5" spans="1:6">
      <c r="A5" s="183" t="s">
        <v>44</v>
      </c>
      <c r="B5" s="183"/>
      <c r="C5" s="183"/>
      <c r="D5" s="183"/>
      <c r="E5" s="183"/>
      <c r="F5" s="182"/>
    </row>
    <row r="6" spans="1:6">
      <c r="A6" s="183" t="s">
        <v>287</v>
      </c>
      <c r="B6" s="183"/>
      <c r="C6" s="183"/>
      <c r="D6" s="183"/>
      <c r="E6" s="183"/>
      <c r="F6" s="182"/>
    </row>
    <row r="7" spans="1:6" ht="15.75" thickBot="1">
      <c r="A7" s="3"/>
      <c r="B7" s="3"/>
      <c r="C7" s="3"/>
      <c r="D7" s="3"/>
      <c r="E7" s="3"/>
      <c r="F7" s="4"/>
    </row>
    <row r="8" spans="1:6">
      <c r="A8" s="184" t="s">
        <v>2</v>
      </c>
      <c r="B8" s="186" t="s">
        <v>45</v>
      </c>
      <c r="C8" s="187"/>
      <c r="D8" s="187"/>
      <c r="E8" s="187"/>
      <c r="F8" s="187"/>
    </row>
    <row r="9" spans="1:6">
      <c r="A9" s="184"/>
      <c r="B9" s="188" t="s">
        <v>4</v>
      </c>
      <c r="C9" s="189"/>
      <c r="D9" s="188" t="s">
        <v>5</v>
      </c>
      <c r="E9" s="190"/>
      <c r="F9" s="182"/>
    </row>
    <row r="10" spans="1:6">
      <c r="A10" s="184"/>
      <c r="B10" s="191" t="s">
        <v>6</v>
      </c>
      <c r="C10" s="192"/>
      <c r="D10" s="191" t="s">
        <v>7</v>
      </c>
      <c r="E10" s="193"/>
      <c r="F10" s="187"/>
    </row>
    <row r="11" spans="1:6" ht="15.75" thickBot="1">
      <c r="A11" s="185"/>
      <c r="B11" s="5" t="s">
        <v>8</v>
      </c>
      <c r="C11" s="6" t="s">
        <v>9</v>
      </c>
      <c r="D11" s="7" t="s">
        <v>10</v>
      </c>
      <c r="E11" s="8" t="s">
        <v>11</v>
      </c>
      <c r="F11" s="9" t="s">
        <v>12</v>
      </c>
    </row>
    <row r="12" spans="1:6">
      <c r="A12" s="10"/>
      <c r="B12" s="10"/>
      <c r="C12" s="10"/>
      <c r="D12" s="10"/>
      <c r="E12" s="10"/>
      <c r="F12" s="1"/>
    </row>
    <row r="13" spans="1:6">
      <c r="A13" s="11" t="s">
        <v>10</v>
      </c>
      <c r="B13" s="40">
        <v>168072</v>
      </c>
      <c r="C13" s="40">
        <v>969749575.20000005</v>
      </c>
      <c r="D13" s="40">
        <v>728228.19536324672</v>
      </c>
      <c r="E13" s="40">
        <v>667660.92495128291</v>
      </c>
      <c r="F13" s="40">
        <v>60567.270411963793</v>
      </c>
    </row>
    <row r="14" spans="1:6">
      <c r="A14" s="10"/>
      <c r="B14" s="141"/>
      <c r="C14" s="20"/>
      <c r="D14" s="142"/>
      <c r="E14" s="141"/>
      <c r="F14" s="142"/>
    </row>
    <row r="15" spans="1:6">
      <c r="A15" s="14" t="s">
        <v>13</v>
      </c>
      <c r="B15" s="41">
        <v>14547</v>
      </c>
      <c r="C15" s="41">
        <v>85036147.200000003</v>
      </c>
      <c r="D15" s="151">
        <v>63833.832287223042</v>
      </c>
      <c r="E15" s="41">
        <v>58522.206340726727</v>
      </c>
      <c r="F15" s="41">
        <v>5311.6259464963132</v>
      </c>
    </row>
    <row r="16" spans="1:6">
      <c r="A16" s="14" t="s">
        <v>14</v>
      </c>
      <c r="B16" s="41">
        <v>13651</v>
      </c>
      <c r="C16" s="41">
        <v>80775936</v>
      </c>
      <c r="D16" s="151">
        <v>60643.957710666582</v>
      </c>
      <c r="E16" s="41">
        <v>55598.499036902562</v>
      </c>
      <c r="F16" s="41">
        <v>5045.4586737640175</v>
      </c>
    </row>
    <row r="17" spans="1:6">
      <c r="A17" s="14" t="s">
        <v>15</v>
      </c>
      <c r="B17" s="41">
        <v>14452</v>
      </c>
      <c r="C17" s="41">
        <v>89133508.799999997</v>
      </c>
      <c r="D17" s="151">
        <v>66923.110207735721</v>
      </c>
      <c r="E17" s="41">
        <v>61359.961174137192</v>
      </c>
      <c r="F17" s="41">
        <v>5563.14903359853</v>
      </c>
    </row>
    <row r="18" spans="1:6">
      <c r="A18" s="14" t="s">
        <v>16</v>
      </c>
      <c r="B18" s="41">
        <v>14037</v>
      </c>
      <c r="C18" s="41">
        <v>82339689.599999994</v>
      </c>
      <c r="D18" s="151">
        <v>61802.025240125411</v>
      </c>
      <c r="E18" s="41">
        <v>56672.569351928818</v>
      </c>
      <c r="F18" s="41">
        <v>5129.455888196595</v>
      </c>
    </row>
    <row r="19" spans="1:6">
      <c r="A19" s="14" t="s">
        <v>17</v>
      </c>
      <c r="B19" s="41">
        <v>14430</v>
      </c>
      <c r="C19" s="41">
        <v>87242220</v>
      </c>
      <c r="D19" s="151">
        <v>65566.486186212496</v>
      </c>
      <c r="E19" s="41">
        <v>60104.743883104726</v>
      </c>
      <c r="F19" s="41">
        <v>5461.7423031077687</v>
      </c>
    </row>
    <row r="20" spans="1:6">
      <c r="A20" s="14" t="s">
        <v>18</v>
      </c>
      <c r="B20" s="41">
        <v>13654</v>
      </c>
      <c r="C20" s="41">
        <v>72047714.400000021</v>
      </c>
      <c r="D20" s="151">
        <v>54219.059009906341</v>
      </c>
      <c r="E20" s="41">
        <v>49706.537163744557</v>
      </c>
      <c r="F20" s="41">
        <v>4512.5218461617824</v>
      </c>
    </row>
    <row r="21" spans="1:6">
      <c r="A21" s="14" t="s">
        <v>19</v>
      </c>
      <c r="B21" s="41">
        <v>14671</v>
      </c>
      <c r="C21" s="41">
        <v>83047190.399999991</v>
      </c>
      <c r="D21" s="151">
        <v>62334.109667111989</v>
      </c>
      <c r="E21" s="41">
        <v>57152.5080674848</v>
      </c>
      <c r="F21" s="41">
        <v>5181.601599627189</v>
      </c>
    </row>
    <row r="22" spans="1:6">
      <c r="A22" s="14" t="s">
        <v>20</v>
      </c>
      <c r="B22" s="41">
        <v>13994</v>
      </c>
      <c r="C22" s="41">
        <v>83322756</v>
      </c>
      <c r="D22" s="151">
        <v>62573.549067636042</v>
      </c>
      <c r="E22" s="41">
        <v>57368.193162202799</v>
      </c>
      <c r="F22" s="41">
        <v>5205.3559054332418</v>
      </c>
    </row>
    <row r="23" spans="1:6">
      <c r="A23" s="14" t="s">
        <v>21</v>
      </c>
      <c r="B23" s="41">
        <v>13271</v>
      </c>
      <c r="C23" s="41">
        <v>74519121.599999994</v>
      </c>
      <c r="D23" s="151">
        <v>55965.583287727393</v>
      </c>
      <c r="E23" s="41">
        <v>51308.791653831286</v>
      </c>
      <c r="F23" s="41">
        <v>4656.7916338961104</v>
      </c>
    </row>
    <row r="24" spans="1:6">
      <c r="A24" s="14" t="s">
        <v>22</v>
      </c>
      <c r="B24" s="41">
        <v>13875</v>
      </c>
      <c r="C24" s="41">
        <v>78583737.599999994</v>
      </c>
      <c r="D24" s="151">
        <v>58978.473016999124</v>
      </c>
      <c r="E24" s="41">
        <v>54079.699413830647</v>
      </c>
      <c r="F24" s="41">
        <v>4898.7736031684735</v>
      </c>
    </row>
    <row r="25" spans="1:6">
      <c r="A25" s="14" t="s">
        <v>23</v>
      </c>
      <c r="B25" s="41">
        <v>13281</v>
      </c>
      <c r="C25" s="41">
        <v>73058788.799999997</v>
      </c>
      <c r="D25" s="151">
        <v>54852.477024782835</v>
      </c>
      <c r="E25" s="41">
        <v>50283.238527983689</v>
      </c>
      <c r="F25" s="41">
        <v>4569.2384967991429</v>
      </c>
    </row>
    <row r="26" spans="1:6" ht="15.75" thickBot="1">
      <c r="A26" s="15" t="s">
        <v>24</v>
      </c>
      <c r="B26" s="149">
        <v>14209</v>
      </c>
      <c r="C26" s="149">
        <v>80642764.800000012</v>
      </c>
      <c r="D26" s="152">
        <v>60535.532657119766</v>
      </c>
      <c r="E26" s="149">
        <v>55503.977175405147</v>
      </c>
      <c r="F26" s="149">
        <v>5031.5554817146158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44</vt:i4>
      </vt:variant>
    </vt:vector>
  </HeadingPairs>
  <TitlesOfParts>
    <vt:vector size="44" baseType="lpstr">
      <vt:lpstr>INDICE</vt:lpstr>
      <vt:lpstr>CUADRO II-1.1</vt:lpstr>
      <vt:lpstr>CUADRO II-1.2</vt:lpstr>
      <vt:lpstr>CUADRO II-1.3</vt:lpstr>
      <vt:lpstr>CUADRO 2.1</vt:lpstr>
      <vt:lpstr>CUADRO II.2.2</vt:lpstr>
      <vt:lpstr>CUADRO II-2.3</vt:lpstr>
      <vt:lpstr>CUADRO II-3.1</vt:lpstr>
      <vt:lpstr>CUADRO II-3.2</vt:lpstr>
      <vt:lpstr>CUADRO II-3.3</vt:lpstr>
      <vt:lpstr>CUADRO II -4.1</vt:lpstr>
      <vt:lpstr>CUADRO II-4.2</vt:lpstr>
      <vt:lpstr>CUADRO II-5.1</vt:lpstr>
      <vt:lpstr>CUADRO II-5.2</vt:lpstr>
      <vt:lpstr>CUADRO II-6.1</vt:lpstr>
      <vt:lpstr>CUADRO II-6.2</vt:lpstr>
      <vt:lpstr>CUADRO II-7.1</vt:lpstr>
      <vt:lpstr>CUADRO II-7.2</vt:lpstr>
      <vt:lpstr>CUADRO II-8.1</vt:lpstr>
      <vt:lpstr>CUADRO II-8.2</vt:lpstr>
      <vt:lpstr>CUADRO II-9.1</vt:lpstr>
      <vt:lpstr>CUADRO II-92</vt:lpstr>
      <vt:lpstr>CUADRO II-10.1</vt:lpstr>
      <vt:lpstr>CUADRO II-10.2</vt:lpstr>
      <vt:lpstr>CUADRO II-11.1</vt:lpstr>
      <vt:lpstr>CUADRO II-11.2</vt:lpstr>
      <vt:lpstr>CUADRO II-11.3</vt:lpstr>
      <vt:lpstr>CUADRO II-11.4</vt:lpstr>
      <vt:lpstr>CUADRO II-11.5</vt:lpstr>
      <vt:lpstr>CUADRO II-11.6</vt:lpstr>
      <vt:lpstr>CUADRO II-12.1</vt:lpstr>
      <vt:lpstr>CUADRO II-13.1</vt:lpstr>
      <vt:lpstr>CUADRO II-13.2</vt:lpstr>
      <vt:lpstr>CUADRO II-13.3</vt:lpstr>
      <vt:lpstr>CUADRO II-14.1</vt:lpstr>
      <vt:lpstr>CUADRO II-15.1</vt:lpstr>
      <vt:lpstr>CUADRO II-15.2</vt:lpstr>
      <vt:lpstr>CUADRO II-15.3</vt:lpstr>
      <vt:lpstr>CUADRO II-16.1</vt:lpstr>
      <vt:lpstr>CUADRO II-16.2</vt:lpstr>
      <vt:lpstr>CUADRO II-16.3</vt:lpstr>
      <vt:lpstr>CUADRO II-17.1</vt:lpstr>
      <vt:lpstr>CUADRO II-17.2</vt:lpstr>
      <vt:lpstr>CUADRO II-17.3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inepeca</dc:creator>
  <cp:lastModifiedBy>inemahe</cp:lastModifiedBy>
  <dcterms:created xsi:type="dcterms:W3CDTF">2014-08-27T15:05:19Z</dcterms:created>
  <dcterms:modified xsi:type="dcterms:W3CDTF">2015-12-30T15:16:17Z</dcterms:modified>
</cp:coreProperties>
</file>