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5135" windowHeight="7620"/>
  </bookViews>
  <sheets>
    <sheet name="INDICE" sheetId="36" r:id="rId1"/>
    <sheet name="CUADRO II-1.1" sheetId="2" r:id="rId2"/>
    <sheet name="CUADRO II-1.2" sheetId="3" r:id="rId3"/>
    <sheet name="CUADRO II-1.3" sheetId="4" r:id="rId4"/>
    <sheet name="CUADRO 2.1" sheetId="5" r:id="rId5"/>
    <sheet name="CUADRO II.2.2" sheetId="6" r:id="rId6"/>
    <sheet name="CUADRO II-2.3" sheetId="7" r:id="rId7"/>
    <sheet name="CUADRO II-3.1" sheetId="8" r:id="rId8"/>
    <sheet name="CUADRO II-3.2" sheetId="9" r:id="rId9"/>
    <sheet name="CUADRO II-3.3" sheetId="10" r:id="rId10"/>
    <sheet name="CUADRO II -4.1" sheetId="11" r:id="rId11"/>
    <sheet name="CUADRO II-4.2" sheetId="12" r:id="rId12"/>
    <sheet name="CUADRO II-5.1" sheetId="13" r:id="rId13"/>
    <sheet name="CUADRO II-5.2" sheetId="14" r:id="rId14"/>
    <sheet name="CUADRO II-6.1" sheetId="15" r:id="rId15"/>
    <sheet name="CUADRO II-6.2" sheetId="16" r:id="rId16"/>
    <sheet name="CUADRO II-7.1" sheetId="17" r:id="rId17"/>
    <sheet name="CUADRO II-7.2" sheetId="18" r:id="rId18"/>
    <sheet name="CUADRO II-8.1" sheetId="19" r:id="rId19"/>
    <sheet name="CUADRO II-8.2" sheetId="20" r:id="rId20"/>
    <sheet name="CUADRO II-9.1" sheetId="21" r:id="rId21"/>
    <sheet name="CUADRO II-92" sheetId="22" r:id="rId22"/>
    <sheet name="CUADRO II-10.1" sheetId="23" r:id="rId23"/>
    <sheet name="CUADRO II-10.2" sheetId="24" r:id="rId24"/>
    <sheet name="CUADRO II-11.1" sheetId="25" r:id="rId25"/>
    <sheet name="CUADRO II-11.2" sheetId="26" r:id="rId26"/>
    <sheet name="CUADRO II-11.3" sheetId="27" r:id="rId27"/>
    <sheet name="CUADRO II-11.4" sheetId="47" r:id="rId28"/>
    <sheet name="CUADRO II-11.5" sheetId="48" r:id="rId29"/>
    <sheet name="CUADRO II-11.6" sheetId="49" r:id="rId30"/>
    <sheet name="CUADRO II-12.1" sheetId="31" r:id="rId31"/>
    <sheet name="CUADRO II-13.1" sheetId="32" r:id="rId32"/>
    <sheet name="CUADRO II-13.2" sheetId="33" r:id="rId33"/>
    <sheet name="CUADRO II-13.3" sheetId="34" r:id="rId34"/>
    <sheet name="CUADRO II-15.1" sheetId="37" r:id="rId35"/>
    <sheet name="CUADRO II-15.2" sheetId="38" r:id="rId36"/>
    <sheet name="CUADRO II-15.3" sheetId="39" r:id="rId37"/>
    <sheet name="CUADRO II-16.1" sheetId="40" r:id="rId38"/>
    <sheet name="CUADRO II-16.2" sheetId="41" r:id="rId39"/>
    <sheet name="CUADRO II-16.3" sheetId="42" r:id="rId40"/>
    <sheet name="CUADRO II-17.1" sheetId="43" r:id="rId41"/>
    <sheet name="CUADRO II-17.2" sheetId="44" r:id="rId42"/>
    <sheet name="CUADRO II-17.3" sheetId="45" r:id="rId43"/>
    <sheet name="Hoja1" sheetId="46" r:id="rId44"/>
  </sheets>
  <calcPr calcId="125725"/>
</workbook>
</file>

<file path=xl/calcChain.xml><?xml version="1.0" encoding="utf-8"?>
<calcChain xmlns="http://schemas.openxmlformats.org/spreadsheetml/2006/main">
  <c r="F13" i="5"/>
  <c r="E13"/>
  <c r="D13"/>
  <c r="C13"/>
  <c r="B13"/>
</calcChain>
</file>

<file path=xl/sharedStrings.xml><?xml version="1.0" encoding="utf-8"?>
<sst xmlns="http://schemas.openxmlformats.org/spreadsheetml/2006/main" count="2583" uniqueCount="286">
  <si>
    <t>CUADRO  II - 1.1</t>
  </si>
  <si>
    <t>DESTACE DE GANADO BOVINO TOTAL EN LA REPÚBLICA, POR NÚMERO DE CABEZAS,</t>
  </si>
  <si>
    <t>Mes</t>
  </si>
  <si>
    <t>Destace de ganado bovino total en la república</t>
  </si>
  <si>
    <t>Cabezas destazadas</t>
  </si>
  <si>
    <t>Producción de carne, hueso y sebo</t>
  </si>
  <si>
    <t>y valor en pie</t>
  </si>
  <si>
    <t>(cifras en quintales)</t>
  </si>
  <si>
    <t>Número de cabezas</t>
  </si>
  <si>
    <t>Valor (quetzales)</t>
  </si>
  <si>
    <t>Total</t>
  </si>
  <si>
    <t>Carne y hueso</t>
  </si>
  <si>
    <t>Sebo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</si>
  <si>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</si>
  <si>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</si>
  <si>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</si>
  <si>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</si>
  <si>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</si>
  <si>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</si>
  <si>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</si>
  <si>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</si>
  <si>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</si>
  <si>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</si>
  <si>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</si>
  <si>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</si>
  <si>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CUADRO  II - 1.2</t>
  </si>
  <si>
    <t>DESTACE DE GANADO BOVINO MACHOS EN LA REPÚBLICA, POR NÚMERO DE CABEZAS,</t>
  </si>
  <si>
    <t>Destace de ganado bovino machos en la república</t>
  </si>
  <si>
    <t>CUADRO  II - 1.3</t>
  </si>
  <si>
    <t>DESTACE DE GANADO BOVINO HEMBRAS EN LA REPÚBLICA, POR NÚMERO DE CABEZAS,</t>
  </si>
  <si>
    <t>Destace de ganado bovino hembras en la república</t>
  </si>
  <si>
    <t>CUADRO  II - 2.1</t>
  </si>
  <si>
    <t>DESTACE DE GANADO BOVINO TOTAL, CARNE TIPO EXPORTACIÓN EN LA REPÚBLICA, POR NÚMERO DE CABEZAS,</t>
  </si>
  <si>
    <t>Destace de ganado bovino total, tipo exportación en la república</t>
  </si>
  <si>
    <t>CUADRO  II - 2.2</t>
  </si>
  <si>
    <t>DESTACE DE GANADO BOVINO MACHOS, CARNE TIPO EXPORTACIÓN EN LA REPÚBLICA, POR NÚMERO DE CABEZAS,</t>
  </si>
  <si>
    <t>Destace de ganado bovino machos, carne tipo exportación</t>
  </si>
  <si>
    <t>CUADRO  II - 2.3</t>
  </si>
  <si>
    <t>DESTACE DE GANADO BOVINO HEMBRAS, CARNE TIPO EXPORTACIÓN EN LA REPÚBLICA, POR NÚMERO DE CABEZAS,</t>
  </si>
  <si>
    <t>Destace de ganado bovino hembras, carne tipo exportación</t>
  </si>
  <si>
    <t>CUADRO  II - 3.1</t>
  </si>
  <si>
    <t>DESTACE DE GANADO BOVINO TOTAL PARA CONSUMO INTERNO EN LA REPÚBLICA, POR NÚMERO DE CABEZAS,</t>
  </si>
  <si>
    <t>Destace de ganado bovino total para consumo interno</t>
  </si>
  <si>
    <t>CUADRO  II - 3.2</t>
  </si>
  <si>
    <t>DESTACE DE GANADO BOVINO MACHOS PARA CONSUMO INTERNO EN LA REPÚBLICA, POR NÚMERO DE CABEZAS,</t>
  </si>
  <si>
    <t>Destace de ganado bovino machos para consumo interno</t>
  </si>
  <si>
    <t>CUADRO  II - 3.3</t>
  </si>
  <si>
    <t>DESTACE DE GANADO BOVINO HEMBRAS PARA CONSUMO INTERNO EN LA REPÚBLICA, POR NÚMERO DE CABEZAS,</t>
  </si>
  <si>
    <t>Destace de ganado bovino hembras para consumo interno</t>
  </si>
  <si>
    <t>CUADRO II - 4.1</t>
  </si>
  <si>
    <t xml:space="preserve">   DESTACE DE GANADO BOVINO TOROS, PARA CONSUMO INTERNO EN LA REPÚBLICA, POR NÚMERO DE CABEZAS, VALOR, PESO TOTAL, </t>
  </si>
  <si>
    <t>Departamento</t>
  </si>
  <si>
    <t>Destace de Toros para consumo interno (cifras en quintales)</t>
  </si>
  <si>
    <t>Número de Cabezas</t>
  </si>
  <si>
    <t>Peso Vivo Promedio</t>
  </si>
  <si>
    <t>Peso Total del Número de Cabezas</t>
  </si>
  <si>
    <t>Carne en Canal</t>
  </si>
  <si>
    <t>Vísceras</t>
  </si>
  <si>
    <t>Cuero</t>
  </si>
  <si>
    <t>Sangre</t>
  </si>
  <si>
    <t>Desperdicio</t>
  </si>
  <si>
    <t>TOTAL</t>
  </si>
  <si>
    <t>Carne y Hueso</t>
  </si>
  <si>
    <t>Guatemala</t>
  </si>
  <si>
    <t>El Progreso</t>
  </si>
  <si>
    <t>Sacatepéquez</t>
  </si>
  <si>
    <t>Chimaltenango</t>
  </si>
  <si>
    <t>Escuintla</t>
  </si>
  <si>
    <t>Santa Rosa</t>
  </si>
  <si>
    <t>Sololá</t>
  </si>
  <si>
    <t>Totonicapán</t>
  </si>
  <si>
    <t>Quetzaltenango</t>
  </si>
  <si>
    <t>Suchitepéquez</t>
  </si>
  <si>
    <t>Retalhuleu</t>
  </si>
  <si>
    <t>San Marcos</t>
  </si>
  <si>
    <t>Huehuetenango</t>
  </si>
  <si>
    <t>Quiché</t>
  </si>
  <si>
    <t>Baja Verapaz</t>
  </si>
  <si>
    <t>Alta Verapaz</t>
  </si>
  <si>
    <t>Petén</t>
  </si>
  <si>
    <t>Izabal</t>
  </si>
  <si>
    <t>Zacapa</t>
  </si>
  <si>
    <t>Chiquimula</t>
  </si>
  <si>
    <t>Jalapa</t>
  </si>
  <si>
    <t>Jutiapa</t>
  </si>
  <si>
    <t>CUADRO II - 4.2</t>
  </si>
  <si>
    <t xml:space="preserve">DESTACE DE GANADO BOVINO TOROS, PARA CONSUMO INTERNO EN LA REPÚBLICA, POR NÚMERO DE CABEZAS, VALOR, PESO TOTAL, </t>
  </si>
  <si>
    <t xml:space="preserve">Diciembre </t>
  </si>
  <si>
    <t>CUADRO II - 5.1</t>
  </si>
  <si>
    <t xml:space="preserve">   DESTACE DE GANADO BOVINO NOVILLOS, PARA CONSUMO INTERNO EN LA REPÚBLICA, POR NÚMERO DE CABEZAS, VALOR, PESO TOTAL, </t>
  </si>
  <si>
    <t>Destace de Novillos para consumo interno (cifras en quintales)</t>
  </si>
  <si>
    <t>CUADRO II - 5.2</t>
  </si>
  <si>
    <t xml:space="preserve">DESTACE DE GANADO BOVINO NOVILLOS, PARA CONSUMO INTERNO EN LA REPÚBLICA, POR NÚMERO DE CABEZAS, VALOR, PESO TOTAL, </t>
  </si>
  <si>
    <t>CUADRO II - 6.1</t>
  </si>
  <si>
    <t xml:space="preserve">   DESTACE DE GANADO BOVINO BUEYES, PARA CONSUMO INTERNO EN LA REPÚBLICA, POR NÚMERO DE CABEZAS, VALOR, PESO TOTAL, </t>
  </si>
  <si>
    <t>Destace de Bueyes para consumo interno (cifras en quintales)</t>
  </si>
  <si>
    <t>-</t>
  </si>
  <si>
    <t>CUADRO II - 6.2</t>
  </si>
  <si>
    <t xml:space="preserve">DESTACE DE GANADO BOVINO BUEYES, PARA CONSUMO INTERNO EN LA REPÚBLICA, POR NÚMERO DE CABEZAS, VALOR, PESO TOTAL, </t>
  </si>
  <si>
    <t>CUADRO II - 7.1</t>
  </si>
  <si>
    <t xml:space="preserve">   DESTACE DE GANADO BOVINO TERNEROS, PARA CONSUMO INTERNO EN LA REPÚBLICA, POR NÚMERO DE CABEZAS, VALOR, PESO TOTAL, </t>
  </si>
  <si>
    <t>Destace de Terneros para consumo interno (cifras en quintales)</t>
  </si>
  <si>
    <t>CUADRO II - 7.2</t>
  </si>
  <si>
    <t xml:space="preserve">DESTACE DE GANADO BOVINO TERNEROS, PARA CONSUMO INTERNO EN LA REPÚBLICA, POR NÚMERO DE CABEZAS, VALOR, PESO TOTAL, </t>
  </si>
  <si>
    <t>CUADRO II - 8.1</t>
  </si>
  <si>
    <t xml:space="preserve">   DESTACE DE GANADO BOVINO VACAS, PARA CONSUMO INTERNO EN LA REPÚBLICA, POR NÚMERO DE CABEZAS, VALOR, PESO TOTAL, </t>
  </si>
  <si>
    <t>Destace de Vacas para consumo interno (cifras en quintales)</t>
  </si>
  <si>
    <t>CUADRO II - 8.2</t>
  </si>
  <si>
    <t xml:space="preserve">DESTACE DE GANADO BOVINO VACAS, PARA CONSUMO INTERNO EN LA REPÚBLICA, POR NÚMERO DE CABEZAS, VALOR, PESO TOTAL, </t>
  </si>
  <si>
    <t>CUADRO II - 9.1</t>
  </si>
  <si>
    <t xml:space="preserve">   DESTACE DE GANADO BOVINO NOVILLAS, PARA CONSUMO INTERNO EN LA REPÚBLICA, POR NÚMERO DE CABEZAS, VALOR, PESO TOTAL, </t>
  </si>
  <si>
    <t>Destace de Novillas para consumo interno (cifras en quintales)</t>
  </si>
  <si>
    <t>CUADRO II - 9.2</t>
  </si>
  <si>
    <t xml:space="preserve">DESTACE DE GANADO BOVINO NOVILLAS, PARA CONSUMO INTERNO EN LA REPÚBLICA, POR NÚMERO DE CABEZAS, VALOR, PESO TOTAL, </t>
  </si>
  <si>
    <t>CUADRO II - 10.1</t>
  </si>
  <si>
    <t xml:space="preserve">   DESTACE DE GANADO BOVINO TERNERAS, PARA CONSUMO INTERNO EN LA REPÚBLICA, POR NÚMERO DE CABEZAS, VALOR, PESO TOTAL, </t>
  </si>
  <si>
    <t>Destace de Terneras para consumo interno (cifras en quintales)</t>
  </si>
  <si>
    <t>CUADRO II - 10.2</t>
  </si>
  <si>
    <t xml:space="preserve">DESTACE DE GANADO BOVINO TERNERAS, PARA CONSUMO INTERNO EN LA REPÚBLICA, POR NÚMERO DE CABEZAS, VALOR, PESO TOTAL, </t>
  </si>
  <si>
    <t>CUADRO II - 11.1</t>
  </si>
  <si>
    <t>DESTACE DE GANADO  BOVINO TOROS, TIPO DE EXPORTACIÓN EN LA REPÚBLICA, POR NÚMERO DE CABEZAS, VALOR,</t>
  </si>
  <si>
    <t>Destace de toros tipo exportación (cifras en quintales)</t>
  </si>
  <si>
    <t>CUADRO  II - 11.2</t>
  </si>
  <si>
    <t>DESTACE DE GANADO  BOVINO NOVILLOS, TIPO DE EXPORTACIÓN EN LA REPÚBLICA, POR NÚMERO DE CABEZAS, VALOR,</t>
  </si>
  <si>
    <t>Destace de novillos tipo exportación (cifras en quintales)</t>
  </si>
  <si>
    <t>CUADRO  II - 11.3</t>
  </si>
  <si>
    <t>DESTACE DE GANADO  BOVINO VACAS, TIPO DE EXPORTACIÓN EN LA REPÚBLICA, POR NÚMERO DE CABEZAS, VALOR,</t>
  </si>
  <si>
    <t>CUADRO II - 12.1</t>
  </si>
  <si>
    <t>DESTACE DE GANADO BOVINO EN LA REPÚBLICA, POR SEXO, CLASE Y NÚMERO DE CABEZAS,</t>
  </si>
  <si>
    <t>Ganado bovino por sexo y clase</t>
  </si>
  <si>
    <t>Machos</t>
  </si>
  <si>
    <t>Hembras</t>
  </si>
  <si>
    <t>Toros</t>
  </si>
  <si>
    <t>Novillos</t>
  </si>
  <si>
    <t>Bueyes</t>
  </si>
  <si>
    <t>Terneros</t>
  </si>
  <si>
    <t>Vacas</t>
  </si>
  <si>
    <t>Novillas</t>
  </si>
  <si>
    <t>Terneras</t>
  </si>
  <si>
    <t>República</t>
  </si>
  <si>
    <t>Guatemala 1/</t>
  </si>
  <si>
    <t>Progreso</t>
  </si>
  <si>
    <t xml:space="preserve">Escuintla </t>
  </si>
  <si>
    <t>CUADRO  II - 13.1</t>
  </si>
  <si>
    <t>Año</t>
  </si>
  <si>
    <t>CUADRO  II - 13.2</t>
  </si>
  <si>
    <t>CUADRO  II - 13.3</t>
  </si>
  <si>
    <t>CAPÍTULO II</t>
  </si>
  <si>
    <t>PRODUCTOS DE ORIGEN ANIMAL</t>
  </si>
  <si>
    <t>DESTACE DE GANADO BOVINO</t>
  </si>
  <si>
    <t xml:space="preserve"> </t>
  </si>
  <si>
    <t>DESTACE DE GANADO PORCINO</t>
  </si>
  <si>
    <t>DESTACE DE GANADO OVINO</t>
  </si>
  <si>
    <t>DESTACE DE GANADO CAPRINO</t>
  </si>
  <si>
    <t xml:space="preserve">Cuadro II-1.1 </t>
  </si>
  <si>
    <t xml:space="preserve">Cuadro II-1.2 </t>
  </si>
  <si>
    <t xml:space="preserve">Cuadro II-1.3 </t>
  </si>
  <si>
    <t xml:space="preserve">Cuadro II-2.1 </t>
  </si>
  <si>
    <t xml:space="preserve">Cuadro II-2.2 </t>
  </si>
  <si>
    <t xml:space="preserve">Cuadro II-2.3 </t>
  </si>
  <si>
    <t>Cuadro II-3.1</t>
  </si>
  <si>
    <t>Cuadro II-3.2</t>
  </si>
  <si>
    <t>Cuadro II-3.3</t>
  </si>
  <si>
    <t>Cuadro II-4.1</t>
  </si>
  <si>
    <t>Cuadro II-4.2</t>
  </si>
  <si>
    <t>Cuadro II-5.1</t>
  </si>
  <si>
    <t>Cuadro II-5.2</t>
  </si>
  <si>
    <t>Cuadro II-6.1</t>
  </si>
  <si>
    <t>Cuadro II-6.2</t>
  </si>
  <si>
    <t>Cuadro II-7.1</t>
  </si>
  <si>
    <t>Cuadro II-7.2</t>
  </si>
  <si>
    <t>Cuadro II-8.1</t>
  </si>
  <si>
    <t>Cuadro II-8.2</t>
  </si>
  <si>
    <t>Cuadro II-9.1</t>
  </si>
  <si>
    <t>Cuadro II-9.2</t>
  </si>
  <si>
    <t>Cuadro II-10.1</t>
  </si>
  <si>
    <t>Cuadro II-10.2</t>
  </si>
  <si>
    <t>Cuadro II-11.1</t>
  </si>
  <si>
    <t>Cuadro II-11.2</t>
  </si>
  <si>
    <t>Cuadro II-11.3</t>
  </si>
  <si>
    <t>Cuadro II-12.1</t>
  </si>
  <si>
    <t>Cuadro II-13.1</t>
  </si>
  <si>
    <t>Cuadro II-13.2</t>
  </si>
  <si>
    <t>Cuadro II-13.3</t>
  </si>
  <si>
    <t xml:space="preserve">                      </t>
  </si>
  <si>
    <t>Cuadro II-15.1</t>
  </si>
  <si>
    <t>Cuadro II-15.2</t>
  </si>
  <si>
    <t>Cuadro II-15.3</t>
  </si>
  <si>
    <t>Cuadro II-16.1</t>
  </si>
  <si>
    <t>Cuadro II-16.2</t>
  </si>
  <si>
    <t>Cuadro II-16.3</t>
  </si>
  <si>
    <t>Cuadro II-17.1</t>
  </si>
  <si>
    <t>Cuadro II-17.2</t>
  </si>
  <si>
    <t>Cuadro II-17.3</t>
  </si>
  <si>
    <t>CUADRO II - 15.1</t>
  </si>
  <si>
    <t xml:space="preserve">   DESTACE DE GANADO PORCINO, PARA CONSUMO INTERNO EN LA REPÚBLICA, POR NÚMERO DE CABEZAS, VALOR, PESO TOTAL, </t>
  </si>
  <si>
    <t>Destace de Porcino para consumo interno (cifras en quintales)</t>
  </si>
  <si>
    <t>Manteca</t>
  </si>
  <si>
    <t>CUADRO II - 15.2</t>
  </si>
  <si>
    <t xml:space="preserve">DESTACE DE GANADO PORCINO, PARA CONSUMO INTERNO EN LA REPÚBLICA, POR NÚMERO DE CABEZAS, VALOR, PESO TOTAL, </t>
  </si>
  <si>
    <t>CUADRO  II - 15.3</t>
  </si>
  <si>
    <t>DESTACE DE GANADO PORCINO EN LA REPÚBLICA, POR NÚMERO DE CABEZAS, VALOR, PESO TOTAL,</t>
  </si>
  <si>
    <t>Destace de ganado  porcino en la república (cifras en quintales)</t>
  </si>
  <si>
    <t xml:space="preserve">Peso total del número de cabezas </t>
  </si>
  <si>
    <t>Carne en canal</t>
  </si>
  <si>
    <t xml:space="preserve">Manteca </t>
  </si>
  <si>
    <t>CUADRO II - 16.1</t>
  </si>
  <si>
    <t xml:space="preserve">   DESTACE DE GANADO OVINO, PARA CONSUMO INTERNO EN LA REPÚBLICA, POR NÚMERO DE CABEZAS, VALOR, PESO TOTAL, </t>
  </si>
  <si>
    <t>Destace de Ovino para consumo interno (cifras en quintales)</t>
  </si>
  <si>
    <t>CUADRO II - 16.2</t>
  </si>
  <si>
    <t xml:space="preserve">DESTACE DE GANADO OVINO, PARA CONSUMO INTERNO EN LA REPÚBLICA, POR NÚMERO DE CABEZAS, VALOR, PESO TOTAL, </t>
  </si>
  <si>
    <t>CUADRO  II - 16.3</t>
  </si>
  <si>
    <t>DESTACE DE GANADO OVINO EN LA REPÚBLICA, POR NÚMERO DE CABEZAS, VALOR, PESO TOTAL,</t>
  </si>
  <si>
    <t>Destace de ganado ovino en la república (cifras en quintales)</t>
  </si>
  <si>
    <t>Valor (quezales)</t>
  </si>
  <si>
    <t>CUADRO II - 17.1</t>
  </si>
  <si>
    <t xml:space="preserve">   DESTACE DE GANADO CAPRINO, PARA CONSUMO INTERNO EN LA REPÚBLICA, POR NÚMERO DE CABEZAS, VALOR, PESO TOTAL, </t>
  </si>
  <si>
    <t>Destace de Caprino para consumo interno (cifras en quintales)</t>
  </si>
  <si>
    <t>CUADRO II - 17.2</t>
  </si>
  <si>
    <t xml:space="preserve">DESTACE DE GANADO CAPRINO, PARA CONSUMO INTERNO EN LA REPÚBLICA, POR NÚMERO DE CABEZAS, VALOR, PESO TOTAL, </t>
  </si>
  <si>
    <t>CUADRO  II - 17.3</t>
  </si>
  <si>
    <t>DESTACE DE GANADO CAPRINO EN LA REPÚBLICA, POR NÚMERO DE CABEZAS, VALOR, PESO TOTAL,</t>
  </si>
  <si>
    <t>Destace de ganado  caprino en la república (cifras en quintales)</t>
  </si>
  <si>
    <t>REGRESAR</t>
  </si>
  <si>
    <t>Destace de vacas tipo exportación (cifras en quintales)</t>
  </si>
  <si>
    <t>VALOR EN PIE, PRODUCCIÓN DE CARNE, HUESO Y SEBO, SEGÚN MES.  AÑO 2018</t>
  </si>
  <si>
    <t>PRODUCCIÓN DE CARNE EN CANAL, VÍSCERAS, CUERO, SANGRE Y DESPERDICIO,  SEGÚN  DEPARTAMENTO.   AÑO  2018</t>
  </si>
  <si>
    <t>PRODUCCIÓN DE CARNE EN CANAL, VÍSCERAS, CUERO, SANGRE Y DESPERDICIO, SEGÚN  MES.   AÑO  2018</t>
  </si>
  <si>
    <t>PRODUCCIÓN DE CARNE EN CANAL, VÍSCERAS, CUERO, SANGRE Y DESPERDICIO,  SEGUN  DEPARTAMENTO.   AÑO  2018</t>
  </si>
  <si>
    <t>PRODUCCIÓN DE CARNE EN CANAL Y VÍSCERAS, PERÍODO  2009 - 2018</t>
  </si>
  <si>
    <t>Destace    de    ganado   bovino total en  la   República,   por   número   de cabezas,  valor  en   pie,producción de carne, hueso y sebo, según, mes. Año 2018.</t>
  </si>
  <si>
    <t>Destace  de   ganado bovino machos  en  la  República,     por   número   de  cabezas, valor en    pie,producción de carne, hueso y sebo, según mes. Año 2018.</t>
  </si>
  <si>
    <t>Destace de ganado bovino hembras en  la República,  por número   de    cabezas,    valor     en    pie,producción  de carne, hueso y sebo, según mes. Año 2018.</t>
  </si>
  <si>
    <t>Destace  de   ganado   bovino total,  carne   tipo  exportación en la  República,   por   número  de cabezas,  valor en pie, producción de carne, hueso y sebo, según mes. Año 2018.</t>
  </si>
  <si>
    <t>Destace de ganado bovino machos,  carne    tipo   exportación  en  la República,    por número  de cabezas, valor en pie, producción de carne, hueso y sebo, según mes. Año 2018.</t>
  </si>
  <si>
    <t>Destace de ganado bovino hembras,  carne  tipo exportación    en la    República,    por   número  de cabezas, valor en pie, producción de carne, hueso y sebo, según mes. Año 2018.</t>
  </si>
  <si>
    <t>Destace de ganado bovino total  para consumo interno  en la  República,   por    número de   cabezas,valor en pie, producción de carne, hueso y sebo, según mes. Año 2018.</t>
  </si>
  <si>
    <t>Destace de ganado bovino machos  para  consumo  interno  en  la República, por número de cabezas,valor en pie, producción de carne, hueso y sebo, según mes. Año 2018.</t>
  </si>
  <si>
    <t>Destace de ganado bovino hembras para consumo interno en la República, por número de  cabezas,valor en pie, producción de carne, hueso y sebo, según mes. Año 2018</t>
  </si>
  <si>
    <t>Destace de ganado bovino toros, para consumo  interno  en  la  República,  por  número de  cabezas, valor,    peso   total,   producción   de   carne  en  canal,  vísceras, cuero, sangre y desperdicio, según departamento. Año  2018.</t>
  </si>
  <si>
    <t>Destace  de  ganado  bovino toros, para consumo  interno en la  República,  por   número  de cabezas, valor,   peso  total,  producción  de  carne  en  canal,  vísceras,   cuero,   sangre  y   desperdicio, según mes. Año 2018</t>
  </si>
  <si>
    <t>Destace de  ganado  bovino  novillos, para consumo interno en la República, por número de  cabezas,valor,   peso  total,   producción  de  carne  en  canal,  vísceras,  cuero,   sangre  y  desperdicio,  según departamento. Año 2018</t>
  </si>
  <si>
    <t>Destace de ganado bovino novillos, para consumo interno en la República,  por  número  de   cabezas,valor,   peso  total,   producción  de  carne  en  canal,   vísceras,  cuero,  sangre  y  desperdicio,  según mes. Año 2018.</t>
  </si>
  <si>
    <t>Destace de ganado bovino bueyes, para consumo interno en la  República,  por  número  de   cabezas, valor,   peso  total,   producción  de  carne  en  canal,  vísceras,  cuero,   sangre  y  desperdicio,  según departamento. Año 2018.</t>
  </si>
  <si>
    <t>Destace de ganado bovino bueyes,  para consumo interno en la República,  por  número  de    cabezas, valor,   peso  total,   producción  de  carne  en  canal,   vísceras,  cuero,  sangre  y  desperdicio,  según mes. Año 2018.</t>
  </si>
  <si>
    <t>Destace de ganado bovino terneros, para consumo interno en la República, por número     de cabezas, valor,   peso  total,   producción  de  carne  en  canal,  vísceras,  cuero,   sangre  y  desperdicio,  según  departamento. Año 2018.</t>
  </si>
  <si>
    <t>Destace de ganado bovino terneros, para consumo interno en la República, por número    de  cabezas, valor,   peso  total,   producción  de  carne  en  canal,   vísceras,  cuero,  sangre  y  desperdicio,  según mes. Año 2018.</t>
  </si>
  <si>
    <t>Destace de ganado bovino vacas, para consumo interno en la República,   por   número  de    cabezas, valor,   peso  total,   producción  de  carne  en  canal,  vísceras,  cuero,   sangre  y  desperdicio,  según  departamento. Año 2018.</t>
  </si>
  <si>
    <t>Destace de ganado bovino vacas, para consumo interno en la República,    por   número  de   cabezas, valor,   peso  total,   producción  de  carne  en  canal,   vísceras,  cuero,  sangre  y  desperdicio,  según mes. Año 2018.</t>
  </si>
  <si>
    <t>Destace de  ganado  bovino  novillas,  para   consumo   interno   en   la   República,  por   número  de  cabezas, valor, peso  total,  producción  de  carne  en  canal,  vísceras,  cuero,   sangre  y  desperdicio,   según departamento. Año 2018.</t>
  </si>
  <si>
    <t>Destace de ganado bovino novillas, para consumo interno en la  República,  por número de    cabezas, valor,   peso  total,   producción  de  carne  en  canal,   vísceras,  cuero,  sangre  y  desperdicio,  según mes. Año 2018.</t>
  </si>
  <si>
    <t>Destace de ganado bovino terneras, para consumo interno en  la  República, por  número  de cabezas, cabezas, valor, peso  total,  producción  de  carne  en  canal,  vísceras,  cuero,   sangre  y  desperdicio, según departamento. Año 2018.</t>
  </si>
  <si>
    <t>Destace de ganado bovino terneras, para  consumo interno en la República,  por  número de  cabezas,valor,   peso  total,   producción  de  carne  en  canal,   vísceras,  cuero,  sangre  y  desperdicio, según mes. Año 2018.</t>
  </si>
  <si>
    <t>Destace  de   ganado  bovino  toros,   tipo  exportación  en  la  República,   por  número  de  cabezas,valor,   peso  total,   producción  de  carne  en  canal,   vísceras,  cuero, sangre  y  desperdicio, según  mes. Año 2018.</t>
  </si>
  <si>
    <t>Destace  de  ganado bovino novillos,   tipo  exportación  en  la República,  por  número  de  cabezas,valor,   peso  total,   producción  de  carne  en  canal,   vísceras,  cuero,  sangre  y  desperdicio, según  mes. Año 2018.</t>
  </si>
  <si>
    <t>Destace  de  ganado  bovino vacas,   tipo  exportación  en   la  República,  por  número  de  cabezas, valor,   peso  total,   producción  de  carne  en  canal,   vísceras,  cuero,  sangre  y  desperdicio, según  mes. Año 2018.</t>
  </si>
  <si>
    <t>Destace   de   ganado   bovino   en   la   República,   por  sexo,  clase  y  número  de   cabezas, según departamento. Año 2018.</t>
  </si>
  <si>
    <t>Destace de ganado bovino total en la República, por número  de  cabezas, valor   en  pie, producción  de carne, hueso y sebo. Período 2009-2018.</t>
  </si>
  <si>
    <t>Destace de ganado bovino machos en la República, por número de cabezas, valor en  pie, producción  de carne, hueso y  sebo. Período 2009-2018..</t>
  </si>
  <si>
    <t>Destace de ganado bovino hembras en la  República, por número de cabezas, valor en pie, producción   de carne, hueso y  sebo. Período 2009-2018.</t>
  </si>
  <si>
    <t>Destace de ganado porcino para consumo interno  en  la   República, por  número  de  cabezas,  valor, peso   total,    producción    de    carne   en    canal,   vísceras,   cuero,   sangre  y   desperdicio,  según departamento.  Año 2018.</t>
  </si>
  <si>
    <t>Destace  de   ganado  porcino    para   consumo   interno   en   la   República,  por número de  cabezas, valor,   peso  total,   producción  de  carne  en  canal,   vísceras,  cuero,  sangre  y  desperdicio, según  mes. Año 2018..</t>
  </si>
  <si>
    <t>Destace de ganado  porcino  en  la  República, por número  de  cabezas,  valor,  peso  total,  producción de carne  en canal y vísceras.  período 2009-2018 .</t>
  </si>
  <si>
    <t>Destace de ganado ovino para consumo interno en la República, por número de cabezas,   valor, peso total,   producción   de  carne  en  canal, vísceras,   cuero,  sangre y desperdicio,  según departamento. Año 2018.</t>
  </si>
  <si>
    <t>Destace de ganado ovino para consumo  interno  en la República, por número de cabezas, valor, peso total,  producción de carne  en  canal,  vísceras, cuero,  sangre,  y desperdicio, según mes.   Año 2018..</t>
  </si>
  <si>
    <t>Destace de ganado  ovino  en  la  República, por número  de  cabezas,  valor,  peso  total,  producción de carne  en canal y vísceras. Según período 2009-2018.</t>
  </si>
  <si>
    <t>Destace de ganado caprino para consumo interno en la República, por número de cabezas, valor, peso total, producción carne en canal, vísceras, cuero, sangre y desperdicio, según departamento. Año 2018</t>
  </si>
  <si>
    <t>Destace de ganado caprino para consumo interno en la República, por número de cabezas, valor, peso total, producción carne en canal, vísceras, cuero, sangre y desperdicio, según mes. Año 2018</t>
  </si>
  <si>
    <t>Destace de ganado  caprino  en  la  República, por número  de  cabezas,  valor,  peso  total,  producción  de carne  en canal y vísceras. Período 2009-2018..</t>
  </si>
  <si>
    <t>PESO TOTAL, PRODUCCIÓN DE CARNE EN CANAL, VÍSCERAS, CUERO, SANGRE Y DESPERDICIO, SEGÚN MES.  AÑO 2018</t>
  </si>
  <si>
    <t>Cuadro II-11.4</t>
  </si>
  <si>
    <t>CUADRO  II - 11.4</t>
  </si>
  <si>
    <t>CUADRO  II - 11.5</t>
  </si>
  <si>
    <t>Cuadro II-11.5</t>
  </si>
  <si>
    <t>Cuadro II-11.6</t>
  </si>
  <si>
    <t>CUADRO  II - 11.6</t>
  </si>
  <si>
    <t>Destace  de  ganado  bovino terneros,   tipo  exportación  en   la  República,  por  número  de  cabezas, valor,   peso  total,   producción  de  carne  en  canal,   vísceras,  cuero,  sangre  y  desperdicio, según  mes. Año 2018.</t>
  </si>
  <si>
    <t>Destace  de  ganado  bovino bueyes,   tipo  exportación  en   la  República,  por  número  de  cabezas, valor,   peso  total,   producción  de  carne  en  canal,   vísceras,  cuero,  sangre  y  desperdicio, según  mes. Año 2018.</t>
  </si>
  <si>
    <t>Destace  de  ganado  bovino novillas,   tipo  exportación  en   la  República,  por  número  de  cabezas, valor,   peso  total,   producción  de  carne  en  canal,   vísceras,  cuero,  sangre  y  desperdicio, según  mes. Año 2018.</t>
  </si>
  <si>
    <t>DESTACE DE GANADO  BOVINO BUEYES, TIPO DE EXPORTACIÓN EN LA REPÚBLICA, POR NÚMERO DE CABEZAS, VALOR,</t>
  </si>
  <si>
    <t>DESTACE DE GANADO  BOVINO TERNEROS, TIPO DE EXPORTACIÓN EN LA REPÚBLICA, POR NÚMERO DE CABEZAS, VALOR,</t>
  </si>
  <si>
    <t>DESTACE DE GANADO  BOVINO NOVILLAS, TIPO DE EXPORTACIÓN EN LA REPÚBLICA, POR NÚMERO DE CABEZAS, VALOR,</t>
  </si>
  <si>
    <t xml:space="preserve">1/ Incluye 58,418 cabezas destazadas de ganado tipo exportación. </t>
  </si>
  <si>
    <t>SEGÚN DEPARTAMENTO.  AÑO  2018</t>
  </si>
  <si>
    <t>VALOR EN PIE, PRODUCCIÓN DE CARNE, HUESO Y SEBO.  PERÍODO 2009 - 2018</t>
  </si>
  <si>
    <t>VALOR EN PIE, PRODUCCIÓN DE CARNE, HUESO Y SEBO. PERÍODO 2009 - 2018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</si>
</sst>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#,##0;[Red]#,##0"/>
    <numFmt numFmtId="165" formatCode="_(* #,##0_);_(* \(#,##0\);_(* &quot;-&quot;??_);_(@_)"/>
    <numFmt numFmtId="166" formatCode="_-* #,##0_-;\-* #,##0_-;_-* &quot;-&quot;??_-;_-@_-"/>
    <numFmt numFmtId="167" formatCode="_-* #,##0.00_-;\-* #,##0.00_-;_-* &quot;-&quot;??_-;_-@_-"/>
    <numFmt numFmtId="168" formatCode="#,##0.00;[Red]#,##0.00"/>
    <numFmt numFmtId="169" formatCode="_-* #,##0_-;\-* #,##0_-;_-* \-??_-;_-@_-"/>
    <numFmt numFmtId="170" formatCode="#,##0;\-#,##0"/>
    <numFmt numFmtId="171" formatCode="#,##0.0_);\(#,##0.0\)"/>
    <numFmt numFmtId="172" formatCode="#,##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</font>
    <font>
      <b/>
      <sz val="14"/>
      <color theme="1"/>
      <name val="Arial"/>
      <family val="2"/>
    </font>
    <font>
      <u/>
      <sz val="11"/>
      <color rgb="FF0000FF"/>
      <name val="Calibri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9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shrinkToFit="1"/>
    </xf>
    <xf numFmtId="0" fontId="2" fillId="0" borderId="9" xfId="0" applyFont="1" applyFill="1" applyBorder="1" applyAlignment="1">
      <alignment horizontal="center" shrinkToFit="1"/>
    </xf>
    <xf numFmtId="0" fontId="2" fillId="0" borderId="0" xfId="0" applyFont="1" applyFill="1"/>
    <xf numFmtId="0" fontId="3" fillId="0" borderId="0" xfId="0" applyFont="1" applyFill="1" applyAlignment="1" applyProtection="1">
      <alignment horizontal="left"/>
    </xf>
    <xf numFmtId="164" fontId="3" fillId="0" borderId="0" xfId="0" applyNumberFormat="1" applyFont="1" applyAlignment="1">
      <alignment horizontal="right"/>
    </xf>
    <xf numFmtId="0" fontId="2" fillId="0" borderId="0" xfId="0" applyFont="1" applyFill="1" applyAlignment="1" applyProtection="1">
      <alignment horizontal="left"/>
    </xf>
    <xf numFmtId="0" fontId="2" fillId="0" borderId="1" xfId="0" applyFont="1" applyFill="1" applyBorder="1" applyAlignment="1" applyProtection="1">
      <alignment horizontal="left"/>
    </xf>
    <xf numFmtId="0" fontId="3" fillId="0" borderId="0" xfId="0" applyFont="1" applyFill="1"/>
    <xf numFmtId="3" fontId="3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Fill="1"/>
    <xf numFmtId="164" fontId="2" fillId="0" borderId="0" xfId="0" applyNumberFormat="1" applyFont="1"/>
    <xf numFmtId="164" fontId="4" fillId="0" borderId="0" xfId="0" applyNumberFormat="1" applyFont="1" applyFill="1" applyBorder="1"/>
    <xf numFmtId="164" fontId="2" fillId="0" borderId="0" xfId="0" applyNumberFormat="1" applyFont="1" applyBorder="1"/>
    <xf numFmtId="164" fontId="4" fillId="0" borderId="1" xfId="0" applyNumberFormat="1" applyFont="1" applyFill="1" applyBorder="1"/>
    <xf numFmtId="164" fontId="2" fillId="0" borderId="1" xfId="0" applyNumberFormat="1" applyFont="1" applyBorder="1"/>
    <xf numFmtId="3" fontId="2" fillId="0" borderId="0" xfId="0" applyNumberFormat="1" applyFont="1" applyFill="1"/>
    <xf numFmtId="164" fontId="0" fillId="0" borderId="0" xfId="0" applyNumberFormat="1"/>
    <xf numFmtId="164" fontId="0" fillId="0" borderId="1" xfId="0" applyNumberFormat="1" applyBorder="1"/>
    <xf numFmtId="165" fontId="3" fillId="0" borderId="0" xfId="1" applyNumberFormat="1" applyFont="1" applyAlignment="1">
      <alignment horizontal="right"/>
    </xf>
    <xf numFmtId="3" fontId="2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Border="1"/>
    <xf numFmtId="165" fontId="0" fillId="0" borderId="0" xfId="1" applyNumberFormat="1" applyFont="1" applyAlignment="1">
      <alignment horizontal="right"/>
    </xf>
    <xf numFmtId="3" fontId="2" fillId="0" borderId="1" xfId="0" applyNumberFormat="1" applyFont="1" applyFill="1" applyBorder="1" applyAlignment="1">
      <alignment horizontal="right"/>
    </xf>
    <xf numFmtId="165" fontId="2" fillId="0" borderId="1" xfId="1" applyNumberFormat="1" applyFont="1" applyBorder="1"/>
    <xf numFmtId="165" fontId="0" fillId="0" borderId="1" xfId="1" applyNumberFormat="1" applyFont="1" applyBorder="1" applyAlignment="1">
      <alignment horizontal="right"/>
    </xf>
    <xf numFmtId="3" fontId="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2" fillId="0" borderId="0" xfId="0" applyNumberFormat="1" applyFont="1" applyAlignment="1">
      <alignment horizontal="right"/>
    </xf>
    <xf numFmtId="3" fontId="0" fillId="0" borderId="1" xfId="0" applyNumberForma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 wrapText="1"/>
    </xf>
    <xf numFmtId="2" fontId="3" fillId="0" borderId="0" xfId="0" applyNumberFormat="1" applyFont="1"/>
    <xf numFmtId="2" fontId="0" fillId="0" borderId="0" xfId="0" applyNumberFormat="1"/>
    <xf numFmtId="3" fontId="2" fillId="0" borderId="0" xfId="0" applyNumberFormat="1" applyFont="1"/>
    <xf numFmtId="2" fontId="0" fillId="0" borderId="1" xfId="0" applyNumberFormat="1" applyBorder="1"/>
    <xf numFmtId="3" fontId="0" fillId="0" borderId="0" xfId="0" applyNumberFormat="1"/>
    <xf numFmtId="166" fontId="0" fillId="0" borderId="0" xfId="0" applyNumberFormat="1"/>
    <xf numFmtId="166" fontId="3" fillId="0" borderId="0" xfId="1" applyNumberFormat="1" applyFont="1"/>
    <xf numFmtId="0" fontId="3" fillId="0" borderId="0" xfId="0" applyFont="1" applyBorder="1" applyAlignment="1">
      <alignment horizontal="left" wrapText="1"/>
    </xf>
    <xf numFmtId="164" fontId="2" fillId="0" borderId="0" xfId="0" applyNumberFormat="1" applyFont="1" applyAlignment="1">
      <alignment horizontal="right"/>
    </xf>
    <xf numFmtId="166" fontId="0" fillId="0" borderId="0" xfId="1" applyNumberFormat="1" applyFont="1"/>
    <xf numFmtId="164" fontId="2" fillId="0" borderId="1" xfId="0" applyNumberFormat="1" applyFont="1" applyBorder="1" applyAlignment="1">
      <alignment horizontal="right"/>
    </xf>
    <xf numFmtId="166" fontId="0" fillId="0" borderId="1" xfId="1" applyNumberFormat="1" applyFont="1" applyBorder="1"/>
    <xf numFmtId="43" fontId="0" fillId="0" borderId="0" xfId="0" applyNumberFormat="1"/>
    <xf numFmtId="166" fontId="3" fillId="0" borderId="0" xfId="1" applyNumberFormat="1" applyFont="1" applyAlignment="1">
      <alignment horizontal="right"/>
    </xf>
    <xf numFmtId="164" fontId="3" fillId="0" borderId="0" xfId="0" applyNumberFormat="1" applyFont="1" applyAlignment="1"/>
    <xf numFmtId="167" fontId="3" fillId="0" borderId="0" xfId="1" applyNumberFormat="1" applyFont="1"/>
    <xf numFmtId="164" fontId="2" fillId="0" borderId="0" xfId="0" applyNumberFormat="1" applyFont="1" applyAlignment="1"/>
    <xf numFmtId="167" fontId="0" fillId="0" borderId="0" xfId="1" applyNumberFormat="1" applyFont="1"/>
    <xf numFmtId="166" fontId="0" fillId="0" borderId="0" xfId="1" applyNumberFormat="1" applyFont="1" applyBorder="1"/>
    <xf numFmtId="167" fontId="0" fillId="0" borderId="0" xfId="1" applyNumberFormat="1" applyFont="1" applyBorder="1"/>
    <xf numFmtId="164" fontId="2" fillId="0" borderId="1" xfId="0" applyNumberFormat="1" applyFont="1" applyBorder="1" applyAlignment="1"/>
    <xf numFmtId="167" fontId="0" fillId="0" borderId="1" xfId="1" applyNumberFormat="1" applyFont="1" applyBorder="1"/>
    <xf numFmtId="167" fontId="3" fillId="0" borderId="0" xfId="1" applyNumberFormat="1" applyFont="1" applyBorder="1"/>
    <xf numFmtId="166" fontId="3" fillId="0" borderId="0" xfId="1" applyNumberFormat="1" applyFont="1" applyBorder="1"/>
    <xf numFmtId="2" fontId="0" fillId="0" borderId="0" xfId="0" applyNumberFormat="1" applyBorder="1"/>
    <xf numFmtId="166" fontId="0" fillId="0" borderId="0" xfId="1" applyNumberFormat="1" applyFont="1" applyAlignment="1">
      <alignment horizontal="right"/>
    </xf>
    <xf numFmtId="3" fontId="2" fillId="0" borderId="0" xfId="0" applyNumberFormat="1" applyFont="1" applyFill="1" applyBorder="1" applyAlignment="1">
      <alignment horizontal="right"/>
    </xf>
    <xf numFmtId="168" fontId="3" fillId="0" borderId="0" xfId="0" applyNumberFormat="1" applyFont="1" applyAlignment="1">
      <alignment horizontal="right"/>
    </xf>
    <xf numFmtId="37" fontId="0" fillId="0" borderId="0" xfId="1" applyNumberFormat="1" applyFont="1"/>
    <xf numFmtId="37" fontId="0" fillId="0" borderId="0" xfId="1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37" fontId="2" fillId="0" borderId="0" xfId="0" applyNumberFormat="1" applyFont="1" applyAlignment="1">
      <alignment horizontal="right"/>
    </xf>
    <xf numFmtId="37" fontId="0" fillId="0" borderId="1" xfId="1" applyNumberFormat="1" applyFont="1" applyBorder="1"/>
    <xf numFmtId="37" fontId="0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7" fontId="2" fillId="0" borderId="1" xfId="0" applyNumberFormat="1" applyFont="1" applyBorder="1" applyAlignment="1">
      <alignment horizontal="right"/>
    </xf>
    <xf numFmtId="37" fontId="0" fillId="0" borderId="0" xfId="0" applyNumberFormat="1"/>
    <xf numFmtId="0" fontId="2" fillId="0" borderId="0" xfId="0" applyFont="1" applyAlignment="1" applyProtection="1">
      <alignment horizontal="center"/>
    </xf>
    <xf numFmtId="0" fontId="0" fillId="0" borderId="0" xfId="0" applyFill="1"/>
    <xf numFmtId="0" fontId="3" fillId="0" borderId="1" xfId="0" applyFont="1" applyBorder="1" applyAlignment="1" applyProtection="1">
      <alignment horizontal="center"/>
    </xf>
    <xf numFmtId="4" fontId="3" fillId="0" borderId="0" xfId="0" applyNumberFormat="1" applyFont="1" applyAlignment="1">
      <alignment horizontal="right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3" fontId="3" fillId="0" borderId="0" xfId="0" applyNumberFormat="1" applyFont="1" applyBorder="1" applyAlignment="1">
      <alignment horizontal="right" vertical="center" wrapText="1"/>
    </xf>
    <xf numFmtId="0" fontId="0" fillId="0" borderId="0" xfId="0" applyBorder="1"/>
    <xf numFmtId="3" fontId="0" fillId="0" borderId="0" xfId="0" applyNumberFormat="1" applyBorder="1"/>
    <xf numFmtId="3" fontId="0" fillId="0" borderId="0" xfId="0" applyNumberFormat="1" applyBorder="1" applyAlignment="1">
      <alignment horizontal="right"/>
    </xf>
    <xf numFmtId="0" fontId="0" fillId="0" borderId="0" xfId="0" applyFill="1" applyBorder="1"/>
    <xf numFmtId="0" fontId="0" fillId="0" borderId="0" xfId="0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shrinkToFit="1"/>
    </xf>
    <xf numFmtId="0" fontId="4" fillId="0" borderId="9" xfId="0" applyFont="1" applyFill="1" applyBorder="1" applyAlignment="1">
      <alignment horizontal="center" shrinkToFit="1"/>
    </xf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2" fillId="0" borderId="0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5" fillId="0" borderId="0" xfId="0" applyFont="1"/>
    <xf numFmtId="4" fontId="3" fillId="0" borderId="0" xfId="1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167" fontId="2" fillId="0" borderId="0" xfId="1" applyNumberFormat="1" applyFont="1" applyAlignment="1">
      <alignment horizontal="right"/>
    </xf>
    <xf numFmtId="166" fontId="2" fillId="0" borderId="0" xfId="1" applyNumberFormat="1" applyFont="1" applyAlignment="1">
      <alignment horizontal="right"/>
    </xf>
    <xf numFmtId="167" fontId="2" fillId="0" borderId="0" xfId="1" applyNumberFormat="1" applyFont="1" applyBorder="1" applyAlignment="1">
      <alignment horizontal="right"/>
    </xf>
    <xf numFmtId="166" fontId="2" fillId="0" borderId="0" xfId="1" applyNumberFormat="1" applyFont="1" applyBorder="1" applyAlignment="1">
      <alignment horizontal="right"/>
    </xf>
    <xf numFmtId="167" fontId="2" fillId="0" borderId="1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0" fillId="0" borderId="0" xfId="0" applyBorder="1" applyAlignment="1">
      <alignment horizont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Alignment="1">
      <alignment horizontal="right"/>
    </xf>
    <xf numFmtId="3" fontId="2" fillId="0" borderId="0" xfId="0" applyNumberFormat="1" applyFont="1" applyBorder="1" applyAlignment="1">
      <alignment horizontal="right"/>
    </xf>
    <xf numFmtId="4" fontId="3" fillId="0" borderId="0" xfId="1" applyNumberFormat="1" applyFont="1"/>
    <xf numFmtId="0" fontId="6" fillId="0" borderId="0" xfId="2" applyAlignment="1" applyProtection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43" fontId="3" fillId="0" borderId="0" xfId="0" applyNumberFormat="1" applyFont="1"/>
    <xf numFmtId="165" fontId="3" fillId="0" borderId="0" xfId="0" applyNumberFormat="1" applyFont="1"/>
    <xf numFmtId="165" fontId="0" fillId="0" borderId="0" xfId="0" applyNumberFormat="1"/>
    <xf numFmtId="43" fontId="2" fillId="0" borderId="0" xfId="0" applyNumberFormat="1" applyFont="1"/>
    <xf numFmtId="43" fontId="2" fillId="0" borderId="1" xfId="0" applyNumberFormat="1" applyFont="1" applyBorder="1"/>
    <xf numFmtId="165" fontId="0" fillId="0" borderId="1" xfId="0" applyNumberFormat="1" applyBorder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7" fontId="0" fillId="0" borderId="0" xfId="1" applyNumberFormat="1" applyFont="1" applyBorder="1" applyAlignment="1">
      <alignment horizontal="right"/>
    </xf>
    <xf numFmtId="166" fontId="0" fillId="0" borderId="0" xfId="1" applyNumberFormat="1" applyFont="1" applyBorder="1" applyAlignment="1">
      <alignment horizontal="right"/>
    </xf>
    <xf numFmtId="164" fontId="0" fillId="0" borderId="1" xfId="0" applyNumberFormat="1" applyFont="1" applyBorder="1" applyAlignment="1">
      <alignment horizontal="right"/>
    </xf>
    <xf numFmtId="3" fontId="0" fillId="0" borderId="0" xfId="0" applyNumberFormat="1" applyFont="1" applyFill="1" applyAlignment="1">
      <alignment horizontal="center"/>
    </xf>
    <xf numFmtId="3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Fill="1" applyBorder="1"/>
    <xf numFmtId="3" fontId="0" fillId="0" borderId="0" xfId="0" applyNumberFormat="1" applyFont="1" applyBorder="1"/>
    <xf numFmtId="3" fontId="0" fillId="0" borderId="1" xfId="0" applyNumberFormat="1" applyFont="1" applyFill="1" applyBorder="1"/>
    <xf numFmtId="3" fontId="0" fillId="0" borderId="1" xfId="0" applyNumberFormat="1" applyFont="1" applyBorder="1"/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Border="1" applyAlignment="1">
      <alignment horizontal="right" wrapText="1"/>
    </xf>
    <xf numFmtId="164" fontId="0" fillId="0" borderId="1" xfId="0" applyNumberFormat="1" applyFont="1" applyBorder="1" applyAlignment="1">
      <alignment horizontal="right" wrapText="1"/>
    </xf>
    <xf numFmtId="4" fontId="2" fillId="0" borderId="0" xfId="0" applyNumberFormat="1" applyFont="1" applyFill="1" applyBorder="1" applyAlignment="1">
      <alignment horizontal="right"/>
    </xf>
    <xf numFmtId="4" fontId="2" fillId="0" borderId="1" xfId="0" applyNumberFormat="1" applyFont="1" applyFill="1" applyBorder="1" applyAlignment="1">
      <alignment horizontal="right"/>
    </xf>
    <xf numFmtId="43" fontId="0" fillId="0" borderId="1" xfId="0" applyNumberFormat="1" applyBorder="1"/>
    <xf numFmtId="43" fontId="3" fillId="0" borderId="0" xfId="0" applyNumberFormat="1" applyFont="1" applyBorder="1"/>
    <xf numFmtId="165" fontId="3" fillId="0" borderId="0" xfId="0" applyNumberFormat="1" applyFont="1" applyBorder="1"/>
    <xf numFmtId="43" fontId="0" fillId="0" borderId="0" xfId="0" applyNumberFormat="1" applyBorder="1"/>
    <xf numFmtId="165" fontId="0" fillId="0" borderId="0" xfId="0" applyNumberFormat="1" applyBorder="1"/>
    <xf numFmtId="37" fontId="0" fillId="0" borderId="0" xfId="0" applyNumberFormat="1" applyBorder="1"/>
    <xf numFmtId="37" fontId="0" fillId="0" borderId="1" xfId="0" applyNumberFormat="1" applyBorder="1"/>
    <xf numFmtId="3" fontId="0" fillId="0" borderId="0" xfId="0" applyNumberFormat="1" applyFont="1" applyBorder="1" applyAlignment="1">
      <alignment horizontal="right" vertical="center" wrapText="1"/>
    </xf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0" fillId="0" borderId="0" xfId="0" applyFont="1"/>
    <xf numFmtId="169" fontId="3" fillId="0" borderId="0" xfId="1" applyNumberFormat="1" applyFont="1" applyFill="1" applyBorder="1" applyAlignment="1" applyProtection="1"/>
    <xf numFmtId="4" fontId="0" fillId="0" borderId="0" xfId="1" applyNumberFormat="1" applyFont="1" applyFill="1" applyBorder="1" applyAlignment="1" applyProtection="1">
      <alignment horizontal="right"/>
    </xf>
    <xf numFmtId="170" fontId="0" fillId="0" borderId="0" xfId="1" applyNumberFormat="1" applyFont="1" applyFill="1" applyBorder="1" applyAlignment="1" applyProtection="1">
      <alignment horizontal="right"/>
    </xf>
    <xf numFmtId="170" fontId="0" fillId="0" borderId="0" xfId="1" applyNumberFormat="1" applyFont="1" applyFill="1" applyBorder="1" applyAlignment="1" applyProtection="1"/>
    <xf numFmtId="0" fontId="0" fillId="0" borderId="22" xfId="0" applyFont="1" applyBorder="1"/>
    <xf numFmtId="170" fontId="0" fillId="0" borderId="22" xfId="1" applyNumberFormat="1" applyFont="1" applyFill="1" applyBorder="1" applyAlignment="1" applyProtection="1">
      <alignment horizontal="right"/>
    </xf>
    <xf numFmtId="4" fontId="0" fillId="0" borderId="1" xfId="1" applyNumberFormat="1" applyFont="1" applyFill="1" applyBorder="1" applyAlignment="1" applyProtection="1">
      <alignment horizontal="right"/>
    </xf>
    <xf numFmtId="170" fontId="0" fillId="0" borderId="1" xfId="1" applyNumberFormat="1" applyFont="1" applyFill="1" applyBorder="1" applyAlignment="1" applyProtection="1">
      <alignment horizontal="right"/>
    </xf>
    <xf numFmtId="166" fontId="0" fillId="0" borderId="0" xfId="1" applyNumberFormat="1" applyFont="1" applyAlignment="1"/>
    <xf numFmtId="3" fontId="2" fillId="0" borderId="0" xfId="0" applyNumberFormat="1" applyFont="1" applyAlignment="1"/>
    <xf numFmtId="2" fontId="0" fillId="0" borderId="0" xfId="0" applyNumberFormat="1" applyAlignment="1"/>
    <xf numFmtId="0" fontId="6" fillId="0" borderId="0" xfId="2" applyAlignment="1" applyProtection="1"/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167" fontId="0" fillId="0" borderId="0" xfId="1" applyNumberFormat="1" applyFont="1" applyAlignment="1">
      <alignment horizontal="right"/>
    </xf>
    <xf numFmtId="167" fontId="0" fillId="0" borderId="1" xfId="1" applyNumberFormat="1" applyFont="1" applyBorder="1" applyAlignment="1">
      <alignment horizontal="right"/>
    </xf>
    <xf numFmtId="166" fontId="0" fillId="0" borderId="1" xfId="1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8" fontId="2" fillId="0" borderId="0" xfId="0" applyNumberFormat="1" applyFont="1" applyAlignment="1">
      <alignment horizontal="right"/>
    </xf>
    <xf numFmtId="168" fontId="2" fillId="0" borderId="1" xfId="0" applyNumberFormat="1" applyFont="1" applyBorder="1" applyAlignment="1">
      <alignment horizontal="right"/>
    </xf>
    <xf numFmtId="0" fontId="2" fillId="0" borderId="0" xfId="0" applyFont="1" applyFill="1" applyBorder="1"/>
    <xf numFmtId="3" fontId="3" fillId="0" borderId="0" xfId="0" applyNumberFormat="1" applyFont="1" applyFill="1" applyAlignment="1">
      <alignment horizontal="right"/>
    </xf>
    <xf numFmtId="3" fontId="1" fillId="0" borderId="0" xfId="3" applyNumberFormat="1"/>
    <xf numFmtId="3" fontId="1" fillId="0" borderId="1" xfId="3" applyNumberFormat="1" applyBorder="1"/>
    <xf numFmtId="37" fontId="3" fillId="0" borderId="0" xfId="1" applyNumberFormat="1" applyFont="1" applyAlignment="1">
      <alignment horizontal="right" vertical="center"/>
    </xf>
    <xf numFmtId="39" fontId="3" fillId="0" borderId="0" xfId="1" applyNumberFormat="1" applyFont="1" applyAlignment="1">
      <alignment horizontal="right" vertical="center"/>
    </xf>
    <xf numFmtId="171" fontId="3" fillId="0" borderId="0" xfId="1" applyNumberFormat="1" applyFont="1" applyAlignment="1">
      <alignment horizontal="right" vertical="center"/>
    </xf>
    <xf numFmtId="172" fontId="0" fillId="0" borderId="0" xfId="1" applyNumberFormat="1" applyFont="1" applyAlignment="1">
      <alignment horizontal="right"/>
    </xf>
    <xf numFmtId="37" fontId="3" fillId="0" borderId="1" xfId="1" applyNumberFormat="1" applyFont="1" applyBorder="1" applyAlignment="1">
      <alignment horizontal="right" vertical="center"/>
    </xf>
    <xf numFmtId="0" fontId="6" fillId="0" borderId="0" xfId="2" applyAlignment="1" applyProtection="1">
      <alignment wrapText="1"/>
    </xf>
    <xf numFmtId="0" fontId="7" fillId="0" borderId="0" xfId="0" applyFont="1" applyAlignment="1">
      <alignment horizontal="center" wrapText="1"/>
    </xf>
    <xf numFmtId="0" fontId="8" fillId="0" borderId="0" xfId="2" applyFont="1" applyAlignment="1" applyProtection="1">
      <alignment wrapText="1"/>
    </xf>
    <xf numFmtId="0" fontId="6" fillId="0" borderId="0" xfId="2" applyFill="1" applyAlignment="1" applyProtection="1">
      <alignment wrapText="1"/>
    </xf>
    <xf numFmtId="0" fontId="8" fillId="0" borderId="0" xfId="2" applyFont="1" applyAlignment="1" applyProtection="1"/>
    <xf numFmtId="0" fontId="5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shrinkToFit="1"/>
    </xf>
    <xf numFmtId="0" fontId="2" fillId="0" borderId="4" xfId="0" applyFont="1" applyBorder="1" applyAlignment="1"/>
    <xf numFmtId="0" fontId="2" fillId="0" borderId="5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4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1" xfId="0" applyBorder="1" applyAlignment="1"/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 wrapText="1"/>
    </xf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27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wrapText="1"/>
    </xf>
    <xf numFmtId="0" fontId="0" fillId="0" borderId="25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shrinkToFit="1"/>
    </xf>
    <xf numFmtId="0" fontId="0" fillId="0" borderId="4" xfId="0" applyBorder="1" applyAlignment="1"/>
    <xf numFmtId="0" fontId="4" fillId="0" borderId="5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19" xfId="0" applyFont="1" applyBorder="1" applyAlignment="1">
      <alignment horizontal="center" vertical="center" wrapText="1" shrinkToFit="1"/>
    </xf>
    <xf numFmtId="0" fontId="0" fillId="0" borderId="20" xfId="0" applyBorder="1"/>
    <xf numFmtId="0" fontId="0" fillId="0" borderId="21" xfId="0" applyBorder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 shrinkToFit="1"/>
    </xf>
    <xf numFmtId="0" fontId="0" fillId="0" borderId="20" xfId="0" applyBorder="1" applyAlignment="1">
      <alignment horizontal="center" vertical="center" wrapText="1" shrinkToFit="1"/>
    </xf>
    <xf numFmtId="0" fontId="0" fillId="0" borderId="21" xfId="0" applyBorder="1" applyAlignment="1">
      <alignment horizontal="center" vertical="center" wrapText="1" shrinkToFit="1"/>
    </xf>
    <xf numFmtId="0" fontId="0" fillId="0" borderId="17" xfId="0" applyBorder="1" applyAlignme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">
    <cellStyle name="Hipervínculo" xfId="2" builtinId="8"/>
    <cellStyle name="Millares" xfId="1" builtinId="3"/>
    <cellStyle name="Normal" xfId="0" builtinId="0"/>
    <cellStyle name="Normal 2" xfId="3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9"/>
  <sheetViews>
    <sheetView tabSelected="1" workbookViewId="0">
      <selection activeCell="J3" sqref="J3"/>
    </sheetView>
  </sheetViews>
  <sheetFormatPr baseColWidth="10" defaultRowHeight="15"/>
  <cols>
    <col min="1" max="1" width="12.5703125" customWidth="1"/>
  </cols>
  <sheetData>
    <row r="1" spans="1:12" ht="18">
      <c r="A1" s="204" t="s">
        <v>147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</row>
    <row r="2" spans="1:12">
      <c r="A2" s="116" t="s">
        <v>148</v>
      </c>
      <c r="B2" s="116"/>
      <c r="C2" s="116"/>
    </row>
    <row r="3" spans="1:12">
      <c r="A3" s="208" t="s">
        <v>149</v>
      </c>
      <c r="B3" s="208"/>
      <c r="C3" s="208"/>
    </row>
    <row r="4" spans="1:12">
      <c r="A4" t="s">
        <v>154</v>
      </c>
      <c r="B4" s="203" t="s">
        <v>230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</row>
    <row r="5" spans="1:12">
      <c r="B5" s="203"/>
      <c r="C5" s="203"/>
      <c r="D5" s="203"/>
      <c r="E5" s="203"/>
      <c r="F5" s="203"/>
      <c r="G5" s="203"/>
      <c r="H5" s="203"/>
      <c r="I5" s="203"/>
      <c r="J5" s="203"/>
      <c r="K5" s="203"/>
      <c r="L5" s="203"/>
    </row>
    <row r="6" spans="1:12">
      <c r="A6" t="s">
        <v>155</v>
      </c>
      <c r="B6" s="203" t="s">
        <v>231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</row>
    <row r="7" spans="1:12">
      <c r="B7" s="203"/>
      <c r="C7" s="203"/>
      <c r="D7" s="203"/>
      <c r="E7" s="203"/>
      <c r="F7" s="203"/>
      <c r="G7" s="203"/>
      <c r="H7" s="203"/>
      <c r="I7" s="203"/>
      <c r="J7" s="203"/>
      <c r="K7" s="203"/>
      <c r="L7" s="203"/>
    </row>
    <row r="8" spans="1:12">
      <c r="A8" t="s">
        <v>156</v>
      </c>
      <c r="B8" s="203" t="s">
        <v>232</v>
      </c>
      <c r="C8" s="203"/>
      <c r="D8" s="203"/>
      <c r="E8" s="203"/>
      <c r="F8" s="203"/>
      <c r="G8" s="203"/>
      <c r="H8" s="203"/>
      <c r="I8" s="203"/>
      <c r="J8" s="203"/>
      <c r="K8" s="203"/>
      <c r="L8" s="203"/>
    </row>
    <row r="9" spans="1:12"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</row>
    <row r="10" spans="1:12">
      <c r="A10" t="s">
        <v>157</v>
      </c>
      <c r="B10" s="203" t="s">
        <v>233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</row>
    <row r="11" spans="1:12">
      <c r="B11" s="203"/>
      <c r="C11" s="203"/>
      <c r="D11" s="203"/>
      <c r="E11" s="203"/>
      <c r="F11" s="203"/>
      <c r="G11" s="203"/>
      <c r="H11" s="203"/>
      <c r="I11" s="203"/>
      <c r="J11" s="203"/>
      <c r="K11" s="203"/>
      <c r="L11" s="203"/>
    </row>
    <row r="12" spans="1:12">
      <c r="A12" t="s">
        <v>158</v>
      </c>
      <c r="B12" s="203" t="s">
        <v>234</v>
      </c>
      <c r="C12" s="203"/>
      <c r="D12" s="203"/>
      <c r="E12" s="203"/>
      <c r="F12" s="203"/>
      <c r="G12" s="203"/>
      <c r="H12" s="203"/>
      <c r="I12" s="203"/>
      <c r="J12" s="203"/>
      <c r="K12" s="203"/>
      <c r="L12" s="203"/>
    </row>
    <row r="13" spans="1:12"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</row>
    <row r="14" spans="1:12">
      <c r="A14" t="s">
        <v>159</v>
      </c>
      <c r="B14" s="203" t="s">
        <v>235</v>
      </c>
      <c r="C14" s="203"/>
      <c r="D14" s="203"/>
      <c r="E14" s="203"/>
      <c r="F14" s="203"/>
      <c r="G14" s="203"/>
      <c r="H14" s="203"/>
      <c r="I14" s="203"/>
      <c r="J14" s="203"/>
      <c r="K14" s="203"/>
      <c r="L14" s="203"/>
    </row>
    <row r="15" spans="1:12">
      <c r="B15" s="203"/>
      <c r="C15" s="203"/>
      <c r="D15" s="203"/>
      <c r="E15" s="203"/>
      <c r="F15" s="203"/>
      <c r="G15" s="203"/>
      <c r="H15" s="203"/>
      <c r="I15" s="203"/>
      <c r="J15" s="203"/>
      <c r="K15" s="203"/>
      <c r="L15" s="203"/>
    </row>
    <row r="16" spans="1:12">
      <c r="A16" t="s">
        <v>160</v>
      </c>
      <c r="B16" s="203" t="s">
        <v>236</v>
      </c>
      <c r="C16" s="203"/>
      <c r="D16" s="203"/>
      <c r="E16" s="203"/>
      <c r="F16" s="203"/>
      <c r="G16" s="203"/>
      <c r="H16" s="203"/>
      <c r="I16" s="203"/>
      <c r="J16" s="203"/>
      <c r="K16" s="203"/>
      <c r="L16" s="203"/>
    </row>
    <row r="17" spans="1:12">
      <c r="B17" s="203"/>
      <c r="C17" s="203"/>
      <c r="D17" s="203"/>
      <c r="E17" s="203"/>
      <c r="F17" s="203"/>
      <c r="G17" s="203"/>
      <c r="H17" s="203"/>
      <c r="I17" s="203"/>
      <c r="J17" s="203"/>
      <c r="K17" s="203"/>
      <c r="L17" s="203"/>
    </row>
    <row r="18" spans="1:12">
      <c r="A18" t="s">
        <v>161</v>
      </c>
      <c r="B18" s="203" t="s">
        <v>237</v>
      </c>
      <c r="C18" s="203"/>
      <c r="D18" s="203"/>
      <c r="E18" s="203"/>
      <c r="F18" s="203"/>
      <c r="G18" s="203"/>
      <c r="H18" s="203"/>
      <c r="I18" s="203"/>
      <c r="J18" s="203"/>
      <c r="K18" s="203"/>
      <c r="L18" s="203"/>
    </row>
    <row r="19" spans="1:12"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</row>
    <row r="20" spans="1:12">
      <c r="A20" t="s">
        <v>162</v>
      </c>
      <c r="B20" s="203" t="s">
        <v>238</v>
      </c>
      <c r="C20" s="203"/>
      <c r="D20" s="203"/>
      <c r="E20" s="203"/>
      <c r="F20" s="203"/>
      <c r="G20" s="203"/>
      <c r="H20" s="203"/>
      <c r="I20" s="203"/>
      <c r="J20" s="203"/>
      <c r="K20" s="203"/>
      <c r="L20" s="203"/>
    </row>
    <row r="21" spans="1:12"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</row>
    <row r="22" spans="1:12">
      <c r="A22" t="s">
        <v>163</v>
      </c>
      <c r="B22" s="203" t="s">
        <v>239</v>
      </c>
      <c r="C22" s="203"/>
      <c r="D22" s="203"/>
      <c r="E22" s="203"/>
      <c r="F22" s="203"/>
      <c r="G22" s="203"/>
      <c r="H22" s="203"/>
      <c r="I22" s="203"/>
      <c r="J22" s="203"/>
      <c r="K22" s="203"/>
      <c r="L22" s="203"/>
    </row>
    <row r="23" spans="1:12">
      <c r="B23" s="203"/>
      <c r="C23" s="203"/>
      <c r="D23" s="203"/>
      <c r="E23" s="203"/>
      <c r="F23" s="203"/>
      <c r="G23" s="203"/>
      <c r="H23" s="203"/>
      <c r="I23" s="203"/>
      <c r="J23" s="203"/>
      <c r="K23" s="203"/>
      <c r="L23" s="203"/>
    </row>
    <row r="24" spans="1:12">
      <c r="A24" t="s">
        <v>164</v>
      </c>
      <c r="B24" s="203" t="s">
        <v>240</v>
      </c>
      <c r="C24" s="203"/>
      <c r="D24" s="203"/>
      <c r="E24" s="203"/>
      <c r="F24" s="203"/>
      <c r="G24" s="203"/>
      <c r="H24" s="203"/>
      <c r="I24" s="203"/>
      <c r="J24" s="203"/>
      <c r="K24" s="203"/>
      <c r="L24" s="203"/>
    </row>
    <row r="25" spans="1:12">
      <c r="A25" t="s">
        <v>150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</row>
    <row r="26" spans="1:12">
      <c r="A26" t="s">
        <v>165</v>
      </c>
      <c r="B26" s="203" t="s">
        <v>241</v>
      </c>
      <c r="C26" s="203"/>
      <c r="D26" s="203"/>
      <c r="E26" s="203"/>
      <c r="F26" s="203"/>
      <c r="G26" s="203"/>
      <c r="H26" s="203"/>
      <c r="I26" s="203"/>
      <c r="J26" s="203"/>
      <c r="K26" s="203"/>
      <c r="L26" s="203"/>
    </row>
    <row r="27" spans="1:12">
      <c r="B27" s="203"/>
      <c r="C27" s="203"/>
      <c r="D27" s="203"/>
      <c r="E27" s="203"/>
      <c r="F27" s="203"/>
      <c r="G27" s="203"/>
      <c r="H27" s="203"/>
      <c r="I27" s="203"/>
      <c r="J27" s="203"/>
      <c r="K27" s="203"/>
      <c r="L27" s="203"/>
    </row>
    <row r="28" spans="1:12">
      <c r="A28" t="s">
        <v>166</v>
      </c>
      <c r="B28" s="203" t="s">
        <v>242</v>
      </c>
      <c r="C28" s="203"/>
      <c r="D28" s="203"/>
      <c r="E28" s="203"/>
      <c r="F28" s="203"/>
      <c r="G28" s="203"/>
      <c r="H28" s="203"/>
      <c r="I28" s="203"/>
      <c r="J28" s="203"/>
      <c r="K28" s="203"/>
      <c r="L28" s="203"/>
    </row>
    <row r="29" spans="1:12">
      <c r="B29" s="203"/>
      <c r="C29" s="203"/>
      <c r="D29" s="203"/>
      <c r="E29" s="203"/>
      <c r="F29" s="203"/>
      <c r="G29" s="203"/>
      <c r="H29" s="203"/>
      <c r="I29" s="203"/>
      <c r="J29" s="203"/>
      <c r="K29" s="203"/>
      <c r="L29" s="203"/>
    </row>
    <row r="30" spans="1:12">
      <c r="A30" t="s">
        <v>167</v>
      </c>
      <c r="B30" s="203" t="s">
        <v>243</v>
      </c>
      <c r="C30" s="203"/>
      <c r="D30" s="203"/>
      <c r="E30" s="203"/>
      <c r="F30" s="203"/>
      <c r="G30" s="203"/>
      <c r="H30" s="203"/>
      <c r="I30" s="203"/>
      <c r="J30" s="203"/>
      <c r="K30" s="203"/>
      <c r="L30" s="203"/>
    </row>
    <row r="31" spans="1:12"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</row>
    <row r="32" spans="1:12">
      <c r="A32" t="s">
        <v>168</v>
      </c>
      <c r="B32" s="203" t="s">
        <v>244</v>
      </c>
      <c r="C32" s="203"/>
      <c r="D32" s="203"/>
      <c r="E32" s="203"/>
      <c r="F32" s="203"/>
      <c r="G32" s="203"/>
      <c r="H32" s="203"/>
      <c r="I32" s="203"/>
      <c r="J32" s="203"/>
      <c r="K32" s="203"/>
      <c r="L32" s="203"/>
    </row>
    <row r="33" spans="1:12">
      <c r="B33" s="203"/>
      <c r="C33" s="203"/>
      <c r="D33" s="203"/>
      <c r="E33" s="203"/>
      <c r="F33" s="203"/>
      <c r="G33" s="203"/>
      <c r="H33" s="203"/>
      <c r="I33" s="203"/>
      <c r="J33" s="203"/>
      <c r="K33" s="203"/>
      <c r="L33" s="203"/>
    </row>
    <row r="34" spans="1:12">
      <c r="A34" t="s">
        <v>169</v>
      </c>
      <c r="B34" s="203" t="s">
        <v>245</v>
      </c>
      <c r="C34" s="203"/>
      <c r="D34" s="203"/>
      <c r="E34" s="203"/>
      <c r="F34" s="203"/>
      <c r="G34" s="203"/>
      <c r="H34" s="203"/>
      <c r="I34" s="203"/>
      <c r="J34" s="203"/>
      <c r="K34" s="203"/>
      <c r="L34" s="203"/>
    </row>
    <row r="35" spans="1:12">
      <c r="B35" s="203"/>
      <c r="C35" s="203"/>
      <c r="D35" s="203"/>
      <c r="E35" s="203"/>
      <c r="F35" s="203"/>
      <c r="G35" s="203"/>
      <c r="H35" s="203"/>
      <c r="I35" s="203"/>
      <c r="J35" s="203"/>
      <c r="K35" s="203"/>
      <c r="L35" s="203"/>
    </row>
    <row r="36" spans="1:12">
      <c r="A36" t="s">
        <v>170</v>
      </c>
      <c r="B36" s="203" t="s">
        <v>246</v>
      </c>
      <c r="C36" s="203"/>
      <c r="D36" s="203"/>
      <c r="E36" s="203"/>
      <c r="F36" s="203"/>
      <c r="G36" s="203"/>
      <c r="H36" s="203"/>
      <c r="I36" s="203"/>
      <c r="J36" s="203"/>
      <c r="K36" s="203"/>
      <c r="L36" s="203"/>
    </row>
    <row r="37" spans="1:12">
      <c r="B37" s="203"/>
      <c r="C37" s="203"/>
      <c r="D37" s="203"/>
      <c r="E37" s="203"/>
      <c r="F37" s="203"/>
      <c r="G37" s="203"/>
      <c r="H37" s="203"/>
      <c r="I37" s="203"/>
      <c r="J37" s="203"/>
      <c r="K37" s="203"/>
      <c r="L37" s="203"/>
    </row>
    <row r="38" spans="1:12">
      <c r="A38" t="s">
        <v>171</v>
      </c>
      <c r="B38" s="203" t="s">
        <v>247</v>
      </c>
      <c r="C38" s="203"/>
      <c r="D38" s="203"/>
      <c r="E38" s="203"/>
      <c r="F38" s="203"/>
      <c r="G38" s="203"/>
      <c r="H38" s="203"/>
      <c r="I38" s="203"/>
      <c r="J38" s="203"/>
      <c r="K38" s="203"/>
      <c r="L38" s="203"/>
    </row>
    <row r="39" spans="1:12"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</row>
    <row r="40" spans="1:12">
      <c r="A40" t="s">
        <v>172</v>
      </c>
      <c r="B40" s="203" t="s">
        <v>248</v>
      </c>
      <c r="C40" s="203"/>
      <c r="D40" s="203"/>
      <c r="E40" s="203"/>
      <c r="F40" s="203"/>
      <c r="G40" s="203"/>
      <c r="H40" s="203"/>
      <c r="I40" s="203"/>
      <c r="J40" s="203"/>
      <c r="K40" s="203"/>
      <c r="L40" s="203"/>
    </row>
    <row r="41" spans="1:12">
      <c r="B41" s="203"/>
      <c r="C41" s="203"/>
      <c r="D41" s="203"/>
      <c r="E41" s="203"/>
      <c r="F41" s="203"/>
      <c r="G41" s="203"/>
      <c r="H41" s="203"/>
      <c r="I41" s="203"/>
      <c r="J41" s="203"/>
      <c r="K41" s="203"/>
      <c r="L41" s="203"/>
    </row>
    <row r="42" spans="1:12">
      <c r="A42" t="s">
        <v>173</v>
      </c>
      <c r="B42" s="203" t="s">
        <v>249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</row>
    <row r="43" spans="1:12">
      <c r="B43" s="203"/>
      <c r="C43" s="203"/>
      <c r="D43" s="203"/>
      <c r="E43" s="203"/>
      <c r="F43" s="203"/>
      <c r="G43" s="203"/>
      <c r="H43" s="203"/>
      <c r="I43" s="203"/>
      <c r="J43" s="203"/>
      <c r="K43" s="203"/>
      <c r="L43" s="203"/>
    </row>
    <row r="44" spans="1:12">
      <c r="A44" t="s">
        <v>174</v>
      </c>
      <c r="B44" s="203" t="s">
        <v>250</v>
      </c>
      <c r="C44" s="203"/>
      <c r="D44" s="203"/>
      <c r="E44" s="203"/>
      <c r="F44" s="203"/>
      <c r="G44" s="203"/>
      <c r="H44" s="203"/>
      <c r="I44" s="203"/>
      <c r="J44" s="203"/>
      <c r="K44" s="203"/>
      <c r="L44" s="203"/>
    </row>
    <row r="45" spans="1:12">
      <c r="B45" s="203"/>
      <c r="C45" s="203"/>
      <c r="D45" s="203"/>
      <c r="E45" s="203"/>
      <c r="F45" s="203"/>
      <c r="G45" s="203"/>
      <c r="H45" s="203"/>
      <c r="I45" s="203"/>
      <c r="J45" s="203"/>
      <c r="K45" s="203"/>
      <c r="L45" s="203"/>
    </row>
    <row r="46" spans="1:12">
      <c r="A46" t="s">
        <v>175</v>
      </c>
      <c r="B46" s="203" t="s">
        <v>251</v>
      </c>
      <c r="C46" s="203"/>
      <c r="D46" s="203"/>
      <c r="E46" s="203"/>
      <c r="F46" s="203"/>
      <c r="G46" s="203"/>
      <c r="H46" s="203"/>
      <c r="I46" s="203"/>
      <c r="J46" s="203"/>
      <c r="K46" s="203"/>
      <c r="L46" s="203"/>
    </row>
    <row r="47" spans="1:12">
      <c r="B47" s="203"/>
      <c r="C47" s="203"/>
      <c r="D47" s="203"/>
      <c r="E47" s="203"/>
      <c r="F47" s="203"/>
      <c r="G47" s="203"/>
      <c r="H47" s="203"/>
      <c r="I47" s="203"/>
      <c r="J47" s="203"/>
      <c r="K47" s="203"/>
      <c r="L47" s="203"/>
    </row>
    <row r="48" spans="1:12">
      <c r="A48" t="s">
        <v>176</v>
      </c>
      <c r="B48" s="203" t="s">
        <v>252</v>
      </c>
      <c r="C48" s="203"/>
      <c r="D48" s="203"/>
      <c r="E48" s="203"/>
      <c r="F48" s="203"/>
      <c r="G48" s="203"/>
      <c r="H48" s="203"/>
      <c r="I48" s="203"/>
      <c r="J48" s="203"/>
      <c r="K48" s="203"/>
      <c r="L48" s="203"/>
    </row>
    <row r="49" spans="1:12"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</row>
    <row r="50" spans="1:12">
      <c r="A50" t="s">
        <v>177</v>
      </c>
      <c r="B50" s="203" t="s">
        <v>253</v>
      </c>
      <c r="C50" s="203"/>
      <c r="D50" s="203"/>
      <c r="E50" s="203"/>
      <c r="F50" s="203"/>
      <c r="G50" s="203"/>
      <c r="H50" s="203"/>
      <c r="I50" s="203"/>
      <c r="J50" s="203"/>
      <c r="K50" s="203"/>
      <c r="L50" s="203"/>
    </row>
    <row r="51" spans="1:12"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</row>
    <row r="52" spans="1:12">
      <c r="A52" t="s">
        <v>178</v>
      </c>
      <c r="B52" s="203" t="s">
        <v>254</v>
      </c>
      <c r="C52" s="203"/>
      <c r="D52" s="203"/>
      <c r="E52" s="203"/>
      <c r="F52" s="203"/>
      <c r="G52" s="203"/>
      <c r="H52" s="203"/>
      <c r="I52" s="203"/>
      <c r="J52" s="203"/>
      <c r="K52" s="203"/>
      <c r="L52" s="203"/>
    </row>
    <row r="53" spans="1:12">
      <c r="B53" s="203"/>
      <c r="C53" s="203"/>
      <c r="D53" s="203"/>
      <c r="E53" s="203"/>
      <c r="F53" s="203"/>
      <c r="G53" s="203"/>
      <c r="H53" s="203"/>
      <c r="I53" s="203"/>
      <c r="J53" s="203"/>
      <c r="K53" s="203"/>
      <c r="L53" s="203"/>
    </row>
    <row r="54" spans="1:12">
      <c r="A54" t="s">
        <v>179</v>
      </c>
      <c r="B54" s="205" t="s">
        <v>277</v>
      </c>
      <c r="C54" s="205"/>
      <c r="D54" s="205"/>
      <c r="E54" s="205"/>
      <c r="F54" s="205"/>
      <c r="G54" s="205"/>
      <c r="H54" s="205"/>
      <c r="I54" s="205"/>
      <c r="J54" s="205"/>
      <c r="K54" s="205"/>
      <c r="L54" s="205"/>
    </row>
    <row r="55" spans="1:12">
      <c r="B55" s="205"/>
      <c r="C55" s="205"/>
      <c r="D55" s="205"/>
      <c r="E55" s="205"/>
      <c r="F55" s="205"/>
      <c r="G55" s="205"/>
      <c r="H55" s="205"/>
      <c r="I55" s="205"/>
      <c r="J55" s="205"/>
      <c r="K55" s="205"/>
      <c r="L55" s="205"/>
    </row>
    <row r="56" spans="1:12" s="92" customFormat="1">
      <c r="A56" s="92" t="s">
        <v>270</v>
      </c>
      <c r="B56" s="206" t="s">
        <v>276</v>
      </c>
      <c r="C56" s="206"/>
      <c r="D56" s="206"/>
      <c r="E56" s="206"/>
      <c r="F56" s="206"/>
      <c r="G56" s="206"/>
      <c r="H56" s="206"/>
      <c r="I56" s="206"/>
      <c r="J56" s="206"/>
      <c r="K56" s="206"/>
      <c r="L56" s="206"/>
    </row>
    <row r="57" spans="1:12" s="92" customFormat="1">
      <c r="B57" s="206"/>
      <c r="C57" s="206"/>
      <c r="D57" s="206"/>
      <c r="E57" s="206"/>
      <c r="F57" s="206"/>
      <c r="G57" s="206"/>
      <c r="H57" s="206"/>
      <c r="I57" s="206"/>
      <c r="J57" s="206"/>
      <c r="K57" s="206"/>
      <c r="L57" s="206"/>
    </row>
    <row r="58" spans="1:12" s="92" customFormat="1">
      <c r="A58" s="92" t="s">
        <v>273</v>
      </c>
      <c r="B58" s="206" t="s">
        <v>255</v>
      </c>
      <c r="C58" s="206"/>
      <c r="D58" s="206"/>
      <c r="E58" s="206"/>
      <c r="F58" s="206"/>
      <c r="G58" s="206"/>
      <c r="H58" s="206"/>
      <c r="I58" s="206"/>
      <c r="J58" s="206"/>
      <c r="K58" s="206"/>
      <c r="L58" s="206"/>
    </row>
    <row r="59" spans="1:12" s="92" customFormat="1">
      <c r="B59" s="206"/>
      <c r="C59" s="206"/>
      <c r="D59" s="206"/>
      <c r="E59" s="206"/>
      <c r="F59" s="206"/>
      <c r="G59" s="206"/>
      <c r="H59" s="206"/>
      <c r="I59" s="206"/>
      <c r="J59" s="206"/>
      <c r="K59" s="206"/>
      <c r="L59" s="206"/>
    </row>
    <row r="60" spans="1:12" s="92" customFormat="1">
      <c r="A60" s="92" t="s">
        <v>274</v>
      </c>
      <c r="B60" s="206" t="s">
        <v>278</v>
      </c>
      <c r="C60" s="206"/>
      <c r="D60" s="206"/>
      <c r="E60" s="206"/>
      <c r="F60" s="206"/>
      <c r="G60" s="206"/>
      <c r="H60" s="206"/>
      <c r="I60" s="206"/>
      <c r="J60" s="206"/>
      <c r="K60" s="206"/>
      <c r="L60" s="206"/>
    </row>
    <row r="61" spans="1:12" s="92" customFormat="1">
      <c r="B61" s="206"/>
      <c r="C61" s="206"/>
      <c r="D61" s="206"/>
      <c r="E61" s="206"/>
      <c r="F61" s="206"/>
      <c r="G61" s="206"/>
      <c r="H61" s="206"/>
      <c r="I61" s="206"/>
      <c r="J61" s="206"/>
      <c r="K61" s="206"/>
      <c r="L61" s="206"/>
    </row>
    <row r="62" spans="1:12">
      <c r="A62" t="s">
        <v>180</v>
      </c>
      <c r="B62" s="207" t="s">
        <v>256</v>
      </c>
      <c r="C62" s="207"/>
      <c r="D62" s="207"/>
      <c r="E62" s="207"/>
      <c r="F62" s="207"/>
      <c r="G62" s="207"/>
      <c r="H62" s="207"/>
      <c r="I62" s="207"/>
      <c r="J62" s="207"/>
      <c r="K62" s="207"/>
      <c r="L62" s="207"/>
    </row>
    <row r="63" spans="1:12">
      <c r="A63" t="s">
        <v>181</v>
      </c>
      <c r="B63" s="203" t="s">
        <v>257</v>
      </c>
      <c r="C63" s="203"/>
      <c r="D63" s="203"/>
      <c r="E63" s="203"/>
      <c r="F63" s="203"/>
      <c r="G63" s="203"/>
      <c r="H63" s="203"/>
      <c r="I63" s="203"/>
      <c r="J63" s="203"/>
      <c r="K63" s="203"/>
      <c r="L63" s="203"/>
    </row>
    <row r="64" spans="1:12"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</row>
    <row r="65" spans="1:12">
      <c r="A65" t="s">
        <v>182</v>
      </c>
      <c r="B65" s="203" t="s">
        <v>258</v>
      </c>
      <c r="C65" s="203"/>
      <c r="D65" s="203"/>
      <c r="E65" s="203"/>
      <c r="F65" s="203"/>
      <c r="G65" s="203"/>
      <c r="H65" s="203"/>
      <c r="I65" s="203"/>
      <c r="J65" s="203"/>
      <c r="K65" s="203"/>
      <c r="L65" s="203"/>
    </row>
    <row r="66" spans="1:12">
      <c r="B66" s="203"/>
      <c r="C66" s="203"/>
      <c r="D66" s="203"/>
      <c r="E66" s="203"/>
      <c r="F66" s="203"/>
      <c r="G66" s="203"/>
      <c r="H66" s="203"/>
      <c r="I66" s="203"/>
      <c r="J66" s="203"/>
      <c r="K66" s="203"/>
      <c r="L66" s="203"/>
    </row>
    <row r="67" spans="1:12">
      <c r="A67" t="s">
        <v>183</v>
      </c>
      <c r="B67" s="203" t="s">
        <v>259</v>
      </c>
      <c r="C67" s="203"/>
      <c r="D67" s="203"/>
      <c r="E67" s="203"/>
      <c r="F67" s="203"/>
      <c r="G67" s="203"/>
      <c r="H67" s="203"/>
      <c r="I67" s="203"/>
      <c r="J67" s="203"/>
      <c r="K67" s="203"/>
      <c r="L67" s="203"/>
    </row>
    <row r="68" spans="1:12">
      <c r="A68" t="s">
        <v>184</v>
      </c>
      <c r="B68" s="203"/>
      <c r="C68" s="203"/>
      <c r="D68" s="203"/>
      <c r="E68" s="203"/>
      <c r="F68" s="203"/>
      <c r="G68" s="203"/>
      <c r="H68" s="203"/>
      <c r="I68" s="203"/>
      <c r="J68" s="203"/>
      <c r="K68" s="203"/>
      <c r="L68" s="203"/>
    </row>
    <row r="69" spans="1:12">
      <c r="A69" s="116" t="s">
        <v>151</v>
      </c>
      <c r="B69" s="116"/>
      <c r="C69" s="116"/>
    </row>
    <row r="70" spans="1:12">
      <c r="A70" t="s">
        <v>185</v>
      </c>
      <c r="B70" s="203" t="s">
        <v>260</v>
      </c>
      <c r="C70" s="203"/>
      <c r="D70" s="203"/>
      <c r="E70" s="203"/>
      <c r="F70" s="203"/>
      <c r="G70" s="203"/>
      <c r="H70" s="203"/>
      <c r="I70" s="203"/>
      <c r="J70" s="203"/>
      <c r="K70" s="203"/>
      <c r="L70" s="203"/>
    </row>
    <row r="71" spans="1:12">
      <c r="B71" s="203"/>
      <c r="C71" s="203"/>
      <c r="D71" s="203"/>
      <c r="E71" s="203"/>
      <c r="F71" s="203"/>
      <c r="G71" s="203"/>
      <c r="H71" s="203"/>
      <c r="I71" s="203"/>
      <c r="J71" s="203"/>
      <c r="K71" s="203"/>
      <c r="L71" s="203"/>
    </row>
    <row r="72" spans="1:12">
      <c r="A72" t="s">
        <v>186</v>
      </c>
      <c r="B72" s="203" t="s">
        <v>261</v>
      </c>
      <c r="C72" s="203"/>
      <c r="D72" s="203"/>
      <c r="E72" s="203"/>
      <c r="F72" s="203"/>
      <c r="G72" s="203"/>
      <c r="H72" s="203"/>
      <c r="I72" s="203"/>
      <c r="J72" s="203"/>
      <c r="K72" s="203"/>
      <c r="L72" s="203"/>
    </row>
    <row r="73" spans="1:12"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</row>
    <row r="74" spans="1:12">
      <c r="A74" t="s">
        <v>187</v>
      </c>
      <c r="B74" s="203" t="s">
        <v>262</v>
      </c>
      <c r="C74" s="203"/>
      <c r="D74" s="203"/>
      <c r="E74" s="203"/>
      <c r="F74" s="203"/>
      <c r="G74" s="203"/>
      <c r="H74" s="203"/>
      <c r="I74" s="203"/>
      <c r="J74" s="203"/>
      <c r="K74" s="203"/>
      <c r="L74" s="203"/>
    </row>
    <row r="75" spans="1:12">
      <c r="B75" s="203"/>
      <c r="C75" s="203"/>
      <c r="D75" s="203"/>
      <c r="E75" s="203"/>
      <c r="F75" s="203"/>
      <c r="G75" s="203"/>
      <c r="H75" s="203"/>
      <c r="I75" s="203"/>
      <c r="J75" s="203"/>
      <c r="K75" s="203"/>
      <c r="L75" s="203"/>
    </row>
    <row r="76" spans="1:12">
      <c r="A76" s="116" t="s">
        <v>152</v>
      </c>
      <c r="B76" s="116"/>
      <c r="C76" s="116"/>
    </row>
    <row r="77" spans="1:12">
      <c r="A77" t="s">
        <v>188</v>
      </c>
      <c r="B77" s="203" t="s">
        <v>263</v>
      </c>
      <c r="C77" s="203"/>
      <c r="D77" s="203"/>
      <c r="E77" s="203"/>
      <c r="F77" s="203"/>
      <c r="G77" s="203"/>
      <c r="H77" s="203"/>
      <c r="I77" s="203"/>
      <c r="J77" s="203"/>
      <c r="K77" s="203"/>
      <c r="L77" s="203"/>
    </row>
    <row r="78" spans="1:12">
      <c r="A78" t="s">
        <v>150</v>
      </c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</row>
    <row r="79" spans="1:12">
      <c r="A79" t="s">
        <v>189</v>
      </c>
      <c r="B79" s="203" t="s">
        <v>264</v>
      </c>
      <c r="C79" s="203"/>
      <c r="D79" s="203"/>
      <c r="E79" s="203"/>
      <c r="F79" s="203"/>
      <c r="G79" s="203"/>
      <c r="H79" s="203"/>
      <c r="I79" s="203"/>
      <c r="J79" s="203"/>
      <c r="K79" s="203"/>
      <c r="L79" s="203"/>
    </row>
    <row r="80" spans="1:12">
      <c r="B80" s="203"/>
      <c r="C80" s="203"/>
      <c r="D80" s="203"/>
      <c r="E80" s="203"/>
      <c r="F80" s="203"/>
      <c r="G80" s="203"/>
      <c r="H80" s="203"/>
      <c r="I80" s="203"/>
      <c r="J80" s="203"/>
      <c r="K80" s="203"/>
      <c r="L80" s="203"/>
    </row>
    <row r="81" spans="1:12">
      <c r="A81" t="s">
        <v>190</v>
      </c>
      <c r="B81" s="203" t="s">
        <v>265</v>
      </c>
      <c r="C81" s="203"/>
      <c r="D81" s="203"/>
      <c r="E81" s="203"/>
      <c r="F81" s="203"/>
      <c r="G81" s="203"/>
      <c r="H81" s="203"/>
      <c r="I81" s="203"/>
      <c r="J81" s="203"/>
      <c r="K81" s="203"/>
      <c r="L81" s="203"/>
    </row>
    <row r="82" spans="1:12">
      <c r="B82" s="203"/>
      <c r="C82" s="203"/>
      <c r="D82" s="203"/>
      <c r="E82" s="203"/>
      <c r="F82" s="203"/>
      <c r="G82" s="203"/>
      <c r="H82" s="203"/>
      <c r="I82" s="203"/>
      <c r="J82" s="203"/>
      <c r="K82" s="203"/>
      <c r="L82" s="203"/>
    </row>
    <row r="83" spans="1:12">
      <c r="A83" s="116" t="s">
        <v>153</v>
      </c>
    </row>
    <row r="84" spans="1:12">
      <c r="A84" t="s">
        <v>191</v>
      </c>
      <c r="B84" s="203" t="s">
        <v>266</v>
      </c>
      <c r="C84" s="203"/>
      <c r="D84" s="203"/>
      <c r="E84" s="203"/>
      <c r="F84" s="203"/>
      <c r="G84" s="203"/>
      <c r="H84" s="203"/>
      <c r="I84" s="203"/>
      <c r="J84" s="203"/>
      <c r="K84" s="203"/>
      <c r="L84" s="203"/>
    </row>
    <row r="85" spans="1:12">
      <c r="A85" t="s">
        <v>150</v>
      </c>
      <c r="B85" s="203"/>
      <c r="C85" s="203"/>
      <c r="D85" s="203"/>
      <c r="E85" s="203"/>
      <c r="F85" s="203"/>
      <c r="G85" s="203"/>
      <c r="H85" s="203"/>
      <c r="I85" s="203"/>
      <c r="J85" s="203"/>
      <c r="K85" s="203"/>
      <c r="L85" s="203"/>
    </row>
    <row r="86" spans="1:12">
      <c r="A86" t="s">
        <v>192</v>
      </c>
      <c r="B86" s="203" t="s">
        <v>267</v>
      </c>
      <c r="C86" s="203"/>
      <c r="D86" s="203"/>
      <c r="E86" s="203"/>
      <c r="F86" s="203"/>
      <c r="G86" s="203"/>
      <c r="H86" s="203"/>
      <c r="I86" s="203"/>
      <c r="J86" s="203"/>
      <c r="K86" s="203"/>
      <c r="L86" s="203"/>
    </row>
    <row r="87" spans="1:12">
      <c r="A87" t="s">
        <v>150</v>
      </c>
      <c r="B87" s="203"/>
      <c r="C87" s="203"/>
      <c r="D87" s="203"/>
      <c r="E87" s="203"/>
      <c r="F87" s="203"/>
      <c r="G87" s="203"/>
      <c r="H87" s="203"/>
      <c r="I87" s="203"/>
      <c r="J87" s="203"/>
      <c r="K87" s="203"/>
      <c r="L87" s="203"/>
    </row>
    <row r="88" spans="1:12">
      <c r="A88" t="s">
        <v>193</v>
      </c>
      <c r="B88" s="203" t="s">
        <v>268</v>
      </c>
      <c r="C88" s="203"/>
      <c r="D88" s="203"/>
      <c r="E88" s="203"/>
      <c r="F88" s="203"/>
      <c r="G88" s="203"/>
      <c r="H88" s="203"/>
      <c r="I88" s="203"/>
      <c r="J88" s="203"/>
      <c r="K88" s="203"/>
      <c r="L88" s="203"/>
    </row>
    <row r="89" spans="1:12">
      <c r="B89" s="203"/>
      <c r="C89" s="203"/>
      <c r="D89" s="203"/>
      <c r="E89" s="203"/>
      <c r="F89" s="203"/>
      <c r="G89" s="203"/>
      <c r="H89" s="203"/>
      <c r="I89" s="203"/>
      <c r="J89" s="203"/>
      <c r="K89" s="203"/>
      <c r="L89" s="203"/>
    </row>
  </sheetData>
  <mergeCells count="44">
    <mergeCell ref="B34:L35"/>
    <mergeCell ref="B24:L25"/>
    <mergeCell ref="B26:L27"/>
    <mergeCell ref="B28:L29"/>
    <mergeCell ref="B30:L31"/>
    <mergeCell ref="B32:L33"/>
    <mergeCell ref="B14:L15"/>
    <mergeCell ref="B16:L17"/>
    <mergeCell ref="B18:L19"/>
    <mergeCell ref="B20:L21"/>
    <mergeCell ref="B22:L23"/>
    <mergeCell ref="A3:C3"/>
    <mergeCell ref="B6:L7"/>
    <mergeCell ref="B8:L9"/>
    <mergeCell ref="B10:L11"/>
    <mergeCell ref="B12:L13"/>
    <mergeCell ref="B4:L5"/>
    <mergeCell ref="B84:L85"/>
    <mergeCell ref="B86:L87"/>
    <mergeCell ref="B36:L37"/>
    <mergeCell ref="B38:L39"/>
    <mergeCell ref="B40:L41"/>
    <mergeCell ref="B42:L43"/>
    <mergeCell ref="B44:L45"/>
    <mergeCell ref="B58:L59"/>
    <mergeCell ref="B56:L57"/>
    <mergeCell ref="B60:L61"/>
    <mergeCell ref="B62:L62"/>
    <mergeCell ref="B88:L89"/>
    <mergeCell ref="A1:L1"/>
    <mergeCell ref="B72:L73"/>
    <mergeCell ref="B74:L75"/>
    <mergeCell ref="B77:L78"/>
    <mergeCell ref="B79:L80"/>
    <mergeCell ref="B81:L82"/>
    <mergeCell ref="B63:L64"/>
    <mergeCell ref="B65:L66"/>
    <mergeCell ref="B67:L68"/>
    <mergeCell ref="B70:L71"/>
    <mergeCell ref="B52:L53"/>
    <mergeCell ref="B54:L55"/>
    <mergeCell ref="B46:L47"/>
    <mergeCell ref="B48:L49"/>
    <mergeCell ref="B50:L51"/>
  </mergeCells>
  <hyperlinks>
    <hyperlink ref="B8:L9" location="'CUADRO II-1.3'!A1" display="Destace de ganado bovino hembras en  la República,  por número   de    cabezas,    valor     en    pie,producción  de carne, hueso y sebo, según mes. Año 2012."/>
    <hyperlink ref="B10:L11" location="'CUADRO 2.1'!A1" display="Destace  de   ganado   bovino total,  carne   tipo  exportación en la  República,   por   número  de cabezas,  valor en pie, producción de carne, hueso y sebo, según mes. Año 2012."/>
    <hyperlink ref="B12:L13" location="'CUADRO II.2.2'!A1" display="Destace de ganado bovino machos,  carne    tipo   exportación  en  la República,    por número  de cabezas, valor en pie, producción de carne, hueso y sebo, según mes. Año 2012."/>
    <hyperlink ref="B14:L15" location="'CUADRO II-2.3'!A1" display="Destace de ganado bovino hembras,  carne  tipo exportación    en la    República,    por   número  de cabezas, valor en pie, producción de carne, hueso y sebo, según mes. Año 2012."/>
    <hyperlink ref="B16:L17" location="'CUADRO II-3.1'!A1" display="Destace de ganado bovino total  para consumo interno  en la  República,   por    número de   cabezas,valor en pie, producción de carne, hueso y sebo, según mes. Año 2012."/>
    <hyperlink ref="B18:L19" location="'CUADRO II-3.2'!A1" display="Destace de ganado bovino machos  para  consumo  interno  en  la República, por número de cabezas,valor en pie, producción de carne, hueso y sebo, según mes. Año 2012."/>
    <hyperlink ref="B20:L21" location="'CUADRO II-3.3'!A1" display="Destace de ganado bovino hembras para consumo interno en la República, por número de  cabezas,valor en pie, producción de carne, hueso y sebo, según mes. Año 2012"/>
    <hyperlink ref="B22:L23" location="'CUADRO II -4.1'!A1" display="Destace de ganado bovino toros, para consumo  interno  en  la  República,  por  número de  cabezas, valor,    peso   total,   producción   de   carne  en  canal,  vísceras, cuero, sangre y desperdicio, según departamento. Año  2012."/>
    <hyperlink ref="B24:L25" location="'CUADRO II-4.2'!A1" display="Destace  de  ganado  bovino toros, para consumo  interno en la  República,  por   número  de cabezas, valor,   peso  total,  producción  de  carne  en  canal,  vísceras,   cuero,   sangre  y   desperdicio, según mes. Año 2012"/>
    <hyperlink ref="B26:L27" location="'CUADRO II-5.1'!A1" display="Destace de  ganado  bovino  novillos, para consumo interno en la República, por número de  cabezas,valor,   peso  total,   producción  de  carne  en  canal,  vísceras,  cuero,   sangre  y  desperdicio,  según departamento. Año 2012"/>
    <hyperlink ref="B28:L29" location="'CUADRO II-5.2'!A1" display="Destace de ganado bovino novillos, para consumo interno en la República,  por  número  de   cabezas,valor,   peso  total,   producción  de  carne  en  canal,   vísceras,  cuero,  sangre  y  desperdicio,  según mes. Año 2012."/>
    <hyperlink ref="B30:L31" location="'CUADRO II-6.1'!A1" display="Destace de ganado bovino bueyes, para consumo interno en la  República,  por  número  de   cabezas, valor,   peso  total,   producción  de  carne  en  canal,  vísceras,  cuero,   sangre  y  desperdicio,  según departamento. Año 2012."/>
    <hyperlink ref="B32:L33" location="'CUADRO II-6.2'!A1" display="Destace de ganado bovino bueyes,  para consumo interno en la República,  por  número  de    cabezas, valor,   peso  total,   producción  de  carne  en  canal,   vísceras,  cuero,  sangre  y  desperdicio,  según mes. Año 2012."/>
    <hyperlink ref="B34:L35" location="'CUADRO II-7.1'!A1" display="Destace de ganado bovino terneros, para consumo interno en la República, por número     de cabezas, valor,   peso  total,   producción  de  carne  en  canal,  vísceras,  cuero,   sangre  y  desperdicio,  según  departamento. Año 2012."/>
    <hyperlink ref="B36:L37" location="'CUADRO II-7.2'!A1" display="Destace de ganado bovino terneros, para consumo interno en la República, por número    de  cabezas, valor,   peso  total,   producción  de  carne  en  canal,   vísceras,  cuero,  sangre  y  desperdicio,  según mes. Año 2012."/>
    <hyperlink ref="B38:L39" location="'CUADRO II-8.1'!A1" display="Destace de ganado bovino vacas, para consumo interno en la República,   por   número  de    cabezas, valor,   peso  total,   producción  de  carne  en  canal,  vísceras,  cuero,   sangre  y  desperdicio,  según  departamento. Año 2012."/>
    <hyperlink ref="B40:L41" location="'CUADRO II-8.2'!A1" display="Destace de ganado bovino vacas, para consumo interno en la República,    por   número  de   cabezas, valor,   peso  total,   producción  de  carne  en  canal,   vísceras,  cuero,  sangre  y  desperdicio,  según mes. Año 2012."/>
    <hyperlink ref="B42:L43" location="'CUADRO II-9.1'!A1" display="Destace de  ganado  bovino  novillas,  para   consumo   interno   en   la   República,  por   número  de  cabezas, valor, peso  total,  producción  de  carne  en  canal,  vísceras,  cuero,   sangre  y  desperdicio,   según departamento. Año 2012."/>
    <hyperlink ref="B44:L45" location="'CUADRO II-92'!A1" display="Destace de ganado bovino novillas, para consumo interno en la  República,  por número de    cabezas, valor,   peso  total,   producción  de  carne  en  canal,   vísceras,  cuero,  sangre  y  desperdicio,  según mes. Año 2012."/>
    <hyperlink ref="B46:L47" location="'CUADRO II-10.1'!A1" display="Destace de ganado bovino terneras, para consumo interno en  la  República, por  número  de cabezas, cabezas, valor, peso  total,  producción  de  carne  en  canal,  vísceras,  cuero,   sangre  y  desperdicio, según departamento. Año 2012."/>
    <hyperlink ref="B48:L49" location="'CUADRO II-10.2'!A1" display="Destace de ganado bovino terneras, para  consumo interno en la República,  por  número de  cabezas,valor,   peso  total,   producción  de  carne  en  canal,   vísceras,  cuero,  sangre  y  desperdicio, según mes. Año 2012"/>
    <hyperlink ref="B50:L51" location="'CUADRO II-11.1'!A1" display="Destace  de   ganado  bovino  toros,   tipo  exportación  en  la  República,   por  número  de  cabezas,valor,   peso  total,   producción  de  carne  en  canal,   vísceras,  cuero, sangre  y  desperdicio, según  mes. Año 2012."/>
    <hyperlink ref="B52:L53" location="'CUADRO II-11.2'!A1" display="Destace  de  ganado bovino novillos,   tipo  exportación  en  la República,  por  número  de  cabezas,valor,   peso  total,   producción  de  carne  en  canal,   vísceras,  cuero,  sangre  y  desperdicio, según  mes. Año 2016."/>
    <hyperlink ref="B54:L55" location="'CUADRO II-11.3'!A1" display="Destace  de  ganado  bovino bueyes,   tipo  exportación  en   la  República,  por  número  de  cabezas, valor,   peso  total,   producción  de  carne  en  canal,   vísceras,  cuero,  sangre  y  desperdicio, según  mes. Año 2012."/>
    <hyperlink ref="B65:L66" location="'CUADRO II-13.2'!A1" display="Destace de ganado bovino machos en la República, por número de cabezas, valor en  pie, producción  de carne, hueso y  sebo. Período 2003-2012.."/>
    <hyperlink ref="B67:L68" location="'CUADRO II-13.3'!A1" display="Destace de ganado bovino hembras en la  República, por número de cabezas, valor en pie, producción   de carne, hueso y  sebo. Período 2003-2012."/>
    <hyperlink ref="B70:L71" location="'CUADRO II-15.1'!A1" display="Destace de ganado porcino para consumo interno  en  la   República, por  número  de  cabezas,  valor, peso   total,    producción    de    carne   en    canal,   vísceras,   cuero,   sangre  y   desperdicio,  según departamento.  Año 2012."/>
    <hyperlink ref="B72:L73" location="'CUADRO II-15.2'!A1" display="Destace  de   ganado  porcino    para   consumo   interno   en   la   República,  por número de  cabezas, valor,   peso  total,   producción  de  carne  en  canal,   vísceras,  cuero,  sangre  y  desperdicio, según  mes. Año 2012.."/>
    <hyperlink ref="B74:L75" location="'CUADRO II-15.3'!A1" display="Destace de ganado  porcino  en  la  República, por número  de  cabezas,  valor,  peso  total,  producción de carne  en canal y vísceras.  período 2003-2012 ."/>
    <hyperlink ref="B77:L78" location="'CUADRO II-16.1'!A1" display="Destace de ganado ovino para consumo interno en la República, por número de cabezas,   valor, peso total,   producción   de  carne  en  canal, vísceras,   cuero,  sangre y desperdicio,  según departamento. Año 2012."/>
    <hyperlink ref="B79:L80" location="'CUADRO II-16.2'!A1" display="Destace de ganado ovino para consumo  interno  en la República, por número de cabezas, valor, peso total,  producción de carne  en  canal,  vísceras, cuero,  sangre,  y desperdicio, según mes.   Año 2012.."/>
    <hyperlink ref="B81:L82" location="'CUADRO II-16.3'!A1" display="Destace de ganado  ovino  en  la  República, por número  de  cabezas,  valor,  peso  total,  producción de carne  en canal y vísceras. Según período 2003-2012."/>
    <hyperlink ref="B84:L85" location="'CUADRO II-17.1'!A1" display="Destace de ganado caprino para consumo interno en la República, por número de cabezas, valor, peso total, producción carne en canal, vísceras, cuero, sangre y desperdicio, según departamento. Año 2012"/>
    <hyperlink ref="B86:L87" location="'CUADRO II-17.2'!A1" display="Destace de ganado caprino para consumo interno en la República, por número de cabezas, valor, peso total, producción carne en canal, vísceras, cuero, sangre y desperdicio, según mes. Año 2012"/>
    <hyperlink ref="B88:L89" location="'CUADRO II-17.3'!A1" display="Destace de ganado  caprino  en  la  República, por número  de  cabezas,  valor,  peso  total,  producción  de carne  en canal y vísceras. Período 2003-2012.."/>
    <hyperlink ref="B63:L64" location="'CUADRO II-13.1'!A1" display="Destace de ganado bovino total en la República, por número  de  cabezas, valor   en  pie, producción  de carne, hueso y sebo. Período 2003-2012."/>
    <hyperlink ref="B62:L62" location="'CUADRO II-12.1'!A1" display="Destace   de   ganado   bovino   en   la   República,   por  sexo,  clase  y  número  de   cabezas, según departamento. Año 2012."/>
    <hyperlink ref="B56:L57" location="'CUADRO II-11.4'!A1" display="Destace  de  ganado  bovino vacas,   tipo  exportación  en   la  República,  por  número  de  cabezas, valor,   peso  total,   producción  de  carne  en  canal,   vísceras,  cuero,  sangre  y  desperdicio, según  mes. Año 2018."/>
    <hyperlink ref="B58:L59" location="'CUADRO II-11.5'!A1" display="Destace  de  ganado  bovino vacas,   tipo  exportación  en   la  República,  por  número  de  cabezas, valor,   peso  total,   producción  de  carne  en  canal,   vísceras,  cuero,  sangre  y  desperdicio, según  mes. Año 2018."/>
    <hyperlink ref="B60:L61" location="'CUADRO II-11.6'!A1" display="Destace  de  ganado  bovino vacas,   tipo  exportación  en   la  República,  por  número  de  cabezas, valor,   peso  total,   producción  de  carne  en  canal,   vísceras,  cuero,  sangre  y  desperdicio, según  mes. Año 2018."/>
    <hyperlink ref="B4:L5" location="'CUADRO II-1.1'!A1" display="Destace    de    ganado   bovino total en  la   República,   por   número   de cabezas,  valor  en   pie,producción de carne, hueso y sebo, según, mes. Año 2018."/>
    <hyperlink ref="B6:L7" location="'CUADRO II-1.2'!A1" display="Destace  de   ganado bovino machos  en  la  República,     por   número   de  cabezas, valor en    pie,producción de carne, hueso y sebo, según mes. Año 2018."/>
  </hyperlink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H19" sqref="H19"/>
    </sheetView>
  </sheetViews>
  <sheetFormatPr baseColWidth="10" defaultRowHeight="15"/>
  <cols>
    <col min="1" max="1" width="17.7109375" customWidth="1"/>
    <col min="2" max="2" width="19.7109375" customWidth="1"/>
    <col min="3" max="3" width="19.28515625" customWidth="1"/>
    <col min="4" max="4" width="16.7109375" customWidth="1"/>
    <col min="5" max="5" width="16.85546875" customWidth="1"/>
    <col min="6" max="6" width="17.28515625" customWidth="1"/>
  </cols>
  <sheetData>
    <row r="1" spans="1:6">
      <c r="A1" s="1"/>
      <c r="B1" s="1"/>
      <c r="C1" s="1"/>
      <c r="D1" s="1"/>
      <c r="E1" s="1"/>
      <c r="F1" s="131"/>
    </row>
    <row r="2" spans="1:6">
      <c r="A2" s="131" t="s">
        <v>223</v>
      </c>
      <c r="B2" s="1"/>
      <c r="C2" s="1"/>
      <c r="D2" s="1"/>
      <c r="E2" s="1"/>
      <c r="F2" s="1"/>
    </row>
    <row r="3" spans="1:6">
      <c r="A3" s="209" t="s">
        <v>46</v>
      </c>
      <c r="B3" s="209"/>
      <c r="C3" s="209"/>
      <c r="D3" s="209"/>
      <c r="E3" s="209"/>
      <c r="F3" s="210"/>
    </row>
    <row r="4" spans="1:6">
      <c r="A4" s="1"/>
      <c r="B4" s="2"/>
      <c r="C4" s="2"/>
      <c r="D4" s="2"/>
      <c r="E4" s="1"/>
      <c r="F4" s="1"/>
    </row>
    <row r="5" spans="1:6">
      <c r="A5" s="211" t="s">
        <v>47</v>
      </c>
      <c r="B5" s="211"/>
      <c r="C5" s="211"/>
      <c r="D5" s="211"/>
      <c r="E5" s="211"/>
      <c r="F5" s="210"/>
    </row>
    <row r="6" spans="1:6">
      <c r="A6" s="211" t="s">
        <v>225</v>
      </c>
      <c r="B6" s="211"/>
      <c r="C6" s="211"/>
      <c r="D6" s="211"/>
      <c r="E6" s="211"/>
      <c r="F6" s="210"/>
    </row>
    <row r="7" spans="1:6" ht="15.75" thickBot="1">
      <c r="A7" s="3"/>
      <c r="B7" s="3"/>
      <c r="C7" s="3"/>
      <c r="D7" s="3"/>
      <c r="E7" s="3"/>
      <c r="F7" s="4"/>
    </row>
    <row r="8" spans="1:6">
      <c r="A8" s="212" t="s">
        <v>2</v>
      </c>
      <c r="B8" s="214" t="s">
        <v>48</v>
      </c>
      <c r="C8" s="215"/>
      <c r="D8" s="215"/>
      <c r="E8" s="215"/>
      <c r="F8" s="215"/>
    </row>
    <row r="9" spans="1:6">
      <c r="A9" s="212"/>
      <c r="B9" s="216" t="s">
        <v>4</v>
      </c>
      <c r="C9" s="217"/>
      <c r="D9" s="216" t="s">
        <v>5</v>
      </c>
      <c r="E9" s="218"/>
      <c r="F9" s="210"/>
    </row>
    <row r="10" spans="1:6">
      <c r="A10" s="212"/>
      <c r="B10" s="219" t="s">
        <v>6</v>
      </c>
      <c r="C10" s="220"/>
      <c r="D10" s="219" t="s">
        <v>7</v>
      </c>
      <c r="E10" s="221"/>
      <c r="F10" s="215"/>
    </row>
    <row r="11" spans="1:6" ht="15.75" thickBot="1">
      <c r="A11" s="21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6"/>
      <c r="C12" s="16"/>
      <c r="D12" s="16"/>
      <c r="E12" s="16"/>
      <c r="F12" s="16"/>
    </row>
    <row r="13" spans="1:6">
      <c r="A13" s="12" t="s">
        <v>10</v>
      </c>
      <c r="B13" s="18">
        <v>84617</v>
      </c>
      <c r="C13" s="18">
        <v>502035260.30914992</v>
      </c>
      <c r="D13" s="18">
        <v>330838.54773522401</v>
      </c>
      <c r="E13" s="18">
        <v>303655.02385226561</v>
      </c>
      <c r="F13" s="18">
        <v>27183.52388295838</v>
      </c>
    </row>
    <row r="14" spans="1:6">
      <c r="A14" s="11"/>
      <c r="B14" s="152"/>
      <c r="C14" s="20"/>
      <c r="D14" s="153"/>
      <c r="E14" s="152"/>
      <c r="F14" s="153"/>
    </row>
    <row r="15" spans="1:6">
      <c r="A15" s="14" t="s">
        <v>13</v>
      </c>
      <c r="B15" s="154">
        <v>7751</v>
      </c>
      <c r="C15" s="154">
        <v>44393750.802105479</v>
      </c>
      <c r="D15" s="154">
        <v>29255.384077693336</v>
      </c>
      <c r="E15" s="154">
        <v>26851.521618632254</v>
      </c>
      <c r="F15" s="154">
        <v>2403.8624590610825</v>
      </c>
    </row>
    <row r="16" spans="1:6">
      <c r="A16" s="14" t="s">
        <v>14</v>
      </c>
      <c r="B16" s="154">
        <v>7183</v>
      </c>
      <c r="C16" s="154">
        <v>41456725.493759722</v>
      </c>
      <c r="D16" s="154">
        <v>27322.210120494776</v>
      </c>
      <c r="E16" s="154">
        <v>25075.895144840568</v>
      </c>
      <c r="F16" s="154">
        <v>2246.314975654208</v>
      </c>
    </row>
    <row r="17" spans="1:6">
      <c r="A17" s="14" t="s">
        <v>15</v>
      </c>
      <c r="B17" s="154">
        <v>7388</v>
      </c>
      <c r="C17" s="154">
        <v>42077079.057706133</v>
      </c>
      <c r="D17" s="154">
        <v>27729.977678769363</v>
      </c>
      <c r="E17" s="154">
        <v>25450.741482644782</v>
      </c>
      <c r="F17" s="154">
        <v>2279.2361961245792</v>
      </c>
    </row>
    <row r="18" spans="1:6">
      <c r="A18" s="14" t="s">
        <v>16</v>
      </c>
      <c r="B18" s="154">
        <v>6564</v>
      </c>
      <c r="C18" s="154">
        <v>41913042.351150386</v>
      </c>
      <c r="D18" s="154">
        <v>27621.172846013229</v>
      </c>
      <c r="E18" s="154">
        <v>25351.271498156042</v>
      </c>
      <c r="F18" s="154">
        <v>2269.9013478571856</v>
      </c>
    </row>
    <row r="19" spans="1:6">
      <c r="A19" s="14" t="s">
        <v>17</v>
      </c>
      <c r="B19" s="154">
        <v>6714</v>
      </c>
      <c r="C19" s="154">
        <v>40481674.233583376</v>
      </c>
      <c r="D19" s="154">
        <v>26674.936131029575</v>
      </c>
      <c r="E19" s="154">
        <v>24484.446530560384</v>
      </c>
      <c r="F19" s="154">
        <v>2190.48960046919</v>
      </c>
    </row>
    <row r="20" spans="1:6">
      <c r="A20" s="14" t="s">
        <v>18</v>
      </c>
      <c r="B20" s="154">
        <v>6323</v>
      </c>
      <c r="C20" s="154">
        <v>37893686.5978074</v>
      </c>
      <c r="D20" s="154">
        <v>24969.868232734865</v>
      </c>
      <c r="E20" s="154">
        <v>22919.251406699441</v>
      </c>
      <c r="F20" s="154">
        <v>2050.6168260354234</v>
      </c>
    </row>
    <row r="21" spans="1:6">
      <c r="A21" s="14" t="s">
        <v>19</v>
      </c>
      <c r="B21" s="154">
        <v>7022</v>
      </c>
      <c r="C21" s="154">
        <v>43124878.041285001</v>
      </c>
      <c r="D21" s="154">
        <v>28420.170329202847</v>
      </c>
      <c r="E21" s="154">
        <v>26084.392692809859</v>
      </c>
      <c r="F21" s="154">
        <v>2335.7776363929893</v>
      </c>
    </row>
    <row r="22" spans="1:6">
      <c r="A22" s="14" t="s">
        <v>20</v>
      </c>
      <c r="B22" s="154">
        <v>6828</v>
      </c>
      <c r="C22" s="154">
        <v>41584527.313026801</v>
      </c>
      <c r="D22" s="154">
        <v>27408.320452127951</v>
      </c>
      <c r="E22" s="154">
        <v>25153.872660597688</v>
      </c>
      <c r="F22" s="154">
        <v>2254.4477915302618</v>
      </c>
    </row>
    <row r="23" spans="1:6">
      <c r="A23" s="14" t="s">
        <v>21</v>
      </c>
      <c r="B23" s="154">
        <v>6552</v>
      </c>
      <c r="C23" s="154">
        <v>41462895.178746685</v>
      </c>
      <c r="D23" s="154">
        <v>27325.074262531729</v>
      </c>
      <c r="E23" s="154">
        <v>25079.196449181447</v>
      </c>
      <c r="F23" s="154">
        <v>2245.8778133502833</v>
      </c>
    </row>
    <row r="24" spans="1:6">
      <c r="A24" s="14" t="s">
        <v>22</v>
      </c>
      <c r="B24" s="154">
        <v>6771</v>
      </c>
      <c r="C24" s="154">
        <v>41499846.006953776</v>
      </c>
      <c r="D24" s="154">
        <v>27344.969284194362</v>
      </c>
      <c r="E24" s="154">
        <v>25099.950215391997</v>
      </c>
      <c r="F24" s="154">
        <v>2245.0190688023658</v>
      </c>
    </row>
    <row r="25" spans="1:6">
      <c r="A25" s="14" t="s">
        <v>23</v>
      </c>
      <c r="B25" s="154">
        <v>7475</v>
      </c>
      <c r="C25" s="154">
        <v>41539003.157464035</v>
      </c>
      <c r="D25" s="154">
        <v>27371.357391995254</v>
      </c>
      <c r="E25" s="154">
        <v>25123.843434572664</v>
      </c>
      <c r="F25" s="154">
        <v>2247.5139574225909</v>
      </c>
    </row>
    <row r="26" spans="1:6" ht="15.75" thickBot="1">
      <c r="A26" s="15" t="s">
        <v>24</v>
      </c>
      <c r="B26" s="155">
        <v>8046</v>
      </c>
      <c r="C26" s="155">
        <v>44608152.075561211</v>
      </c>
      <c r="D26" s="155">
        <v>29395.1069284367</v>
      </c>
      <c r="E26" s="155">
        <v>26980.640718178478</v>
      </c>
      <c r="F26" s="155">
        <v>2414.4662102582229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K19" sqref="K19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31"/>
      <c r="G1" s="1"/>
      <c r="H1" s="1"/>
      <c r="I1" s="1"/>
      <c r="J1" s="1"/>
      <c r="K1" s="1"/>
      <c r="L1" s="1"/>
    </row>
    <row r="2" spans="1:12">
      <c r="A2" s="131" t="s">
        <v>223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09" t="s">
        <v>49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50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226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51</v>
      </c>
      <c r="B8" s="233" t="s">
        <v>52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31"/>
      <c r="B9" s="227" t="s">
        <v>53</v>
      </c>
      <c r="C9" s="227" t="s">
        <v>9</v>
      </c>
      <c r="D9" s="227" t="s">
        <v>54</v>
      </c>
      <c r="E9" s="227" t="s">
        <v>55</v>
      </c>
      <c r="F9" s="235" t="s">
        <v>56</v>
      </c>
      <c r="G9" s="235"/>
      <c r="H9" s="235"/>
      <c r="I9" s="227" t="s">
        <v>57</v>
      </c>
      <c r="J9" s="227" t="s">
        <v>58</v>
      </c>
      <c r="K9" s="236" t="s">
        <v>59</v>
      </c>
      <c r="L9" s="222" t="s">
        <v>60</v>
      </c>
    </row>
    <row r="10" spans="1:12">
      <c r="A10" s="231"/>
      <c r="B10" s="227"/>
      <c r="C10" s="227"/>
      <c r="D10" s="227"/>
      <c r="E10" s="227"/>
      <c r="F10" s="225" t="s">
        <v>61</v>
      </c>
      <c r="G10" s="227" t="s">
        <v>62</v>
      </c>
      <c r="H10" s="227" t="s">
        <v>12</v>
      </c>
      <c r="I10" s="227"/>
      <c r="J10" s="227"/>
      <c r="K10" s="236"/>
      <c r="L10" s="223"/>
    </row>
    <row r="11" spans="1:12" ht="15.75" thickBot="1">
      <c r="A11" s="232"/>
      <c r="B11" s="228"/>
      <c r="C11" s="228"/>
      <c r="D11" s="228"/>
      <c r="E11" s="228"/>
      <c r="F11" s="226"/>
      <c r="G11" s="228"/>
      <c r="H11" s="228"/>
      <c r="I11" s="228"/>
      <c r="J11" s="228"/>
      <c r="K11" s="237"/>
      <c r="L11" s="224"/>
    </row>
    <row r="12" spans="1:12">
      <c r="A12" s="1"/>
      <c r="B12" s="41"/>
      <c r="C12" s="41"/>
      <c r="D12" s="51"/>
      <c r="E12" s="52"/>
      <c r="F12" s="52"/>
      <c r="G12" s="52"/>
      <c r="H12" s="52"/>
      <c r="I12" s="52"/>
      <c r="J12" s="52"/>
      <c r="K12" s="52"/>
      <c r="L12" s="52"/>
    </row>
    <row r="13" spans="1:12">
      <c r="A13" s="53" t="s">
        <v>61</v>
      </c>
      <c r="B13" s="41">
        <v>61674</v>
      </c>
      <c r="C13" s="41">
        <v>439541780.30579674</v>
      </c>
      <c r="D13" s="51">
        <v>8.6386145786259654</v>
      </c>
      <c r="E13" s="41">
        <v>532777.91552217782</v>
      </c>
      <c r="F13" s="52">
        <v>289575.84299889562</v>
      </c>
      <c r="G13" s="41">
        <v>265827.37092064053</v>
      </c>
      <c r="H13" s="41">
        <v>23748.472078255087</v>
      </c>
      <c r="I13" s="41">
        <v>66445.528709565013</v>
      </c>
      <c r="J13" s="41">
        <v>42282.894907706926</v>
      </c>
      <c r="K13" s="41">
        <v>26638.004368425642</v>
      </c>
      <c r="L13" s="41">
        <v>5327.7791552217786</v>
      </c>
    </row>
    <row r="14" spans="1:12">
      <c r="A14" s="1"/>
      <c r="B14" s="41"/>
      <c r="C14" s="41"/>
      <c r="D14" s="51"/>
      <c r="E14" s="52"/>
      <c r="F14" s="52"/>
      <c r="G14" s="52"/>
      <c r="H14" s="52"/>
      <c r="I14" s="52"/>
      <c r="J14" s="52"/>
      <c r="K14" s="52"/>
      <c r="L14" s="52"/>
    </row>
    <row r="15" spans="1:12">
      <c r="A15" s="1" t="s">
        <v>63</v>
      </c>
      <c r="B15" s="43">
        <v>3410</v>
      </c>
      <c r="C15" s="43">
        <v>32745764.32126243</v>
      </c>
      <c r="D15" s="156">
        <v>11.639834469479224</v>
      </c>
      <c r="E15" s="80">
        <v>39691.835540924156</v>
      </c>
      <c r="F15" s="80">
        <v>21573.335534509759</v>
      </c>
      <c r="G15" s="80">
        <v>19804.07967645779</v>
      </c>
      <c r="H15" s="80">
        <v>1769.2558580519692</v>
      </c>
      <c r="I15" s="80">
        <v>4950.177027110698</v>
      </c>
      <c r="J15" s="80">
        <v>3150.0662132851135</v>
      </c>
      <c r="K15" s="80">
        <v>1984.525367373185</v>
      </c>
      <c r="L15" s="80">
        <v>396.91835540924154</v>
      </c>
    </row>
    <row r="16" spans="1:12">
      <c r="A16" s="1" t="s">
        <v>64</v>
      </c>
      <c r="B16" s="43" t="s">
        <v>96</v>
      </c>
      <c r="C16" s="43" t="s">
        <v>96</v>
      </c>
      <c r="D16" s="156" t="s">
        <v>96</v>
      </c>
      <c r="E16" s="80" t="s">
        <v>96</v>
      </c>
      <c r="F16" s="80" t="s">
        <v>96</v>
      </c>
      <c r="G16" s="80" t="s">
        <v>96</v>
      </c>
      <c r="H16" s="80" t="s">
        <v>96</v>
      </c>
      <c r="I16" s="80" t="s">
        <v>96</v>
      </c>
      <c r="J16" s="80" t="s">
        <v>96</v>
      </c>
      <c r="K16" s="80" t="s">
        <v>96</v>
      </c>
      <c r="L16" s="80" t="s">
        <v>96</v>
      </c>
    </row>
    <row r="17" spans="1:12">
      <c r="A17" s="1" t="s">
        <v>65</v>
      </c>
      <c r="B17" s="43">
        <v>1067</v>
      </c>
      <c r="C17" s="43">
        <v>8983436.5499999989</v>
      </c>
      <c r="D17" s="156">
        <v>10.205261480787254</v>
      </c>
      <c r="E17" s="80">
        <v>10889.013999999999</v>
      </c>
      <c r="F17" s="80">
        <v>5918.4048674133119</v>
      </c>
      <c r="G17" s="80">
        <v>5433.0291838411495</v>
      </c>
      <c r="H17" s="80">
        <v>485.37568357216219</v>
      </c>
      <c r="I17" s="80">
        <v>1358.0260579058051</v>
      </c>
      <c r="J17" s="80">
        <v>864.18566009683559</v>
      </c>
      <c r="K17" s="80">
        <v>544.43248124419222</v>
      </c>
      <c r="L17" s="80">
        <v>108.89013999999999</v>
      </c>
    </row>
    <row r="18" spans="1:12">
      <c r="A18" s="1" t="s">
        <v>66</v>
      </c>
      <c r="B18" s="43">
        <v>2827</v>
      </c>
      <c r="C18" s="43">
        <v>20823883.928571429</v>
      </c>
      <c r="D18" s="156">
        <v>8.9285714285714288</v>
      </c>
      <c r="E18" s="80">
        <v>25241.071428571428</v>
      </c>
      <c r="F18" s="80">
        <v>13719.045636417057</v>
      </c>
      <c r="G18" s="80">
        <v>12593.92978123158</v>
      </c>
      <c r="H18" s="80">
        <v>1125.1158551854769</v>
      </c>
      <c r="I18" s="80">
        <v>3147.9464283416023</v>
      </c>
      <c r="J18" s="80">
        <v>2003.2091036021607</v>
      </c>
      <c r="K18" s="80">
        <v>1262.0113397888028</v>
      </c>
      <c r="L18" s="80">
        <v>252.41071428571428</v>
      </c>
    </row>
    <row r="19" spans="1:12">
      <c r="A19" s="1" t="s">
        <v>67</v>
      </c>
      <c r="B19" s="43">
        <v>2965</v>
      </c>
      <c r="C19" s="43">
        <v>25904284.725548901</v>
      </c>
      <c r="D19" s="156">
        <v>10.589926813040584</v>
      </c>
      <c r="E19" s="80">
        <v>31399.133000665333</v>
      </c>
      <c r="F19" s="80">
        <v>17066.079773953425</v>
      </c>
      <c r="G19" s="80">
        <v>15666.469520557555</v>
      </c>
      <c r="H19" s="80">
        <v>1399.6102533958699</v>
      </c>
      <c r="I19" s="80">
        <v>3915.950591169561</v>
      </c>
      <c r="J19" s="80">
        <v>2491.9318203327052</v>
      </c>
      <c r="K19" s="80">
        <v>1569.9041151447348</v>
      </c>
      <c r="L19" s="80">
        <v>313.99133000665336</v>
      </c>
    </row>
    <row r="20" spans="1:12">
      <c r="A20" s="1" t="s">
        <v>68</v>
      </c>
      <c r="B20" s="43">
        <v>143</v>
      </c>
      <c r="C20" s="43">
        <v>1079347.5</v>
      </c>
      <c r="D20" s="156">
        <v>9.1489510489510479</v>
      </c>
      <c r="E20" s="80">
        <v>1308.3</v>
      </c>
      <c r="F20" s="80">
        <v>711.0881745617038</v>
      </c>
      <c r="G20" s="80">
        <v>652.77095623344565</v>
      </c>
      <c r="H20" s="80">
        <v>58.317218328258171</v>
      </c>
      <c r="I20" s="80">
        <v>163.16495612533561</v>
      </c>
      <c r="J20" s="80">
        <v>103.83071406692014</v>
      </c>
      <c r="K20" s="80">
        <v>65.412811041640396</v>
      </c>
      <c r="L20" s="80">
        <v>13.083</v>
      </c>
    </row>
    <row r="21" spans="1:12">
      <c r="A21" s="1" t="s">
        <v>69</v>
      </c>
      <c r="B21" s="43">
        <v>5306</v>
      </c>
      <c r="C21" s="43">
        <v>32200789.500000004</v>
      </c>
      <c r="D21" s="156">
        <v>7.3560610629476066</v>
      </c>
      <c r="E21" s="80">
        <v>39031.26</v>
      </c>
      <c r="F21" s="80">
        <v>21214.299032517963</v>
      </c>
      <c r="G21" s="80">
        <v>19474.488200868487</v>
      </c>
      <c r="H21" s="80">
        <v>1739.8108316494765</v>
      </c>
      <c r="I21" s="80">
        <v>4867.7931861320549</v>
      </c>
      <c r="J21" s="80">
        <v>3097.6409055504218</v>
      </c>
      <c r="K21" s="80">
        <v>1951.4976955569343</v>
      </c>
      <c r="L21" s="80">
        <v>390.31260000000003</v>
      </c>
    </row>
    <row r="22" spans="1:12">
      <c r="A22" s="1" t="s">
        <v>70</v>
      </c>
      <c r="B22" s="43">
        <v>2693</v>
      </c>
      <c r="C22" s="43">
        <v>14659125.519768741</v>
      </c>
      <c r="D22" s="156">
        <v>6.5980828049235356</v>
      </c>
      <c r="E22" s="80">
        <v>17768.636993659082</v>
      </c>
      <c r="F22" s="80">
        <v>9657.6225974704557</v>
      </c>
      <c r="G22" s="80">
        <v>8865.5890555039477</v>
      </c>
      <c r="H22" s="80">
        <v>792.0335419665073</v>
      </c>
      <c r="I22" s="80">
        <v>2216.0199308089877</v>
      </c>
      <c r="J22" s="80">
        <v>1410.1737117232403</v>
      </c>
      <c r="K22" s="80">
        <v>888.4021204110087</v>
      </c>
      <c r="L22" s="80">
        <v>177.68636993659081</v>
      </c>
    </row>
    <row r="23" spans="1:12">
      <c r="A23" s="1" t="s">
        <v>71</v>
      </c>
      <c r="B23" s="43">
        <v>9807</v>
      </c>
      <c r="C23" s="43">
        <v>80334639</v>
      </c>
      <c r="D23" s="156">
        <v>9.9291648822269813</v>
      </c>
      <c r="E23" s="80">
        <v>97375.32</v>
      </c>
      <c r="F23" s="80">
        <v>52925.50527108596</v>
      </c>
      <c r="G23" s="80">
        <v>48585.019299807202</v>
      </c>
      <c r="H23" s="80">
        <v>4340.485971278762</v>
      </c>
      <c r="I23" s="80">
        <v>12144.186972017515</v>
      </c>
      <c r="J23" s="80">
        <v>7728.0050509018183</v>
      </c>
      <c r="K23" s="80">
        <v>4868.6030782536618</v>
      </c>
      <c r="L23" s="80">
        <v>973.75320000000011</v>
      </c>
    </row>
    <row r="24" spans="1:12">
      <c r="A24" s="1" t="s">
        <v>72</v>
      </c>
      <c r="B24" s="43">
        <v>5204</v>
      </c>
      <c r="C24" s="43">
        <v>35272679.043425813</v>
      </c>
      <c r="D24" s="156">
        <v>8.2157498994772826</v>
      </c>
      <c r="E24" s="80">
        <v>42754.762476879776</v>
      </c>
      <c r="F24" s="80">
        <v>23238.099826877376</v>
      </c>
      <c r="G24" s="80">
        <v>21332.314595709435</v>
      </c>
      <c r="H24" s="80">
        <v>1905.7852311679414</v>
      </c>
      <c r="I24" s="80">
        <v>5332.1707129016531</v>
      </c>
      <c r="J24" s="80">
        <v>3393.1495205503247</v>
      </c>
      <c r="K24" s="80">
        <v>2137.6665894904486</v>
      </c>
      <c r="L24" s="80">
        <v>427.54762476879773</v>
      </c>
    </row>
    <row r="25" spans="1:12">
      <c r="A25" s="1" t="s">
        <v>73</v>
      </c>
      <c r="B25" s="43">
        <v>914</v>
      </c>
      <c r="C25" s="43">
        <v>6166438.1893491112</v>
      </c>
      <c r="D25" s="156">
        <v>8.1777576942498662</v>
      </c>
      <c r="E25" s="80">
        <v>7474.4705325443774</v>
      </c>
      <c r="F25" s="80">
        <v>4062.5297002233647</v>
      </c>
      <c r="G25" s="80">
        <v>3729.3566283480131</v>
      </c>
      <c r="H25" s="80">
        <v>333.1730718753517</v>
      </c>
      <c r="I25" s="80">
        <v>932.18042994933671</v>
      </c>
      <c r="J25" s="80">
        <v>593.19698285273671</v>
      </c>
      <c r="K25" s="80">
        <v>373.71102085273606</v>
      </c>
      <c r="L25" s="80">
        <v>74.744705325443775</v>
      </c>
    </row>
    <row r="26" spans="1:12">
      <c r="A26" s="1" t="s">
        <v>74</v>
      </c>
      <c r="B26" s="43">
        <v>5370</v>
      </c>
      <c r="C26" s="43">
        <v>36505260</v>
      </c>
      <c r="D26" s="156">
        <v>8.24</v>
      </c>
      <c r="E26" s="80">
        <v>44248.800000000003</v>
      </c>
      <c r="F26" s="80">
        <v>24050.140196091048</v>
      </c>
      <c r="G26" s="80">
        <v>22077.758532586173</v>
      </c>
      <c r="H26" s="80">
        <v>1972.3816635048768</v>
      </c>
      <c r="I26" s="80">
        <v>5518.4999698836273</v>
      </c>
      <c r="J26" s="80">
        <v>3511.7209360271618</v>
      </c>
      <c r="K26" s="80">
        <v>2212.3659659247401</v>
      </c>
      <c r="L26" s="80">
        <v>442.48800000000006</v>
      </c>
    </row>
    <row r="27" spans="1:12">
      <c r="A27" s="1" t="s">
        <v>75</v>
      </c>
      <c r="B27" s="43">
        <v>3299</v>
      </c>
      <c r="C27" s="43">
        <v>20817563.25</v>
      </c>
      <c r="D27" s="156">
        <v>7.6488056986965747</v>
      </c>
      <c r="E27" s="80">
        <v>25233.41</v>
      </c>
      <c r="F27" s="80">
        <v>13714.88149114656</v>
      </c>
      <c r="G27" s="80">
        <v>12590.107142651219</v>
      </c>
      <c r="H27" s="80">
        <v>1124.7743484953398</v>
      </c>
      <c r="I27" s="80">
        <v>3146.9909313938733</v>
      </c>
      <c r="J27" s="80">
        <v>2002.6010690540113</v>
      </c>
      <c r="K27" s="80">
        <v>1261.6282811788114</v>
      </c>
      <c r="L27" s="80">
        <v>252.33410000000001</v>
      </c>
    </row>
    <row r="28" spans="1:12">
      <c r="A28" s="1" t="s">
        <v>76</v>
      </c>
      <c r="B28" s="43">
        <v>9814</v>
      </c>
      <c r="C28" s="43">
        <v>62906338.390588596</v>
      </c>
      <c r="D28" s="156">
        <v>7.7695238577651704</v>
      </c>
      <c r="E28" s="80">
        <v>76250.107140107386</v>
      </c>
      <c r="F28" s="80">
        <v>41443.514099513341</v>
      </c>
      <c r="G28" s="80">
        <v>38044.680387335153</v>
      </c>
      <c r="H28" s="80">
        <v>3398.8337121781851</v>
      </c>
      <c r="I28" s="80">
        <v>9509.550856888909</v>
      </c>
      <c r="J28" s="80">
        <v>6051.4431491527284</v>
      </c>
      <c r="K28" s="80">
        <v>3812.3777805248637</v>
      </c>
      <c r="L28" s="80">
        <v>762.50107140107389</v>
      </c>
    </row>
    <row r="29" spans="1:12">
      <c r="A29" s="1" t="s">
        <v>77</v>
      </c>
      <c r="B29" s="43">
        <v>310</v>
      </c>
      <c r="C29" s="43">
        <v>1871654.5571082747</v>
      </c>
      <c r="D29" s="156">
        <v>7.3182973884976521</v>
      </c>
      <c r="E29" s="80">
        <v>2268.6721904342721</v>
      </c>
      <c r="F29" s="80">
        <v>1233.0703711494373</v>
      </c>
      <c r="G29" s="80">
        <v>1131.9447490101702</v>
      </c>
      <c r="H29" s="80">
        <v>101.12562213926711</v>
      </c>
      <c r="I29" s="80">
        <v>282.9380099480066</v>
      </c>
      <c r="J29" s="80">
        <v>180.04880647906009</v>
      </c>
      <c r="K29" s="80">
        <v>113.42981373408351</v>
      </c>
      <c r="L29" s="80">
        <v>22.686721904342726</v>
      </c>
    </row>
    <row r="30" spans="1:12">
      <c r="A30" s="1" t="s">
        <v>78</v>
      </c>
      <c r="B30" s="43">
        <v>5545</v>
      </c>
      <c r="C30" s="43">
        <v>36211731.908182882</v>
      </c>
      <c r="D30" s="156">
        <v>7.9157814920748431</v>
      </c>
      <c r="E30" s="80">
        <v>43893.008373555007</v>
      </c>
      <c r="F30" s="80">
        <v>23856.760070605218</v>
      </c>
      <c r="G30" s="80">
        <v>21900.237749727232</v>
      </c>
      <c r="H30" s="80">
        <v>1956.522320877988</v>
      </c>
      <c r="I30" s="80">
        <v>5474.1273297256676</v>
      </c>
      <c r="J30" s="80">
        <v>3483.4842176653074</v>
      </c>
      <c r="K30" s="80">
        <v>2194.5769798887818</v>
      </c>
      <c r="L30" s="80">
        <v>438.93008373555017</v>
      </c>
    </row>
    <row r="31" spans="1:12">
      <c r="A31" s="1" t="s">
        <v>79</v>
      </c>
      <c r="B31" s="43">
        <v>978</v>
      </c>
      <c r="C31" s="43">
        <v>6748529.2253860999</v>
      </c>
      <c r="D31" s="156">
        <v>8.3640444015443993</v>
      </c>
      <c r="E31" s="80">
        <v>8180.0354247104233</v>
      </c>
      <c r="F31" s="80">
        <v>4446.0188473648295</v>
      </c>
      <c r="G31" s="80">
        <v>4081.395357495745</v>
      </c>
      <c r="H31" s="80">
        <v>364.62348986908495</v>
      </c>
      <c r="I31" s="80">
        <v>1020.1751289280495</v>
      </c>
      <c r="J31" s="80">
        <v>649.19278394893036</v>
      </c>
      <c r="K31" s="80">
        <v>408.98808495796652</v>
      </c>
      <c r="L31" s="80">
        <v>81.800354247104238</v>
      </c>
    </row>
    <row r="32" spans="1:12">
      <c r="A32" s="1" t="s">
        <v>80</v>
      </c>
      <c r="B32" s="43">
        <v>307</v>
      </c>
      <c r="C32" s="43">
        <v>1822065.0841121499</v>
      </c>
      <c r="D32" s="156">
        <v>7.194018691588786</v>
      </c>
      <c r="E32" s="80">
        <v>2208.5637383177573</v>
      </c>
      <c r="F32" s="80">
        <v>1200.4001812149711</v>
      </c>
      <c r="G32" s="80">
        <v>1101.9538816511472</v>
      </c>
      <c r="H32" s="80">
        <v>98.446299563823814</v>
      </c>
      <c r="I32" s="80">
        <v>275.44156956556145</v>
      </c>
      <c r="J32" s="80">
        <v>175.27841474573054</v>
      </c>
      <c r="K32" s="80">
        <v>110.42449169762163</v>
      </c>
      <c r="L32" s="80">
        <v>22.085637383177573</v>
      </c>
    </row>
    <row r="33" spans="1:12">
      <c r="A33" s="1" t="s">
        <v>81</v>
      </c>
      <c r="B33" s="43">
        <v>209</v>
      </c>
      <c r="C33" s="43">
        <v>1760077.6111111108</v>
      </c>
      <c r="D33" s="156">
        <v>10.207786638312951</v>
      </c>
      <c r="E33" s="80">
        <v>2133.4274074074069</v>
      </c>
      <c r="F33" s="80">
        <v>1159.5620275878937</v>
      </c>
      <c r="G33" s="80">
        <v>1064.464915377187</v>
      </c>
      <c r="H33" s="80">
        <v>95.097112210706669</v>
      </c>
      <c r="I33" s="80">
        <v>266.07092358497135</v>
      </c>
      <c r="J33" s="80">
        <v>169.315364305625</v>
      </c>
      <c r="K33" s="80">
        <v>106.66780086509016</v>
      </c>
      <c r="L33" s="80">
        <v>21.33427407407407</v>
      </c>
    </row>
    <row r="34" spans="1:12">
      <c r="A34" s="1" t="s">
        <v>82</v>
      </c>
      <c r="B34" s="43">
        <v>882</v>
      </c>
      <c r="C34" s="43">
        <v>7094486.2513812156</v>
      </c>
      <c r="D34" s="156">
        <v>9.7498608553304678</v>
      </c>
      <c r="E34" s="80">
        <v>8599.3772744014732</v>
      </c>
      <c r="F34" s="80">
        <v>4673.9398367511603</v>
      </c>
      <c r="G34" s="80">
        <v>4290.624265400299</v>
      </c>
      <c r="H34" s="80">
        <v>383.31557135086172</v>
      </c>
      <c r="I34" s="80">
        <v>1072.4734508009817</v>
      </c>
      <c r="J34" s="80">
        <v>682.47304359241025</v>
      </c>
      <c r="K34" s="80">
        <v>429.95447582832691</v>
      </c>
      <c r="L34" s="80">
        <v>85.993772744014734</v>
      </c>
    </row>
    <row r="35" spans="1:12">
      <c r="A35" s="1" t="s">
        <v>83</v>
      </c>
      <c r="B35" s="43">
        <v>327</v>
      </c>
      <c r="C35" s="43">
        <v>3202245.7500000005</v>
      </c>
      <c r="D35" s="156">
        <v>11.870061162079512</v>
      </c>
      <c r="E35" s="80">
        <v>3881.5100000000007</v>
      </c>
      <c r="F35" s="80">
        <v>2109.6811590942439</v>
      </c>
      <c r="G35" s="80">
        <v>1936.6636049298188</v>
      </c>
      <c r="H35" s="80">
        <v>173.01755416442512</v>
      </c>
      <c r="I35" s="80">
        <v>484.08347385924594</v>
      </c>
      <c r="J35" s="80">
        <v>308.04857827554167</v>
      </c>
      <c r="K35" s="80">
        <v>194.06900572211086</v>
      </c>
      <c r="L35" s="80">
        <v>38.815100000000008</v>
      </c>
    </row>
    <row r="36" spans="1:12" ht="15.75" thickBot="1">
      <c r="A36" s="4" t="s">
        <v>84</v>
      </c>
      <c r="B36" s="45">
        <v>297</v>
      </c>
      <c r="C36" s="45">
        <v>2431440</v>
      </c>
      <c r="D36" s="157">
        <v>9.9232323232323232</v>
      </c>
      <c r="E36" s="38">
        <v>2947.2</v>
      </c>
      <c r="F36" s="38">
        <v>1601.8643033465212</v>
      </c>
      <c r="G36" s="38">
        <v>1470.4934359177644</v>
      </c>
      <c r="H36" s="38">
        <v>131.37086742875678</v>
      </c>
      <c r="I36" s="38">
        <v>367.56077252357187</v>
      </c>
      <c r="J36" s="38">
        <v>233.89886149814799</v>
      </c>
      <c r="K36" s="38">
        <v>147.35506894590119</v>
      </c>
      <c r="L36" s="38">
        <v>29.472000000000001</v>
      </c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J21" sqref="J21"/>
    </sheetView>
  </sheetViews>
  <sheetFormatPr baseColWidth="10" defaultRowHeight="15"/>
  <cols>
    <col min="1" max="1" width="14.7109375" customWidth="1"/>
    <col min="2" max="2" width="11" customWidth="1"/>
    <col min="3" max="3" width="14.28515625" customWidth="1"/>
    <col min="4" max="4" width="9.7109375" customWidth="1"/>
    <col min="5" max="5" width="14" bestFit="1" customWidth="1"/>
    <col min="6" max="6" width="10.85546875" customWidth="1"/>
    <col min="7" max="7" width="12.28515625" customWidth="1"/>
    <col min="8" max="8" width="9.7109375" customWidth="1"/>
    <col min="9" max="9" width="10" customWidth="1"/>
    <col min="10" max="10" width="9.5703125" customWidth="1"/>
    <col min="11" max="11" width="9.85546875" customWidth="1"/>
    <col min="12" max="12" width="12.2851562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44" t="s">
        <v>85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86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227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2</v>
      </c>
      <c r="B8" s="233" t="s">
        <v>52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12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17"/>
      <c r="C12" s="17"/>
      <c r="D12" s="51"/>
      <c r="E12" s="17"/>
      <c r="F12" s="52"/>
      <c r="G12" s="17"/>
      <c r="H12" s="17"/>
      <c r="I12" s="17"/>
      <c r="J12" s="17"/>
      <c r="K12" s="17"/>
      <c r="L12" s="17"/>
    </row>
    <row r="13" spans="1:12">
      <c r="A13" s="53" t="s">
        <v>61</v>
      </c>
      <c r="B13" s="135">
        <v>61674</v>
      </c>
      <c r="C13" s="135">
        <v>439541780.3057968</v>
      </c>
      <c r="D13" s="66">
        <v>8.6386145786259654</v>
      </c>
      <c r="E13" s="135">
        <v>532777.91552217782</v>
      </c>
      <c r="F13" s="135">
        <v>289575.84299889562</v>
      </c>
      <c r="G13" s="135">
        <v>265827.37092064053</v>
      </c>
      <c r="H13" s="135">
        <v>23748.47207825509</v>
      </c>
      <c r="I13" s="135">
        <v>66445.528709565013</v>
      </c>
      <c r="J13" s="135">
        <v>42282.894907706934</v>
      </c>
      <c r="K13" s="135">
        <v>26638.004368425638</v>
      </c>
      <c r="L13" s="135">
        <v>5327.7791552217786</v>
      </c>
    </row>
    <row r="14" spans="1:12">
      <c r="A14" s="61"/>
      <c r="B14" s="13"/>
      <c r="C14" s="13"/>
      <c r="D14" s="66"/>
      <c r="E14" s="136"/>
      <c r="F14" s="136"/>
      <c r="G14" s="136"/>
      <c r="H14" s="136"/>
      <c r="I14" s="136"/>
      <c r="J14" s="136"/>
      <c r="K14" s="136"/>
      <c r="L14" s="136"/>
    </row>
    <row r="15" spans="1:12">
      <c r="A15" s="1" t="s">
        <v>13</v>
      </c>
      <c r="B15" s="62">
        <v>5036</v>
      </c>
      <c r="C15" s="62">
        <v>36187660.959557287</v>
      </c>
      <c r="D15" s="66">
        <v>8.7100539051092234</v>
      </c>
      <c r="E15" s="136">
        <v>43863.831466130046</v>
      </c>
      <c r="F15" s="136">
        <v>23840.901816504349</v>
      </c>
      <c r="G15" s="136">
        <v>21885.680050606446</v>
      </c>
      <c r="H15" s="136">
        <v>1955.221765897903</v>
      </c>
      <c r="I15" s="136">
        <v>5470.4885245434716</v>
      </c>
      <c r="J15" s="136">
        <v>3481.1686485051764</v>
      </c>
      <c r="K15" s="136">
        <v>2193.1181833343458</v>
      </c>
      <c r="L15" s="136">
        <v>438.63831466130046</v>
      </c>
    </row>
    <row r="16" spans="1:12">
      <c r="A16" s="1" t="s">
        <v>14</v>
      </c>
      <c r="B16" s="62">
        <v>5744</v>
      </c>
      <c r="C16" s="62">
        <v>41178252.045096584</v>
      </c>
      <c r="D16" s="66">
        <v>8.6895948436516814</v>
      </c>
      <c r="E16" s="136">
        <v>49913.032781935253</v>
      </c>
      <c r="F16" s="136">
        <v>27128.768147783248</v>
      </c>
      <c r="G16" s="136">
        <v>24903.904408450049</v>
      </c>
      <c r="H16" s="136">
        <v>2224.8637393332001</v>
      </c>
      <c r="I16" s="136">
        <v>6224.9161537467726</v>
      </c>
      <c r="J16" s="136">
        <v>3961.251880298043</v>
      </c>
      <c r="K16" s="136">
        <v>2495.5681280134013</v>
      </c>
      <c r="L16" s="136">
        <v>499.13032781935254</v>
      </c>
    </row>
    <row r="17" spans="1:12">
      <c r="A17" s="1" t="s">
        <v>15</v>
      </c>
      <c r="B17" s="62">
        <v>5436</v>
      </c>
      <c r="C17" s="62">
        <v>38097017.872113138</v>
      </c>
      <c r="D17" s="66">
        <v>8.4948865859730063</v>
      </c>
      <c r="E17" s="136">
        <v>46178.203481349257</v>
      </c>
      <c r="F17" s="136">
        <v>25098.810989904119</v>
      </c>
      <c r="G17" s="136">
        <v>23040.426541055556</v>
      </c>
      <c r="H17" s="136">
        <v>2058.3844488485638</v>
      </c>
      <c r="I17" s="136">
        <v>5759.1259993741278</v>
      </c>
      <c r="J17" s="136">
        <v>3664.8443337124745</v>
      </c>
      <c r="K17" s="136">
        <v>2308.832911845845</v>
      </c>
      <c r="L17" s="136">
        <v>461.7820348134926</v>
      </c>
    </row>
    <row r="18" spans="1:12">
      <c r="A18" s="1" t="s">
        <v>16</v>
      </c>
      <c r="B18" s="62">
        <v>4936</v>
      </c>
      <c r="C18" s="62">
        <v>37674654.189053729</v>
      </c>
      <c r="D18" s="66">
        <v>9.2516708877397313</v>
      </c>
      <c r="E18" s="136">
        <v>45666.247501883314</v>
      </c>
      <c r="F18" s="136">
        <v>24820.55230084627</v>
      </c>
      <c r="G18" s="136">
        <v>22784.988190321463</v>
      </c>
      <c r="H18" s="136">
        <v>2035.5641105248058</v>
      </c>
      <c r="I18" s="136">
        <v>5695.2772835385658</v>
      </c>
      <c r="J18" s="136">
        <v>3624.2139317260962</v>
      </c>
      <c r="K18" s="136">
        <v>2283.2359694423872</v>
      </c>
      <c r="L18" s="136">
        <v>456.66247501883316</v>
      </c>
    </row>
    <row r="19" spans="1:12">
      <c r="A19" s="1" t="s">
        <v>17</v>
      </c>
      <c r="B19" s="62">
        <v>4911</v>
      </c>
      <c r="C19" s="62">
        <v>35584695.605916917</v>
      </c>
      <c r="D19" s="66">
        <v>8.7829290105494575</v>
      </c>
      <c r="E19" s="136">
        <v>43132.96437080839</v>
      </c>
      <c r="F19" s="136">
        <v>23443.660397365395</v>
      </c>
      <c r="G19" s="136">
        <v>21521.016890251267</v>
      </c>
      <c r="H19" s="136">
        <v>1922.6435071141279</v>
      </c>
      <c r="I19" s="136">
        <v>5379.3382550780507</v>
      </c>
      <c r="J19" s="136">
        <v>3423.1647867034008</v>
      </c>
      <c r="K19" s="136">
        <v>2156.5760514052558</v>
      </c>
      <c r="L19" s="136">
        <v>431.32964370808389</v>
      </c>
    </row>
    <row r="20" spans="1:12">
      <c r="A20" s="1" t="s">
        <v>18</v>
      </c>
      <c r="B20" s="62">
        <v>4616</v>
      </c>
      <c r="C20" s="62">
        <v>33261539.683666945</v>
      </c>
      <c r="D20" s="66">
        <v>8.7341892977435389</v>
      </c>
      <c r="E20" s="136">
        <v>40317.017798384179</v>
      </c>
      <c r="F20" s="136">
        <v>21913.135053141272</v>
      </c>
      <c r="G20" s="136">
        <v>20116.011817421146</v>
      </c>
      <c r="H20" s="136">
        <v>1797.1232357201259</v>
      </c>
      <c r="I20" s="136">
        <v>5028.1467860412204</v>
      </c>
      <c r="J20" s="136">
        <v>3199.6826011273847</v>
      </c>
      <c r="K20" s="136">
        <v>2015.7834342338581</v>
      </c>
      <c r="L20" s="136">
        <v>403.17017798384177</v>
      </c>
    </row>
    <row r="21" spans="1:12">
      <c r="A21" s="1" t="s">
        <v>19</v>
      </c>
      <c r="B21" s="62">
        <v>5179</v>
      </c>
      <c r="C21" s="62">
        <v>37142334.990002424</v>
      </c>
      <c r="D21" s="66">
        <v>8.6929932630032525</v>
      </c>
      <c r="E21" s="136">
        <v>45021.012109093841</v>
      </c>
      <c r="F21" s="136">
        <v>24469.853487408011</v>
      </c>
      <c r="G21" s="136">
        <v>22463.050619162823</v>
      </c>
      <c r="H21" s="136">
        <v>2006.8028682451886</v>
      </c>
      <c r="I21" s="136">
        <v>5614.8065929056784</v>
      </c>
      <c r="J21" s="136">
        <v>3573.0060653540254</v>
      </c>
      <c r="K21" s="136">
        <v>2250.9752793667808</v>
      </c>
      <c r="L21" s="136">
        <v>450.2101210909384</v>
      </c>
    </row>
    <row r="22" spans="1:12">
      <c r="A22" s="1" t="s">
        <v>20</v>
      </c>
      <c r="B22" s="62">
        <v>4872</v>
      </c>
      <c r="C22" s="62">
        <v>35207116.941771716</v>
      </c>
      <c r="D22" s="66">
        <v>8.7592966467064031</v>
      </c>
      <c r="E22" s="136">
        <v>42675.293262753599</v>
      </c>
      <c r="F22" s="136">
        <v>23194.906661390225</v>
      </c>
      <c r="G22" s="136">
        <v>21292.66375500297</v>
      </c>
      <c r="H22" s="136">
        <v>1902.2429063872557</v>
      </c>
      <c r="I22" s="136">
        <v>5322.259690325629</v>
      </c>
      <c r="J22" s="136">
        <v>3386.8425991645122</v>
      </c>
      <c r="K22" s="136">
        <v>2133.69326174661</v>
      </c>
      <c r="L22" s="136">
        <v>426.75293262753598</v>
      </c>
    </row>
    <row r="23" spans="1:12">
      <c r="A23" s="1" t="s">
        <v>21</v>
      </c>
      <c r="B23" s="62">
        <v>4614</v>
      </c>
      <c r="C23" s="62">
        <v>33221897.463878386</v>
      </c>
      <c r="D23" s="66">
        <v>8.7275610366022747</v>
      </c>
      <c r="E23" s="136">
        <v>40268.966622882894</v>
      </c>
      <c r="F23" s="136">
        <v>21887.018243026811</v>
      </c>
      <c r="G23" s="136">
        <v>20092.036879119449</v>
      </c>
      <c r="H23" s="136">
        <v>1794.9813639073627</v>
      </c>
      <c r="I23" s="136">
        <v>5022.1540718759388</v>
      </c>
      <c r="J23" s="136">
        <v>3195.8691119704226</v>
      </c>
      <c r="K23" s="136">
        <v>2013.3809558547446</v>
      </c>
      <c r="L23" s="136">
        <v>402.68966622882891</v>
      </c>
    </row>
    <row r="24" spans="1:12">
      <c r="A24" s="1" t="s">
        <v>22</v>
      </c>
      <c r="B24" s="62">
        <v>5108</v>
      </c>
      <c r="C24" s="62">
        <v>29864653.566938791</v>
      </c>
      <c r="D24" s="66">
        <v>7.0868402664717953</v>
      </c>
      <c r="E24" s="136">
        <v>36199.58008113793</v>
      </c>
      <c r="F24" s="136">
        <v>19675.22228831047</v>
      </c>
      <c r="G24" s="136">
        <v>18061.633038915847</v>
      </c>
      <c r="H24" s="136">
        <v>1613.5892493946239</v>
      </c>
      <c r="I24" s="136">
        <v>4514.6395289264256</v>
      </c>
      <c r="J24" s="136">
        <v>2872.9100731844455</v>
      </c>
      <c r="K24" s="136">
        <v>1809.918437387606</v>
      </c>
      <c r="L24" s="136">
        <v>361.9958008113793</v>
      </c>
    </row>
    <row r="25" spans="1:12">
      <c r="A25" s="1" t="s">
        <v>23</v>
      </c>
      <c r="B25" s="62">
        <v>5149</v>
      </c>
      <c r="C25" s="62">
        <v>38126012.352441072</v>
      </c>
      <c r="D25" s="66">
        <v>8.9752084494055513</v>
      </c>
      <c r="E25" s="136">
        <v>46213.348305989181</v>
      </c>
      <c r="F25" s="136">
        <v>25117.912930742223</v>
      </c>
      <c r="G25" s="136">
        <v>23057.961908163143</v>
      </c>
      <c r="H25" s="136">
        <v>2059.9510225790805</v>
      </c>
      <c r="I25" s="136">
        <v>5763.5090948189072</v>
      </c>
      <c r="J25" s="136">
        <v>3667.6335351480166</v>
      </c>
      <c r="K25" s="136">
        <v>2310.5900942759167</v>
      </c>
      <c r="L25" s="136">
        <v>462.13348305989183</v>
      </c>
    </row>
    <row r="26" spans="1:12" ht="15.75" thickBot="1">
      <c r="A26" s="4" t="s">
        <v>87</v>
      </c>
      <c r="B26" s="64">
        <v>6073</v>
      </c>
      <c r="C26" s="64">
        <v>43995944.635359772</v>
      </c>
      <c r="D26" s="158">
        <v>8.7812313090449567</v>
      </c>
      <c r="E26" s="139">
        <v>53328.417739830023</v>
      </c>
      <c r="F26" s="139">
        <v>28985.100682473221</v>
      </c>
      <c r="G26" s="139">
        <v>26607.996822170368</v>
      </c>
      <c r="H26" s="139">
        <v>2377.1038603028537</v>
      </c>
      <c r="I26" s="139">
        <v>6650.8667283902269</v>
      </c>
      <c r="J26" s="139">
        <v>4232.3073408129349</v>
      </c>
      <c r="K26" s="139">
        <v>2666.3316615188905</v>
      </c>
      <c r="L26" s="139">
        <v>533.28417739830036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H16" sqref="H16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31"/>
      <c r="G1" s="1"/>
      <c r="H1" s="1"/>
      <c r="I1" s="1"/>
      <c r="J1" s="1"/>
      <c r="K1" s="1"/>
      <c r="L1" s="1"/>
    </row>
    <row r="2" spans="1:12">
      <c r="A2" s="131" t="s">
        <v>223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09" t="s">
        <v>88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89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226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51</v>
      </c>
      <c r="B8" s="233" t="s">
        <v>90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31"/>
      <c r="B9" s="227" t="s">
        <v>53</v>
      </c>
      <c r="C9" s="227" t="s">
        <v>9</v>
      </c>
      <c r="D9" s="227" t="s">
        <v>54</v>
      </c>
      <c r="E9" s="227" t="s">
        <v>55</v>
      </c>
      <c r="F9" s="235" t="s">
        <v>56</v>
      </c>
      <c r="G9" s="235"/>
      <c r="H9" s="235"/>
      <c r="I9" s="227" t="s">
        <v>57</v>
      </c>
      <c r="J9" s="227" t="s">
        <v>58</v>
      </c>
      <c r="K9" s="236" t="s">
        <v>59</v>
      </c>
      <c r="L9" s="222" t="s">
        <v>60</v>
      </c>
    </row>
    <row r="10" spans="1:12">
      <c r="A10" s="231"/>
      <c r="B10" s="227"/>
      <c r="C10" s="227"/>
      <c r="D10" s="227"/>
      <c r="E10" s="227"/>
      <c r="F10" s="225" t="s">
        <v>61</v>
      </c>
      <c r="G10" s="227" t="s">
        <v>62</v>
      </c>
      <c r="H10" s="227" t="s">
        <v>12</v>
      </c>
      <c r="I10" s="227"/>
      <c r="J10" s="227"/>
      <c r="K10" s="236"/>
      <c r="L10" s="223"/>
    </row>
    <row r="11" spans="1:12" ht="15.75" thickBot="1">
      <c r="A11" s="232"/>
      <c r="B11" s="228"/>
      <c r="C11" s="228"/>
      <c r="D11" s="228"/>
      <c r="E11" s="228"/>
      <c r="F11" s="226"/>
      <c r="G11" s="228"/>
      <c r="H11" s="228"/>
      <c r="I11" s="228"/>
      <c r="J11" s="228"/>
      <c r="K11" s="237"/>
      <c r="L11" s="224"/>
    </row>
    <row r="12" spans="1:12">
      <c r="A12" s="1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>
      <c r="A13" s="53" t="s">
        <v>61</v>
      </c>
      <c r="B13" s="41">
        <v>70232</v>
      </c>
      <c r="C13" s="41">
        <v>464068464.32623643</v>
      </c>
      <c r="D13" s="51">
        <v>8.0092725465079617</v>
      </c>
      <c r="E13" s="41">
        <v>562507.22948634718</v>
      </c>
      <c r="F13" s="41">
        <v>301586.99954507116</v>
      </c>
      <c r="G13" s="41">
        <v>276185.58177534514</v>
      </c>
      <c r="H13" s="41">
        <v>25401.417769726086</v>
      </c>
      <c r="I13" s="41">
        <v>72903.065437632511</v>
      </c>
      <c r="J13" s="41">
        <v>40080.984535252399</v>
      </c>
      <c r="K13" s="41">
        <v>28126.310463382742</v>
      </c>
      <c r="L13" s="41">
        <v>2812.5361474317356</v>
      </c>
    </row>
    <row r="14" spans="1:12">
      <c r="A14" s="1"/>
      <c r="B14" s="41"/>
      <c r="C14" s="41"/>
      <c r="D14" s="156"/>
      <c r="E14" s="80"/>
      <c r="F14" s="80"/>
      <c r="G14" s="80"/>
      <c r="H14" s="80"/>
      <c r="I14" s="80"/>
      <c r="J14" s="80"/>
      <c r="K14" s="80"/>
      <c r="L14" s="80"/>
    </row>
    <row r="15" spans="1:12">
      <c r="A15" s="1" t="s">
        <v>63</v>
      </c>
      <c r="B15" s="43">
        <v>32382</v>
      </c>
      <c r="C15" s="43">
        <v>219110852.92206228</v>
      </c>
      <c r="D15" s="156">
        <v>8.20174518660993</v>
      </c>
      <c r="E15" s="80">
        <v>265588.91263280273</v>
      </c>
      <c r="F15" s="80">
        <v>142394.90458906029</v>
      </c>
      <c r="G15" s="80">
        <v>130401.57442163558</v>
      </c>
      <c r="H15" s="80">
        <v>11993.330167424714</v>
      </c>
      <c r="I15" s="80">
        <v>34421.328050947006</v>
      </c>
      <c r="J15" s="80">
        <v>18924.316954451231</v>
      </c>
      <c r="K15" s="80">
        <v>13279.893698724018</v>
      </c>
      <c r="L15" s="80">
        <v>1327.944563164014</v>
      </c>
    </row>
    <row r="16" spans="1:12">
      <c r="A16" s="1" t="s">
        <v>64</v>
      </c>
      <c r="B16" s="43">
        <v>321</v>
      </c>
      <c r="C16" s="43">
        <v>2342079.5357142864</v>
      </c>
      <c r="D16" s="156">
        <v>8.8438762794837587</v>
      </c>
      <c r="E16" s="80">
        <v>2838.8842857142863</v>
      </c>
      <c r="F16" s="80">
        <v>1522.0614934425562</v>
      </c>
      <c r="G16" s="80">
        <v>1393.8645886539944</v>
      </c>
      <c r="H16" s="80">
        <v>128.19690478856194</v>
      </c>
      <c r="I16" s="80">
        <v>367.93014560947711</v>
      </c>
      <c r="J16" s="80">
        <v>202.28233734344761</v>
      </c>
      <c r="K16" s="80">
        <v>141.94900368219461</v>
      </c>
      <c r="L16" s="80">
        <v>14.194421428571431</v>
      </c>
    </row>
    <row r="17" spans="1:12">
      <c r="A17" s="1" t="s">
        <v>65</v>
      </c>
      <c r="B17" s="43">
        <v>1390</v>
      </c>
      <c r="C17" s="43">
        <v>10744932</v>
      </c>
      <c r="D17" s="156">
        <v>9.3698992805755399</v>
      </c>
      <c r="E17" s="80">
        <v>13024.16</v>
      </c>
      <c r="F17" s="80">
        <v>6982.8744060440004</v>
      </c>
      <c r="G17" s="80">
        <v>6394.7359574735665</v>
      </c>
      <c r="H17" s="80">
        <v>588.13844857043819</v>
      </c>
      <c r="I17" s="80">
        <v>1687.9804187000973</v>
      </c>
      <c r="J17" s="80">
        <v>928.02568248115847</v>
      </c>
      <c r="K17" s="80">
        <v>651.22997266946618</v>
      </c>
      <c r="L17" s="80">
        <v>65.120800000000003</v>
      </c>
    </row>
    <row r="18" spans="1:12">
      <c r="A18" s="1" t="s">
        <v>66</v>
      </c>
      <c r="B18" s="43">
        <v>1673</v>
      </c>
      <c r="C18" s="43">
        <v>11269443.128048781</v>
      </c>
      <c r="D18" s="156">
        <v>8.1649318973709217</v>
      </c>
      <c r="E18" s="80">
        <v>13659.931064301552</v>
      </c>
      <c r="F18" s="80">
        <v>7323.7416476177159</v>
      </c>
      <c r="G18" s="80">
        <v>6706.893369975438</v>
      </c>
      <c r="H18" s="80">
        <v>616.84827764227794</v>
      </c>
      <c r="I18" s="80">
        <v>1770.3787543560736</v>
      </c>
      <c r="J18" s="80">
        <v>973.32702059818257</v>
      </c>
      <c r="K18" s="80">
        <v>683.01959847482624</v>
      </c>
      <c r="L18" s="80">
        <v>68.299655321507757</v>
      </c>
    </row>
    <row r="19" spans="1:12">
      <c r="A19" s="1" t="s">
        <v>67</v>
      </c>
      <c r="B19" s="43">
        <v>3648</v>
      </c>
      <c r="C19" s="43">
        <v>26171114.793816883</v>
      </c>
      <c r="D19" s="156">
        <v>8.6958781212841849</v>
      </c>
      <c r="E19" s="80">
        <v>31722.563386444705</v>
      </c>
      <c r="F19" s="80">
        <v>17007.981778887319</v>
      </c>
      <c r="G19" s="80">
        <v>15575.470260694899</v>
      </c>
      <c r="H19" s="80">
        <v>1432.5115181924191</v>
      </c>
      <c r="I19" s="80">
        <v>4111.364251306135</v>
      </c>
      <c r="J19" s="80">
        <v>2260.3648555267409</v>
      </c>
      <c r="K19" s="80">
        <v>1586.1816875068946</v>
      </c>
      <c r="L19" s="80">
        <v>158.61281693222352</v>
      </c>
    </row>
    <row r="20" spans="1:12">
      <c r="A20" s="1" t="s">
        <v>68</v>
      </c>
      <c r="B20" s="43">
        <v>939</v>
      </c>
      <c r="C20" s="43">
        <v>5957620.3703703703</v>
      </c>
      <c r="D20" s="156">
        <v>7.6904771295967613</v>
      </c>
      <c r="E20" s="80">
        <v>7221.3580246913589</v>
      </c>
      <c r="F20" s="80">
        <v>3871.7150378602369</v>
      </c>
      <c r="G20" s="80">
        <v>3545.6165942589864</v>
      </c>
      <c r="H20" s="80">
        <v>326.09844360125027</v>
      </c>
      <c r="I20" s="80">
        <v>935.91532521881072</v>
      </c>
      <c r="J20" s="80">
        <v>514.5518566498713</v>
      </c>
      <c r="K20" s="80">
        <v>361.08008417097022</v>
      </c>
      <c r="L20" s="80">
        <v>36.106790123456797</v>
      </c>
    </row>
    <row r="21" spans="1:12">
      <c r="A21" s="1" t="s">
        <v>69</v>
      </c>
      <c r="B21" s="43">
        <v>402</v>
      </c>
      <c r="C21" s="43">
        <v>2864028.7499999995</v>
      </c>
      <c r="D21" s="156">
        <v>8.6356965174129332</v>
      </c>
      <c r="E21" s="80">
        <v>3471.5499999999993</v>
      </c>
      <c r="F21" s="80">
        <v>1861.2638085144886</v>
      </c>
      <c r="G21" s="80">
        <v>1704.4973044839251</v>
      </c>
      <c r="H21" s="80">
        <v>156.76650403056354</v>
      </c>
      <c r="I21" s="80">
        <v>449.92601615292818</v>
      </c>
      <c r="J21" s="80">
        <v>247.36240632927309</v>
      </c>
      <c r="K21" s="80">
        <v>173.58335674781981</v>
      </c>
      <c r="L21" s="80">
        <v>17.357749999999996</v>
      </c>
    </row>
    <row r="22" spans="1:12">
      <c r="A22" s="1" t="s">
        <v>70</v>
      </c>
      <c r="B22" s="43">
        <v>3035</v>
      </c>
      <c r="C22" s="43">
        <v>15817187.031249998</v>
      </c>
      <c r="D22" s="156">
        <v>6.3170833333333327</v>
      </c>
      <c r="E22" s="80">
        <v>19172.347916666666</v>
      </c>
      <c r="F22" s="80">
        <v>10279.211678224374</v>
      </c>
      <c r="G22" s="80">
        <v>9413.436460539624</v>
      </c>
      <c r="H22" s="80">
        <v>865.77521768474935</v>
      </c>
      <c r="I22" s="80">
        <v>2484.8088371026565</v>
      </c>
      <c r="J22" s="80">
        <v>1366.1096961439969</v>
      </c>
      <c r="K22" s="80">
        <v>958.64974092611953</v>
      </c>
      <c r="L22" s="80">
        <v>95.861739583333332</v>
      </c>
    </row>
    <row r="23" spans="1:12">
      <c r="A23" s="1" t="s">
        <v>71</v>
      </c>
      <c r="B23" s="43">
        <v>8901</v>
      </c>
      <c r="C23" s="43">
        <v>65067769.047691196</v>
      </c>
      <c r="D23" s="156">
        <v>8.8608047509392804</v>
      </c>
      <c r="E23" s="80">
        <v>78870.023088110538</v>
      </c>
      <c r="F23" s="80">
        <v>42285.987397733661</v>
      </c>
      <c r="G23" s="80">
        <v>38724.414673062282</v>
      </c>
      <c r="H23" s="80">
        <v>3561.5727246713777</v>
      </c>
      <c r="I23" s="80">
        <v>10221.853432018277</v>
      </c>
      <c r="J23" s="80">
        <v>5619.8178618543161</v>
      </c>
      <c r="K23" s="80">
        <v>3943.6342136544995</v>
      </c>
      <c r="L23" s="80">
        <v>394.35011544055271</v>
      </c>
    </row>
    <row r="24" spans="1:12">
      <c r="A24" s="1" t="s">
        <v>72</v>
      </c>
      <c r="B24" s="43">
        <v>2757</v>
      </c>
      <c r="C24" s="43">
        <v>19672782.632579837</v>
      </c>
      <c r="D24" s="156">
        <v>8.649182854697063</v>
      </c>
      <c r="E24" s="80">
        <v>23845.797130399802</v>
      </c>
      <c r="F24" s="80">
        <v>12784.87107602996</v>
      </c>
      <c r="G24" s="80">
        <v>11708.054595796399</v>
      </c>
      <c r="H24" s="80">
        <v>1076.8164802335618</v>
      </c>
      <c r="I24" s="80">
        <v>3090.5055392754571</v>
      </c>
      <c r="J24" s="80">
        <v>1699.1124307630225</v>
      </c>
      <c r="K24" s="80">
        <v>1192.3300860486895</v>
      </c>
      <c r="L24" s="80">
        <v>119.22898565199901</v>
      </c>
    </row>
    <row r="25" spans="1:12">
      <c r="A25" s="1" t="s">
        <v>73</v>
      </c>
      <c r="B25" s="43">
        <v>606</v>
      </c>
      <c r="C25" s="43">
        <v>3911516.8491124264</v>
      </c>
      <c r="D25" s="156">
        <v>7.8238160798328362</v>
      </c>
      <c r="E25" s="80">
        <v>4741.2325443786985</v>
      </c>
      <c r="F25" s="80">
        <v>2542.0012797174563</v>
      </c>
      <c r="G25" s="80">
        <v>2327.8990917097417</v>
      </c>
      <c r="H25" s="80">
        <v>214.10218800771483</v>
      </c>
      <c r="I25" s="80">
        <v>614.48167831283422</v>
      </c>
      <c r="J25" s="80">
        <v>337.83257943690199</v>
      </c>
      <c r="K25" s="80">
        <v>237.06962601007078</v>
      </c>
      <c r="L25" s="80">
        <v>23.706162721893492</v>
      </c>
    </row>
    <row r="26" spans="1:12">
      <c r="A26" s="1" t="s">
        <v>74</v>
      </c>
      <c r="B26" s="43">
        <v>2375</v>
      </c>
      <c r="C26" s="43">
        <v>15948850.888725284</v>
      </c>
      <c r="D26" s="156">
        <v>8.1397644089188059</v>
      </c>
      <c r="E26" s="80">
        <v>19331.940471182163</v>
      </c>
      <c r="F26" s="80">
        <v>10364.776871244227</v>
      </c>
      <c r="G26" s="80">
        <v>9491.7948534728584</v>
      </c>
      <c r="H26" s="80">
        <v>872.98201777136831</v>
      </c>
      <c r="I26" s="80">
        <v>2505.4926360572522</v>
      </c>
      <c r="J26" s="80">
        <v>1377.4813308078185</v>
      </c>
      <c r="K26" s="80">
        <v>966.62963789570358</v>
      </c>
      <c r="L26" s="80">
        <v>96.65970235591081</v>
      </c>
    </row>
    <row r="27" spans="1:12">
      <c r="A27" s="1" t="s">
        <v>75</v>
      </c>
      <c r="B27" s="43">
        <v>1459</v>
      </c>
      <c r="C27" s="43">
        <v>8834223.75</v>
      </c>
      <c r="D27" s="156">
        <v>7.3393762851267992</v>
      </c>
      <c r="E27" s="80">
        <v>10708.15</v>
      </c>
      <c r="F27" s="80">
        <v>5741.1507975239947</v>
      </c>
      <c r="G27" s="80">
        <v>5257.5975604584537</v>
      </c>
      <c r="H27" s="80">
        <v>483.55323706554111</v>
      </c>
      <c r="I27" s="80">
        <v>1387.8167590465296</v>
      </c>
      <c r="J27" s="80">
        <v>763.00031724584289</v>
      </c>
      <c r="K27" s="80">
        <v>535.42556539850125</v>
      </c>
      <c r="L27" s="80">
        <v>53.540749999999996</v>
      </c>
    </row>
    <row r="28" spans="1:12">
      <c r="A28" s="1" t="s">
        <v>76</v>
      </c>
      <c r="B28" s="43">
        <v>4591</v>
      </c>
      <c r="C28" s="43">
        <v>27891158.791479819</v>
      </c>
      <c r="D28" s="156">
        <v>7.363856502242152</v>
      </c>
      <c r="E28" s="80">
        <v>33807.465201793719</v>
      </c>
      <c r="F28" s="80">
        <v>18125.797248408242</v>
      </c>
      <c r="G28" s="80">
        <v>16599.136785554434</v>
      </c>
      <c r="H28" s="80">
        <v>1526.6604628538066</v>
      </c>
      <c r="I28" s="80">
        <v>4381.5754157283636</v>
      </c>
      <c r="J28" s="80">
        <v>2408.9227993861127</v>
      </c>
      <c r="K28" s="80">
        <v>1690.4302956496276</v>
      </c>
      <c r="L28" s="80">
        <v>169.03732600896859</v>
      </c>
    </row>
    <row r="29" spans="1:12">
      <c r="A29" s="1" t="s">
        <v>77</v>
      </c>
      <c r="B29" s="43">
        <v>111</v>
      </c>
      <c r="C29" s="43">
        <v>516019.5652173913</v>
      </c>
      <c r="D29" s="156">
        <v>5.6349392871132</v>
      </c>
      <c r="E29" s="80">
        <v>625.47826086956525</v>
      </c>
      <c r="F29" s="80">
        <v>335.34877791450674</v>
      </c>
      <c r="G29" s="80">
        <v>307.10374606889354</v>
      </c>
      <c r="H29" s="80">
        <v>28.245031845613219</v>
      </c>
      <c r="I29" s="80">
        <v>81.064349383792688</v>
      </c>
      <c r="J29" s="80">
        <v>44.567932973842943</v>
      </c>
      <c r="K29" s="80">
        <v>31.274968269080858</v>
      </c>
      <c r="L29" s="80">
        <v>3.1273913043478263</v>
      </c>
    </row>
    <row r="30" spans="1:12">
      <c r="A30" s="1" t="s">
        <v>78</v>
      </c>
      <c r="B30" s="43">
        <v>1684</v>
      </c>
      <c r="C30" s="43">
        <v>8187634.739777646</v>
      </c>
      <c r="D30" s="156">
        <v>5.8933525802761437</v>
      </c>
      <c r="E30" s="80">
        <v>9924.4057451850258</v>
      </c>
      <c r="F30" s="80">
        <v>5320.948059087772</v>
      </c>
      <c r="G30" s="80">
        <v>4872.7867498012874</v>
      </c>
      <c r="H30" s="80">
        <v>448.16130928648482</v>
      </c>
      <c r="I30" s="80">
        <v>1286.2405379776562</v>
      </c>
      <c r="J30" s="80">
        <v>707.15527257767599</v>
      </c>
      <c r="K30" s="80">
        <v>496.23703042634128</v>
      </c>
      <c r="L30" s="80">
        <v>49.622028725925126</v>
      </c>
    </row>
    <row r="31" spans="1:12">
      <c r="A31" s="1" t="s">
        <v>79</v>
      </c>
      <c r="B31" s="43">
        <v>1655</v>
      </c>
      <c r="C31" s="43">
        <v>8037365.2734375</v>
      </c>
      <c r="D31" s="156">
        <v>5.8865624999999993</v>
      </c>
      <c r="E31" s="80">
        <v>9742.2609374999993</v>
      </c>
      <c r="F31" s="80">
        <v>5223.2915257084551</v>
      </c>
      <c r="G31" s="80">
        <v>4783.3554197830335</v>
      </c>
      <c r="H31" s="80">
        <v>439.93610592542115</v>
      </c>
      <c r="I31" s="80">
        <v>1262.6338816758125</v>
      </c>
      <c r="J31" s="80">
        <v>694.17669588157457</v>
      </c>
      <c r="K31" s="80">
        <v>487.12948275105134</v>
      </c>
      <c r="L31" s="80">
        <v>48.711304687500004</v>
      </c>
    </row>
    <row r="32" spans="1:12">
      <c r="A32" s="1" t="s">
        <v>80</v>
      </c>
      <c r="B32" s="43">
        <v>1244</v>
      </c>
      <c r="C32" s="43">
        <v>6054506.9121495998</v>
      </c>
      <c r="D32" s="156">
        <v>5.8993539044622425</v>
      </c>
      <c r="E32" s="80">
        <v>7338.7962571510297</v>
      </c>
      <c r="F32" s="80">
        <v>3934.679284900636</v>
      </c>
      <c r="G32" s="80">
        <v>3603.2776248277141</v>
      </c>
      <c r="H32" s="80">
        <v>331.4016600729218</v>
      </c>
      <c r="I32" s="80">
        <v>951.13576452535153</v>
      </c>
      <c r="J32" s="80">
        <v>522.91982017517876</v>
      </c>
      <c r="K32" s="80">
        <v>366.9521939204713</v>
      </c>
      <c r="L32" s="80">
        <v>36.69398128575515</v>
      </c>
    </row>
    <row r="33" spans="1:12">
      <c r="A33" s="1" t="s">
        <v>81</v>
      </c>
      <c r="B33" s="43">
        <v>63</v>
      </c>
      <c r="C33" s="43">
        <v>307775.84693877544</v>
      </c>
      <c r="D33" s="156">
        <v>5.9216132167152562</v>
      </c>
      <c r="E33" s="80">
        <v>373.06163265306117</v>
      </c>
      <c r="F33" s="80">
        <v>200.01616430772128</v>
      </c>
      <c r="G33" s="80">
        <v>183.16963525327736</v>
      </c>
      <c r="H33" s="80">
        <v>16.846529054443906</v>
      </c>
      <c r="I33" s="80">
        <v>48.350199236392683</v>
      </c>
      <c r="J33" s="80">
        <v>26.582196183891501</v>
      </c>
      <c r="K33" s="80">
        <v>18.653711013737503</v>
      </c>
      <c r="L33" s="80">
        <v>1.8653081632653059</v>
      </c>
    </row>
    <row r="34" spans="1:12">
      <c r="A34" s="1" t="s">
        <v>82</v>
      </c>
      <c r="B34" s="43">
        <v>541</v>
      </c>
      <c r="C34" s="43">
        <v>2627551.4978642617</v>
      </c>
      <c r="D34" s="156">
        <v>5.8870811580446123</v>
      </c>
      <c r="E34" s="80">
        <v>3184.9109065021353</v>
      </c>
      <c r="F34" s="80">
        <v>1707.582896289985</v>
      </c>
      <c r="G34" s="80">
        <v>1563.7602958777331</v>
      </c>
      <c r="H34" s="80">
        <v>143.82260041225183</v>
      </c>
      <c r="I34" s="80">
        <v>412.7765050091507</v>
      </c>
      <c r="J34" s="80">
        <v>226.93817625461674</v>
      </c>
      <c r="K34" s="80">
        <v>159.25091849271433</v>
      </c>
      <c r="L34" s="80">
        <v>15.924554532510676</v>
      </c>
    </row>
    <row r="35" spans="1:12">
      <c r="A35" s="1" t="s">
        <v>83</v>
      </c>
      <c r="B35" s="43">
        <v>171</v>
      </c>
      <c r="C35" s="43">
        <v>1114492.5</v>
      </c>
      <c r="D35" s="156">
        <v>7.9</v>
      </c>
      <c r="E35" s="80">
        <v>1350.9</v>
      </c>
      <c r="F35" s="80">
        <v>724.28202933047851</v>
      </c>
      <c r="G35" s="80">
        <v>663.2787684542451</v>
      </c>
      <c r="H35" s="80">
        <v>61.003260876233469</v>
      </c>
      <c r="I35" s="80">
        <v>175.08175173078044</v>
      </c>
      <c r="J35" s="80">
        <v>96.25725532117211</v>
      </c>
      <c r="K35" s="80">
        <v>67.547279062847963</v>
      </c>
      <c r="L35" s="80">
        <v>6.7545000000000002</v>
      </c>
    </row>
    <row r="36" spans="1:12" ht="15.75" thickBot="1">
      <c r="A36" s="4" t="s">
        <v>84</v>
      </c>
      <c r="B36" s="45">
        <v>284</v>
      </c>
      <c r="C36" s="45">
        <v>1619557.4999999998</v>
      </c>
      <c r="D36" s="157">
        <v>6.9123239436619706</v>
      </c>
      <c r="E36" s="38">
        <v>1963.0999999999997</v>
      </c>
      <c r="F36" s="38">
        <v>1052.5116972230826</v>
      </c>
      <c r="G36" s="38">
        <v>963.86301750871894</v>
      </c>
      <c r="H36" s="38">
        <v>88.648679714363695</v>
      </c>
      <c r="I36" s="38">
        <v>254.42518826167372</v>
      </c>
      <c r="J36" s="38">
        <v>139.8790568665282</v>
      </c>
      <c r="K36" s="38">
        <v>98.158311887095138</v>
      </c>
      <c r="L36" s="38">
        <v>9.8154999999999983</v>
      </c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13" sqref="L13"/>
    </sheetView>
  </sheetViews>
  <sheetFormatPr baseColWidth="10" defaultRowHeight="15"/>
  <cols>
    <col min="1" max="1" width="14.7109375" customWidth="1"/>
    <col min="2" max="2" width="11.7109375" customWidth="1"/>
    <col min="3" max="3" width="13.5703125" customWidth="1"/>
    <col min="4" max="4" width="9.7109375" customWidth="1"/>
    <col min="5" max="5" width="13.7109375" customWidth="1"/>
    <col min="6" max="6" width="10.85546875" customWidth="1"/>
    <col min="7" max="7" width="12.140625" customWidth="1"/>
    <col min="8" max="8" width="10.5703125" customWidth="1"/>
    <col min="9" max="9" width="10" customWidth="1"/>
    <col min="10" max="10" width="11.7109375" customWidth="1"/>
    <col min="11" max="11" width="10.7109375" customWidth="1"/>
    <col min="12" max="12" width="11.710937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44" t="s">
        <v>91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92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227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2</v>
      </c>
      <c r="B8" s="233" t="s">
        <v>90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12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>
      <c r="A13" s="61" t="s">
        <v>10</v>
      </c>
      <c r="B13" s="13">
        <v>70232</v>
      </c>
      <c r="C13" s="13">
        <v>464068464.32623631</v>
      </c>
      <c r="D13" s="159">
        <v>8.0092725465079582</v>
      </c>
      <c r="E13" s="13">
        <v>562507.22948634694</v>
      </c>
      <c r="F13" s="160">
        <v>301586.99954507116</v>
      </c>
      <c r="G13" s="13">
        <v>276185.58177534508</v>
      </c>
      <c r="H13" s="13">
        <v>25401.417769726075</v>
      </c>
      <c r="I13" s="13">
        <v>72903.065437632496</v>
      </c>
      <c r="J13" s="13">
        <v>40080.984535252392</v>
      </c>
      <c r="K13" s="13">
        <v>28126.310463382735</v>
      </c>
      <c r="L13" s="13">
        <v>2812.5361474317347</v>
      </c>
    </row>
    <row r="14" spans="1:12">
      <c r="A14" s="61"/>
      <c r="B14" s="13"/>
      <c r="C14" s="13"/>
      <c r="D14" s="161"/>
      <c r="E14" s="162"/>
      <c r="F14" s="162"/>
      <c r="G14" s="162"/>
      <c r="H14" s="162"/>
      <c r="I14" s="162"/>
      <c r="J14" s="162"/>
      <c r="K14" s="162"/>
      <c r="L14" s="162"/>
    </row>
    <row r="15" spans="1:12">
      <c r="A15" s="1" t="s">
        <v>13</v>
      </c>
      <c r="B15" s="62">
        <v>6334</v>
      </c>
      <c r="C15" s="62">
        <v>42648980.979236193</v>
      </c>
      <c r="D15" s="161">
        <v>8.1616252794894688</v>
      </c>
      <c r="E15" s="163">
        <v>51695.734520286293</v>
      </c>
      <c r="F15" s="162">
        <v>27716.553043217584</v>
      </c>
      <c r="G15" s="162">
        <v>25382.103136392849</v>
      </c>
      <c r="H15" s="162">
        <v>2334.4499068247342</v>
      </c>
      <c r="I15" s="162">
        <v>6699.9628076253612</v>
      </c>
      <c r="J15" s="162">
        <v>3683.5365435892581</v>
      </c>
      <c r="K15" s="162">
        <v>2584.8739403365762</v>
      </c>
      <c r="L15" s="162">
        <v>258.47867260143147</v>
      </c>
    </row>
    <row r="16" spans="1:12">
      <c r="A16" s="1" t="s">
        <v>14</v>
      </c>
      <c r="B16" s="62">
        <v>6478</v>
      </c>
      <c r="C16" s="62">
        <v>42668967.38439285</v>
      </c>
      <c r="D16" s="161">
        <v>7.9839395594212306</v>
      </c>
      <c r="E16" s="163">
        <v>51719.96046593073</v>
      </c>
      <c r="F16" s="162">
        <v>27729.541730073604</v>
      </c>
      <c r="G16" s="162">
        <v>25393.997840213768</v>
      </c>
      <c r="H16" s="162">
        <v>2335.5438898598372</v>
      </c>
      <c r="I16" s="162">
        <v>6703.1025818505177</v>
      </c>
      <c r="J16" s="162">
        <v>3685.2627431860401</v>
      </c>
      <c r="K16" s="162">
        <v>2586.0852784896638</v>
      </c>
      <c r="L16" s="162">
        <v>258.59980232965364</v>
      </c>
    </row>
    <row r="17" spans="1:12">
      <c r="A17" s="1" t="s">
        <v>15</v>
      </c>
      <c r="B17" s="62">
        <v>6250</v>
      </c>
      <c r="C17" s="62">
        <v>40941539.634887628</v>
      </c>
      <c r="D17" s="161">
        <v>7.9401773837357821</v>
      </c>
      <c r="E17" s="163">
        <v>49626.108648348636</v>
      </c>
      <c r="F17" s="162">
        <v>26606.927736768645</v>
      </c>
      <c r="G17" s="162">
        <v>24365.936951257121</v>
      </c>
      <c r="H17" s="162">
        <v>2240.9907855115243</v>
      </c>
      <c r="I17" s="162">
        <v>6431.7314632725684</v>
      </c>
      <c r="J17" s="162">
        <v>3536.0670743654769</v>
      </c>
      <c r="K17" s="162">
        <v>2481.3891551359966</v>
      </c>
      <c r="L17" s="162">
        <v>248.13054324174317</v>
      </c>
    </row>
    <row r="18" spans="1:12">
      <c r="A18" s="1" t="s">
        <v>16</v>
      </c>
      <c r="B18" s="62">
        <v>6323</v>
      </c>
      <c r="C18" s="62">
        <v>43006569.079499274</v>
      </c>
      <c r="D18" s="161">
        <v>8.2443736583611109</v>
      </c>
      <c r="E18" s="163">
        <v>52129.174641817299</v>
      </c>
      <c r="F18" s="162">
        <v>27948.940999998787</v>
      </c>
      <c r="G18" s="162">
        <v>25594.918022770631</v>
      </c>
      <c r="H18" s="162">
        <v>2354.0229772281559</v>
      </c>
      <c r="I18" s="162">
        <v>6756.1382874891942</v>
      </c>
      <c r="J18" s="162">
        <v>3714.420958752964</v>
      </c>
      <c r="K18" s="162">
        <v>2606.5466776569478</v>
      </c>
      <c r="L18" s="162">
        <v>260.64587320908652</v>
      </c>
    </row>
    <row r="19" spans="1:12">
      <c r="A19" s="1" t="s">
        <v>17</v>
      </c>
      <c r="B19" s="62">
        <v>6472</v>
      </c>
      <c r="C19" s="62">
        <v>36786714.65075703</v>
      </c>
      <c r="D19" s="161">
        <v>6.889671995122491</v>
      </c>
      <c r="E19" s="163">
        <v>44589.957152432762</v>
      </c>
      <c r="F19" s="162">
        <v>23906.806317361086</v>
      </c>
      <c r="G19" s="162">
        <v>21893.235521128998</v>
      </c>
      <c r="H19" s="162">
        <v>2013.5707962320887</v>
      </c>
      <c r="I19" s="162">
        <v>5779.0271728835369</v>
      </c>
      <c r="J19" s="162">
        <v>3177.2202904595788</v>
      </c>
      <c r="K19" s="162">
        <v>2229.5730840001547</v>
      </c>
      <c r="L19" s="162">
        <v>222.9497857621638</v>
      </c>
    </row>
    <row r="20" spans="1:12">
      <c r="A20" s="1" t="s">
        <v>18</v>
      </c>
      <c r="B20" s="62">
        <v>5611</v>
      </c>
      <c r="C20" s="62">
        <v>38220156.260936603</v>
      </c>
      <c r="D20" s="161">
        <v>8.2565428862000729</v>
      </c>
      <c r="E20" s="163">
        <v>46327.462134468609</v>
      </c>
      <c r="F20" s="162">
        <v>24838.365747637748</v>
      </c>
      <c r="G20" s="162">
        <v>22746.333577734116</v>
      </c>
      <c r="H20" s="162">
        <v>2092.0321699036322</v>
      </c>
      <c r="I20" s="162">
        <v>6004.2143931780038</v>
      </c>
      <c r="J20" s="162">
        <v>3301.0247620545401</v>
      </c>
      <c r="K20" s="162">
        <v>2316.4512643944581</v>
      </c>
      <c r="L20" s="162">
        <v>231.63731067234303</v>
      </c>
    </row>
    <row r="21" spans="1:12">
      <c r="A21" s="1" t="s">
        <v>19</v>
      </c>
      <c r="B21" s="62">
        <v>6088</v>
      </c>
      <c r="C21" s="62">
        <v>40484082.674983777</v>
      </c>
      <c r="D21" s="161">
        <v>8.0603836011196943</v>
      </c>
      <c r="E21" s="163">
        <v>49071.6153636167</v>
      </c>
      <c r="F21" s="162">
        <v>26309.63739587312</v>
      </c>
      <c r="G21" s="162">
        <v>24093.68613845592</v>
      </c>
      <c r="H21" s="162">
        <v>2215.9512574172004</v>
      </c>
      <c r="I21" s="162">
        <v>6359.8670353994294</v>
      </c>
      <c r="J21" s="162">
        <v>3496.5571167947328</v>
      </c>
      <c r="K21" s="162">
        <v>2453.6635554304203</v>
      </c>
      <c r="L21" s="162">
        <v>245.3580768180835</v>
      </c>
    </row>
    <row r="22" spans="1:12">
      <c r="A22" s="1" t="s">
        <v>20</v>
      </c>
      <c r="B22" s="62">
        <v>6366</v>
      </c>
      <c r="C22" s="62">
        <v>40163982.89464175</v>
      </c>
      <c r="D22" s="161">
        <v>7.6474419776733873</v>
      </c>
      <c r="E22" s="163">
        <v>48683.615629868786</v>
      </c>
      <c r="F22" s="162">
        <v>26101.612201899752</v>
      </c>
      <c r="G22" s="162">
        <v>23903.182040772233</v>
      </c>
      <c r="H22" s="162">
        <v>2198.4301611275173</v>
      </c>
      <c r="I22" s="162">
        <v>6309.5808017361978</v>
      </c>
      <c r="J22" s="162">
        <v>3468.9105186483716</v>
      </c>
      <c r="K22" s="162">
        <v>2434.2629141603179</v>
      </c>
      <c r="L22" s="162">
        <v>243.41807814934393</v>
      </c>
    </row>
    <row r="23" spans="1:12">
      <c r="A23" s="1" t="s">
        <v>21</v>
      </c>
      <c r="B23" s="62">
        <v>4477</v>
      </c>
      <c r="C23" s="62">
        <v>37091601.536158912</v>
      </c>
      <c r="D23" s="161">
        <v>10.042331251625185</v>
      </c>
      <c r="E23" s="163">
        <v>44959.517013525954</v>
      </c>
      <c r="F23" s="162">
        <v>24104.945014638208</v>
      </c>
      <c r="G23" s="162">
        <v>22074.685820585666</v>
      </c>
      <c r="H23" s="162">
        <v>2030.2591940525435</v>
      </c>
      <c r="I23" s="162">
        <v>5826.923529275261</v>
      </c>
      <c r="J23" s="162">
        <v>3203.5529708250419</v>
      </c>
      <c r="K23" s="162">
        <v>2248.0517005281649</v>
      </c>
      <c r="L23" s="162">
        <v>224.79758506762977</v>
      </c>
    </row>
    <row r="24" spans="1:12">
      <c r="A24" s="1" t="s">
        <v>22</v>
      </c>
      <c r="B24" s="62">
        <v>6108</v>
      </c>
      <c r="C24" s="62">
        <v>39931236.982168809</v>
      </c>
      <c r="D24" s="161">
        <v>7.9242795305052116</v>
      </c>
      <c r="E24" s="163">
        <v>48401.49937232583</v>
      </c>
      <c r="F24" s="162">
        <v>25950.356198109439</v>
      </c>
      <c r="G24" s="162">
        <v>23764.665700655263</v>
      </c>
      <c r="H24" s="162">
        <v>2185.690497454174</v>
      </c>
      <c r="I24" s="162">
        <v>6273.0174672463363</v>
      </c>
      <c r="J24" s="162">
        <v>3448.8085594859126</v>
      </c>
      <c r="K24" s="162">
        <v>2420.1566253332985</v>
      </c>
      <c r="L24" s="162">
        <v>242.00749686162916</v>
      </c>
    </row>
    <row r="25" spans="1:12">
      <c r="A25" s="1" t="s">
        <v>23</v>
      </c>
      <c r="B25" s="62">
        <v>6337</v>
      </c>
      <c r="C25" s="62">
        <v>38808529.934796259</v>
      </c>
      <c r="D25" s="161">
        <v>7.4231722179592206</v>
      </c>
      <c r="E25" s="163">
        <v>47040.642345207583</v>
      </c>
      <c r="F25" s="162">
        <v>25220.735730843284</v>
      </c>
      <c r="G25" s="162">
        <v>23096.498128674142</v>
      </c>
      <c r="H25" s="162">
        <v>2124.2376021691416</v>
      </c>
      <c r="I25" s="162">
        <v>6096.6452471241928</v>
      </c>
      <c r="J25" s="162">
        <v>3351.841824483372</v>
      </c>
      <c r="K25" s="162">
        <v>2352.1114781163369</v>
      </c>
      <c r="L25" s="162">
        <v>235.20321172603792</v>
      </c>
    </row>
    <row r="26" spans="1:12" ht="15.75" thickBot="1">
      <c r="A26" s="4" t="s">
        <v>87</v>
      </c>
      <c r="B26" s="64">
        <v>3388</v>
      </c>
      <c r="C26" s="64">
        <v>23316102.31377716</v>
      </c>
      <c r="D26" s="158">
        <v>8.3417775084172874</v>
      </c>
      <c r="E26" s="164">
        <v>28261.942198517769</v>
      </c>
      <c r="F26" s="139">
        <v>15152.577428649891</v>
      </c>
      <c r="G26" s="139">
        <v>13876.338896704365</v>
      </c>
      <c r="H26" s="139">
        <v>1276.2385319455259</v>
      </c>
      <c r="I26" s="139">
        <v>3662.8546505518952</v>
      </c>
      <c r="J26" s="139">
        <v>2013.7811726071013</v>
      </c>
      <c r="K26" s="139">
        <v>1413.1447898003985</v>
      </c>
      <c r="L26" s="139">
        <v>141.30971099258883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37"/>
  <sheetViews>
    <sheetView workbookViewId="0">
      <selection activeCell="K14" sqref="K14"/>
    </sheetView>
  </sheetViews>
  <sheetFormatPr baseColWidth="10" defaultRowHeight="15"/>
  <cols>
    <col min="1" max="1" width="14.7109375" customWidth="1"/>
    <col min="2" max="2" width="11.7109375" customWidth="1"/>
    <col min="3" max="3" width="13.28515625" customWidth="1"/>
    <col min="4" max="4" width="9.7109375" customWidth="1"/>
    <col min="5" max="5" width="13.7109375" customWidth="1"/>
    <col min="6" max="6" width="10.85546875" customWidth="1"/>
    <col min="7" max="7" width="12.7109375" customWidth="1"/>
    <col min="8" max="8" width="10.7109375" customWidth="1"/>
    <col min="9" max="9" width="10.42578125" customWidth="1"/>
    <col min="10" max="10" width="10.5703125" customWidth="1"/>
    <col min="11" max="11" width="10.7109375" customWidth="1"/>
    <col min="12" max="12" width="11.28515625" customWidth="1"/>
  </cols>
  <sheetData>
    <row r="1" spans="1:12">
      <c r="F1" s="131"/>
    </row>
    <row r="2" spans="1:12">
      <c r="A2" s="131" t="s">
        <v>223</v>
      </c>
    </row>
    <row r="4" spans="1:12">
      <c r="A4" s="209" t="s">
        <v>93</v>
      </c>
      <c r="B4" s="209"/>
      <c r="C4" s="209"/>
      <c r="D4" s="209"/>
      <c r="E4" s="209"/>
      <c r="F4" s="209"/>
      <c r="G4" s="209"/>
      <c r="H4" s="209"/>
      <c r="I4" s="209"/>
      <c r="J4" s="209"/>
      <c r="K4" s="209"/>
      <c r="L4" s="209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29" t="s">
        <v>94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>
      <c r="A7" s="229" t="s">
        <v>226</v>
      </c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</row>
    <row r="8" spans="1:12" ht="15.75" thickBot="1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</row>
    <row r="9" spans="1:12">
      <c r="A9" s="230" t="s">
        <v>51</v>
      </c>
      <c r="B9" s="233" t="s">
        <v>95</v>
      </c>
      <c r="C9" s="234"/>
      <c r="D9" s="234"/>
      <c r="E9" s="234"/>
      <c r="F9" s="234"/>
      <c r="G9" s="234"/>
      <c r="H9" s="234"/>
      <c r="I9" s="234"/>
      <c r="J9" s="234"/>
      <c r="K9" s="234"/>
      <c r="L9" s="234"/>
    </row>
    <row r="10" spans="1:12">
      <c r="A10" s="231"/>
      <c r="B10" s="227" t="s">
        <v>53</v>
      </c>
      <c r="C10" s="227" t="s">
        <v>9</v>
      </c>
      <c r="D10" s="227" t="s">
        <v>54</v>
      </c>
      <c r="E10" s="227" t="s">
        <v>55</v>
      </c>
      <c r="F10" s="235" t="s">
        <v>56</v>
      </c>
      <c r="G10" s="235"/>
      <c r="H10" s="235"/>
      <c r="I10" s="227" t="s">
        <v>57</v>
      </c>
      <c r="J10" s="227" t="s">
        <v>58</v>
      </c>
      <c r="K10" s="236" t="s">
        <v>59</v>
      </c>
      <c r="L10" s="222" t="s">
        <v>60</v>
      </c>
    </row>
    <row r="11" spans="1:12">
      <c r="A11" s="231"/>
      <c r="B11" s="227"/>
      <c r="C11" s="227"/>
      <c r="D11" s="227"/>
      <c r="E11" s="227"/>
      <c r="F11" s="225" t="s">
        <v>61</v>
      </c>
      <c r="G11" s="227" t="s">
        <v>62</v>
      </c>
      <c r="H11" s="227" t="s">
        <v>12</v>
      </c>
      <c r="I11" s="227"/>
      <c r="J11" s="227"/>
      <c r="K11" s="236"/>
      <c r="L11" s="223"/>
    </row>
    <row r="12" spans="1:12" ht="15.75" thickBot="1">
      <c r="A12" s="232"/>
      <c r="B12" s="228"/>
      <c r="C12" s="228"/>
      <c r="D12" s="228"/>
      <c r="E12" s="228"/>
      <c r="F12" s="226"/>
      <c r="G12" s="228"/>
      <c r="H12" s="228"/>
      <c r="I12" s="228"/>
      <c r="J12" s="228"/>
      <c r="K12" s="237"/>
      <c r="L12" s="224"/>
    </row>
    <row r="13" spans="1:12">
      <c r="A13" s="1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</row>
    <row r="14" spans="1:12">
      <c r="A14" s="53" t="s">
        <v>61</v>
      </c>
      <c r="B14" s="41">
        <v>2658</v>
      </c>
      <c r="C14" s="41">
        <v>20871602.81698418</v>
      </c>
      <c r="D14" s="156">
        <v>9.5180257733014937</v>
      </c>
      <c r="E14" s="41">
        <v>25298.912505435372</v>
      </c>
      <c r="F14" s="52">
        <v>13513.947543399388</v>
      </c>
      <c r="G14" s="41">
        <v>12462.510671226346</v>
      </c>
      <c r="H14" s="41">
        <v>1051.4368721730434</v>
      </c>
      <c r="I14" s="41">
        <v>3239.8619843202532</v>
      </c>
      <c r="J14" s="41">
        <v>1893.748178610012</v>
      </c>
      <c r="K14" s="41">
        <v>1264.2591019499077</v>
      </c>
      <c r="L14" s="41">
        <v>252.98912505435371</v>
      </c>
    </row>
    <row r="15" spans="1:12">
      <c r="A15" s="1"/>
      <c r="B15" s="41"/>
      <c r="C15" s="41"/>
      <c r="D15" s="156"/>
      <c r="E15" s="80"/>
      <c r="F15" s="80"/>
      <c r="G15" s="156"/>
      <c r="H15" s="156"/>
      <c r="I15" s="156"/>
      <c r="J15" s="156"/>
      <c r="K15" s="156"/>
      <c r="L15" s="156"/>
    </row>
    <row r="16" spans="1:12">
      <c r="A16" s="1" t="s">
        <v>63</v>
      </c>
      <c r="B16" s="43" t="s">
        <v>96</v>
      </c>
      <c r="C16" s="43" t="s">
        <v>96</v>
      </c>
      <c r="D16" s="84" t="s">
        <v>96</v>
      </c>
      <c r="E16" s="43" t="s">
        <v>96</v>
      </c>
      <c r="F16" s="43" t="s">
        <v>96</v>
      </c>
      <c r="G16" s="43" t="s">
        <v>96</v>
      </c>
      <c r="H16" s="43" t="s">
        <v>96</v>
      </c>
      <c r="I16" s="43" t="s">
        <v>96</v>
      </c>
      <c r="J16" s="43" t="s">
        <v>96</v>
      </c>
      <c r="K16" s="43" t="s">
        <v>96</v>
      </c>
      <c r="L16" s="43" t="s">
        <v>96</v>
      </c>
    </row>
    <row r="17" spans="1:12">
      <c r="A17" s="1" t="s">
        <v>64</v>
      </c>
      <c r="B17" s="43" t="s">
        <v>96</v>
      </c>
      <c r="C17" s="43" t="s">
        <v>96</v>
      </c>
      <c r="D17" s="43" t="s">
        <v>96</v>
      </c>
      <c r="E17" s="43" t="s">
        <v>96</v>
      </c>
      <c r="F17" s="43" t="s">
        <v>96</v>
      </c>
      <c r="G17" s="43" t="s">
        <v>96</v>
      </c>
      <c r="H17" s="43" t="s">
        <v>96</v>
      </c>
      <c r="I17" s="43" t="s">
        <v>96</v>
      </c>
      <c r="J17" s="43" t="s">
        <v>96</v>
      </c>
      <c r="K17" s="43" t="s">
        <v>96</v>
      </c>
      <c r="L17" s="43" t="s">
        <v>96</v>
      </c>
    </row>
    <row r="18" spans="1:12">
      <c r="A18" s="1" t="s">
        <v>65</v>
      </c>
      <c r="B18" s="43" t="s">
        <v>96</v>
      </c>
      <c r="C18" s="43" t="s">
        <v>96</v>
      </c>
      <c r="D18" s="156" t="s">
        <v>96</v>
      </c>
      <c r="E18" s="80" t="s">
        <v>96</v>
      </c>
      <c r="F18" s="43" t="s">
        <v>96</v>
      </c>
      <c r="G18" s="80" t="s">
        <v>96</v>
      </c>
      <c r="H18" s="80" t="s">
        <v>96</v>
      </c>
      <c r="I18" s="80" t="s">
        <v>96</v>
      </c>
      <c r="J18" s="80" t="s">
        <v>96</v>
      </c>
      <c r="K18" s="80" t="s">
        <v>96</v>
      </c>
      <c r="L18" s="80" t="s">
        <v>96</v>
      </c>
    </row>
    <row r="19" spans="1:12">
      <c r="A19" s="1" t="s">
        <v>66</v>
      </c>
      <c r="B19" s="43">
        <v>95</v>
      </c>
      <c r="C19" s="43">
        <v>832218.75</v>
      </c>
      <c r="D19" s="156">
        <v>10.618421052631579</v>
      </c>
      <c r="E19" s="80">
        <v>1008.75</v>
      </c>
      <c r="F19" s="43">
        <v>538.84508203565315</v>
      </c>
      <c r="G19" s="80">
        <v>496.92087108086673</v>
      </c>
      <c r="H19" s="80">
        <v>41.92421095478646</v>
      </c>
      <c r="I19" s="80">
        <v>129.18384440362377</v>
      </c>
      <c r="J19" s="80">
        <v>75.50990481359328</v>
      </c>
      <c r="K19" s="80">
        <v>50.410126080240474</v>
      </c>
      <c r="L19" s="80">
        <v>10.0875</v>
      </c>
    </row>
    <row r="20" spans="1:12">
      <c r="A20" s="1" t="s">
        <v>67</v>
      </c>
      <c r="B20" s="43">
        <v>422</v>
      </c>
      <c r="C20" s="43">
        <v>3651450</v>
      </c>
      <c r="D20" s="156">
        <v>10.488151658767773</v>
      </c>
      <c r="E20" s="58">
        <v>4426</v>
      </c>
      <c r="F20" s="43">
        <v>2364.2412223938545</v>
      </c>
      <c r="G20" s="58">
        <v>2180.2942011439068</v>
      </c>
      <c r="H20" s="58">
        <v>183.94702124994782</v>
      </c>
      <c r="I20" s="58">
        <v>566.80812424330986</v>
      </c>
      <c r="J20" s="58">
        <v>331.30789462697777</v>
      </c>
      <c r="K20" s="58">
        <v>221.17989395900301</v>
      </c>
      <c r="L20" s="58">
        <v>44.26</v>
      </c>
    </row>
    <row r="21" spans="1:12">
      <c r="A21" s="1" t="s">
        <v>68</v>
      </c>
      <c r="B21" s="43" t="s">
        <v>96</v>
      </c>
      <c r="C21" s="43" t="s">
        <v>96</v>
      </c>
      <c r="D21" s="43" t="s">
        <v>96</v>
      </c>
      <c r="E21" s="43" t="s">
        <v>96</v>
      </c>
      <c r="F21" s="43" t="s">
        <v>96</v>
      </c>
      <c r="G21" s="43" t="s">
        <v>96</v>
      </c>
      <c r="H21" s="43" t="s">
        <v>96</v>
      </c>
      <c r="I21" s="43" t="s">
        <v>96</v>
      </c>
      <c r="J21" s="43" t="s">
        <v>96</v>
      </c>
      <c r="K21" s="43" t="s">
        <v>96</v>
      </c>
      <c r="L21" s="43" t="s">
        <v>96</v>
      </c>
    </row>
    <row r="22" spans="1:12">
      <c r="A22" s="1" t="s">
        <v>69</v>
      </c>
      <c r="B22" s="43" t="s">
        <v>96</v>
      </c>
      <c r="C22" s="43" t="s">
        <v>96</v>
      </c>
      <c r="D22" s="43" t="s">
        <v>96</v>
      </c>
      <c r="E22" s="43" t="s">
        <v>96</v>
      </c>
      <c r="F22" s="43" t="s">
        <v>96</v>
      </c>
      <c r="G22" s="43" t="s">
        <v>96</v>
      </c>
      <c r="H22" s="43" t="s">
        <v>96</v>
      </c>
      <c r="I22" s="43" t="s">
        <v>96</v>
      </c>
      <c r="J22" s="43" t="s">
        <v>96</v>
      </c>
      <c r="K22" s="43" t="s">
        <v>96</v>
      </c>
      <c r="L22" s="43" t="s">
        <v>96</v>
      </c>
    </row>
    <row r="23" spans="1:12">
      <c r="A23" s="1" t="s">
        <v>70</v>
      </c>
      <c r="B23" s="43">
        <v>204</v>
      </c>
      <c r="C23" s="43">
        <v>1380876.75</v>
      </c>
      <c r="D23" s="156">
        <v>8.2048529411764708</v>
      </c>
      <c r="E23" s="80">
        <v>1673.79</v>
      </c>
      <c r="F23" s="43">
        <v>894.09022043167863</v>
      </c>
      <c r="G23" s="80">
        <v>824.52657725545851</v>
      </c>
      <c r="H23" s="80">
        <v>69.563643176220097</v>
      </c>
      <c r="I23" s="80">
        <v>214.35105519141652</v>
      </c>
      <c r="J23" s="80">
        <v>125.29142362125829</v>
      </c>
      <c r="K23" s="80">
        <v>83.644079238508752</v>
      </c>
      <c r="L23" s="80">
        <v>16.7379</v>
      </c>
    </row>
    <row r="24" spans="1:12">
      <c r="A24" s="1" t="s">
        <v>71</v>
      </c>
      <c r="B24" s="43" t="s">
        <v>96</v>
      </c>
      <c r="C24" s="43" t="s">
        <v>96</v>
      </c>
      <c r="D24" s="43" t="s">
        <v>96</v>
      </c>
      <c r="E24" s="43" t="s">
        <v>96</v>
      </c>
      <c r="F24" s="43" t="s">
        <v>96</v>
      </c>
      <c r="G24" s="43" t="s">
        <v>96</v>
      </c>
      <c r="H24" s="43" t="s">
        <v>96</v>
      </c>
      <c r="I24" s="43" t="s">
        <v>96</v>
      </c>
      <c r="J24" s="43" t="s">
        <v>96</v>
      </c>
      <c r="K24" s="43" t="s">
        <v>96</v>
      </c>
      <c r="L24" s="43" t="s">
        <v>96</v>
      </c>
    </row>
    <row r="25" spans="1:12">
      <c r="A25" s="1" t="s">
        <v>72</v>
      </c>
      <c r="B25" s="43" t="s">
        <v>96</v>
      </c>
      <c r="C25" s="43" t="s">
        <v>96</v>
      </c>
      <c r="D25" s="43" t="s">
        <v>96</v>
      </c>
      <c r="E25" s="43" t="s">
        <v>96</v>
      </c>
      <c r="F25" s="43" t="s">
        <v>96</v>
      </c>
      <c r="G25" s="43" t="s">
        <v>96</v>
      </c>
      <c r="H25" s="43" t="s">
        <v>96</v>
      </c>
      <c r="I25" s="43" t="s">
        <v>96</v>
      </c>
      <c r="J25" s="43" t="s">
        <v>96</v>
      </c>
      <c r="K25" s="43" t="s">
        <v>96</v>
      </c>
      <c r="L25" s="43" t="s">
        <v>96</v>
      </c>
    </row>
    <row r="26" spans="1:12">
      <c r="A26" s="1" t="s">
        <v>73</v>
      </c>
      <c r="B26" s="43" t="s">
        <v>96</v>
      </c>
      <c r="C26" s="43" t="s">
        <v>96</v>
      </c>
      <c r="D26" s="43" t="s">
        <v>96</v>
      </c>
      <c r="E26" s="43" t="s">
        <v>96</v>
      </c>
      <c r="F26" s="43" t="s">
        <v>96</v>
      </c>
      <c r="G26" s="43" t="s">
        <v>96</v>
      </c>
      <c r="H26" s="43" t="s">
        <v>96</v>
      </c>
      <c r="I26" s="43" t="s">
        <v>96</v>
      </c>
      <c r="J26" s="43" t="s">
        <v>96</v>
      </c>
      <c r="K26" s="43" t="s">
        <v>96</v>
      </c>
      <c r="L26" s="43" t="s">
        <v>96</v>
      </c>
    </row>
    <row r="27" spans="1:12">
      <c r="A27" s="1" t="s">
        <v>74</v>
      </c>
      <c r="B27" s="43">
        <v>381</v>
      </c>
      <c r="C27" s="43">
        <v>4202962.5000000009</v>
      </c>
      <c r="D27" s="156">
        <v>13.371391076115488</v>
      </c>
      <c r="E27" s="80">
        <v>5094.5000000000009</v>
      </c>
      <c r="F27" s="43">
        <v>2721.3345927441242</v>
      </c>
      <c r="G27" s="80">
        <v>2509.6043397486746</v>
      </c>
      <c r="H27" s="80">
        <v>211.73025299544943</v>
      </c>
      <c r="I27" s="80">
        <v>652.41843401661606</v>
      </c>
      <c r="J27" s="80">
        <v>381.34841147246692</v>
      </c>
      <c r="K27" s="80">
        <v>254.58675322506576</v>
      </c>
      <c r="L27" s="80">
        <v>50.945000000000007</v>
      </c>
    </row>
    <row r="28" spans="1:12">
      <c r="A28" s="1" t="s">
        <v>75</v>
      </c>
      <c r="B28" s="43">
        <v>542</v>
      </c>
      <c r="C28" s="43">
        <v>3516634</v>
      </c>
      <c r="D28" s="156">
        <v>7.8645510455104555</v>
      </c>
      <c r="E28" s="80">
        <v>4262.586666666667</v>
      </c>
      <c r="F28" s="43">
        <v>2276.9505448169334</v>
      </c>
      <c r="G28" s="80">
        <v>2099.7950725726773</v>
      </c>
      <c r="H28" s="80">
        <v>177.15547224425612</v>
      </c>
      <c r="I28" s="80">
        <v>545.88087504696705</v>
      </c>
      <c r="J28" s="80">
        <v>319.07560194269331</v>
      </c>
      <c r="K28" s="80">
        <v>213.01366175426875</v>
      </c>
      <c r="L28" s="80">
        <v>42.625866666666667</v>
      </c>
    </row>
    <row r="29" spans="1:12">
      <c r="A29" s="1" t="s">
        <v>76</v>
      </c>
      <c r="B29" s="43">
        <v>843</v>
      </c>
      <c r="C29" s="43">
        <v>6377505.75</v>
      </c>
      <c r="D29" s="156">
        <v>9.17</v>
      </c>
      <c r="E29" s="80">
        <v>7730.31</v>
      </c>
      <c r="F29" s="43">
        <v>4129.3080804074643</v>
      </c>
      <c r="G29" s="80">
        <v>3808.0320980670476</v>
      </c>
      <c r="H29" s="80">
        <v>321.27598234041665</v>
      </c>
      <c r="I29" s="80">
        <v>989.96893604141451</v>
      </c>
      <c r="J29" s="80">
        <v>578.65176929820893</v>
      </c>
      <c r="K29" s="80">
        <v>386.30572663131966</v>
      </c>
      <c r="L29" s="80">
        <v>77.303100000000001</v>
      </c>
    </row>
    <row r="30" spans="1:12">
      <c r="A30" s="1" t="s">
        <v>77</v>
      </c>
      <c r="B30" s="43">
        <v>15</v>
      </c>
      <c r="C30" s="43">
        <v>95803.295454545456</v>
      </c>
      <c r="D30" s="156">
        <v>7.7416804407713498</v>
      </c>
      <c r="E30" s="80">
        <v>116.12520661157025</v>
      </c>
      <c r="F30" s="43">
        <v>62.030727616375458</v>
      </c>
      <c r="G30" s="80">
        <v>57.204499453647692</v>
      </c>
      <c r="H30" s="80">
        <v>4.8262281627277659</v>
      </c>
      <c r="I30" s="80">
        <v>14.871376081534329</v>
      </c>
      <c r="J30" s="80">
        <v>8.6925435417085719</v>
      </c>
      <c r="K30" s="80">
        <v>5.8031091017429786</v>
      </c>
      <c r="L30" s="80">
        <v>1.1612520661157024</v>
      </c>
    </row>
    <row r="31" spans="1:12">
      <c r="A31" s="1" t="s">
        <v>78</v>
      </c>
      <c r="B31" s="43" t="s">
        <v>96</v>
      </c>
      <c r="C31" s="43" t="s">
        <v>96</v>
      </c>
      <c r="D31" s="156" t="s">
        <v>96</v>
      </c>
      <c r="E31" s="80" t="s">
        <v>96</v>
      </c>
      <c r="F31" s="43" t="s">
        <v>96</v>
      </c>
      <c r="G31" s="80" t="s">
        <v>96</v>
      </c>
      <c r="H31" s="80" t="s">
        <v>96</v>
      </c>
      <c r="I31" s="80" t="s">
        <v>96</v>
      </c>
      <c r="J31" s="80" t="s">
        <v>96</v>
      </c>
      <c r="K31" s="80" t="s">
        <v>96</v>
      </c>
      <c r="L31" s="80" t="s">
        <v>96</v>
      </c>
    </row>
    <row r="32" spans="1:12">
      <c r="A32" s="1" t="s">
        <v>79</v>
      </c>
      <c r="B32" s="43" t="s">
        <v>96</v>
      </c>
      <c r="C32" s="43" t="s">
        <v>96</v>
      </c>
      <c r="D32" s="43" t="s">
        <v>96</v>
      </c>
      <c r="E32" s="43" t="s">
        <v>96</v>
      </c>
      <c r="F32" s="43" t="s">
        <v>96</v>
      </c>
      <c r="G32" s="43" t="s">
        <v>96</v>
      </c>
      <c r="H32" s="43" t="s">
        <v>96</v>
      </c>
      <c r="I32" s="43" t="s">
        <v>96</v>
      </c>
      <c r="J32" s="43" t="s">
        <v>96</v>
      </c>
      <c r="K32" s="43" t="s">
        <v>96</v>
      </c>
      <c r="L32" s="43" t="s">
        <v>96</v>
      </c>
    </row>
    <row r="33" spans="1:12">
      <c r="A33" s="1" t="s">
        <v>80</v>
      </c>
      <c r="B33" s="43">
        <v>148</v>
      </c>
      <c r="C33" s="43">
        <v>733046.5371546346</v>
      </c>
      <c r="D33" s="156">
        <v>6.0036571429535996</v>
      </c>
      <c r="E33" s="80">
        <v>888.5412571571328</v>
      </c>
      <c r="F33" s="43">
        <v>474.63304743979933</v>
      </c>
      <c r="G33" s="80">
        <v>437.70477868432295</v>
      </c>
      <c r="H33" s="80">
        <v>36.928268755476381</v>
      </c>
      <c r="I33" s="80">
        <v>113.78951723498122</v>
      </c>
      <c r="J33" s="80">
        <v>66.511688476714369</v>
      </c>
      <c r="K33" s="80">
        <v>44.402950979713935</v>
      </c>
      <c r="L33" s="80">
        <v>8.8854125715713277</v>
      </c>
    </row>
    <row r="34" spans="1:12">
      <c r="A34" s="1" t="s">
        <v>81</v>
      </c>
      <c r="B34" s="43" t="s">
        <v>96</v>
      </c>
      <c r="C34" s="43" t="s">
        <v>96</v>
      </c>
      <c r="D34" s="43" t="s">
        <v>96</v>
      </c>
      <c r="E34" s="43" t="s">
        <v>96</v>
      </c>
      <c r="F34" s="43" t="s">
        <v>96</v>
      </c>
      <c r="G34" s="43" t="s">
        <v>96</v>
      </c>
      <c r="H34" s="43" t="s">
        <v>96</v>
      </c>
      <c r="I34" s="43" t="s">
        <v>96</v>
      </c>
      <c r="J34" s="43" t="s">
        <v>96</v>
      </c>
      <c r="K34" s="43" t="s">
        <v>96</v>
      </c>
      <c r="L34" s="43" t="s">
        <v>96</v>
      </c>
    </row>
    <row r="35" spans="1:12">
      <c r="A35" s="1" t="s">
        <v>82</v>
      </c>
      <c r="B35" s="43">
        <v>2</v>
      </c>
      <c r="C35" s="43">
        <v>18221.671875</v>
      </c>
      <c r="D35" s="156">
        <v>11.0434375</v>
      </c>
      <c r="E35" s="80">
        <v>22.086874999999999</v>
      </c>
      <c r="F35" s="43">
        <v>11.798169983926858</v>
      </c>
      <c r="G35" s="80">
        <v>10.880227176658456</v>
      </c>
      <c r="H35" s="80">
        <v>0.91794280726840061</v>
      </c>
      <c r="I35" s="80">
        <v>2.8285178918089593</v>
      </c>
      <c r="J35" s="80">
        <v>1.6533113545276166</v>
      </c>
      <c r="K35" s="80">
        <v>1.1037443900555253</v>
      </c>
      <c r="L35" s="80">
        <v>0.22086875</v>
      </c>
    </row>
    <row r="36" spans="1:12">
      <c r="A36" s="1" t="s">
        <v>83</v>
      </c>
      <c r="B36" s="43">
        <v>2</v>
      </c>
      <c r="C36" s="43">
        <v>23374.3125</v>
      </c>
      <c r="D36" s="156">
        <v>14.16625</v>
      </c>
      <c r="E36" s="80">
        <v>28.3325</v>
      </c>
      <c r="F36" s="43">
        <v>15.1344022669394</v>
      </c>
      <c r="G36" s="80">
        <v>13.956887811547615</v>
      </c>
      <c r="H36" s="80">
        <v>1.1775144553918089</v>
      </c>
      <c r="I36" s="80">
        <v>3.628353181229909</v>
      </c>
      <c r="J36" s="80">
        <v>2.1208271406504404</v>
      </c>
      <c r="K36" s="80">
        <v>1.4158561558051184</v>
      </c>
      <c r="L36" s="80">
        <v>0.28332499999999999</v>
      </c>
    </row>
    <row r="37" spans="1:12" ht="15.75" thickBot="1">
      <c r="A37" s="4" t="s">
        <v>84</v>
      </c>
      <c r="B37" s="45">
        <v>4</v>
      </c>
      <c r="C37" s="45">
        <v>39509.25</v>
      </c>
      <c r="D37" s="157">
        <v>11.9725</v>
      </c>
      <c r="E37" s="38">
        <v>47.89</v>
      </c>
      <c r="F37" s="45">
        <v>25.581453262639336</v>
      </c>
      <c r="G37" s="38">
        <v>23.591118231536761</v>
      </c>
      <c r="H37" s="38">
        <v>1.9903350311025758</v>
      </c>
      <c r="I37" s="38">
        <v>6.1329509873502275</v>
      </c>
      <c r="J37" s="38">
        <v>3.5848023212123739</v>
      </c>
      <c r="K37" s="38">
        <v>2.3932004341836093</v>
      </c>
      <c r="L37" s="38">
        <v>0.47889999999999999</v>
      </c>
    </row>
  </sheetData>
  <mergeCells count="17">
    <mergeCell ref="K10:K12"/>
    <mergeCell ref="L10:L12"/>
    <mergeCell ref="F11:F12"/>
    <mergeCell ref="G11:G12"/>
    <mergeCell ref="H11:H12"/>
    <mergeCell ref="A4:L4"/>
    <mergeCell ref="A6:L6"/>
    <mergeCell ref="A7:L7"/>
    <mergeCell ref="A9:A12"/>
    <mergeCell ref="B9:L9"/>
    <mergeCell ref="B10:B12"/>
    <mergeCell ref="C10:C12"/>
    <mergeCell ref="D10:D12"/>
    <mergeCell ref="E10:E12"/>
    <mergeCell ref="F10:H10"/>
    <mergeCell ref="I10:I12"/>
    <mergeCell ref="J10:J12"/>
  </mergeCells>
  <hyperlinks>
    <hyperlink ref="A2" location="INDICE!A1" display="#INDICE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13" sqref="L13"/>
    </sheetView>
  </sheetViews>
  <sheetFormatPr baseColWidth="10" defaultRowHeight="15"/>
  <cols>
    <col min="1" max="1" width="14.7109375" customWidth="1"/>
    <col min="2" max="2" width="11.7109375" customWidth="1"/>
    <col min="3" max="3" width="14.140625" customWidth="1"/>
    <col min="4" max="4" width="9.7109375" customWidth="1"/>
    <col min="5" max="5" width="13.7109375" customWidth="1"/>
    <col min="6" max="6" width="11.7109375" customWidth="1"/>
    <col min="7" max="7" width="11.85546875" customWidth="1"/>
    <col min="8" max="8" width="10.42578125" customWidth="1"/>
    <col min="9" max="9" width="11.42578125" customWidth="1"/>
    <col min="10" max="10" width="11.140625" customWidth="1"/>
    <col min="11" max="11" width="10.7109375" customWidth="1"/>
    <col min="12" max="12" width="11.570312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44" t="s">
        <v>97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98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227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2</v>
      </c>
      <c r="B8" s="233" t="s">
        <v>95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12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>
      <c r="A13" s="61" t="s">
        <v>10</v>
      </c>
      <c r="B13" s="13">
        <v>2658</v>
      </c>
      <c r="C13" s="13">
        <v>20871602.816984188</v>
      </c>
      <c r="D13" s="134">
        <v>9.5180257733014972</v>
      </c>
      <c r="E13" s="13">
        <v>25298.912505435379</v>
      </c>
      <c r="F13" s="135">
        <v>13513.947543399394</v>
      </c>
      <c r="G13" s="13">
        <v>12462.510671226348</v>
      </c>
      <c r="H13" s="13">
        <v>1051.4368721730439</v>
      </c>
      <c r="I13" s="13">
        <v>3239.8619843202532</v>
      </c>
      <c r="J13" s="13">
        <v>1893.7481786100125</v>
      </c>
      <c r="K13" s="13">
        <v>1264.259101949908</v>
      </c>
      <c r="L13" s="13">
        <v>252.98912505435376</v>
      </c>
    </row>
    <row r="14" spans="1:12">
      <c r="A14" s="61"/>
      <c r="B14" s="13"/>
      <c r="C14" s="13"/>
      <c r="D14" s="66"/>
      <c r="E14" s="136"/>
      <c r="F14" s="136"/>
      <c r="G14" s="136"/>
      <c r="H14" s="136"/>
      <c r="I14" s="136"/>
      <c r="J14" s="136"/>
      <c r="K14" s="136"/>
      <c r="L14" s="136"/>
    </row>
    <row r="15" spans="1:12">
      <c r="A15" s="1" t="s">
        <v>13</v>
      </c>
      <c r="B15" s="62">
        <v>217</v>
      </c>
      <c r="C15" s="62">
        <v>1702997.36671381</v>
      </c>
      <c r="D15" s="66">
        <v>9.5126231906929704</v>
      </c>
      <c r="E15" s="136">
        <v>2064.2392323803747</v>
      </c>
      <c r="F15" s="136">
        <v>1102.6569105459398</v>
      </c>
      <c r="G15" s="136">
        <v>1016.8659801474652</v>
      </c>
      <c r="H15" s="136">
        <v>85.790930398474643</v>
      </c>
      <c r="I15" s="136">
        <v>264.35326870650022</v>
      </c>
      <c r="J15" s="136">
        <v>154.51847132542946</v>
      </c>
      <c r="K15" s="136">
        <v>103.15594544146072</v>
      </c>
      <c r="L15" s="136">
        <v>20.642392323803747</v>
      </c>
    </row>
    <row r="16" spans="1:12">
      <c r="A16" s="1" t="s">
        <v>14</v>
      </c>
      <c r="B16" s="62">
        <v>215</v>
      </c>
      <c r="C16" s="62">
        <v>1520679.2113959733</v>
      </c>
      <c r="D16" s="66">
        <v>8.5732443207665874</v>
      </c>
      <c r="E16" s="136">
        <v>1843.2475289648164</v>
      </c>
      <c r="F16" s="136">
        <v>984.60953254727269</v>
      </c>
      <c r="G16" s="136">
        <v>908.00314023380577</v>
      </c>
      <c r="H16" s="136">
        <v>76.606392313466984</v>
      </c>
      <c r="I16" s="136">
        <v>236.0523439694224</v>
      </c>
      <c r="J16" s="136">
        <v>137.97615411154825</v>
      </c>
      <c r="K16" s="136">
        <v>92.112357206649904</v>
      </c>
      <c r="L16" s="136">
        <v>18.432475289648163</v>
      </c>
    </row>
    <row r="17" spans="1:12">
      <c r="A17" s="1" t="s">
        <v>15</v>
      </c>
      <c r="B17" s="62">
        <v>222</v>
      </c>
      <c r="C17" s="62">
        <v>1792876.4434319341</v>
      </c>
      <c r="D17" s="66">
        <v>9.7891151702535293</v>
      </c>
      <c r="E17" s="136">
        <v>2173.1835677962836</v>
      </c>
      <c r="F17" s="136">
        <v>1160.8518244041852</v>
      </c>
      <c r="G17" s="136">
        <v>1070.533106843078</v>
      </c>
      <c r="H17" s="136">
        <v>90.318717561107192</v>
      </c>
      <c r="I17" s="136">
        <v>278.30503879326602</v>
      </c>
      <c r="J17" s="136">
        <v>162.67349129790574</v>
      </c>
      <c r="K17" s="136">
        <v>108.6002058469566</v>
      </c>
      <c r="L17" s="136">
        <v>21.731835677962835</v>
      </c>
    </row>
    <row r="18" spans="1:12">
      <c r="A18" s="1" t="s">
        <v>16</v>
      </c>
      <c r="B18" s="62">
        <v>199</v>
      </c>
      <c r="C18" s="62">
        <v>1633904.0844808384</v>
      </c>
      <c r="D18" s="66">
        <v>9.9522100470890127</v>
      </c>
      <c r="E18" s="136">
        <v>1980.4897993707134</v>
      </c>
      <c r="F18" s="136">
        <v>1057.9203850435551</v>
      </c>
      <c r="G18" s="136">
        <v>975.61012765310113</v>
      </c>
      <c r="H18" s="136">
        <v>82.310257390454026</v>
      </c>
      <c r="I18" s="136">
        <v>253.62804072849593</v>
      </c>
      <c r="J18" s="136">
        <v>148.24941386346964</v>
      </c>
      <c r="K18" s="136">
        <v>98.970746455422855</v>
      </c>
      <c r="L18" s="136">
        <v>19.804897993707133</v>
      </c>
    </row>
    <row r="19" spans="1:12">
      <c r="A19" s="1" t="s">
        <v>17</v>
      </c>
      <c r="B19" s="62">
        <v>215</v>
      </c>
      <c r="C19" s="62">
        <v>1755968.7629770427</v>
      </c>
      <c r="D19" s="66">
        <v>9.899753420589386</v>
      </c>
      <c r="E19" s="136">
        <v>2128.4469854267181</v>
      </c>
      <c r="F19" s="136">
        <v>1136.9548356587843</v>
      </c>
      <c r="G19" s="136">
        <v>1048.4953953384779</v>
      </c>
      <c r="H19" s="136">
        <v>88.459440320306342</v>
      </c>
      <c r="I19" s="136">
        <v>272.57592484433928</v>
      </c>
      <c r="J19" s="136">
        <v>159.32473781447442</v>
      </c>
      <c r="K19" s="136">
        <v>106.36459072165415</v>
      </c>
      <c r="L19" s="136">
        <v>21.284469854267183</v>
      </c>
    </row>
    <row r="20" spans="1:12">
      <c r="A20" s="1" t="s">
        <v>18</v>
      </c>
      <c r="B20" s="62">
        <v>200</v>
      </c>
      <c r="C20" s="62">
        <v>1482235.3077334045</v>
      </c>
      <c r="D20" s="66">
        <v>8.9832442892933599</v>
      </c>
      <c r="E20" s="136">
        <v>1796.648857858672</v>
      </c>
      <c r="F20" s="136">
        <v>959.71786984100981</v>
      </c>
      <c r="G20" s="136">
        <v>885.04814421172296</v>
      </c>
      <c r="H20" s="136">
        <v>74.669725629286845</v>
      </c>
      <c r="I20" s="136">
        <v>230.08476480948008</v>
      </c>
      <c r="J20" s="136">
        <v>134.48801411683709</v>
      </c>
      <c r="K20" s="136">
        <v>89.783688175044063</v>
      </c>
      <c r="L20" s="136">
        <v>17.96648857858672</v>
      </c>
    </row>
    <row r="21" spans="1:12">
      <c r="A21" s="1" t="s">
        <v>19</v>
      </c>
      <c r="B21" s="62">
        <v>229</v>
      </c>
      <c r="C21" s="62">
        <v>1815156.1300265517</v>
      </c>
      <c r="D21" s="66">
        <v>9.6078133123014524</v>
      </c>
      <c r="E21" s="136">
        <v>2200.1892485170324</v>
      </c>
      <c r="F21" s="136">
        <v>1175.2774781770729</v>
      </c>
      <c r="G21" s="136">
        <v>1083.8363895076493</v>
      </c>
      <c r="H21" s="136">
        <v>91.441088669423678</v>
      </c>
      <c r="I21" s="136">
        <v>281.76347513154917</v>
      </c>
      <c r="J21" s="136">
        <v>164.69499948194542</v>
      </c>
      <c r="K21" s="136">
        <v>109.94975704399815</v>
      </c>
      <c r="L21" s="136">
        <v>22.001892485170323</v>
      </c>
    </row>
    <row r="22" spans="1:12">
      <c r="A22" s="1" t="s">
        <v>20</v>
      </c>
      <c r="B22" s="62">
        <v>222</v>
      </c>
      <c r="C22" s="62">
        <v>1830303.0223176798</v>
      </c>
      <c r="D22" s="66">
        <v>9.9934644953190261</v>
      </c>
      <c r="E22" s="136">
        <v>2218.5491179608239</v>
      </c>
      <c r="F22" s="136">
        <v>1185.0847895590841</v>
      </c>
      <c r="G22" s="136">
        <v>1092.8806545058549</v>
      </c>
      <c r="H22" s="136">
        <v>92.204135053229294</v>
      </c>
      <c r="I22" s="136">
        <v>284.11470042770543</v>
      </c>
      <c r="J22" s="136">
        <v>166.06932611797092</v>
      </c>
      <c r="K22" s="136">
        <v>110.86725229403859</v>
      </c>
      <c r="L22" s="136">
        <v>22.185491179608238</v>
      </c>
    </row>
    <row r="23" spans="1:12">
      <c r="A23" s="1" t="s">
        <v>21</v>
      </c>
      <c r="B23" s="62">
        <v>254</v>
      </c>
      <c r="C23" s="62">
        <v>1962725.2483986658</v>
      </c>
      <c r="D23" s="66">
        <v>9.3663815242121959</v>
      </c>
      <c r="E23" s="136">
        <v>2379.060907149898</v>
      </c>
      <c r="F23" s="136">
        <v>1270.8255461521708</v>
      </c>
      <c r="G23" s="136">
        <v>1171.9504518814019</v>
      </c>
      <c r="H23" s="136">
        <v>98.875094270768727</v>
      </c>
      <c r="I23" s="136">
        <v>304.67036833308197</v>
      </c>
      <c r="J23" s="136">
        <v>178.08442393519672</v>
      </c>
      <c r="K23" s="136">
        <v>118.88848602924173</v>
      </c>
      <c r="L23" s="136">
        <v>23.790609071498981</v>
      </c>
    </row>
    <row r="24" spans="1:12">
      <c r="A24" s="1" t="s">
        <v>22</v>
      </c>
      <c r="B24" s="62">
        <v>199</v>
      </c>
      <c r="C24" s="62">
        <v>1545608.9864053112</v>
      </c>
      <c r="D24" s="66">
        <v>9.4143991862665519</v>
      </c>
      <c r="E24" s="136">
        <v>1873.4654380670438</v>
      </c>
      <c r="F24" s="136">
        <v>1000.7510658400963</v>
      </c>
      <c r="G24" s="136">
        <v>922.88880042049368</v>
      </c>
      <c r="H24" s="136">
        <v>77.862265419602636</v>
      </c>
      <c r="I24" s="136">
        <v>239.92214884443106</v>
      </c>
      <c r="J24" s="136">
        <v>140.23811340768211</v>
      </c>
      <c r="K24" s="136">
        <v>93.622432654208296</v>
      </c>
      <c r="L24" s="136">
        <v>18.734654380670438</v>
      </c>
    </row>
    <row r="25" spans="1:12">
      <c r="A25" s="1" t="s">
        <v>23</v>
      </c>
      <c r="B25" s="62">
        <v>229</v>
      </c>
      <c r="C25" s="62">
        <v>1855240.3474364611</v>
      </c>
      <c r="D25" s="66">
        <v>9.8199833131478691</v>
      </c>
      <c r="E25" s="136">
        <v>2248.776178710862</v>
      </c>
      <c r="F25" s="136">
        <v>1201.2312113975486</v>
      </c>
      <c r="G25" s="136">
        <v>1107.7708228906115</v>
      </c>
      <c r="H25" s="136">
        <v>93.460388506937051</v>
      </c>
      <c r="I25" s="136">
        <v>287.98567729284719</v>
      </c>
      <c r="J25" s="136">
        <v>168.33197046000816</v>
      </c>
      <c r="K25" s="136">
        <v>112.37778507564404</v>
      </c>
      <c r="L25" s="136">
        <v>22.487761787108621</v>
      </c>
    </row>
    <row r="26" spans="1:12" ht="15.75" thickBot="1">
      <c r="A26" s="4" t="s">
        <v>87</v>
      </c>
      <c r="B26" s="64">
        <v>257</v>
      </c>
      <c r="C26" s="64">
        <v>1973907.905666515</v>
      </c>
      <c r="D26" s="158">
        <v>9.3097884950666909</v>
      </c>
      <c r="E26" s="139">
        <v>2392.6156432321395</v>
      </c>
      <c r="F26" s="139">
        <v>1278.0660942326731</v>
      </c>
      <c r="G26" s="139">
        <v>1178.6276575926868</v>
      </c>
      <c r="H26" s="139">
        <v>99.438436639986435</v>
      </c>
      <c r="I26" s="139">
        <v>306.4062324391345</v>
      </c>
      <c r="J26" s="139">
        <v>179.09906267754459</v>
      </c>
      <c r="K26" s="139">
        <v>119.56585500558889</v>
      </c>
      <c r="L26" s="139">
        <v>23.926156432321395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J34" sqref="J34"/>
    </sheetView>
  </sheetViews>
  <sheetFormatPr baseColWidth="10" defaultRowHeight="15"/>
  <cols>
    <col min="1" max="1" width="14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5703125" customWidth="1"/>
    <col min="11" max="11" width="10.7109375" customWidth="1"/>
    <col min="12" max="12" width="11.28515625" customWidth="1"/>
  </cols>
  <sheetData>
    <row r="1" spans="1:12">
      <c r="A1" s="1"/>
      <c r="B1" s="1"/>
      <c r="C1" s="1"/>
      <c r="D1" s="1"/>
      <c r="E1" s="1"/>
      <c r="F1" s="131"/>
      <c r="G1" s="1"/>
      <c r="H1" s="1"/>
      <c r="I1" s="1"/>
      <c r="J1" s="1"/>
      <c r="K1" s="1"/>
      <c r="L1" s="1"/>
    </row>
    <row r="2" spans="1:12">
      <c r="A2" s="131" t="s">
        <v>223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09" t="s">
        <v>99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100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226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51</v>
      </c>
      <c r="B8" s="233" t="s">
        <v>101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31"/>
      <c r="B9" s="227" t="s">
        <v>53</v>
      </c>
      <c r="C9" s="227" t="s">
        <v>9</v>
      </c>
      <c r="D9" s="227" t="s">
        <v>54</v>
      </c>
      <c r="E9" s="227" t="s">
        <v>55</v>
      </c>
      <c r="F9" s="235" t="s">
        <v>56</v>
      </c>
      <c r="G9" s="235"/>
      <c r="H9" s="235"/>
      <c r="I9" s="227" t="s">
        <v>57</v>
      </c>
      <c r="J9" s="227" t="s">
        <v>58</v>
      </c>
      <c r="K9" s="236" t="s">
        <v>59</v>
      </c>
      <c r="L9" s="222" t="s">
        <v>60</v>
      </c>
    </row>
    <row r="10" spans="1:12">
      <c r="A10" s="231"/>
      <c r="B10" s="227"/>
      <c r="C10" s="227"/>
      <c r="D10" s="227"/>
      <c r="E10" s="227"/>
      <c r="F10" s="225" t="s">
        <v>61</v>
      </c>
      <c r="G10" s="227" t="s">
        <v>62</v>
      </c>
      <c r="H10" s="227" t="s">
        <v>12</v>
      </c>
      <c r="I10" s="227"/>
      <c r="J10" s="227"/>
      <c r="K10" s="236"/>
      <c r="L10" s="223"/>
    </row>
    <row r="11" spans="1:12" ht="15.75" thickBot="1">
      <c r="A11" s="232"/>
      <c r="B11" s="228"/>
      <c r="C11" s="228"/>
      <c r="D11" s="228"/>
      <c r="E11" s="228"/>
      <c r="F11" s="226"/>
      <c r="G11" s="228"/>
      <c r="H11" s="228"/>
      <c r="I11" s="228"/>
      <c r="J11" s="228"/>
      <c r="K11" s="237"/>
      <c r="L11" s="224"/>
    </row>
    <row r="12" spans="1:12">
      <c r="A12" s="1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>
      <c r="A13" s="53" t="s">
        <v>61</v>
      </c>
      <c r="B13" s="13">
        <v>1601</v>
      </c>
      <c r="C13" s="13">
        <v>6351281.7994630979</v>
      </c>
      <c r="D13" s="54">
        <v>4.8085717634532177</v>
      </c>
      <c r="E13" s="60">
        <v>7698.5233932886013</v>
      </c>
      <c r="F13" s="60">
        <v>4545.2848584826197</v>
      </c>
      <c r="G13" s="60">
        <v>4055.9082494168119</v>
      </c>
      <c r="H13" s="60">
        <v>489.37660906580783</v>
      </c>
      <c r="I13" s="60">
        <v>896.09459702261199</v>
      </c>
      <c r="J13" s="60">
        <v>562.64220504878881</v>
      </c>
      <c r="K13" s="60">
        <v>309.0305266461628</v>
      </c>
      <c r="L13" s="60">
        <v>669.77153521610853</v>
      </c>
    </row>
    <row r="14" spans="1:12">
      <c r="A14" s="1"/>
      <c r="B14" s="13"/>
      <c r="C14" s="13"/>
      <c r="D14" s="54"/>
      <c r="E14" s="60"/>
      <c r="F14" s="60"/>
      <c r="G14" s="60"/>
      <c r="H14" s="60"/>
      <c r="I14" s="60"/>
      <c r="J14" s="60"/>
      <c r="K14" s="60"/>
      <c r="L14" s="60"/>
    </row>
    <row r="15" spans="1:12">
      <c r="A15" s="1" t="s">
        <v>63</v>
      </c>
      <c r="B15" s="62" t="s">
        <v>96</v>
      </c>
      <c r="C15" s="62" t="s">
        <v>96</v>
      </c>
      <c r="D15" s="184" t="s">
        <v>96</v>
      </c>
      <c r="E15" s="79" t="s">
        <v>96</v>
      </c>
      <c r="F15" s="79" t="s">
        <v>96</v>
      </c>
      <c r="G15" s="79" t="s">
        <v>96</v>
      </c>
      <c r="H15" s="79" t="s">
        <v>96</v>
      </c>
      <c r="I15" s="79" t="s">
        <v>96</v>
      </c>
      <c r="J15" s="79" t="s">
        <v>96</v>
      </c>
      <c r="K15" s="79" t="s">
        <v>96</v>
      </c>
      <c r="L15" s="79" t="s">
        <v>96</v>
      </c>
    </row>
    <row r="16" spans="1:12">
      <c r="A16" s="1" t="s">
        <v>64</v>
      </c>
      <c r="B16" s="62" t="s">
        <v>96</v>
      </c>
      <c r="C16" s="62" t="s">
        <v>96</v>
      </c>
      <c r="D16" s="185" t="s">
        <v>96</v>
      </c>
      <c r="E16" s="79" t="s">
        <v>96</v>
      </c>
      <c r="F16" s="143" t="s">
        <v>96</v>
      </c>
      <c r="G16" s="79" t="s">
        <v>96</v>
      </c>
      <c r="H16" s="79" t="s">
        <v>96</v>
      </c>
      <c r="I16" s="79" t="s">
        <v>96</v>
      </c>
      <c r="J16" s="79" t="s">
        <v>96</v>
      </c>
      <c r="K16" s="79" t="s">
        <v>96</v>
      </c>
      <c r="L16" s="79" t="s">
        <v>96</v>
      </c>
    </row>
    <row r="17" spans="1:12">
      <c r="A17" s="1" t="s">
        <v>65</v>
      </c>
      <c r="B17" s="62" t="s">
        <v>96</v>
      </c>
      <c r="C17" s="62" t="s">
        <v>96</v>
      </c>
      <c r="D17" s="185" t="s">
        <v>96</v>
      </c>
      <c r="E17" s="79" t="s">
        <v>96</v>
      </c>
      <c r="F17" s="143" t="s">
        <v>96</v>
      </c>
      <c r="G17" s="79" t="s">
        <v>96</v>
      </c>
      <c r="H17" s="79" t="s">
        <v>96</v>
      </c>
      <c r="I17" s="79" t="s">
        <v>96</v>
      </c>
      <c r="J17" s="79" t="s">
        <v>96</v>
      </c>
      <c r="K17" s="79" t="s">
        <v>96</v>
      </c>
      <c r="L17" s="79" t="s">
        <v>96</v>
      </c>
    </row>
    <row r="18" spans="1:12">
      <c r="A18" s="1" t="s">
        <v>66</v>
      </c>
      <c r="B18" s="62">
        <v>114</v>
      </c>
      <c r="C18" s="62">
        <v>425837.5</v>
      </c>
      <c r="D18" s="78">
        <v>4.5277777777777777</v>
      </c>
      <c r="E18" s="63">
        <v>516.16666666666663</v>
      </c>
      <c r="F18" s="72">
        <v>304.74993899463152</v>
      </c>
      <c r="G18" s="63">
        <v>271.93846591833415</v>
      </c>
      <c r="H18" s="63">
        <v>32.811473076297375</v>
      </c>
      <c r="I18" s="63">
        <v>60.080893118594432</v>
      </c>
      <c r="J18" s="63">
        <v>37.723747356434025</v>
      </c>
      <c r="K18" s="63">
        <v>20.719721002114852</v>
      </c>
      <c r="L18" s="63">
        <v>44.906499999999994</v>
      </c>
    </row>
    <row r="19" spans="1:12">
      <c r="A19" s="1" t="s">
        <v>67</v>
      </c>
      <c r="B19" s="62">
        <v>459</v>
      </c>
      <c r="C19" s="62">
        <v>2232509.6385542168</v>
      </c>
      <c r="D19" s="78">
        <v>5.8955823293172678</v>
      </c>
      <c r="E19" s="63">
        <v>2706.0722891566261</v>
      </c>
      <c r="F19" s="72">
        <v>1597.6920213798089</v>
      </c>
      <c r="G19" s="63">
        <v>1425.6735169080421</v>
      </c>
      <c r="H19" s="63">
        <v>172.01850447176696</v>
      </c>
      <c r="I19" s="63">
        <v>314.98206001164249</v>
      </c>
      <c r="J19" s="63">
        <v>197.77175466139812</v>
      </c>
      <c r="K19" s="63">
        <v>108.62588862036726</v>
      </c>
      <c r="L19" s="63">
        <v>235.42828915662645</v>
      </c>
    </row>
    <row r="20" spans="1:12">
      <c r="A20" s="1" t="s">
        <v>68</v>
      </c>
      <c r="B20" s="62" t="s">
        <v>96</v>
      </c>
      <c r="C20" s="62" t="s">
        <v>96</v>
      </c>
      <c r="D20" s="185" t="s">
        <v>96</v>
      </c>
      <c r="E20" s="79" t="s">
        <v>96</v>
      </c>
      <c r="F20" s="143" t="s">
        <v>96</v>
      </c>
      <c r="G20" s="79" t="s">
        <v>96</v>
      </c>
      <c r="H20" s="79" t="s">
        <v>96</v>
      </c>
      <c r="I20" s="79" t="s">
        <v>96</v>
      </c>
      <c r="J20" s="79" t="s">
        <v>96</v>
      </c>
      <c r="K20" s="79" t="s">
        <v>96</v>
      </c>
      <c r="L20" s="79" t="s">
        <v>96</v>
      </c>
    </row>
    <row r="21" spans="1:12">
      <c r="A21" s="1" t="s">
        <v>69</v>
      </c>
      <c r="B21" s="79" t="s">
        <v>96</v>
      </c>
      <c r="C21" s="79" t="s">
        <v>96</v>
      </c>
      <c r="D21" s="79" t="s">
        <v>96</v>
      </c>
      <c r="E21" s="79" t="s">
        <v>96</v>
      </c>
      <c r="F21" s="79" t="s">
        <v>96</v>
      </c>
      <c r="G21" s="79" t="s">
        <v>96</v>
      </c>
      <c r="H21" s="79" t="s">
        <v>96</v>
      </c>
      <c r="I21" s="79" t="s">
        <v>96</v>
      </c>
      <c r="J21" s="79" t="s">
        <v>96</v>
      </c>
      <c r="K21" s="79" t="s">
        <v>96</v>
      </c>
      <c r="L21" s="79" t="s">
        <v>96</v>
      </c>
    </row>
    <row r="22" spans="1:12">
      <c r="A22" s="1" t="s">
        <v>70</v>
      </c>
      <c r="B22" s="62">
        <v>172</v>
      </c>
      <c r="C22" s="62">
        <v>420692.25</v>
      </c>
      <c r="D22" s="78">
        <v>2.9647093023255815</v>
      </c>
      <c r="E22" s="63">
        <v>509.93</v>
      </c>
      <c r="F22" s="72">
        <v>301.06774890190343</v>
      </c>
      <c r="G22" s="63">
        <v>268.65272571986338</v>
      </c>
      <c r="H22" s="63">
        <v>32.415023182040017</v>
      </c>
      <c r="I22" s="63">
        <v>59.354956076134705</v>
      </c>
      <c r="J22" s="63">
        <v>37.267944119082479</v>
      </c>
      <c r="K22" s="63">
        <v>20.469371644704733</v>
      </c>
      <c r="L22" s="63">
        <v>44.363909999999997</v>
      </c>
    </row>
    <row r="23" spans="1:12">
      <c r="A23" s="1" t="s">
        <v>71</v>
      </c>
      <c r="B23" s="62" t="s">
        <v>96</v>
      </c>
      <c r="C23" s="62" t="s">
        <v>96</v>
      </c>
      <c r="D23" s="185" t="s">
        <v>96</v>
      </c>
      <c r="E23" s="79" t="s">
        <v>96</v>
      </c>
      <c r="F23" s="143" t="s">
        <v>96</v>
      </c>
      <c r="G23" s="79" t="s">
        <v>96</v>
      </c>
      <c r="H23" s="79" t="s">
        <v>96</v>
      </c>
      <c r="I23" s="79" t="s">
        <v>96</v>
      </c>
      <c r="J23" s="79" t="s">
        <v>96</v>
      </c>
      <c r="K23" s="79" t="s">
        <v>96</v>
      </c>
      <c r="L23" s="79" t="s">
        <v>96</v>
      </c>
    </row>
    <row r="24" spans="1:12">
      <c r="A24" s="1" t="s">
        <v>72</v>
      </c>
      <c r="B24" s="62">
        <v>34</v>
      </c>
      <c r="C24" s="62">
        <v>129525</v>
      </c>
      <c r="D24" s="78">
        <v>4.617647058823529</v>
      </c>
      <c r="E24" s="63">
        <v>157</v>
      </c>
      <c r="F24" s="72">
        <v>92.694363103953151</v>
      </c>
      <c r="G24" s="63">
        <v>82.714250854075161</v>
      </c>
      <c r="H24" s="63">
        <v>9.9801122498779886</v>
      </c>
      <c r="I24" s="63">
        <v>18.274524158125917</v>
      </c>
      <c r="J24" s="63">
        <v>11.474255734504636</v>
      </c>
      <c r="K24" s="63">
        <v>6.3022205954123969</v>
      </c>
      <c r="L24" s="63">
        <v>13.658999999999999</v>
      </c>
    </row>
    <row r="25" spans="1:12">
      <c r="A25" s="1" t="s">
        <v>73</v>
      </c>
      <c r="B25" s="62" t="s">
        <v>96</v>
      </c>
      <c r="C25" s="62" t="s">
        <v>96</v>
      </c>
      <c r="D25" s="185" t="s">
        <v>96</v>
      </c>
      <c r="E25" s="79" t="s">
        <v>96</v>
      </c>
      <c r="F25" s="143" t="s">
        <v>96</v>
      </c>
      <c r="G25" s="79" t="s">
        <v>96</v>
      </c>
      <c r="H25" s="79" t="s">
        <v>96</v>
      </c>
      <c r="I25" s="79" t="s">
        <v>96</v>
      </c>
      <c r="J25" s="79" t="s">
        <v>96</v>
      </c>
      <c r="K25" s="79" t="s">
        <v>96</v>
      </c>
      <c r="L25" s="79" t="s">
        <v>96</v>
      </c>
    </row>
    <row r="26" spans="1:12">
      <c r="A26" s="1" t="s">
        <v>74</v>
      </c>
      <c r="B26" s="62">
        <v>367</v>
      </c>
      <c r="C26" s="62">
        <v>1673798.1781914893</v>
      </c>
      <c r="D26" s="78">
        <v>5.5281914893617019</v>
      </c>
      <c r="E26" s="63">
        <v>2028.8462765957447</v>
      </c>
      <c r="F26" s="72">
        <v>1197.8510410501231</v>
      </c>
      <c r="G26" s="63">
        <v>1068.8821647560305</v>
      </c>
      <c r="H26" s="63">
        <v>128.96887629409258</v>
      </c>
      <c r="I26" s="63">
        <v>236.15414200492197</v>
      </c>
      <c r="J26" s="63">
        <v>148.27707658380319</v>
      </c>
      <c r="K26" s="63">
        <v>81.440998657881906</v>
      </c>
      <c r="L26" s="63">
        <v>176.50962606382978</v>
      </c>
    </row>
    <row r="27" spans="1:12">
      <c r="A27" s="1" t="s">
        <v>75</v>
      </c>
      <c r="B27" s="62">
        <v>52</v>
      </c>
      <c r="C27" s="62">
        <v>153549</v>
      </c>
      <c r="D27" s="78">
        <v>3.5792307692307692</v>
      </c>
      <c r="E27" s="63">
        <v>186.12</v>
      </c>
      <c r="F27" s="72">
        <v>109.8871010248902</v>
      </c>
      <c r="G27" s="63">
        <v>98.05590043923867</v>
      </c>
      <c r="H27" s="63">
        <v>11.831200585651537</v>
      </c>
      <c r="I27" s="63">
        <v>21.664040995607614</v>
      </c>
      <c r="J27" s="63">
        <v>13.60247437774524</v>
      </c>
      <c r="K27" s="63">
        <v>7.4711420204978038</v>
      </c>
      <c r="L27" s="63">
        <v>16.192439999999998</v>
      </c>
    </row>
    <row r="28" spans="1:12">
      <c r="A28" s="1" t="s">
        <v>76</v>
      </c>
      <c r="B28" s="62">
        <v>243</v>
      </c>
      <c r="C28" s="62">
        <v>594750.66749999998</v>
      </c>
      <c r="D28" s="78">
        <v>2.9667074074074069</v>
      </c>
      <c r="E28" s="63">
        <v>720.90989999999988</v>
      </c>
      <c r="F28" s="72">
        <v>425.63238239385066</v>
      </c>
      <c r="G28" s="63">
        <v>379.80587459736455</v>
      </c>
      <c r="H28" s="63">
        <v>45.826507796486084</v>
      </c>
      <c r="I28" s="63">
        <v>83.912645754026343</v>
      </c>
      <c r="J28" s="63">
        <v>52.687290153733521</v>
      </c>
      <c r="K28" s="63">
        <v>28.938428147877012</v>
      </c>
      <c r="L28" s="63">
        <v>62.719161299999989</v>
      </c>
    </row>
    <row r="29" spans="1:12">
      <c r="A29" s="1" t="s">
        <v>77</v>
      </c>
      <c r="B29" s="62">
        <v>6</v>
      </c>
      <c r="C29" s="62">
        <v>29269.5652173913</v>
      </c>
      <c r="D29" s="78">
        <v>5.9130434782608683</v>
      </c>
      <c r="E29" s="63">
        <v>35.478260869565212</v>
      </c>
      <c r="F29" s="72">
        <v>20.946718441657644</v>
      </c>
      <c r="G29" s="63">
        <v>18.691450760710417</v>
      </c>
      <c r="H29" s="63">
        <v>2.255267680947227</v>
      </c>
      <c r="I29" s="63">
        <v>4.1296072315233303</v>
      </c>
      <c r="J29" s="63">
        <v>2.5929085237761784</v>
      </c>
      <c r="K29" s="63">
        <v>1.4241517601375007</v>
      </c>
      <c r="L29" s="63">
        <v>3.0866086956521728</v>
      </c>
    </row>
    <row r="30" spans="1:12">
      <c r="A30" s="1" t="s">
        <v>78</v>
      </c>
      <c r="B30" s="79" t="s">
        <v>96</v>
      </c>
      <c r="C30" s="79" t="s">
        <v>96</v>
      </c>
      <c r="D30" s="79" t="s">
        <v>96</v>
      </c>
      <c r="E30" s="79" t="s">
        <v>96</v>
      </c>
      <c r="F30" s="79" t="s">
        <v>96</v>
      </c>
      <c r="G30" s="79" t="s">
        <v>96</v>
      </c>
      <c r="H30" s="79" t="s">
        <v>96</v>
      </c>
      <c r="I30" s="79" t="s">
        <v>96</v>
      </c>
      <c r="J30" s="79" t="s">
        <v>96</v>
      </c>
      <c r="K30" s="79" t="s">
        <v>96</v>
      </c>
      <c r="L30" s="79" t="s">
        <v>96</v>
      </c>
    </row>
    <row r="31" spans="1:12">
      <c r="A31" s="1" t="s">
        <v>79</v>
      </c>
      <c r="B31" s="62">
        <v>12</v>
      </c>
      <c r="C31" s="62">
        <v>39600</v>
      </c>
      <c r="D31" s="185">
        <v>4</v>
      </c>
      <c r="E31" s="79">
        <v>48</v>
      </c>
      <c r="F31" s="143">
        <v>28.339677891654464</v>
      </c>
      <c r="G31" s="79">
        <v>25.288433382137626</v>
      </c>
      <c r="H31" s="79">
        <v>3.0512445095168372</v>
      </c>
      <c r="I31" s="79">
        <v>5.5871156661786232</v>
      </c>
      <c r="J31" s="79">
        <v>3.5080527086383597</v>
      </c>
      <c r="K31" s="79">
        <v>1.9267935578330895</v>
      </c>
      <c r="L31" s="79">
        <v>4.1759999999999993</v>
      </c>
    </row>
    <row r="32" spans="1:12">
      <c r="A32" s="1" t="s">
        <v>80</v>
      </c>
      <c r="B32" s="62">
        <v>100</v>
      </c>
      <c r="C32" s="62">
        <v>495000</v>
      </c>
      <c r="D32" s="185">
        <v>6</v>
      </c>
      <c r="E32" s="79">
        <v>600</v>
      </c>
      <c r="F32" s="143">
        <v>354.24597364568081</v>
      </c>
      <c r="G32" s="79">
        <v>316.10541727672035</v>
      </c>
      <c r="H32" s="79">
        <v>38.140556368960468</v>
      </c>
      <c r="I32" s="79">
        <v>69.838945827232806</v>
      </c>
      <c r="J32" s="79">
        <v>43.850658857979496</v>
      </c>
      <c r="K32" s="79">
        <v>24.084919472913615</v>
      </c>
      <c r="L32" s="79">
        <v>52.2</v>
      </c>
    </row>
    <row r="33" spans="1:12">
      <c r="A33" s="1" t="s">
        <v>81</v>
      </c>
      <c r="B33" s="62">
        <v>37</v>
      </c>
      <c r="C33" s="62">
        <v>126224.99999999999</v>
      </c>
      <c r="D33" s="185">
        <v>4.1351351351351342</v>
      </c>
      <c r="E33" s="79">
        <v>152.99999999999997</v>
      </c>
      <c r="F33" s="143">
        <v>90.332723279648604</v>
      </c>
      <c r="G33" s="79">
        <v>80.606881405563684</v>
      </c>
      <c r="H33" s="79">
        <v>9.7258418740849173</v>
      </c>
      <c r="I33" s="79">
        <v>17.80893118594436</v>
      </c>
      <c r="J33" s="79">
        <v>11.181918008784772</v>
      </c>
      <c r="K33" s="79">
        <v>6.1416544655929712</v>
      </c>
      <c r="L33" s="79">
        <v>13.310999999999996</v>
      </c>
    </row>
    <row r="34" spans="1:12">
      <c r="A34" s="1" t="s">
        <v>82</v>
      </c>
      <c r="B34" s="62" t="s">
        <v>96</v>
      </c>
      <c r="C34" s="62" t="s">
        <v>96</v>
      </c>
      <c r="D34" s="185" t="s">
        <v>96</v>
      </c>
      <c r="E34" s="79" t="s">
        <v>96</v>
      </c>
      <c r="F34" s="143" t="s">
        <v>96</v>
      </c>
      <c r="G34" s="79" t="s">
        <v>96</v>
      </c>
      <c r="H34" s="79" t="s">
        <v>96</v>
      </c>
      <c r="I34" s="79" t="s">
        <v>96</v>
      </c>
      <c r="J34" s="79" t="s">
        <v>96</v>
      </c>
      <c r="K34" s="79" t="s">
        <v>96</v>
      </c>
      <c r="L34" s="79" t="s">
        <v>96</v>
      </c>
    </row>
    <row r="35" spans="1:12">
      <c r="A35" s="1" t="s">
        <v>83</v>
      </c>
      <c r="B35" s="79">
        <v>2</v>
      </c>
      <c r="C35" s="79">
        <v>9900</v>
      </c>
      <c r="D35" s="79">
        <v>6</v>
      </c>
      <c r="E35" s="79">
        <v>12</v>
      </c>
      <c r="F35" s="79">
        <v>7.084919472913616</v>
      </c>
      <c r="G35" s="79">
        <v>6.3221083455344065</v>
      </c>
      <c r="H35" s="79">
        <v>0.76281112737920931</v>
      </c>
      <c r="I35" s="79">
        <v>1.3967789165446558</v>
      </c>
      <c r="J35" s="79">
        <v>0.87701317715958993</v>
      </c>
      <c r="K35" s="79">
        <v>0.48169838945827237</v>
      </c>
      <c r="L35" s="79">
        <v>1.0439999999999998</v>
      </c>
    </row>
    <row r="36" spans="1:12" ht="15.75" thickBot="1">
      <c r="A36" s="4" t="s">
        <v>84</v>
      </c>
      <c r="B36" s="64">
        <v>3</v>
      </c>
      <c r="C36" s="64">
        <v>20625</v>
      </c>
      <c r="D36" s="57">
        <v>8.3333333333333339</v>
      </c>
      <c r="E36" s="65">
        <v>25</v>
      </c>
      <c r="F36" s="65">
        <v>14.760248901903369</v>
      </c>
      <c r="G36" s="65">
        <v>13.171059053196682</v>
      </c>
      <c r="H36" s="65">
        <v>1.589189848706686</v>
      </c>
      <c r="I36" s="65">
        <v>2.9099560761346996</v>
      </c>
      <c r="J36" s="65">
        <v>1.8271107857491458</v>
      </c>
      <c r="K36" s="65">
        <v>1.0035383113714007</v>
      </c>
      <c r="L36" s="65">
        <v>2.1749999999999998</v>
      </c>
    </row>
    <row r="38" spans="1:12">
      <c r="D38" s="80"/>
      <c r="E38" s="80"/>
      <c r="F38" s="80"/>
      <c r="G38" s="80"/>
      <c r="H38" s="80"/>
      <c r="I38" s="80"/>
      <c r="J38" s="80"/>
      <c r="K38" s="80"/>
      <c r="L38" s="80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K19" sqref="K19"/>
    </sheetView>
  </sheetViews>
  <sheetFormatPr baseColWidth="10" defaultRowHeight="15"/>
  <cols>
    <col min="1" max="1" width="14.5703125" customWidth="1"/>
    <col min="2" max="2" width="11.42578125" customWidth="1"/>
    <col min="3" max="3" width="14.140625" customWidth="1"/>
    <col min="4" max="4" width="9.7109375" customWidth="1"/>
    <col min="5" max="5" width="13.7109375" customWidth="1"/>
    <col min="6" max="6" width="11.140625" customWidth="1"/>
    <col min="7" max="7" width="12.5703125" customWidth="1"/>
    <col min="8" max="8" width="10.7109375" customWidth="1"/>
    <col min="9" max="9" width="10.140625" customWidth="1"/>
    <col min="10" max="10" width="10.85546875" customWidth="1"/>
    <col min="11" max="11" width="9.42578125" customWidth="1"/>
    <col min="12" max="12" width="11.570312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44" t="s">
        <v>102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103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227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2</v>
      </c>
      <c r="B8" s="233" t="s">
        <v>101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12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>
      <c r="A13" s="61" t="s">
        <v>10</v>
      </c>
      <c r="B13" s="13">
        <v>1601</v>
      </c>
      <c r="C13" s="13">
        <v>6351281.7994630979</v>
      </c>
      <c r="D13" s="76">
        <v>4.8085717634532177</v>
      </c>
      <c r="E13" s="77">
        <v>7698.5233932886022</v>
      </c>
      <c r="F13" s="77">
        <v>4545.2848584826197</v>
      </c>
      <c r="G13" s="77">
        <v>4055.9082494168119</v>
      </c>
      <c r="H13" s="77">
        <v>489.37660906580794</v>
      </c>
      <c r="I13" s="77">
        <v>896.09459702261211</v>
      </c>
      <c r="J13" s="77">
        <v>562.64220504878881</v>
      </c>
      <c r="K13" s="77">
        <v>309.0305266461628</v>
      </c>
      <c r="L13" s="77">
        <v>669.77153521610842</v>
      </c>
    </row>
    <row r="14" spans="1:12">
      <c r="A14" s="61"/>
      <c r="B14" s="13"/>
      <c r="C14" s="13"/>
      <c r="D14" s="73"/>
      <c r="E14" s="72"/>
      <c r="F14" s="72"/>
      <c r="G14" s="72"/>
      <c r="H14" s="72"/>
      <c r="I14" s="72"/>
      <c r="J14" s="72"/>
      <c r="K14" s="72"/>
      <c r="L14" s="72"/>
    </row>
    <row r="15" spans="1:12">
      <c r="A15" s="1" t="s">
        <v>13</v>
      </c>
      <c r="B15" s="62">
        <v>119</v>
      </c>
      <c r="C15" s="62">
        <v>409385.49726962688</v>
      </c>
      <c r="D15" s="73">
        <v>4.1699566821454228</v>
      </c>
      <c r="E15" s="72">
        <v>496.22484517530529</v>
      </c>
      <c r="F15" s="72">
        <v>292.97608904383878</v>
      </c>
      <c r="G15" s="72">
        <v>261.43226957869308</v>
      </c>
      <c r="H15" s="72">
        <v>31.543819465145685</v>
      </c>
      <c r="I15" s="72">
        <v>57.759700133875214</v>
      </c>
      <c r="J15" s="72">
        <v>36.266310671060012</v>
      </c>
      <c r="K15" s="72">
        <v>19.919225727510426</v>
      </c>
      <c r="L15" s="72">
        <v>43.171561530251559</v>
      </c>
    </row>
    <row r="16" spans="1:12">
      <c r="A16" s="1" t="s">
        <v>14</v>
      </c>
      <c r="B16" s="62">
        <v>123</v>
      </c>
      <c r="C16" s="62">
        <v>558623.02469831076</v>
      </c>
      <c r="D16" s="73">
        <v>5.5050310391555621</v>
      </c>
      <c r="E16" s="72">
        <v>677.1188178161342</v>
      </c>
      <c r="F16" s="72">
        <v>399.77769148514813</v>
      </c>
      <c r="G16" s="72">
        <v>356.73487741948122</v>
      </c>
      <c r="H16" s="72">
        <v>43.042814065666896</v>
      </c>
      <c r="I16" s="72">
        <v>78.815440726768188</v>
      </c>
      <c r="J16" s="72">
        <v>49.486843810622787</v>
      </c>
      <c r="K16" s="72">
        <v>27.180587001160099</v>
      </c>
      <c r="L16" s="72">
        <v>58.909337150003672</v>
      </c>
    </row>
    <row r="17" spans="1:12">
      <c r="A17" s="1" t="s">
        <v>15</v>
      </c>
      <c r="B17" s="62">
        <v>122</v>
      </c>
      <c r="C17" s="62">
        <v>443949.00079145277</v>
      </c>
      <c r="D17" s="73">
        <v>4.4108196799945629</v>
      </c>
      <c r="E17" s="72">
        <v>538.12000095933672</v>
      </c>
      <c r="F17" s="72">
        <v>317.71140613009158</v>
      </c>
      <c r="G17" s="72">
        <v>283.50441241366718</v>
      </c>
      <c r="H17" s="72">
        <v>34.2069937164244</v>
      </c>
      <c r="I17" s="72">
        <v>62.636222659249299</v>
      </c>
      <c r="J17" s="72">
        <v>39.328194311205792</v>
      </c>
      <c r="K17" s="72">
        <v>21.600961483116372</v>
      </c>
      <c r="L17" s="72">
        <v>46.816440083462282</v>
      </c>
    </row>
    <row r="18" spans="1:12">
      <c r="A18" s="1" t="s">
        <v>16</v>
      </c>
      <c r="B18" s="62">
        <v>71</v>
      </c>
      <c r="C18" s="62">
        <v>437036.30008708761</v>
      </c>
      <c r="D18" s="73">
        <v>7.4611404197539501</v>
      </c>
      <c r="E18" s="72">
        <v>529.74096980253046</v>
      </c>
      <c r="F18" s="72">
        <v>312.76434271284097</v>
      </c>
      <c r="G18" s="72">
        <v>279.08998384667234</v>
      </c>
      <c r="H18" s="72">
        <v>33.67435886616866</v>
      </c>
      <c r="I18" s="72">
        <v>61.660918154174489</v>
      </c>
      <c r="J18" s="72">
        <v>38.715817583176637</v>
      </c>
      <c r="K18" s="72">
        <v>21.264614331995187</v>
      </c>
      <c r="L18" s="72">
        <v>46.087464372820151</v>
      </c>
    </row>
    <row r="19" spans="1:12">
      <c r="A19" s="1" t="s">
        <v>17</v>
      </c>
      <c r="B19" s="62">
        <v>146</v>
      </c>
      <c r="C19" s="62">
        <v>521025.61364512448</v>
      </c>
      <c r="D19" s="73">
        <v>4.3256588928611412</v>
      </c>
      <c r="E19" s="72">
        <v>631.54619835772667</v>
      </c>
      <c r="F19" s="72">
        <v>372.87116323243526</v>
      </c>
      <c r="G19" s="72">
        <v>332.72529093565936</v>
      </c>
      <c r="H19" s="72">
        <v>40.145872296775934</v>
      </c>
      <c r="I19" s="72">
        <v>73.510867890833481</v>
      </c>
      <c r="J19" s="72">
        <v>46.156194828730875</v>
      </c>
      <c r="K19" s="72">
        <v>25.35123221811763</v>
      </c>
      <c r="L19" s="72">
        <v>54.944519257122217</v>
      </c>
    </row>
    <row r="20" spans="1:12">
      <c r="A20" s="1" t="s">
        <v>18</v>
      </c>
      <c r="B20" s="62">
        <v>148</v>
      </c>
      <c r="C20" s="62">
        <v>539113.84715488006</v>
      </c>
      <c r="D20" s="73">
        <v>4.415346823545292</v>
      </c>
      <c r="E20" s="72">
        <v>653.47132988470321</v>
      </c>
      <c r="F20" s="72">
        <v>385.81597917424097</v>
      </c>
      <c r="G20" s="72">
        <v>344.2763790192958</v>
      </c>
      <c r="H20" s="72">
        <v>41.539600154945134</v>
      </c>
      <c r="I20" s="72">
        <v>76.062914679112595</v>
      </c>
      <c r="J20" s="72">
        <v>47.758580600407164</v>
      </c>
      <c r="K20" s="72">
        <v>26.231340596884742</v>
      </c>
      <c r="L20" s="72">
        <v>56.852005699969169</v>
      </c>
    </row>
    <row r="21" spans="1:12">
      <c r="A21" s="1" t="s">
        <v>19</v>
      </c>
      <c r="B21" s="62">
        <v>153</v>
      </c>
      <c r="C21" s="62">
        <v>549943.74492505216</v>
      </c>
      <c r="D21" s="73">
        <v>4.3568528019413924</v>
      </c>
      <c r="E21" s="72">
        <v>666.59847869703299</v>
      </c>
      <c r="F21" s="72">
        <v>393.56637852793347</v>
      </c>
      <c r="G21" s="72">
        <v>351.19231710758766</v>
      </c>
      <c r="H21" s="72">
        <v>42.374061420345797</v>
      </c>
      <c r="I21" s="72">
        <v>77.590891737063146</v>
      </c>
      <c r="J21" s="72">
        <v>48.717970807652847</v>
      </c>
      <c r="K21" s="72">
        <v>26.758284466974604</v>
      </c>
      <c r="L21" s="72">
        <v>57.994067646641867</v>
      </c>
    </row>
    <row r="22" spans="1:12">
      <c r="A22" s="1" t="s">
        <v>20</v>
      </c>
      <c r="B22" s="62">
        <v>143</v>
      </c>
      <c r="C22" s="62">
        <v>633533.58119016245</v>
      </c>
      <c r="D22" s="73">
        <v>5.3700663800819024</v>
      </c>
      <c r="E22" s="72">
        <v>767.91949235171205</v>
      </c>
      <c r="F22" s="72">
        <v>453.38731374938203</v>
      </c>
      <c r="G22" s="72">
        <v>404.57251927460874</v>
      </c>
      <c r="H22" s="72">
        <v>48.814794474773301</v>
      </c>
      <c r="I22" s="72">
        <v>89.384479710045568</v>
      </c>
      <c r="J22" s="72">
        <v>56.122959482512876</v>
      </c>
      <c r="K22" s="72">
        <v>30.825465224952818</v>
      </c>
      <c r="L22" s="72">
        <v>66.808995834598946</v>
      </c>
    </row>
    <row r="23" spans="1:12">
      <c r="A23" s="1" t="s">
        <v>21</v>
      </c>
      <c r="B23" s="62">
        <v>135</v>
      </c>
      <c r="C23" s="62">
        <v>685417.3171734889</v>
      </c>
      <c r="D23" s="73">
        <v>6.1541397726014715</v>
      </c>
      <c r="E23" s="72">
        <v>830.80886930119868</v>
      </c>
      <c r="F23" s="72">
        <v>490.51782803178389</v>
      </c>
      <c r="G23" s="72">
        <v>437.70530717942609</v>
      </c>
      <c r="H23" s="72">
        <v>52.812520852357792</v>
      </c>
      <c r="I23" s="72">
        <v>96.70469269318491</v>
      </c>
      <c r="J23" s="72">
        <v>60.719193839850902</v>
      </c>
      <c r="K23" s="72">
        <v>33.349941190836304</v>
      </c>
      <c r="L23" s="72">
        <v>72.280371629204282</v>
      </c>
    </row>
    <row r="24" spans="1:12">
      <c r="A24" s="1" t="s">
        <v>22</v>
      </c>
      <c r="B24" s="62">
        <v>152</v>
      </c>
      <c r="C24" s="62">
        <v>533660.49437699199</v>
      </c>
      <c r="D24" s="73">
        <v>4.2556658243779264</v>
      </c>
      <c r="E24" s="72">
        <v>646.86120530544486</v>
      </c>
      <c r="F24" s="72">
        <v>381.9132958117433</v>
      </c>
      <c r="G24" s="72">
        <v>340.79388537199992</v>
      </c>
      <c r="H24" s="72">
        <v>41.119410439743376</v>
      </c>
      <c r="I24" s="72">
        <v>75.293507791775795</v>
      </c>
      <c r="J24" s="72">
        <v>47.275483403850842</v>
      </c>
      <c r="K24" s="72">
        <v>25.966000066555804</v>
      </c>
      <c r="L24" s="72">
        <v>56.276924861573697</v>
      </c>
    </row>
    <row r="25" spans="1:12">
      <c r="A25" s="1" t="s">
        <v>23</v>
      </c>
      <c r="B25" s="62">
        <v>129</v>
      </c>
      <c r="C25" s="62">
        <v>511155.81319500314</v>
      </c>
      <c r="D25" s="73">
        <v>4.8029674718816366</v>
      </c>
      <c r="E25" s="72">
        <v>619.58280387273112</v>
      </c>
      <c r="F25" s="72">
        <v>365.8078560200276</v>
      </c>
      <c r="G25" s="72">
        <v>326.42246792611678</v>
      </c>
      <c r="H25" s="72">
        <v>39.385388093910798</v>
      </c>
      <c r="I25" s="72">
        <v>72.118349791921119</v>
      </c>
      <c r="J25" s="72">
        <v>45.281856944822586</v>
      </c>
      <c r="K25" s="72">
        <v>24.871003230127929</v>
      </c>
      <c r="L25" s="72">
        <v>53.903703936927606</v>
      </c>
    </row>
    <row r="26" spans="1:12" ht="15.75" thickBot="1">
      <c r="A26" s="4" t="s">
        <v>87</v>
      </c>
      <c r="B26" s="64">
        <v>160</v>
      </c>
      <c r="C26" s="64">
        <v>528437.56495591614</v>
      </c>
      <c r="D26" s="75">
        <v>4.0033148860296679</v>
      </c>
      <c r="E26" s="65">
        <v>640.53038176474683</v>
      </c>
      <c r="F26" s="65">
        <v>378.17551456315391</v>
      </c>
      <c r="G26" s="65">
        <v>337.45853934360377</v>
      </c>
      <c r="H26" s="65">
        <v>40.716975219550157</v>
      </c>
      <c r="I26" s="65">
        <v>74.556611054608155</v>
      </c>
      <c r="J26" s="65">
        <v>46.812798764895469</v>
      </c>
      <c r="K26" s="65">
        <v>25.711871107930907</v>
      </c>
      <c r="L26" s="65">
        <v>55.726143213532971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  <row r="28" spans="1:12">
      <c r="D28" s="66"/>
      <c r="E28" s="66"/>
      <c r="F28" s="66"/>
      <c r="G28" s="66"/>
      <c r="H28" s="66"/>
      <c r="I28" s="66"/>
      <c r="J28" s="66"/>
      <c r="K28" s="66"/>
      <c r="L28" s="66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36"/>
  <sheetViews>
    <sheetView workbookViewId="0">
      <selection activeCell="H13" sqref="H13"/>
    </sheetView>
  </sheetViews>
  <sheetFormatPr baseColWidth="10" defaultRowHeight="15"/>
  <cols>
    <col min="1" max="1" width="14.85546875" customWidth="1"/>
    <col min="2" max="2" width="11.7109375" customWidth="1"/>
    <col min="3" max="3" width="13.5703125" customWidth="1"/>
    <col min="4" max="4" width="9.7109375" customWidth="1"/>
    <col min="5" max="5" width="13.28515625" customWidth="1"/>
    <col min="6" max="6" width="11.42578125" customWidth="1"/>
    <col min="7" max="7" width="12.42578125" customWidth="1"/>
    <col min="8" max="9" width="10.7109375" customWidth="1"/>
    <col min="10" max="10" width="10.570312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31"/>
      <c r="G1" s="1"/>
      <c r="H1" s="1"/>
      <c r="I1" s="1"/>
      <c r="J1" s="1"/>
      <c r="K1" s="1"/>
      <c r="L1" s="1"/>
    </row>
    <row r="2" spans="1:12">
      <c r="A2" s="131" t="s">
        <v>223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09" t="s">
        <v>104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105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226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51</v>
      </c>
      <c r="B8" s="233" t="s">
        <v>106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31"/>
      <c r="B9" s="227" t="s">
        <v>53</v>
      </c>
      <c r="C9" s="227" t="s">
        <v>9</v>
      </c>
      <c r="D9" s="227" t="s">
        <v>54</v>
      </c>
      <c r="E9" s="227" t="s">
        <v>55</v>
      </c>
      <c r="F9" s="235" t="s">
        <v>56</v>
      </c>
      <c r="G9" s="235"/>
      <c r="H9" s="235"/>
      <c r="I9" s="227" t="s">
        <v>57</v>
      </c>
      <c r="J9" s="227" t="s">
        <v>58</v>
      </c>
      <c r="K9" s="236" t="s">
        <v>59</v>
      </c>
      <c r="L9" s="222" t="s">
        <v>60</v>
      </c>
    </row>
    <row r="10" spans="1:12">
      <c r="A10" s="231"/>
      <c r="B10" s="227"/>
      <c r="C10" s="227"/>
      <c r="D10" s="227"/>
      <c r="E10" s="227"/>
      <c r="F10" s="225" t="s">
        <v>61</v>
      </c>
      <c r="G10" s="227" t="s">
        <v>62</v>
      </c>
      <c r="H10" s="227" t="s">
        <v>12</v>
      </c>
      <c r="I10" s="227"/>
      <c r="J10" s="227"/>
      <c r="K10" s="236"/>
      <c r="L10" s="223"/>
    </row>
    <row r="11" spans="1:12" ht="15.75" thickBot="1">
      <c r="A11" s="232"/>
      <c r="B11" s="228"/>
      <c r="C11" s="228"/>
      <c r="D11" s="228"/>
      <c r="E11" s="228"/>
      <c r="F11" s="226"/>
      <c r="G11" s="228"/>
      <c r="H11" s="228"/>
      <c r="I11" s="228"/>
      <c r="J11" s="228"/>
      <c r="K11" s="237"/>
      <c r="L11" s="224"/>
    </row>
    <row r="12" spans="1:12">
      <c r="A12" s="1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>
      <c r="A13" s="53" t="s">
        <v>61</v>
      </c>
      <c r="B13" s="68">
        <v>66711</v>
      </c>
      <c r="C13" s="68">
        <v>405892706.17440867</v>
      </c>
      <c r="D13" s="76">
        <v>7.374963034571258</v>
      </c>
      <c r="E13" s="77">
        <v>491991.15899928322</v>
      </c>
      <c r="F13" s="77">
        <v>267407.39521004155</v>
      </c>
      <c r="G13" s="77">
        <v>245476.98487989252</v>
      </c>
      <c r="H13" s="77">
        <v>21930.410330149032</v>
      </c>
      <c r="I13" s="77">
        <v>61358.798343018483</v>
      </c>
      <c r="J13" s="77">
        <v>39045.932395862736</v>
      </c>
      <c r="K13" s="77">
        <v>24598.734783901069</v>
      </c>
      <c r="L13" s="77">
        <v>4919.9115899928329</v>
      </c>
    </row>
    <row r="14" spans="1:12">
      <c r="A14" s="1"/>
      <c r="B14" s="68"/>
      <c r="C14" s="68"/>
      <c r="D14" s="76"/>
      <c r="E14" s="77"/>
      <c r="F14" s="77"/>
      <c r="G14" s="77"/>
      <c r="H14" s="77"/>
      <c r="I14" s="77"/>
      <c r="J14" s="77"/>
      <c r="K14" s="77"/>
      <c r="L14" s="77"/>
    </row>
    <row r="15" spans="1:12">
      <c r="A15" s="1" t="s">
        <v>63</v>
      </c>
      <c r="B15" s="62" t="s">
        <v>96</v>
      </c>
      <c r="C15" s="62" t="s">
        <v>96</v>
      </c>
      <c r="D15" s="142" t="s">
        <v>96</v>
      </c>
      <c r="E15" s="143" t="s">
        <v>96</v>
      </c>
      <c r="F15" s="143" t="s">
        <v>96</v>
      </c>
      <c r="G15" s="143" t="s">
        <v>96</v>
      </c>
      <c r="H15" s="143" t="s">
        <v>96</v>
      </c>
      <c r="I15" s="143" t="s">
        <v>96</v>
      </c>
      <c r="J15" s="143" t="s">
        <v>96</v>
      </c>
      <c r="K15" s="143" t="s">
        <v>96</v>
      </c>
      <c r="L15" s="143" t="s">
        <v>96</v>
      </c>
    </row>
    <row r="16" spans="1:12">
      <c r="A16" s="1" t="s">
        <v>64</v>
      </c>
      <c r="B16" s="70">
        <v>125</v>
      </c>
      <c r="C16" s="70">
        <v>843917.24999999988</v>
      </c>
      <c r="D16" s="73">
        <v>8.1834399999999992</v>
      </c>
      <c r="E16" s="72">
        <v>1022.9299999999998</v>
      </c>
      <c r="F16" s="72">
        <v>555.98366307758442</v>
      </c>
      <c r="G16" s="72">
        <v>510.3867570586857</v>
      </c>
      <c r="H16" s="72">
        <v>45.596906018898665</v>
      </c>
      <c r="I16" s="72">
        <v>127.57496642153139</v>
      </c>
      <c r="J16" s="72">
        <v>81.182872690112802</v>
      </c>
      <c r="K16" s="72">
        <v>51.144788503267748</v>
      </c>
      <c r="L16" s="72">
        <v>10.229299999999999</v>
      </c>
    </row>
    <row r="17" spans="1:12">
      <c r="A17" s="1" t="s">
        <v>65</v>
      </c>
      <c r="B17" s="70">
        <v>1649</v>
      </c>
      <c r="C17" s="70">
        <v>10938807</v>
      </c>
      <c r="D17" s="73">
        <v>8.0407277137659179</v>
      </c>
      <c r="E17" s="72">
        <v>13259.16</v>
      </c>
      <c r="F17" s="72">
        <v>7206.6283578854709</v>
      </c>
      <c r="G17" s="72">
        <v>6615.6038768266098</v>
      </c>
      <c r="H17" s="72">
        <v>591.02448105886083</v>
      </c>
      <c r="I17" s="72">
        <v>1653.6193989595695</v>
      </c>
      <c r="J17" s="72">
        <v>1052.2877403711263</v>
      </c>
      <c r="K17" s="72">
        <v>662.93581567750255</v>
      </c>
      <c r="L17" s="72">
        <v>132.5916</v>
      </c>
    </row>
    <row r="18" spans="1:12">
      <c r="A18" s="1" t="s">
        <v>66</v>
      </c>
      <c r="B18" s="70">
        <v>1764</v>
      </c>
      <c r="C18" s="70">
        <v>10529846.510869564</v>
      </c>
      <c r="D18" s="73">
        <v>7.2355160522707092</v>
      </c>
      <c r="E18" s="72">
        <v>12763.450316205532</v>
      </c>
      <c r="F18" s="72">
        <v>6937.1998673542721</v>
      </c>
      <c r="G18" s="72">
        <v>6368.2715491458839</v>
      </c>
      <c r="H18" s="72">
        <v>568.92831820838785</v>
      </c>
      <c r="I18" s="72">
        <v>1591.7968438825776</v>
      </c>
      <c r="J18" s="72">
        <v>1012.9466944044011</v>
      </c>
      <c r="K18" s="72">
        <v>638.15116087542435</v>
      </c>
      <c r="L18" s="72">
        <v>127.63450316205534</v>
      </c>
    </row>
    <row r="19" spans="1:12">
      <c r="A19" s="1" t="s">
        <v>67</v>
      </c>
      <c r="B19" s="70">
        <v>3787</v>
      </c>
      <c r="C19" s="70">
        <v>26742306.25</v>
      </c>
      <c r="D19" s="73">
        <v>8.5595238095238084</v>
      </c>
      <c r="E19" s="72">
        <v>32414.916666666664</v>
      </c>
      <c r="F19" s="72">
        <v>17618.179256340096</v>
      </c>
      <c r="G19" s="72">
        <v>16173.290643374954</v>
      </c>
      <c r="H19" s="72">
        <v>1444.8886129651414</v>
      </c>
      <c r="I19" s="72">
        <v>4042.6343007896321</v>
      </c>
      <c r="J19" s="72">
        <v>2572.547537965077</v>
      </c>
      <c r="K19" s="72">
        <v>1620.6915989048277</v>
      </c>
      <c r="L19" s="72">
        <v>324.14916666666664</v>
      </c>
    </row>
    <row r="20" spans="1:12">
      <c r="A20" s="1" t="s">
        <v>68</v>
      </c>
      <c r="B20" s="70">
        <v>813</v>
      </c>
      <c r="C20" s="70">
        <v>6179258.2500000009</v>
      </c>
      <c r="D20" s="73">
        <v>9.2128044280442811</v>
      </c>
      <c r="E20" s="72">
        <v>7490.0100000000011</v>
      </c>
      <c r="F20" s="72">
        <v>4070.9757229602601</v>
      </c>
      <c r="G20" s="72">
        <v>3737.109982342025</v>
      </c>
      <c r="H20" s="72">
        <v>333.86574061823512</v>
      </c>
      <c r="I20" s="72">
        <v>934.11843845320266</v>
      </c>
      <c r="J20" s="72">
        <v>594.43024281003784</v>
      </c>
      <c r="K20" s="72">
        <v>374.48796822593977</v>
      </c>
      <c r="L20" s="72">
        <v>74.900100000000009</v>
      </c>
    </row>
    <row r="21" spans="1:12">
      <c r="A21" s="1" t="s">
        <v>69</v>
      </c>
      <c r="B21" s="70">
        <v>342</v>
      </c>
      <c r="C21" s="70">
        <v>1849320</v>
      </c>
      <c r="D21" s="73">
        <v>6.5543859649122806</v>
      </c>
      <c r="E21" s="72">
        <v>2241.6</v>
      </c>
      <c r="F21" s="72">
        <v>1218.3560743694225</v>
      </c>
      <c r="G21" s="72">
        <v>1118.4371898592769</v>
      </c>
      <c r="H21" s="72">
        <v>99.918884510145617</v>
      </c>
      <c r="I21" s="72">
        <v>279.56169506271669</v>
      </c>
      <c r="J21" s="72">
        <v>177.90027413621351</v>
      </c>
      <c r="K21" s="72">
        <v>112.07624950771313</v>
      </c>
      <c r="L21" s="72">
        <v>22.416</v>
      </c>
    </row>
    <row r="22" spans="1:12">
      <c r="A22" s="1" t="s">
        <v>70</v>
      </c>
      <c r="B22" s="70">
        <v>282</v>
      </c>
      <c r="C22" s="70">
        <v>1161345.7473309608</v>
      </c>
      <c r="D22" s="73">
        <v>4.9918149466192165</v>
      </c>
      <c r="E22" s="72">
        <v>1407.6918149466192</v>
      </c>
      <c r="F22" s="72">
        <v>765.10968664361633</v>
      </c>
      <c r="G22" s="72">
        <v>702.36209747359112</v>
      </c>
      <c r="H22" s="72">
        <v>62.747589170025222</v>
      </c>
      <c r="I22" s="72">
        <v>175.56063076034482</v>
      </c>
      <c r="J22" s="72">
        <v>111.7187543622</v>
      </c>
      <c r="K22" s="72">
        <v>70.382235493363154</v>
      </c>
      <c r="L22" s="72">
        <v>14.076918149466193</v>
      </c>
    </row>
    <row r="23" spans="1:12">
      <c r="A23" s="1" t="s">
        <v>71</v>
      </c>
      <c r="B23" s="70">
        <v>5478</v>
      </c>
      <c r="C23" s="70">
        <v>36762162.157563023</v>
      </c>
      <c r="D23" s="73">
        <v>8.134391484962002</v>
      </c>
      <c r="E23" s="72">
        <v>44560.196554621849</v>
      </c>
      <c r="F23" s="72">
        <v>24219.390679612301</v>
      </c>
      <c r="G23" s="72">
        <v>22233.128575182142</v>
      </c>
      <c r="H23" s="72">
        <v>1986.2621044301611</v>
      </c>
      <c r="I23" s="72">
        <v>5557.3358677453225</v>
      </c>
      <c r="J23" s="72">
        <v>3536.4343248709779</v>
      </c>
      <c r="K23" s="72">
        <v>2227.935272648348</v>
      </c>
      <c r="L23" s="72">
        <v>445.60196554621848</v>
      </c>
    </row>
    <row r="24" spans="1:12">
      <c r="A24" s="1" t="s">
        <v>72</v>
      </c>
      <c r="B24" s="70">
        <v>3481</v>
      </c>
      <c r="C24" s="70">
        <v>24853455.557081547</v>
      </c>
      <c r="D24" s="73">
        <v>8.6542374821173116</v>
      </c>
      <c r="E24" s="72">
        <v>30125.400675250363</v>
      </c>
      <c r="F24" s="72">
        <v>16373.779847209125</v>
      </c>
      <c r="G24" s="72">
        <v>15030.945964762568</v>
      </c>
      <c r="H24" s="72">
        <v>1342.8338824465577</v>
      </c>
      <c r="I24" s="72">
        <v>3757.0967510780256</v>
      </c>
      <c r="J24" s="72">
        <v>2390.8445032968912</v>
      </c>
      <c r="K24" s="72">
        <v>1506.2196299960694</v>
      </c>
      <c r="L24" s="72">
        <v>301.25400675250364</v>
      </c>
    </row>
    <row r="25" spans="1:12">
      <c r="A25" s="1" t="s">
        <v>73</v>
      </c>
      <c r="B25" s="70">
        <v>818</v>
      </c>
      <c r="C25" s="70">
        <v>5164483.5</v>
      </c>
      <c r="D25" s="73">
        <v>7.6527872860635693</v>
      </c>
      <c r="E25" s="72">
        <v>6259.98</v>
      </c>
      <c r="F25" s="72">
        <v>3402.4289161452075</v>
      </c>
      <c r="G25" s="72">
        <v>3123.3915238112399</v>
      </c>
      <c r="H25" s="72">
        <v>279.03739233396743</v>
      </c>
      <c r="I25" s="72">
        <v>780.71494461933673</v>
      </c>
      <c r="J25" s="72">
        <v>496.8112768055023</v>
      </c>
      <c r="K25" s="72">
        <v>312.98852622827178</v>
      </c>
      <c r="L25" s="72">
        <v>62.599800000000002</v>
      </c>
    </row>
    <row r="26" spans="1:12">
      <c r="A26" s="1" t="s">
        <v>74</v>
      </c>
      <c r="B26" s="70">
        <v>7324</v>
      </c>
      <c r="C26" s="70">
        <v>49940475.040927693</v>
      </c>
      <c r="D26" s="73">
        <v>8.2651432469304229</v>
      </c>
      <c r="E26" s="72">
        <v>60533.909140518423</v>
      </c>
      <c r="F26" s="72">
        <v>32901.434647875321</v>
      </c>
      <c r="G26" s="72">
        <v>30203.147408243312</v>
      </c>
      <c r="H26" s="72">
        <v>2698.2872396320076</v>
      </c>
      <c r="I26" s="72">
        <v>7549.5013597857824</v>
      </c>
      <c r="J26" s="72">
        <v>4804.157312024834</v>
      </c>
      <c r="K26" s="72">
        <v>3026.5941758163717</v>
      </c>
      <c r="L26" s="72">
        <v>605.33909140518426</v>
      </c>
    </row>
    <row r="27" spans="1:12">
      <c r="A27" s="1" t="s">
        <v>75</v>
      </c>
      <c r="B27" s="70">
        <v>5215</v>
      </c>
      <c r="C27" s="70">
        <v>26058630.592499997</v>
      </c>
      <c r="D27" s="73">
        <v>6.0568013231064226</v>
      </c>
      <c r="E27" s="72">
        <v>31586.218899999996</v>
      </c>
      <c r="F27" s="72">
        <v>17167.764839033392</v>
      </c>
      <c r="G27" s="72">
        <v>15759.815268021044</v>
      </c>
      <c r="H27" s="72">
        <v>1407.9495710123476</v>
      </c>
      <c r="I27" s="72">
        <v>3939.2830550972599</v>
      </c>
      <c r="J27" s="72">
        <v>2506.7795330283943</v>
      </c>
      <c r="K27" s="72">
        <v>1579.2580970920965</v>
      </c>
      <c r="L27" s="72">
        <v>315.86218899999994</v>
      </c>
    </row>
    <row r="28" spans="1:12">
      <c r="A28" s="1" t="s">
        <v>76</v>
      </c>
      <c r="B28" s="70">
        <v>5593</v>
      </c>
      <c r="C28" s="70">
        <v>25278324.345505618</v>
      </c>
      <c r="D28" s="73">
        <v>5.4783467094703049</v>
      </c>
      <c r="E28" s="72">
        <v>30640.393146067414</v>
      </c>
      <c r="F28" s="72">
        <v>16653.688932270899</v>
      </c>
      <c r="G28" s="72">
        <v>15287.899360488527</v>
      </c>
      <c r="H28" s="72">
        <v>1365.7895717823733</v>
      </c>
      <c r="I28" s="72">
        <v>3821.3241636789144</v>
      </c>
      <c r="J28" s="72">
        <v>2431.7158905811702</v>
      </c>
      <c r="K28" s="72">
        <v>1531.9683918866324</v>
      </c>
      <c r="L28" s="72">
        <v>306.40393146067419</v>
      </c>
    </row>
    <row r="29" spans="1:12">
      <c r="A29" s="1" t="s">
        <v>77</v>
      </c>
      <c r="B29" s="70">
        <v>1377</v>
      </c>
      <c r="C29" s="70">
        <v>7243501.3750000056</v>
      </c>
      <c r="D29" s="73">
        <v>6.3761813120309894</v>
      </c>
      <c r="E29" s="72">
        <v>8780.0016666666725</v>
      </c>
      <c r="F29" s="72">
        <v>4772.1129387745341</v>
      </c>
      <c r="G29" s="72">
        <v>4380.7460702294975</v>
      </c>
      <c r="H29" s="72">
        <v>391.36686854503637</v>
      </c>
      <c r="I29" s="72">
        <v>1095.0000662860514</v>
      </c>
      <c r="J29" s="72">
        <v>696.80795120289656</v>
      </c>
      <c r="K29" s="72">
        <v>438.98539323316879</v>
      </c>
      <c r="L29" s="72">
        <v>87.80001666666675</v>
      </c>
    </row>
    <row r="30" spans="1:12">
      <c r="A30" s="1" t="s">
        <v>78</v>
      </c>
      <c r="B30" s="70">
        <v>3046</v>
      </c>
      <c r="C30" s="70">
        <v>16941314.651209675</v>
      </c>
      <c r="D30" s="73">
        <v>6.7416043499511238</v>
      </c>
      <c r="E30" s="72">
        <v>20534.926849951124</v>
      </c>
      <c r="F30" s="72">
        <v>11161.158486960074</v>
      </c>
      <c r="G30" s="72">
        <v>10245.81811207403</v>
      </c>
      <c r="H30" s="72">
        <v>915.34037488604326</v>
      </c>
      <c r="I30" s="72">
        <v>2561.0184502860589</v>
      </c>
      <c r="J30" s="72">
        <v>1629.7149874970542</v>
      </c>
      <c r="K30" s="72">
        <v>1026.7119848580298</v>
      </c>
      <c r="L30" s="72">
        <v>205.34926849951123</v>
      </c>
    </row>
    <row r="31" spans="1:12">
      <c r="A31" s="1" t="s">
        <v>79</v>
      </c>
      <c r="B31" s="70">
        <v>2971</v>
      </c>
      <c r="C31" s="70">
        <v>15105269.069849771</v>
      </c>
      <c r="D31" s="73">
        <v>6.1627118998193735</v>
      </c>
      <c r="E31" s="72">
        <v>18309.417054363359</v>
      </c>
      <c r="F31" s="72">
        <v>9951.5477722817159</v>
      </c>
      <c r="G31" s="72">
        <v>9135.4090641700896</v>
      </c>
      <c r="H31" s="72">
        <v>816.13870811162701</v>
      </c>
      <c r="I31" s="72">
        <v>2283.463449022142</v>
      </c>
      <c r="J31" s="72">
        <v>1453.0916814978161</v>
      </c>
      <c r="K31" s="72">
        <v>915.44021864989554</v>
      </c>
      <c r="L31" s="72">
        <v>183.0941705436336</v>
      </c>
    </row>
    <row r="32" spans="1:12">
      <c r="A32" s="1" t="s">
        <v>80</v>
      </c>
      <c r="B32" s="70">
        <v>4233</v>
      </c>
      <c r="C32" s="70">
        <v>22095960.622249689</v>
      </c>
      <c r="D32" s="73">
        <v>6.327187000336373</v>
      </c>
      <c r="E32" s="72">
        <v>26782.982572423865</v>
      </c>
      <c r="F32" s="72">
        <v>14557.106311047017</v>
      </c>
      <c r="G32" s="72">
        <v>13363.260066181179</v>
      </c>
      <c r="H32" s="72">
        <v>1193.8462448658383</v>
      </c>
      <c r="I32" s="72">
        <v>3340.2462557021845</v>
      </c>
      <c r="J32" s="72">
        <v>2125.579916943092</v>
      </c>
      <c r="K32" s="72">
        <v>1339.1043171608271</v>
      </c>
      <c r="L32" s="72">
        <v>267.82982572423867</v>
      </c>
    </row>
    <row r="33" spans="1:12">
      <c r="A33" s="1" t="s">
        <v>81</v>
      </c>
      <c r="B33" s="70">
        <v>5751</v>
      </c>
      <c r="C33" s="70">
        <v>32272884.587880377</v>
      </c>
      <c r="D33" s="73">
        <v>6.8020601608954188</v>
      </c>
      <c r="E33" s="72">
        <v>39118.647985309552</v>
      </c>
      <c r="F33" s="72">
        <v>21261.796214320599</v>
      </c>
      <c r="G33" s="72">
        <v>19518.090080203401</v>
      </c>
      <c r="H33" s="72">
        <v>1743.7061341172312</v>
      </c>
      <c r="I33" s="72">
        <v>4878.6918002029197</v>
      </c>
      <c r="J33" s="72">
        <v>3104.5762849859948</v>
      </c>
      <c r="K33" s="72">
        <v>1955.8669486107924</v>
      </c>
      <c r="L33" s="72">
        <v>391.18647985309553</v>
      </c>
    </row>
    <row r="34" spans="1:12">
      <c r="A34" s="1" t="s">
        <v>82</v>
      </c>
      <c r="B34" s="70">
        <v>5794</v>
      </c>
      <c r="C34" s="70">
        <v>36807462.601950452</v>
      </c>
      <c r="D34" s="73">
        <v>7.700225437380456</v>
      </c>
      <c r="E34" s="72">
        <v>44615.106184182361</v>
      </c>
      <c r="F34" s="72">
        <v>24249.235201702071</v>
      </c>
      <c r="G34" s="72">
        <v>22260.525511201893</v>
      </c>
      <c r="H34" s="72">
        <v>1988.7096905001788</v>
      </c>
      <c r="I34" s="72">
        <v>5564.1839356946448</v>
      </c>
      <c r="J34" s="72">
        <v>3540.7921220477861</v>
      </c>
      <c r="K34" s="72">
        <v>2230.6806622553254</v>
      </c>
      <c r="L34" s="72">
        <v>446.1510618418236</v>
      </c>
    </row>
    <row r="35" spans="1:12">
      <c r="A35" s="1" t="s">
        <v>83</v>
      </c>
      <c r="B35" s="70">
        <v>4810</v>
      </c>
      <c r="C35" s="70">
        <v>35107223.745000005</v>
      </c>
      <c r="D35" s="73">
        <v>8.8470292307692322</v>
      </c>
      <c r="E35" s="72">
        <v>42554.210600000006</v>
      </c>
      <c r="F35" s="72">
        <v>23129.095723815877</v>
      </c>
      <c r="G35" s="72">
        <v>21232.250053597367</v>
      </c>
      <c r="H35" s="72">
        <v>1896.8456702185113</v>
      </c>
      <c r="I35" s="72">
        <v>5307.1588362740131</v>
      </c>
      <c r="J35" s="72">
        <v>3377.2331064374393</v>
      </c>
      <c r="K35" s="72">
        <v>2127.6393311961865</v>
      </c>
      <c r="L35" s="72">
        <v>425.54210600000005</v>
      </c>
    </row>
    <row r="36" spans="1:12" ht="15.75" thickBot="1">
      <c r="A36" s="4" t="s">
        <v>84</v>
      </c>
      <c r="B36" s="74">
        <v>2058</v>
      </c>
      <c r="C36" s="74">
        <v>14016757.319490323</v>
      </c>
      <c r="D36" s="75">
        <v>8.255592260500233</v>
      </c>
      <c r="E36" s="65">
        <v>16990.00887210948</v>
      </c>
      <c r="F36" s="65">
        <v>9234.4220703626725</v>
      </c>
      <c r="G36" s="65">
        <v>8477.095725645213</v>
      </c>
      <c r="H36" s="65">
        <v>757.32634471745928</v>
      </c>
      <c r="I36" s="65">
        <v>2118.9131332162397</v>
      </c>
      <c r="J36" s="65">
        <v>1348.3793879037191</v>
      </c>
      <c r="K36" s="65">
        <v>849.47201708101454</v>
      </c>
      <c r="L36" s="65">
        <v>169.90008872109485</v>
      </c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83" t="s">
        <v>223</v>
      </c>
      <c r="B2" s="1"/>
      <c r="C2" s="1"/>
      <c r="D2" s="1"/>
      <c r="E2" s="1"/>
    </row>
    <row r="3" spans="1:6">
      <c r="A3" s="209" t="s">
        <v>0</v>
      </c>
      <c r="B3" s="209"/>
      <c r="C3" s="209"/>
      <c r="D3" s="209"/>
      <c r="E3" s="209"/>
      <c r="F3" s="210"/>
    </row>
    <row r="4" spans="1:6">
      <c r="A4" s="1"/>
      <c r="B4" s="2"/>
      <c r="C4" s="2"/>
      <c r="D4" s="2"/>
      <c r="E4" s="1"/>
      <c r="F4" s="1"/>
    </row>
    <row r="5" spans="1:6">
      <c r="A5" s="211" t="s">
        <v>1</v>
      </c>
      <c r="B5" s="211"/>
      <c r="C5" s="211"/>
      <c r="D5" s="211"/>
      <c r="E5" s="211"/>
      <c r="F5" s="210"/>
    </row>
    <row r="6" spans="1:6">
      <c r="A6" s="211" t="s">
        <v>225</v>
      </c>
      <c r="B6" s="211"/>
      <c r="C6" s="211"/>
      <c r="D6" s="211"/>
      <c r="E6" s="211"/>
      <c r="F6" s="210"/>
    </row>
    <row r="7" spans="1:6" ht="15.75" thickBot="1">
      <c r="A7" s="3"/>
      <c r="B7" s="3"/>
      <c r="C7" s="3"/>
      <c r="D7" s="3"/>
      <c r="E7" s="3"/>
      <c r="F7" s="4"/>
    </row>
    <row r="8" spans="1:6">
      <c r="A8" s="212" t="s">
        <v>2</v>
      </c>
      <c r="B8" s="214" t="s">
        <v>3</v>
      </c>
      <c r="C8" s="215"/>
      <c r="D8" s="215"/>
      <c r="E8" s="215"/>
      <c r="F8" s="215"/>
    </row>
    <row r="9" spans="1:6">
      <c r="A9" s="212"/>
      <c r="B9" s="216" t="s">
        <v>4</v>
      </c>
      <c r="C9" s="217"/>
      <c r="D9" s="216" t="s">
        <v>5</v>
      </c>
      <c r="E9" s="218"/>
      <c r="F9" s="210"/>
    </row>
    <row r="10" spans="1:6">
      <c r="A10" s="212"/>
      <c r="B10" s="219" t="s">
        <v>6</v>
      </c>
      <c r="C10" s="220"/>
      <c r="D10" s="219" t="s">
        <v>7</v>
      </c>
      <c r="E10" s="221"/>
      <c r="F10" s="215"/>
    </row>
    <row r="11" spans="1:6" ht="15.75" thickBot="1">
      <c r="A11" s="21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41">
        <v>279200</v>
      </c>
      <c r="C13" s="41">
        <v>1863093980.3047678</v>
      </c>
      <c r="D13" s="41">
        <v>1217147.7446705196</v>
      </c>
      <c r="E13" s="41">
        <v>1115478.8194566481</v>
      </c>
      <c r="F13" s="41">
        <v>101668.92521387139</v>
      </c>
    </row>
    <row r="14" spans="1:6">
      <c r="A14" s="11"/>
      <c r="B14" s="35"/>
      <c r="C14" s="195"/>
      <c r="D14" s="43"/>
      <c r="E14" s="35"/>
      <c r="F14" s="43"/>
    </row>
    <row r="15" spans="1:6">
      <c r="A15" s="14" t="s">
        <v>13</v>
      </c>
      <c r="B15" s="196">
        <v>24814</v>
      </c>
      <c r="C15" s="196">
        <v>166523758.67807364</v>
      </c>
      <c r="D15" s="196">
        <v>108817.35239538587</v>
      </c>
      <c r="E15" s="196">
        <v>99736.986573453061</v>
      </c>
      <c r="F15" s="196">
        <v>9080.3658219328063</v>
      </c>
    </row>
    <row r="16" spans="1:6">
      <c r="A16" s="14" t="s">
        <v>14</v>
      </c>
      <c r="B16" s="196">
        <v>24366</v>
      </c>
      <c r="C16" s="196">
        <v>162708487.58236352</v>
      </c>
      <c r="D16" s="196">
        <v>106356.11913670744</v>
      </c>
      <c r="E16" s="196">
        <v>97479.923505073588</v>
      </c>
      <c r="F16" s="196">
        <v>8876.1956316338437</v>
      </c>
    </row>
    <row r="17" spans="1:6">
      <c r="A17" s="14" t="s">
        <v>15</v>
      </c>
      <c r="B17" s="196">
        <v>23895</v>
      </c>
      <c r="C17" s="196">
        <v>155837354.80326295</v>
      </c>
      <c r="D17" s="196">
        <v>101861.41553141653</v>
      </c>
      <c r="E17" s="196">
        <v>93364.310170060067</v>
      </c>
      <c r="F17" s="196">
        <v>8497.1053613564563</v>
      </c>
    </row>
    <row r="18" spans="1:6">
      <c r="A18" s="14" t="s">
        <v>16</v>
      </c>
      <c r="B18" s="196">
        <v>23819</v>
      </c>
      <c r="C18" s="196">
        <v>165058940.79530111</v>
      </c>
      <c r="D18" s="196">
        <v>107744.84423556051</v>
      </c>
      <c r="E18" s="196">
        <v>98728.243944344285</v>
      </c>
      <c r="F18" s="196">
        <v>9016.6002912162312</v>
      </c>
    </row>
    <row r="19" spans="1:6">
      <c r="A19" s="14" t="s">
        <v>17</v>
      </c>
      <c r="B19" s="196">
        <v>23792</v>
      </c>
      <c r="C19" s="196">
        <v>152475041.55312002</v>
      </c>
      <c r="D19" s="196">
        <v>99596.76442395187</v>
      </c>
      <c r="E19" s="196">
        <v>91277.291978069014</v>
      </c>
      <c r="F19" s="196">
        <v>8319.4724458828568</v>
      </c>
    </row>
    <row r="20" spans="1:6">
      <c r="A20" s="14" t="s">
        <v>18</v>
      </c>
      <c r="B20" s="196">
        <v>21781</v>
      </c>
      <c r="C20" s="196">
        <v>145711418.68556291</v>
      </c>
      <c r="D20" s="196">
        <v>95147.51349513256</v>
      </c>
      <c r="E20" s="196">
        <v>87192.291982588722</v>
      </c>
      <c r="F20" s="196">
        <v>7955.2215125438297</v>
      </c>
    </row>
    <row r="21" spans="1:6">
      <c r="A21" s="14" t="s">
        <v>19</v>
      </c>
      <c r="B21" s="196">
        <v>23961</v>
      </c>
      <c r="C21" s="196">
        <v>161562109.94576368</v>
      </c>
      <c r="D21" s="196">
        <v>105478.36009707893</v>
      </c>
      <c r="E21" s="196">
        <v>96655.434501777432</v>
      </c>
      <c r="F21" s="196">
        <v>8822.9255953014981</v>
      </c>
    </row>
    <row r="22" spans="1:6">
      <c r="A22" s="14" t="s">
        <v>20</v>
      </c>
      <c r="B22" s="196">
        <v>23376</v>
      </c>
      <c r="C22" s="196">
        <v>156296015.31143036</v>
      </c>
      <c r="D22" s="196">
        <v>102058.82978674443</v>
      </c>
      <c r="E22" s="196">
        <v>93520.40881928867</v>
      </c>
      <c r="F22" s="196">
        <v>8538.4209674557715</v>
      </c>
    </row>
    <row r="23" spans="1:6">
      <c r="A23" s="14" t="s">
        <v>21</v>
      </c>
      <c r="B23" s="196">
        <v>20739</v>
      </c>
      <c r="C23" s="196">
        <v>148725249.12884274</v>
      </c>
      <c r="D23" s="196">
        <v>97095.127638927006</v>
      </c>
      <c r="E23" s="196">
        <v>88968.780049016976</v>
      </c>
      <c r="F23" s="196">
        <v>8126.347589910024</v>
      </c>
    </row>
    <row r="24" spans="1:6">
      <c r="A24" s="14" t="s">
        <v>22</v>
      </c>
      <c r="B24" s="196">
        <v>23101</v>
      </c>
      <c r="C24" s="196">
        <v>149280123.15823391</v>
      </c>
      <c r="D24" s="196">
        <v>97412.062659756746</v>
      </c>
      <c r="E24" s="196">
        <v>89257.341238379508</v>
      </c>
      <c r="F24" s="196">
        <v>8154.7214213772349</v>
      </c>
    </row>
    <row r="25" spans="1:6">
      <c r="A25" s="14" t="s">
        <v>23</v>
      </c>
      <c r="B25" s="196">
        <v>23159</v>
      </c>
      <c r="C25" s="196">
        <v>151870596.9343743</v>
      </c>
      <c r="D25" s="196">
        <v>99347.687789229909</v>
      </c>
      <c r="E25" s="196">
        <v>91074.904723216954</v>
      </c>
      <c r="F25" s="196">
        <v>8272.7830660129566</v>
      </c>
    </row>
    <row r="26" spans="1:6" ht="15.75" thickBot="1">
      <c r="A26" s="15" t="s">
        <v>24</v>
      </c>
      <c r="B26" s="197">
        <v>22397</v>
      </c>
      <c r="C26" s="197">
        <v>147044883.72843862</v>
      </c>
      <c r="D26" s="197">
        <v>96231.66748062773</v>
      </c>
      <c r="E26" s="197">
        <v>88222.901971379848</v>
      </c>
      <c r="F26" s="197">
        <v>8008.7655092478853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REGRESAR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L13" sqref="L13"/>
    </sheetView>
  </sheetViews>
  <sheetFormatPr baseColWidth="10" defaultRowHeight="15"/>
  <cols>
    <col min="1" max="1" width="14.7109375" customWidth="1"/>
    <col min="2" max="2" width="11.28515625" customWidth="1"/>
    <col min="3" max="3" width="13.5703125" customWidth="1"/>
    <col min="4" max="4" width="10.28515625" customWidth="1"/>
    <col min="5" max="5" width="14" bestFit="1" customWidth="1"/>
    <col min="6" max="6" width="10.85546875" customWidth="1"/>
    <col min="7" max="7" width="11.7109375" customWidth="1"/>
    <col min="8" max="8" width="10.7109375" customWidth="1"/>
    <col min="9" max="9" width="11" customWidth="1"/>
    <col min="10" max="10" width="10.140625" customWidth="1"/>
    <col min="11" max="11" width="10.7109375" customWidth="1"/>
    <col min="12" max="12" width="11.710937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44" t="s">
        <v>107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108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227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2</v>
      </c>
      <c r="B8" s="233" t="s">
        <v>106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12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>
      <c r="A13" s="61" t="s">
        <v>10</v>
      </c>
      <c r="B13" s="13">
        <v>66711</v>
      </c>
      <c r="C13" s="13">
        <v>405892706.17440879</v>
      </c>
      <c r="D13" s="76">
        <v>7.3749630345712616</v>
      </c>
      <c r="E13" s="77">
        <v>491991.15899928345</v>
      </c>
      <c r="F13" s="77">
        <v>267407.39521004161</v>
      </c>
      <c r="G13" s="77">
        <v>245476.98487989255</v>
      </c>
      <c r="H13" s="77">
        <v>21930.410330149043</v>
      </c>
      <c r="I13" s="77">
        <v>61358.798343018483</v>
      </c>
      <c r="J13" s="77">
        <v>39045.93239586275</v>
      </c>
      <c r="K13" s="77">
        <v>24598.734783901073</v>
      </c>
      <c r="L13" s="77">
        <v>4919.9115899928338</v>
      </c>
    </row>
    <row r="14" spans="1:12">
      <c r="A14" s="61"/>
      <c r="B14" s="13"/>
      <c r="C14" s="13"/>
      <c r="D14" s="73"/>
      <c r="E14" s="72"/>
      <c r="F14" s="72"/>
      <c r="G14" s="72"/>
      <c r="H14" s="72"/>
      <c r="I14" s="72"/>
      <c r="J14" s="72"/>
      <c r="K14" s="72"/>
      <c r="L14" s="72"/>
    </row>
    <row r="15" spans="1:12">
      <c r="A15" s="1" t="s">
        <v>13</v>
      </c>
      <c r="B15" s="62">
        <v>6237</v>
      </c>
      <c r="C15" s="62">
        <v>36432833.835548289</v>
      </c>
      <c r="D15" s="73">
        <v>7.0804891309532634</v>
      </c>
      <c r="E15" s="72">
        <v>44161.010709755501</v>
      </c>
      <c r="F15" s="72">
        <v>24002.424896736142</v>
      </c>
      <c r="G15" s="72">
        <v>22033.956423788532</v>
      </c>
      <c r="H15" s="72">
        <v>1968.4684729476107</v>
      </c>
      <c r="I15" s="72">
        <v>5507.5513069691451</v>
      </c>
      <c r="J15" s="72">
        <v>3504.7537077970046</v>
      </c>
      <c r="K15" s="72">
        <v>2207.9766482955702</v>
      </c>
      <c r="L15" s="72">
        <v>441.6101070975551</v>
      </c>
    </row>
    <row r="16" spans="1:12">
      <c r="A16" s="1" t="s">
        <v>14</v>
      </c>
      <c r="B16" s="62">
        <v>5636</v>
      </c>
      <c r="C16" s="62">
        <v>33415588.584678777</v>
      </c>
      <c r="D16" s="73">
        <v>7.1866117350966201</v>
      </c>
      <c r="E16" s="72">
        <v>40503.743739004574</v>
      </c>
      <c r="F16" s="72">
        <v>22014.624473197131</v>
      </c>
      <c r="G16" s="72">
        <v>20209.177964950282</v>
      </c>
      <c r="H16" s="72">
        <v>1805.4465082468471</v>
      </c>
      <c r="I16" s="72">
        <v>5051.4343576293795</v>
      </c>
      <c r="J16" s="72">
        <v>3214.5017463917989</v>
      </c>
      <c r="K16" s="72">
        <v>2025.1194188477652</v>
      </c>
      <c r="L16" s="72">
        <v>405.0374373900458</v>
      </c>
    </row>
    <row r="17" spans="1:12">
      <c r="A17" s="1" t="s">
        <v>15</v>
      </c>
      <c r="B17" s="62">
        <v>5657</v>
      </c>
      <c r="C17" s="62">
        <v>33280720.248031773</v>
      </c>
      <c r="D17" s="73">
        <v>7.1310353486496796</v>
      </c>
      <c r="E17" s="72">
        <v>40340.26696731124</v>
      </c>
      <c r="F17" s="72">
        <v>21925.771458470652</v>
      </c>
      <c r="G17" s="72">
        <v>20127.611895562364</v>
      </c>
      <c r="H17" s="72">
        <v>1798.1595629082863</v>
      </c>
      <c r="I17" s="72">
        <v>5031.046311859408</v>
      </c>
      <c r="J17" s="72">
        <v>3201.5277267187316</v>
      </c>
      <c r="K17" s="72">
        <v>2016.9458537812868</v>
      </c>
      <c r="L17" s="72">
        <v>403.40266967311237</v>
      </c>
    </row>
    <row r="18" spans="1:12">
      <c r="A18" s="1" t="s">
        <v>16</v>
      </c>
      <c r="B18" s="62">
        <v>5218</v>
      </c>
      <c r="C18" s="62">
        <v>33547290.423853673</v>
      </c>
      <c r="D18" s="73">
        <v>7.7929057746155319</v>
      </c>
      <c r="E18" s="72">
        <v>40663.382331943845</v>
      </c>
      <c r="F18" s="72">
        <v>22101.391358195055</v>
      </c>
      <c r="G18" s="72">
        <v>20288.828990681901</v>
      </c>
      <c r="H18" s="72">
        <v>1812.5623675131126</v>
      </c>
      <c r="I18" s="72">
        <v>5071.3437239924824</v>
      </c>
      <c r="J18" s="72">
        <v>3227.1711563876124</v>
      </c>
      <c r="K18" s="72">
        <v>2033.1010813983191</v>
      </c>
      <c r="L18" s="72">
        <v>406.63382331943848</v>
      </c>
    </row>
    <row r="19" spans="1:12">
      <c r="A19" s="1" t="s">
        <v>17</v>
      </c>
      <c r="B19" s="62">
        <v>5316</v>
      </c>
      <c r="C19" s="62">
        <v>33199259.966100808</v>
      </c>
      <c r="D19" s="73">
        <v>7.569888493535994</v>
      </c>
      <c r="E19" s="72">
        <v>40241.527231637345</v>
      </c>
      <c r="F19" s="72">
        <v>21872.104364992811</v>
      </c>
      <c r="G19" s="72">
        <v>20078.346106619392</v>
      </c>
      <c r="H19" s="72">
        <v>1793.758258373417</v>
      </c>
      <c r="I19" s="72">
        <v>5018.7319614511998</v>
      </c>
      <c r="J19" s="72">
        <v>3193.6914374411963</v>
      </c>
      <c r="K19" s="72">
        <v>2012.0090322021858</v>
      </c>
      <c r="L19" s="72">
        <v>402.41527231637343</v>
      </c>
    </row>
    <row r="20" spans="1:12">
      <c r="A20" s="1" t="s">
        <v>18</v>
      </c>
      <c r="B20" s="62">
        <v>4996</v>
      </c>
      <c r="C20" s="62">
        <v>30711761.03276008</v>
      </c>
      <c r="D20" s="73">
        <v>7.451236390994028</v>
      </c>
      <c r="E20" s="72">
        <v>37226.377009406162</v>
      </c>
      <c r="F20" s="72">
        <v>20233.307707073611</v>
      </c>
      <c r="G20" s="72">
        <v>18573.949184083784</v>
      </c>
      <c r="H20" s="72">
        <v>1659.3585229898263</v>
      </c>
      <c r="I20" s="72">
        <v>4642.6967602575533</v>
      </c>
      <c r="J20" s="72">
        <v>2954.3998372017277</v>
      </c>
      <c r="K20" s="72">
        <v>1861.2565658344042</v>
      </c>
      <c r="L20" s="72">
        <v>372.26377009406161</v>
      </c>
    </row>
    <row r="21" spans="1:12">
      <c r="A21" s="1" t="s">
        <v>19</v>
      </c>
      <c r="B21" s="62">
        <v>5494</v>
      </c>
      <c r="C21" s="62">
        <v>34952497.554130681</v>
      </c>
      <c r="D21" s="73">
        <v>7.7114422464464116</v>
      </c>
      <c r="E21" s="72">
        <v>42366.663701976584</v>
      </c>
      <c r="F21" s="72">
        <v>23027.160096390831</v>
      </c>
      <c r="G21" s="72">
        <v>21138.674292715787</v>
      </c>
      <c r="H21" s="72">
        <v>1888.4858036750434</v>
      </c>
      <c r="I21" s="72">
        <v>5283.7688787815159</v>
      </c>
      <c r="J21" s="72">
        <v>3362.3488074671668</v>
      </c>
      <c r="K21" s="72">
        <v>2118.2623000856979</v>
      </c>
      <c r="L21" s="72">
        <v>423.66663701976586</v>
      </c>
    </row>
    <row r="22" spans="1:12">
      <c r="A22" s="1" t="s">
        <v>20</v>
      </c>
      <c r="B22" s="62">
        <v>5292</v>
      </c>
      <c r="C22" s="62">
        <v>33519158.011714093</v>
      </c>
      <c r="D22" s="73">
        <v>7.6774910125550502</v>
      </c>
      <c r="E22" s="72">
        <v>40629.282438441325</v>
      </c>
      <c r="F22" s="72">
        <v>22082.857359094345</v>
      </c>
      <c r="G22" s="72">
        <v>20271.814987709306</v>
      </c>
      <c r="H22" s="72">
        <v>1811.0423713850403</v>
      </c>
      <c r="I22" s="72">
        <v>5067.0909473913835</v>
      </c>
      <c r="J22" s="72">
        <v>3224.4648839027291</v>
      </c>
      <c r="K22" s="72">
        <v>2031.3961437768098</v>
      </c>
      <c r="L22" s="72">
        <v>406.29282438441328</v>
      </c>
    </row>
    <row r="23" spans="1:12">
      <c r="A23" s="1" t="s">
        <v>21</v>
      </c>
      <c r="B23" s="62">
        <v>5094</v>
      </c>
      <c r="C23" s="62">
        <v>33514213.711420137</v>
      </c>
      <c r="D23" s="73">
        <v>7.9747328910828275</v>
      </c>
      <c r="E23" s="72">
        <v>40623.289347175923</v>
      </c>
      <c r="F23" s="72">
        <v>22079.599989738774</v>
      </c>
      <c r="G23" s="72">
        <v>20268.824759232572</v>
      </c>
      <c r="H23" s="72">
        <v>1810.7752305062011</v>
      </c>
      <c r="I23" s="72">
        <v>5066.3435175409095</v>
      </c>
      <c r="J23" s="72">
        <v>3223.9892537372052</v>
      </c>
      <c r="K23" s="72">
        <v>2031.0964992407719</v>
      </c>
      <c r="L23" s="72">
        <v>406.23289347175921</v>
      </c>
    </row>
    <row r="24" spans="1:12">
      <c r="A24" s="1" t="s">
        <v>22</v>
      </c>
      <c r="B24" s="62">
        <v>5365</v>
      </c>
      <c r="C24" s="62">
        <v>34013061.089794196</v>
      </c>
      <c r="D24" s="73">
        <v>7.6846137625562312</v>
      </c>
      <c r="E24" s="72">
        <v>41227.952836114178</v>
      </c>
      <c r="F24" s="72">
        <v>22408.247132269702</v>
      </c>
      <c r="G24" s="72">
        <v>20570.51914421589</v>
      </c>
      <c r="H24" s="72">
        <v>1837.727988053811</v>
      </c>
      <c r="I24" s="72">
        <v>5141.7542732110187</v>
      </c>
      <c r="J24" s="72">
        <v>3271.9772089666285</v>
      </c>
      <c r="K24" s="72">
        <v>2061.3286620059607</v>
      </c>
      <c r="L24" s="72">
        <v>412.27952836114179</v>
      </c>
    </row>
    <row r="25" spans="1:12">
      <c r="A25" s="1" t="s">
        <v>23</v>
      </c>
      <c r="B25" s="62">
        <v>5973</v>
      </c>
      <c r="C25" s="62">
        <v>33330911.255246907</v>
      </c>
      <c r="D25" s="73">
        <v>6.7639552238095479</v>
      </c>
      <c r="E25" s="72">
        <v>40401.104551814431</v>
      </c>
      <c r="F25" s="72">
        <v>21958.837946974141</v>
      </c>
      <c r="G25" s="72">
        <v>20157.966560555928</v>
      </c>
      <c r="H25" s="72">
        <v>1800.8713864182123</v>
      </c>
      <c r="I25" s="72">
        <v>5038.6336861667032</v>
      </c>
      <c r="J25" s="72">
        <v>3206.3559846420462</v>
      </c>
      <c r="K25" s="72">
        <v>2019.9876312171482</v>
      </c>
      <c r="L25" s="72">
        <v>404.01104551814433</v>
      </c>
    </row>
    <row r="26" spans="1:12" ht="15.75" thickBot="1">
      <c r="A26" s="4" t="s">
        <v>87</v>
      </c>
      <c r="B26" s="64">
        <v>6433</v>
      </c>
      <c r="C26" s="64">
        <v>35975410.461129397</v>
      </c>
      <c r="D26" s="75">
        <v>6.7785726930984449</v>
      </c>
      <c r="E26" s="65">
        <v>43606.558134702296</v>
      </c>
      <c r="F26" s="65">
        <v>23701.068426908409</v>
      </c>
      <c r="G26" s="65">
        <v>21757.314569776776</v>
      </c>
      <c r="H26" s="65">
        <v>1943.7538571316336</v>
      </c>
      <c r="I26" s="65">
        <v>5438.402617767787</v>
      </c>
      <c r="J26" s="65">
        <v>3460.7506452089001</v>
      </c>
      <c r="K26" s="65">
        <v>2180.2549472151554</v>
      </c>
      <c r="L26" s="65">
        <v>436.06558134702294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  <row r="28" spans="1:12">
      <c r="D28" s="66"/>
      <c r="E28" s="66"/>
      <c r="F28" s="66"/>
      <c r="G28" s="66"/>
      <c r="H28" s="66"/>
      <c r="I28" s="66"/>
      <c r="J28" s="66"/>
      <c r="K28" s="66"/>
      <c r="L28" s="66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D14" sqref="D14"/>
    </sheetView>
  </sheetViews>
  <sheetFormatPr baseColWidth="10" defaultRowHeight="15"/>
  <cols>
    <col min="1" max="1" width="14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31"/>
      <c r="G1" s="1"/>
      <c r="H1" s="1"/>
      <c r="I1" s="1"/>
      <c r="J1" s="1"/>
      <c r="K1" s="1"/>
      <c r="L1" s="1"/>
    </row>
    <row r="2" spans="1:12">
      <c r="A2" s="131" t="s">
        <v>223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09" t="s">
        <v>109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110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226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51</v>
      </c>
      <c r="B8" s="233" t="s">
        <v>111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31"/>
      <c r="B9" s="227" t="s">
        <v>53</v>
      </c>
      <c r="C9" s="227" t="s">
        <v>9</v>
      </c>
      <c r="D9" s="227" t="s">
        <v>54</v>
      </c>
      <c r="E9" s="227" t="s">
        <v>55</v>
      </c>
      <c r="F9" s="235" t="s">
        <v>56</v>
      </c>
      <c r="G9" s="235"/>
      <c r="H9" s="235"/>
      <c r="I9" s="227" t="s">
        <v>57</v>
      </c>
      <c r="J9" s="227" t="s">
        <v>58</v>
      </c>
      <c r="K9" s="236" t="s">
        <v>59</v>
      </c>
      <c r="L9" s="222" t="s">
        <v>60</v>
      </c>
    </row>
    <row r="10" spans="1:12">
      <c r="A10" s="231"/>
      <c r="B10" s="227"/>
      <c r="C10" s="227"/>
      <c r="D10" s="227"/>
      <c r="E10" s="227"/>
      <c r="F10" s="225" t="s">
        <v>61</v>
      </c>
      <c r="G10" s="227" t="s">
        <v>62</v>
      </c>
      <c r="H10" s="227" t="s">
        <v>12</v>
      </c>
      <c r="I10" s="227"/>
      <c r="J10" s="227"/>
      <c r="K10" s="236"/>
      <c r="L10" s="223"/>
    </row>
    <row r="11" spans="1:12" ht="15.75" thickBot="1">
      <c r="A11" s="232"/>
      <c r="B11" s="228"/>
      <c r="C11" s="228"/>
      <c r="D11" s="228"/>
      <c r="E11" s="228"/>
      <c r="F11" s="226"/>
      <c r="G11" s="228"/>
      <c r="H11" s="228"/>
      <c r="I11" s="228"/>
      <c r="J11" s="228"/>
      <c r="K11" s="237"/>
      <c r="L11" s="224"/>
    </row>
    <row r="12" spans="1:12">
      <c r="A12" s="1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>
      <c r="A13" s="53" t="s">
        <v>61</v>
      </c>
      <c r="B13" s="41">
        <v>17267</v>
      </c>
      <c r="C13" s="41">
        <v>93840605.447241172</v>
      </c>
      <c r="D13" s="94">
        <v>6.5874899183933744</v>
      </c>
      <c r="E13" s="41">
        <v>113746.1884208984</v>
      </c>
      <c r="F13" s="41">
        <v>61823.411669776229</v>
      </c>
      <c r="G13" s="41">
        <v>56753.197419108408</v>
      </c>
      <c r="H13" s="41">
        <v>5070.2142506678301</v>
      </c>
      <c r="I13" s="41">
        <v>14185.883851654849</v>
      </c>
      <c r="J13" s="41">
        <v>9027.2475472997958</v>
      </c>
      <c r="K13" s="41">
        <v>5687.1191086777117</v>
      </c>
      <c r="L13" s="41">
        <v>1137.4618842089842</v>
      </c>
    </row>
    <row r="14" spans="1:12">
      <c r="A14" s="1"/>
      <c r="B14" s="41"/>
      <c r="C14" s="41"/>
      <c r="D14" s="156"/>
      <c r="E14" s="80"/>
      <c r="F14" s="80"/>
      <c r="G14" s="156"/>
      <c r="H14" s="156"/>
      <c r="I14" s="156"/>
      <c r="J14" s="156"/>
      <c r="K14" s="156"/>
      <c r="L14" s="156"/>
    </row>
    <row r="15" spans="1:12">
      <c r="A15" s="1" t="s">
        <v>63</v>
      </c>
      <c r="B15" s="43" t="s">
        <v>96</v>
      </c>
      <c r="C15" s="43" t="s">
        <v>96</v>
      </c>
      <c r="D15" s="84" t="s">
        <v>96</v>
      </c>
      <c r="E15" s="43" t="s">
        <v>96</v>
      </c>
      <c r="F15" s="43" t="s">
        <v>96</v>
      </c>
      <c r="G15" s="43" t="s">
        <v>96</v>
      </c>
      <c r="H15" s="43" t="s">
        <v>96</v>
      </c>
      <c r="I15" s="43" t="s">
        <v>96</v>
      </c>
      <c r="J15" s="43" t="s">
        <v>96</v>
      </c>
      <c r="K15" s="43" t="s">
        <v>96</v>
      </c>
      <c r="L15" s="43" t="s">
        <v>96</v>
      </c>
    </row>
    <row r="16" spans="1:12">
      <c r="A16" s="1" t="s">
        <v>64</v>
      </c>
      <c r="B16" s="43" t="s">
        <v>96</v>
      </c>
      <c r="C16" s="43" t="s">
        <v>96</v>
      </c>
      <c r="D16" s="84" t="s">
        <v>96</v>
      </c>
      <c r="E16" s="43" t="s">
        <v>96</v>
      </c>
      <c r="F16" s="43" t="s">
        <v>96</v>
      </c>
      <c r="G16" s="43" t="s">
        <v>96</v>
      </c>
      <c r="H16" s="43" t="s">
        <v>96</v>
      </c>
      <c r="I16" s="43" t="s">
        <v>96</v>
      </c>
      <c r="J16" s="43" t="s">
        <v>96</v>
      </c>
      <c r="K16" s="43" t="s">
        <v>96</v>
      </c>
      <c r="L16" s="43" t="s">
        <v>96</v>
      </c>
    </row>
    <row r="17" spans="1:12">
      <c r="A17" s="1" t="s">
        <v>65</v>
      </c>
      <c r="B17" s="43">
        <v>1</v>
      </c>
      <c r="C17" s="43">
        <v>6857.8125</v>
      </c>
      <c r="D17" s="156">
        <v>8.3125</v>
      </c>
      <c r="E17" s="80">
        <v>8.3125</v>
      </c>
      <c r="F17" s="43">
        <v>4.5180160903800068</v>
      </c>
      <c r="G17" s="80">
        <v>4.1474880178021225</v>
      </c>
      <c r="H17" s="80">
        <v>0.37052807257788428</v>
      </c>
      <c r="I17" s="80">
        <v>1.0366954809996576</v>
      </c>
      <c r="J17" s="80">
        <v>0.65970558028072579</v>
      </c>
      <c r="K17" s="80">
        <v>0.41561109209174935</v>
      </c>
      <c r="L17" s="80">
        <v>8.3125000000000004E-2</v>
      </c>
    </row>
    <row r="18" spans="1:12">
      <c r="A18" s="1" t="s">
        <v>66</v>
      </c>
      <c r="B18" s="43">
        <v>342</v>
      </c>
      <c r="C18" s="43">
        <v>2324789.076923077</v>
      </c>
      <c r="D18" s="156">
        <v>8.2395501574448939</v>
      </c>
      <c r="E18" s="80">
        <v>2817.9261538461537</v>
      </c>
      <c r="F18" s="43">
        <v>1531.6012877689707</v>
      </c>
      <c r="G18" s="80">
        <v>1405.99277691767</v>
      </c>
      <c r="H18" s="80">
        <v>125.60851085129939</v>
      </c>
      <c r="I18" s="80">
        <v>351.43835302051775</v>
      </c>
      <c r="J18" s="80">
        <v>223.639291249481</v>
      </c>
      <c r="K18" s="80">
        <v>140.89159293039435</v>
      </c>
      <c r="L18" s="80">
        <v>28.179261538461539</v>
      </c>
    </row>
    <row r="19" spans="1:12">
      <c r="A19" s="1" t="s">
        <v>67</v>
      </c>
      <c r="B19" s="80">
        <v>3285</v>
      </c>
      <c r="C19" s="80">
        <v>19324111.354166668</v>
      </c>
      <c r="D19" s="156">
        <v>7.1303395061728398</v>
      </c>
      <c r="E19" s="80">
        <v>23423.165277777778</v>
      </c>
      <c r="F19" s="43">
        <v>12730.975953399133</v>
      </c>
      <c r="G19" s="80">
        <v>11686.892911709121</v>
      </c>
      <c r="H19" s="80">
        <v>1044.0830416900121</v>
      </c>
      <c r="I19" s="80">
        <v>2921.2258158412405</v>
      </c>
      <c r="J19" s="80">
        <v>1858.9344771834874</v>
      </c>
      <c r="K19" s="80">
        <v>1171.1190738457465</v>
      </c>
      <c r="L19" s="80">
        <v>234.23165277777781</v>
      </c>
    </row>
    <row r="20" spans="1:12">
      <c r="A20" s="1" t="s">
        <v>68</v>
      </c>
      <c r="B20" s="43">
        <v>1298</v>
      </c>
      <c r="C20" s="43">
        <v>6866429.0968858134</v>
      </c>
      <c r="D20" s="156">
        <v>6.4121297071352794</v>
      </c>
      <c r="E20" s="80">
        <v>8322.9443598615926</v>
      </c>
      <c r="F20" s="43">
        <v>4523.6928165043255</v>
      </c>
      <c r="G20" s="80">
        <v>4152.6991886147025</v>
      </c>
      <c r="H20" s="80">
        <v>370.99362788962276</v>
      </c>
      <c r="I20" s="80">
        <v>1037.9980519073806</v>
      </c>
      <c r="J20" s="80">
        <v>660.53447682005242</v>
      </c>
      <c r="K20" s="80">
        <v>416.13329261003821</v>
      </c>
      <c r="L20" s="80">
        <v>83.22944359861593</v>
      </c>
    </row>
    <row r="21" spans="1:12">
      <c r="A21" s="1" t="s">
        <v>69</v>
      </c>
      <c r="B21" s="43" t="s">
        <v>96</v>
      </c>
      <c r="C21" s="43" t="s">
        <v>96</v>
      </c>
      <c r="D21" s="43" t="s">
        <v>96</v>
      </c>
      <c r="E21" s="43" t="s">
        <v>96</v>
      </c>
      <c r="F21" s="43" t="s">
        <v>96</v>
      </c>
      <c r="G21" s="43" t="s">
        <v>96</v>
      </c>
      <c r="H21" s="43" t="s">
        <v>96</v>
      </c>
      <c r="I21" s="43" t="s">
        <v>96</v>
      </c>
      <c r="J21" s="43" t="s">
        <v>96</v>
      </c>
      <c r="K21" s="43" t="s">
        <v>96</v>
      </c>
      <c r="L21" s="43" t="s">
        <v>96</v>
      </c>
    </row>
    <row r="22" spans="1:12">
      <c r="A22" s="1" t="s">
        <v>70</v>
      </c>
      <c r="B22" s="43" t="s">
        <v>96</v>
      </c>
      <c r="C22" s="43" t="s">
        <v>96</v>
      </c>
      <c r="D22" s="43" t="s">
        <v>96</v>
      </c>
      <c r="E22" s="43" t="s">
        <v>96</v>
      </c>
      <c r="F22" s="43" t="s">
        <v>96</v>
      </c>
      <c r="G22" s="43" t="s">
        <v>96</v>
      </c>
      <c r="H22" s="43" t="s">
        <v>96</v>
      </c>
      <c r="I22" s="43" t="s">
        <v>96</v>
      </c>
      <c r="J22" s="43" t="s">
        <v>96</v>
      </c>
      <c r="K22" s="43" t="s">
        <v>96</v>
      </c>
      <c r="L22" s="43" t="s">
        <v>96</v>
      </c>
    </row>
    <row r="23" spans="1:12">
      <c r="A23" s="1" t="s">
        <v>71</v>
      </c>
      <c r="B23" s="43">
        <v>55</v>
      </c>
      <c r="C23" s="43">
        <v>340560.00000000006</v>
      </c>
      <c r="D23" s="156">
        <v>7.5054545454545467</v>
      </c>
      <c r="E23" s="80">
        <v>412.80000000000007</v>
      </c>
      <c r="F23" s="43">
        <v>224.36535844918703</v>
      </c>
      <c r="G23" s="80">
        <v>205.96487864646213</v>
      </c>
      <c r="H23" s="80">
        <v>18.400479802724892</v>
      </c>
      <c r="I23" s="80">
        <v>51.482453480500297</v>
      </c>
      <c r="J23" s="80">
        <v>32.761078320587508</v>
      </c>
      <c r="K23" s="80">
        <v>20.639309331184862</v>
      </c>
      <c r="L23" s="80">
        <v>4.128000000000001</v>
      </c>
    </row>
    <row r="24" spans="1:12">
      <c r="A24" s="1" t="s">
        <v>72</v>
      </c>
      <c r="B24" s="43">
        <v>1864</v>
      </c>
      <c r="C24" s="43">
        <v>10722328.863227133</v>
      </c>
      <c r="D24" s="156">
        <v>6.9725119412323666</v>
      </c>
      <c r="E24" s="80">
        <v>12996.762258457131</v>
      </c>
      <c r="F24" s="43">
        <v>7064.0097451492229</v>
      </c>
      <c r="G24" s="80">
        <v>6484.6815924419616</v>
      </c>
      <c r="H24" s="80">
        <v>579.32815270726155</v>
      </c>
      <c r="I24" s="80">
        <v>1620.894400116621</v>
      </c>
      <c r="J24" s="80">
        <v>1031.4630481186284</v>
      </c>
      <c r="K24" s="80">
        <v>649.81636762636992</v>
      </c>
      <c r="L24" s="80">
        <v>129.96762258457133</v>
      </c>
    </row>
    <row r="25" spans="1:12">
      <c r="A25" s="1" t="s">
        <v>73</v>
      </c>
      <c r="B25" s="43">
        <v>47</v>
      </c>
      <c r="C25" s="43">
        <v>291593.51627218939</v>
      </c>
      <c r="D25" s="156">
        <v>7.5201422636283519</v>
      </c>
      <c r="E25" s="80">
        <v>353.44668639053253</v>
      </c>
      <c r="F25" s="43">
        <v>192.10560194934402</v>
      </c>
      <c r="G25" s="80">
        <v>176.35078456981634</v>
      </c>
      <c r="H25" s="80">
        <v>15.754817379527694</v>
      </c>
      <c r="I25" s="80">
        <v>44.080190382600698</v>
      </c>
      <c r="J25" s="80">
        <v>28.05061670298538</v>
      </c>
      <c r="K25" s="80">
        <v>17.671742956629089</v>
      </c>
      <c r="L25" s="80">
        <v>3.5344668639053261</v>
      </c>
    </row>
    <row r="26" spans="1:12">
      <c r="A26" s="1" t="s">
        <v>74</v>
      </c>
      <c r="B26" s="43">
        <v>1366</v>
      </c>
      <c r="C26" s="43">
        <v>8467483.75</v>
      </c>
      <c r="D26" s="156">
        <v>7.51362859931674</v>
      </c>
      <c r="E26" s="80">
        <v>10263.616666666667</v>
      </c>
      <c r="F26" s="43">
        <v>5578.4884505855534</v>
      </c>
      <c r="G26" s="80">
        <v>5120.9897316468168</v>
      </c>
      <c r="H26" s="80">
        <v>457.49871893873683</v>
      </c>
      <c r="I26" s="80">
        <v>1280.0294757348697</v>
      </c>
      <c r="J26" s="80">
        <v>814.55220317140004</v>
      </c>
      <c r="K26" s="80">
        <v>513.16366094970397</v>
      </c>
      <c r="L26" s="80">
        <v>102.63616666666667</v>
      </c>
    </row>
    <row r="27" spans="1:12">
      <c r="A27" s="1" t="s">
        <v>75</v>
      </c>
      <c r="B27" s="43">
        <v>1118</v>
      </c>
      <c r="C27" s="43">
        <v>6042271.3775510211</v>
      </c>
      <c r="D27" s="156">
        <v>6.5509528677302775</v>
      </c>
      <c r="E27" s="80">
        <v>7323.9653061224499</v>
      </c>
      <c r="F27" s="43">
        <v>3980.7269892867562</v>
      </c>
      <c r="G27" s="80">
        <v>3654.2626586395568</v>
      </c>
      <c r="H27" s="80">
        <v>326.46433064719952</v>
      </c>
      <c r="I27" s="80">
        <v>913.41013363674199</v>
      </c>
      <c r="J27" s="80">
        <v>581.25242493009489</v>
      </c>
      <c r="K27" s="80">
        <v>366.18601134672303</v>
      </c>
      <c r="L27" s="80">
        <v>73.239653061224502</v>
      </c>
    </row>
    <row r="28" spans="1:12">
      <c r="A28" s="1" t="s">
        <v>76</v>
      </c>
      <c r="B28" s="43">
        <v>2153</v>
      </c>
      <c r="C28" s="43">
        <v>11614663.5</v>
      </c>
      <c r="D28" s="156">
        <v>6.5389595912679974</v>
      </c>
      <c r="E28" s="80">
        <v>14078.38</v>
      </c>
      <c r="F28" s="43">
        <v>7651.8914125093643</v>
      </c>
      <c r="G28" s="80">
        <v>7024.3503591055705</v>
      </c>
      <c r="H28" s="80">
        <v>627.54105340379374</v>
      </c>
      <c r="I28" s="80">
        <v>1755.7886226521455</v>
      </c>
      <c r="J28" s="80">
        <v>1117.3035605789551</v>
      </c>
      <c r="K28" s="80">
        <v>703.89544501445334</v>
      </c>
      <c r="L28" s="80">
        <v>140.78380000000001</v>
      </c>
    </row>
    <row r="29" spans="1:12">
      <c r="A29" s="1" t="s">
        <v>77</v>
      </c>
      <c r="B29" s="43">
        <v>370</v>
      </c>
      <c r="C29" s="43">
        <v>1295398.5</v>
      </c>
      <c r="D29" s="156">
        <v>4.2437297297297301</v>
      </c>
      <c r="E29" s="80">
        <v>1570.18</v>
      </c>
      <c r="F29" s="43">
        <v>853.42538403523361</v>
      </c>
      <c r="G29" s="80">
        <v>783.43491558406458</v>
      </c>
      <c r="H29" s="80">
        <v>69.990468451169008</v>
      </c>
      <c r="I29" s="80">
        <v>195.82538470448631</v>
      </c>
      <c r="J29" s="80">
        <v>124.6143167573161</v>
      </c>
      <c r="K29" s="80">
        <v>78.506372881879457</v>
      </c>
      <c r="L29" s="80">
        <v>15.7018</v>
      </c>
    </row>
    <row r="30" spans="1:12">
      <c r="A30" s="1" t="s">
        <v>78</v>
      </c>
      <c r="B30" s="43">
        <v>409</v>
      </c>
      <c r="C30" s="43">
        <v>1349700</v>
      </c>
      <c r="D30" s="156">
        <v>4</v>
      </c>
      <c r="E30" s="80">
        <v>1636</v>
      </c>
      <c r="F30" s="43">
        <v>889.19991866005307</v>
      </c>
      <c r="G30" s="80">
        <v>816.27553649615311</v>
      </c>
      <c r="H30" s="80">
        <v>72.924382163900006</v>
      </c>
      <c r="I30" s="80">
        <v>204.03414218531609</v>
      </c>
      <c r="J30" s="80">
        <v>129.83799450697953</v>
      </c>
      <c r="K30" s="80">
        <v>81.797262756343102</v>
      </c>
      <c r="L30" s="80">
        <v>16.36</v>
      </c>
    </row>
    <row r="31" spans="1:12">
      <c r="A31" s="1" t="s">
        <v>79</v>
      </c>
      <c r="B31" s="43">
        <v>880</v>
      </c>
      <c r="C31" s="43">
        <v>3666107.8762054276</v>
      </c>
      <c r="D31" s="156">
        <v>5.0497353666741427</v>
      </c>
      <c r="E31" s="80">
        <v>4443.7671226732455</v>
      </c>
      <c r="F31" s="43">
        <v>2415.279562362633</v>
      </c>
      <c r="G31" s="80">
        <v>2217.1995061883067</v>
      </c>
      <c r="H31" s="80">
        <v>198.08005617432642</v>
      </c>
      <c r="I31" s="80">
        <v>554.20550913566376</v>
      </c>
      <c r="J31" s="80">
        <v>352.67103377991754</v>
      </c>
      <c r="K31" s="80">
        <v>222.18092112549036</v>
      </c>
      <c r="L31" s="80">
        <v>44.437671226732455</v>
      </c>
    </row>
    <row r="32" spans="1:12">
      <c r="A32" s="1" t="s">
        <v>80</v>
      </c>
      <c r="B32" s="43">
        <v>1242</v>
      </c>
      <c r="C32" s="43">
        <v>5246460.602359944</v>
      </c>
      <c r="D32" s="156">
        <v>5.1202465255062162</v>
      </c>
      <c r="E32" s="80">
        <v>6359.3461846787204</v>
      </c>
      <c r="F32" s="43">
        <v>3456.4364976451329</v>
      </c>
      <c r="G32" s="80">
        <v>3172.9698769336105</v>
      </c>
      <c r="H32" s="80">
        <v>283.46662071152224</v>
      </c>
      <c r="I32" s="80">
        <v>793.10742276918415</v>
      </c>
      <c r="J32" s="80">
        <v>504.69728300384901</v>
      </c>
      <c r="K32" s="80">
        <v>317.95666920948241</v>
      </c>
      <c r="L32" s="80">
        <v>63.593461846787207</v>
      </c>
    </row>
    <row r="33" spans="1:12">
      <c r="A33" s="1" t="s">
        <v>81</v>
      </c>
      <c r="B33" s="43">
        <v>215</v>
      </c>
      <c r="C33" s="43">
        <v>959662.5</v>
      </c>
      <c r="D33" s="156">
        <v>5.4103594080338269</v>
      </c>
      <c r="E33" s="80">
        <v>1163.2272727272727</v>
      </c>
      <c r="F33" s="43">
        <v>632.23813954293792</v>
      </c>
      <c r="G33" s="80">
        <v>580.38750984866238</v>
      </c>
      <c r="H33" s="80">
        <v>51.850629694275533</v>
      </c>
      <c r="I33" s="80">
        <v>145.07217527962948</v>
      </c>
      <c r="J33" s="80">
        <v>92.31729599433524</v>
      </c>
      <c r="K33" s="80">
        <v>58.159417403800191</v>
      </c>
      <c r="L33" s="80">
        <v>11.632272727272728</v>
      </c>
    </row>
    <row r="34" spans="1:12">
      <c r="A34" s="1" t="s">
        <v>82</v>
      </c>
      <c r="B34" s="43">
        <v>456</v>
      </c>
      <c r="C34" s="43">
        <v>2460883.121149898</v>
      </c>
      <c r="D34" s="156">
        <v>6.5414224379316801</v>
      </c>
      <c r="E34" s="80">
        <v>2982.888631696846</v>
      </c>
      <c r="F34" s="43">
        <v>1621.261814594641</v>
      </c>
      <c r="G34" s="80">
        <v>1488.3001333414543</v>
      </c>
      <c r="H34" s="80">
        <v>132.96168125318675</v>
      </c>
      <c r="I34" s="80">
        <v>372.01168899914256</v>
      </c>
      <c r="J34" s="80">
        <v>236.73122113519975</v>
      </c>
      <c r="K34" s="80">
        <v>149.13944081895821</v>
      </c>
      <c r="L34" s="80">
        <v>29.828886316968461</v>
      </c>
    </row>
    <row r="35" spans="1:12">
      <c r="A35" s="1" t="s">
        <v>83</v>
      </c>
      <c r="B35" s="43">
        <v>675</v>
      </c>
      <c r="C35" s="43">
        <v>3863524.5000000005</v>
      </c>
      <c r="D35" s="156">
        <v>6.9378666666666673</v>
      </c>
      <c r="E35" s="80">
        <v>4683.0600000000004</v>
      </c>
      <c r="F35" s="43">
        <v>2545.340202371729</v>
      </c>
      <c r="G35" s="80">
        <v>2336.5937126795079</v>
      </c>
      <c r="H35" s="80">
        <v>208.74648969222099</v>
      </c>
      <c r="I35" s="80">
        <v>584.04897915792571</v>
      </c>
      <c r="J35" s="80">
        <v>371.66205290700219</v>
      </c>
      <c r="K35" s="80">
        <v>234.14516462330084</v>
      </c>
      <c r="L35" s="80">
        <v>46.830600000000004</v>
      </c>
    </row>
    <row r="36" spans="1:12" ht="15.75" thickBot="1">
      <c r="A36" s="4" t="s">
        <v>84</v>
      </c>
      <c r="B36" s="45">
        <v>1491</v>
      </c>
      <c r="C36" s="45">
        <v>8997780</v>
      </c>
      <c r="D36" s="157">
        <v>7.314822266934943</v>
      </c>
      <c r="E36" s="38">
        <v>10906.4</v>
      </c>
      <c r="F36" s="45">
        <v>5927.8545188716398</v>
      </c>
      <c r="G36" s="38">
        <v>5441.703857727166</v>
      </c>
      <c r="H36" s="38">
        <v>486.1506611444737</v>
      </c>
      <c r="I36" s="38">
        <v>1360.1943571698846</v>
      </c>
      <c r="J36" s="38">
        <v>865.56546655924308</v>
      </c>
      <c r="K36" s="38">
        <v>545.30175215512247</v>
      </c>
      <c r="L36" s="38">
        <v>109.06399999999999</v>
      </c>
    </row>
    <row r="38" spans="1:12">
      <c r="D38" s="80"/>
      <c r="E38" s="80"/>
      <c r="F38" s="80"/>
      <c r="G38" s="80"/>
      <c r="H38" s="80"/>
      <c r="I38" s="80"/>
      <c r="J38" s="80"/>
      <c r="K38" s="80"/>
      <c r="L38" s="80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4" sqref="L4"/>
    </sheetView>
  </sheetViews>
  <sheetFormatPr baseColWidth="10" defaultRowHeight="15"/>
  <cols>
    <col min="1" max="1" width="14.7109375" customWidth="1"/>
    <col min="2" max="2" width="11" customWidth="1"/>
    <col min="3" max="3" width="13.42578125" customWidth="1"/>
    <col min="4" max="4" width="10.28515625" customWidth="1"/>
    <col min="5" max="5" width="14" bestFit="1" customWidth="1"/>
    <col min="6" max="7" width="11.7109375" customWidth="1"/>
    <col min="8" max="8" width="10.5703125" customWidth="1"/>
    <col min="9" max="9" width="11.140625" customWidth="1"/>
    <col min="10" max="10" width="9.5703125" customWidth="1"/>
    <col min="11" max="11" width="10.7109375" customWidth="1"/>
    <col min="12" max="12" width="11.710937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44" t="s">
        <v>112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113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227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2</v>
      </c>
      <c r="B8" s="233" t="s">
        <v>111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12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>
      <c r="A13" s="61" t="s">
        <v>10</v>
      </c>
      <c r="B13" s="13">
        <v>17267</v>
      </c>
      <c r="C13" s="13">
        <v>93840605.447241172</v>
      </c>
      <c r="D13" s="159">
        <v>6.5874899183933726</v>
      </c>
      <c r="E13" s="13">
        <v>113746.18842089837</v>
      </c>
      <c r="F13" s="160">
        <v>61823.411669776229</v>
      </c>
      <c r="G13" s="13">
        <v>56753.197419108401</v>
      </c>
      <c r="H13" s="13">
        <v>5070.2142506678292</v>
      </c>
      <c r="I13" s="13">
        <v>14185.883851654849</v>
      </c>
      <c r="J13" s="13">
        <v>9027.2475472997921</v>
      </c>
      <c r="K13" s="13">
        <v>5687.1191086777098</v>
      </c>
      <c r="L13" s="13">
        <v>1137.4618842089835</v>
      </c>
    </row>
    <row r="14" spans="1:12">
      <c r="A14" s="61"/>
      <c r="B14" s="13"/>
      <c r="C14" s="13"/>
      <c r="D14" s="161"/>
      <c r="E14" s="162"/>
      <c r="F14" s="162"/>
      <c r="G14" s="162"/>
      <c r="H14" s="162"/>
      <c r="I14" s="162"/>
      <c r="J14" s="162"/>
      <c r="K14" s="162"/>
      <c r="L14" s="162"/>
    </row>
    <row r="15" spans="1:12">
      <c r="A15" s="1" t="s">
        <v>13</v>
      </c>
      <c r="B15" s="62">
        <v>1466</v>
      </c>
      <c r="C15" s="62">
        <v>7753825.466557188</v>
      </c>
      <c r="D15" s="161">
        <v>6.4110343268073819</v>
      </c>
      <c r="E15" s="162">
        <v>9398.5763230996217</v>
      </c>
      <c r="F15" s="162">
        <v>5108.3210892545749</v>
      </c>
      <c r="G15" s="162">
        <v>4689.3813755734627</v>
      </c>
      <c r="H15" s="162">
        <v>418.93971368111181</v>
      </c>
      <c r="I15" s="162">
        <v>1172.145756630106</v>
      </c>
      <c r="J15" s="162">
        <v>745.89993949390987</v>
      </c>
      <c r="K15" s="162">
        <v>469.91309109787574</v>
      </c>
      <c r="L15" s="162">
        <v>93.985763230996213</v>
      </c>
    </row>
    <row r="16" spans="1:12">
      <c r="A16" s="1" t="s">
        <v>14</v>
      </c>
      <c r="B16" s="62">
        <v>1467</v>
      </c>
      <c r="C16" s="62">
        <v>7789198.4090809468</v>
      </c>
      <c r="D16" s="161">
        <v>6.4358913545111207</v>
      </c>
      <c r="E16" s="162">
        <v>9441.4526170678146</v>
      </c>
      <c r="F16" s="162">
        <v>5131.6252439666541</v>
      </c>
      <c r="G16" s="162">
        <v>4710.7743278117596</v>
      </c>
      <c r="H16" s="162">
        <v>420.85091615489432</v>
      </c>
      <c r="I16" s="162">
        <v>1177.4930841728235</v>
      </c>
      <c r="J16" s="162">
        <v>749.302734127603</v>
      </c>
      <c r="K16" s="162">
        <v>472.05683405859367</v>
      </c>
      <c r="L16" s="162">
        <v>94.414526170678144</v>
      </c>
    </row>
    <row r="17" spans="1:12">
      <c r="A17" s="1" t="s">
        <v>15</v>
      </c>
      <c r="B17" s="62">
        <v>1655</v>
      </c>
      <c r="C17" s="62">
        <v>8567883.309674358</v>
      </c>
      <c r="D17" s="161">
        <v>6.2751136571816231</v>
      </c>
      <c r="E17" s="162">
        <v>10385.313102635586</v>
      </c>
      <c r="F17" s="162">
        <v>5644.6329866275964</v>
      </c>
      <c r="G17" s="162">
        <v>5181.7096726982836</v>
      </c>
      <c r="H17" s="162">
        <v>462.92331392931266</v>
      </c>
      <c r="I17" s="162">
        <v>1295.2068766639213</v>
      </c>
      <c r="J17" s="162">
        <v>824.21040682962223</v>
      </c>
      <c r="K17" s="162">
        <v>519.24827913397053</v>
      </c>
      <c r="L17" s="162">
        <v>103.85313102635585</v>
      </c>
    </row>
    <row r="18" spans="1:12">
      <c r="A18" s="1" t="s">
        <v>16</v>
      </c>
      <c r="B18" s="62">
        <v>1297</v>
      </c>
      <c r="C18" s="62">
        <v>8155838.927296713</v>
      </c>
      <c r="D18" s="161">
        <v>7.6221012848267211</v>
      </c>
      <c r="E18" s="162">
        <v>9885.8653664202575</v>
      </c>
      <c r="F18" s="162">
        <v>5373.1727871058247</v>
      </c>
      <c r="G18" s="162">
        <v>4932.51225898743</v>
      </c>
      <c r="H18" s="162">
        <v>440.66052811839501</v>
      </c>
      <c r="I18" s="162">
        <v>1232.9181294603195</v>
      </c>
      <c r="J18" s="162">
        <v>784.57269751956778</v>
      </c>
      <c r="K18" s="162">
        <v>494.27672796510387</v>
      </c>
      <c r="L18" s="162">
        <v>98.858653664202578</v>
      </c>
    </row>
    <row r="19" spans="1:12">
      <c r="A19" s="1" t="s">
        <v>17</v>
      </c>
      <c r="B19" s="62">
        <v>1364</v>
      </c>
      <c r="C19" s="62">
        <v>7154110.2674825694</v>
      </c>
      <c r="D19" s="161">
        <v>6.3575137896406027</v>
      </c>
      <c r="E19" s="162">
        <v>8671.6488090697821</v>
      </c>
      <c r="F19" s="162">
        <v>4713.2209142257925</v>
      </c>
      <c r="G19" s="162">
        <v>4326.6838532577403</v>
      </c>
      <c r="H19" s="162">
        <v>386.53706096805195</v>
      </c>
      <c r="I19" s="162">
        <v>1081.4868130139796</v>
      </c>
      <c r="J19" s="162">
        <v>688.20873498683238</v>
      </c>
      <c r="K19" s="162">
        <v>433.56793164193806</v>
      </c>
      <c r="L19" s="162">
        <v>86.716488090697823</v>
      </c>
    </row>
    <row r="20" spans="1:12">
      <c r="A20" s="1" t="s">
        <v>18</v>
      </c>
      <c r="B20" s="62">
        <v>1296</v>
      </c>
      <c r="C20" s="62">
        <v>7055337.5650472818</v>
      </c>
      <c r="D20" s="161">
        <v>6.5987070380165376</v>
      </c>
      <c r="E20" s="162">
        <v>8551.9243212694328</v>
      </c>
      <c r="F20" s="162">
        <v>4648.1481728971339</v>
      </c>
      <c r="G20" s="162">
        <v>4266.9478077131462</v>
      </c>
      <c r="H20" s="162">
        <v>381.20036518398729</v>
      </c>
      <c r="I20" s="162">
        <v>1066.555344085544</v>
      </c>
      <c r="J20" s="162">
        <v>678.70703120359747</v>
      </c>
      <c r="K20" s="162">
        <v>427.58190756677067</v>
      </c>
      <c r="L20" s="162">
        <v>85.519243212694334</v>
      </c>
    </row>
    <row r="21" spans="1:12">
      <c r="A21" s="1" t="s">
        <v>19</v>
      </c>
      <c r="B21" s="62">
        <v>1462</v>
      </c>
      <c r="C21" s="62">
        <v>7946705.862154319</v>
      </c>
      <c r="D21" s="161">
        <v>6.5884888796205443</v>
      </c>
      <c r="E21" s="162">
        <v>9632.370742005236</v>
      </c>
      <c r="F21" s="162">
        <v>5235.3932031140166</v>
      </c>
      <c r="G21" s="162">
        <v>4806.0321486309122</v>
      </c>
      <c r="H21" s="162">
        <v>429.3610544831044</v>
      </c>
      <c r="I21" s="162">
        <v>1201.3034850586641</v>
      </c>
      <c r="J21" s="162">
        <v>764.45458404013834</v>
      </c>
      <c r="K21" s="162">
        <v>481.60242087427491</v>
      </c>
      <c r="L21" s="162">
        <v>96.323707420052358</v>
      </c>
    </row>
    <row r="22" spans="1:12">
      <c r="A22" s="1" t="s">
        <v>20</v>
      </c>
      <c r="B22" s="62">
        <v>1461</v>
      </c>
      <c r="C22" s="62">
        <v>7765142.8638127074</v>
      </c>
      <c r="D22" s="161">
        <v>6.4423643945099522</v>
      </c>
      <c r="E22" s="162">
        <v>9412.2943803790404</v>
      </c>
      <c r="F22" s="162">
        <v>5115.7771377979934</v>
      </c>
      <c r="G22" s="162">
        <v>4696.2259443787452</v>
      </c>
      <c r="H22" s="162">
        <v>419.5511934192478</v>
      </c>
      <c r="I22" s="162">
        <v>1173.8566075160809</v>
      </c>
      <c r="J22" s="162">
        <v>746.98864673455262</v>
      </c>
      <c r="K22" s="162">
        <v>470.59897100972853</v>
      </c>
      <c r="L22" s="162">
        <v>94.122943803790406</v>
      </c>
    </row>
    <row r="23" spans="1:12">
      <c r="A23" s="1" t="s">
        <v>21</v>
      </c>
      <c r="B23" s="62">
        <v>1397</v>
      </c>
      <c r="C23" s="62">
        <v>7727049.3423265507</v>
      </c>
      <c r="D23" s="161">
        <v>6.7044526950188068</v>
      </c>
      <c r="E23" s="162">
        <v>9366.1204149412733</v>
      </c>
      <c r="F23" s="162">
        <v>5090.6806302726427</v>
      </c>
      <c r="G23" s="162">
        <v>4673.1876323922697</v>
      </c>
      <c r="H23" s="162">
        <v>417.49299788036865</v>
      </c>
      <c r="I23" s="162">
        <v>1168.0980100653542</v>
      </c>
      <c r="J23" s="162">
        <v>743.32413874502072</v>
      </c>
      <c r="K23" s="162">
        <v>468.29034999297102</v>
      </c>
      <c r="L23" s="162">
        <v>93.66120414941274</v>
      </c>
    </row>
    <row r="24" spans="1:12">
      <c r="A24" s="1" t="s">
        <v>22</v>
      </c>
      <c r="B24" s="62">
        <v>1373</v>
      </c>
      <c r="C24" s="62">
        <v>7377455.9171595806</v>
      </c>
      <c r="D24" s="161">
        <v>6.5130158839608736</v>
      </c>
      <c r="E24" s="162">
        <v>8942.370808678279</v>
      </c>
      <c r="F24" s="162">
        <v>4860.3639338048652</v>
      </c>
      <c r="G24" s="162">
        <v>4461.7594922991448</v>
      </c>
      <c r="H24" s="162">
        <v>398.60444150572022</v>
      </c>
      <c r="I24" s="162">
        <v>1115.2499737479732</v>
      </c>
      <c r="J24" s="162">
        <v>709.69406597588295</v>
      </c>
      <c r="K24" s="162">
        <v>447.10357866877115</v>
      </c>
      <c r="L24" s="162">
        <v>89.42370808678281</v>
      </c>
    </row>
    <row r="25" spans="1:12">
      <c r="A25" s="1" t="s">
        <v>23</v>
      </c>
      <c r="B25" s="62">
        <v>1470</v>
      </c>
      <c r="C25" s="62">
        <v>8083846.9022171274</v>
      </c>
      <c r="D25" s="161">
        <v>6.6657158542297479</v>
      </c>
      <c r="E25" s="162">
        <v>9798.6023057177299</v>
      </c>
      <c r="F25" s="162">
        <v>5325.7435044171234</v>
      </c>
      <c r="G25" s="162">
        <v>4888.9727102763954</v>
      </c>
      <c r="H25" s="162">
        <v>436.77079414072824</v>
      </c>
      <c r="I25" s="162">
        <v>1222.035095392529</v>
      </c>
      <c r="J25" s="162">
        <v>777.64723248524183</v>
      </c>
      <c r="K25" s="162">
        <v>489.91372093258099</v>
      </c>
      <c r="L25" s="162">
        <v>97.986023057177306</v>
      </c>
    </row>
    <row r="26" spans="1:12" ht="15.75" thickBot="1">
      <c r="A26" s="4" t="s">
        <v>87</v>
      </c>
      <c r="B26" s="64">
        <v>1559</v>
      </c>
      <c r="C26" s="64">
        <v>8464210.6144318171</v>
      </c>
      <c r="D26" s="158">
        <v>6.5809167604966801</v>
      </c>
      <c r="E26" s="139">
        <v>10259.649229614324</v>
      </c>
      <c r="F26" s="139">
        <v>5576.3320662920132</v>
      </c>
      <c r="G26" s="139">
        <v>5119.0101950891058</v>
      </c>
      <c r="H26" s="139">
        <v>457.32187120290786</v>
      </c>
      <c r="I26" s="139">
        <v>1279.5346758475537</v>
      </c>
      <c r="J26" s="139">
        <v>814.23733515782487</v>
      </c>
      <c r="K26" s="139">
        <v>512.96529573513203</v>
      </c>
      <c r="L26" s="139">
        <v>102.59649229614324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M14" sqref="M14"/>
    </sheetView>
  </sheetViews>
  <sheetFormatPr baseColWidth="10" defaultRowHeight="15"/>
  <cols>
    <col min="1" max="1" width="13.855468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1" customWidth="1"/>
    <col min="10" max="10" width="10.85546875" customWidth="1"/>
    <col min="11" max="11" width="10.42578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31"/>
      <c r="G1" s="1"/>
      <c r="H1" s="1"/>
      <c r="I1" s="1"/>
      <c r="J1" s="1"/>
      <c r="K1" s="1"/>
      <c r="L1" s="1"/>
    </row>
    <row r="2" spans="1:12">
      <c r="A2" s="131" t="s">
        <v>223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09" t="s">
        <v>114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115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226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51</v>
      </c>
      <c r="B8" s="233" t="s">
        <v>116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31"/>
      <c r="B9" s="227" t="s">
        <v>53</v>
      </c>
      <c r="C9" s="227" t="s">
        <v>9</v>
      </c>
      <c r="D9" s="227" t="s">
        <v>54</v>
      </c>
      <c r="E9" s="227" t="s">
        <v>55</v>
      </c>
      <c r="F9" s="235" t="s">
        <v>56</v>
      </c>
      <c r="G9" s="235"/>
      <c r="H9" s="235"/>
      <c r="I9" s="227" t="s">
        <v>57</v>
      </c>
      <c r="J9" s="227" t="s">
        <v>58</v>
      </c>
      <c r="K9" s="236" t="s">
        <v>59</v>
      </c>
      <c r="L9" s="222" t="s">
        <v>60</v>
      </c>
    </row>
    <row r="10" spans="1:12">
      <c r="A10" s="231"/>
      <c r="B10" s="227"/>
      <c r="C10" s="227"/>
      <c r="D10" s="227"/>
      <c r="E10" s="227"/>
      <c r="F10" s="225" t="s">
        <v>61</v>
      </c>
      <c r="G10" s="227" t="s">
        <v>62</v>
      </c>
      <c r="H10" s="227" t="s">
        <v>12</v>
      </c>
      <c r="I10" s="227"/>
      <c r="J10" s="227"/>
      <c r="K10" s="236"/>
      <c r="L10" s="223"/>
    </row>
    <row r="11" spans="1:12" ht="15.75" thickBot="1">
      <c r="A11" s="232"/>
      <c r="B11" s="228"/>
      <c r="C11" s="228"/>
      <c r="D11" s="228"/>
      <c r="E11" s="228"/>
      <c r="F11" s="226"/>
      <c r="G11" s="228"/>
      <c r="H11" s="228"/>
      <c r="I11" s="228"/>
      <c r="J11" s="228"/>
      <c r="K11" s="237"/>
      <c r="L11" s="224"/>
    </row>
    <row r="12" spans="1:12">
      <c r="A12" s="1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>
      <c r="A13" s="53" t="s">
        <v>61</v>
      </c>
      <c r="B13" s="13">
        <v>639</v>
      </c>
      <c r="C13" s="13">
        <v>2301948.6875</v>
      </c>
      <c r="D13" s="118">
        <v>4.3665740740740739</v>
      </c>
      <c r="E13" s="67">
        <v>2790.2408333333333</v>
      </c>
      <c r="F13" s="67">
        <v>1607.7408554061738</v>
      </c>
      <c r="G13" s="67">
        <v>1424.8415532646623</v>
      </c>
      <c r="H13" s="67">
        <v>182.89930214151144</v>
      </c>
      <c r="I13" s="67">
        <v>332.01822296913144</v>
      </c>
      <c r="J13" s="67">
        <v>188.03168051793139</v>
      </c>
      <c r="K13" s="67">
        <v>120.84418177207003</v>
      </c>
      <c r="L13" s="67">
        <v>242.75095249999998</v>
      </c>
    </row>
    <row r="14" spans="1:12">
      <c r="A14" s="1"/>
      <c r="B14" s="13"/>
      <c r="C14" s="13"/>
      <c r="D14" s="118"/>
      <c r="E14" s="67"/>
      <c r="F14" s="67"/>
      <c r="G14" s="67"/>
      <c r="H14" s="67"/>
      <c r="I14" s="67"/>
      <c r="J14" s="67"/>
      <c r="K14" s="67"/>
      <c r="L14" s="67"/>
    </row>
    <row r="15" spans="1:12">
      <c r="A15" s="1" t="s">
        <v>63</v>
      </c>
      <c r="B15" s="62" t="s">
        <v>96</v>
      </c>
      <c r="C15" s="62" t="s">
        <v>96</v>
      </c>
      <c r="D15" s="186" t="s">
        <v>96</v>
      </c>
      <c r="E15" s="79" t="s">
        <v>96</v>
      </c>
      <c r="F15" s="79" t="s">
        <v>96</v>
      </c>
      <c r="G15" s="79" t="s">
        <v>96</v>
      </c>
      <c r="H15" s="79" t="s">
        <v>96</v>
      </c>
      <c r="I15" s="79" t="s">
        <v>96</v>
      </c>
      <c r="J15" s="79" t="s">
        <v>96</v>
      </c>
      <c r="K15" s="79" t="s">
        <v>96</v>
      </c>
      <c r="L15" s="79" t="s">
        <v>96</v>
      </c>
    </row>
    <row r="16" spans="1:12">
      <c r="A16" s="1" t="s">
        <v>64</v>
      </c>
      <c r="B16" s="62" t="s">
        <v>96</v>
      </c>
      <c r="C16" s="62" t="s">
        <v>96</v>
      </c>
      <c r="D16" s="186" t="s">
        <v>96</v>
      </c>
      <c r="E16" s="79" t="s">
        <v>96</v>
      </c>
      <c r="F16" s="79" t="s">
        <v>96</v>
      </c>
      <c r="G16" s="79" t="s">
        <v>96</v>
      </c>
      <c r="H16" s="79" t="s">
        <v>96</v>
      </c>
      <c r="I16" s="79" t="s">
        <v>96</v>
      </c>
      <c r="J16" s="79" t="s">
        <v>96</v>
      </c>
      <c r="K16" s="79" t="s">
        <v>96</v>
      </c>
      <c r="L16" s="79" t="s">
        <v>96</v>
      </c>
    </row>
    <row r="17" spans="1:12">
      <c r="A17" s="1" t="s">
        <v>65</v>
      </c>
      <c r="B17" s="62" t="s">
        <v>96</v>
      </c>
      <c r="C17" s="62" t="s">
        <v>96</v>
      </c>
      <c r="D17" s="186" t="s">
        <v>96</v>
      </c>
      <c r="E17" s="79" t="s">
        <v>96</v>
      </c>
      <c r="F17" s="79" t="s">
        <v>96</v>
      </c>
      <c r="G17" s="79" t="s">
        <v>96</v>
      </c>
      <c r="H17" s="79" t="s">
        <v>96</v>
      </c>
      <c r="I17" s="79" t="s">
        <v>96</v>
      </c>
      <c r="J17" s="79" t="s">
        <v>96</v>
      </c>
      <c r="K17" s="79" t="s">
        <v>96</v>
      </c>
      <c r="L17" s="79" t="s">
        <v>96</v>
      </c>
    </row>
    <row r="18" spans="1:12">
      <c r="A18" s="1" t="s">
        <v>66</v>
      </c>
      <c r="B18" s="62">
        <v>1</v>
      </c>
      <c r="C18" s="62">
        <v>4950</v>
      </c>
      <c r="D18" s="186">
        <v>6</v>
      </c>
      <c r="E18" s="79">
        <v>6</v>
      </c>
      <c r="F18" s="79">
        <v>3.4572087890037122</v>
      </c>
      <c r="G18" s="79">
        <v>3.0639109059897662</v>
      </c>
      <c r="H18" s="79">
        <v>0.39329788301394603</v>
      </c>
      <c r="I18" s="79">
        <v>0.71395605498143866</v>
      </c>
      <c r="J18" s="79">
        <v>0.4043343032005618</v>
      </c>
      <c r="K18" s="79">
        <v>0.25985752984850002</v>
      </c>
      <c r="L18" s="79">
        <v>0.52199999999999991</v>
      </c>
    </row>
    <row r="19" spans="1:12">
      <c r="A19" s="1" t="s">
        <v>67</v>
      </c>
      <c r="B19" s="62" t="s">
        <v>96</v>
      </c>
      <c r="C19" s="62" t="s">
        <v>96</v>
      </c>
      <c r="D19" s="186" t="s">
        <v>96</v>
      </c>
      <c r="E19" s="79" t="s">
        <v>96</v>
      </c>
      <c r="F19" s="79" t="s">
        <v>96</v>
      </c>
      <c r="G19" s="79" t="s">
        <v>96</v>
      </c>
      <c r="H19" s="79" t="s">
        <v>96</v>
      </c>
      <c r="I19" s="79" t="s">
        <v>96</v>
      </c>
      <c r="J19" s="79" t="s">
        <v>96</v>
      </c>
      <c r="K19" s="79" t="s">
        <v>96</v>
      </c>
      <c r="L19" s="79" t="s">
        <v>96</v>
      </c>
    </row>
    <row r="20" spans="1:12">
      <c r="A20" s="1" t="s">
        <v>68</v>
      </c>
      <c r="B20" s="62" t="s">
        <v>96</v>
      </c>
      <c r="C20" s="62" t="s">
        <v>96</v>
      </c>
      <c r="D20" s="186" t="s">
        <v>96</v>
      </c>
      <c r="E20" s="79" t="s">
        <v>96</v>
      </c>
      <c r="F20" s="79" t="s">
        <v>96</v>
      </c>
      <c r="G20" s="79" t="s">
        <v>96</v>
      </c>
      <c r="H20" s="79" t="s">
        <v>96</v>
      </c>
      <c r="I20" s="79" t="s">
        <v>96</v>
      </c>
      <c r="J20" s="79" t="s">
        <v>96</v>
      </c>
      <c r="K20" s="79" t="s">
        <v>96</v>
      </c>
      <c r="L20" s="79" t="s">
        <v>96</v>
      </c>
    </row>
    <row r="21" spans="1:12">
      <c r="A21" s="1" t="s">
        <v>69</v>
      </c>
      <c r="B21" s="62" t="s">
        <v>96</v>
      </c>
      <c r="C21" s="62" t="s">
        <v>96</v>
      </c>
      <c r="D21" s="186" t="s">
        <v>96</v>
      </c>
      <c r="E21" s="79" t="s">
        <v>96</v>
      </c>
      <c r="F21" s="79" t="s">
        <v>96</v>
      </c>
      <c r="G21" s="79" t="s">
        <v>96</v>
      </c>
      <c r="H21" s="79" t="s">
        <v>96</v>
      </c>
      <c r="I21" s="79" t="s">
        <v>96</v>
      </c>
      <c r="J21" s="79" t="s">
        <v>96</v>
      </c>
      <c r="K21" s="79" t="s">
        <v>96</v>
      </c>
      <c r="L21" s="79" t="s">
        <v>96</v>
      </c>
    </row>
    <row r="22" spans="1:12">
      <c r="A22" s="1" t="s">
        <v>70</v>
      </c>
      <c r="B22" s="62">
        <v>172</v>
      </c>
      <c r="C22" s="62">
        <v>459195</v>
      </c>
      <c r="D22" s="186">
        <v>3.2360465116279071</v>
      </c>
      <c r="E22" s="79">
        <v>556.6</v>
      </c>
      <c r="F22" s="79">
        <v>320.71373532657771</v>
      </c>
      <c r="G22" s="79">
        <v>284.22880171231731</v>
      </c>
      <c r="H22" s="79">
        <v>36.484933614260392</v>
      </c>
      <c r="I22" s="79">
        <v>66.231323367111457</v>
      </c>
      <c r="J22" s="79">
        <v>37.508745526905457</v>
      </c>
      <c r="K22" s="79">
        <v>24.106116852279186</v>
      </c>
      <c r="L22" s="79">
        <v>48.424199999999999</v>
      </c>
    </row>
    <row r="23" spans="1:12">
      <c r="A23" s="1" t="s">
        <v>71</v>
      </c>
      <c r="B23" s="62" t="s">
        <v>96</v>
      </c>
      <c r="C23" s="62" t="s">
        <v>96</v>
      </c>
      <c r="D23" s="186" t="s">
        <v>96</v>
      </c>
      <c r="E23" s="79" t="s">
        <v>96</v>
      </c>
      <c r="F23" s="79" t="s">
        <v>96</v>
      </c>
      <c r="G23" s="79" t="s">
        <v>96</v>
      </c>
      <c r="H23" s="79" t="s">
        <v>96</v>
      </c>
      <c r="I23" s="79" t="s">
        <v>96</v>
      </c>
      <c r="J23" s="79" t="s">
        <v>96</v>
      </c>
      <c r="K23" s="79" t="s">
        <v>96</v>
      </c>
      <c r="L23" s="79" t="s">
        <v>96</v>
      </c>
    </row>
    <row r="24" spans="1:12">
      <c r="A24" s="1" t="s">
        <v>72</v>
      </c>
      <c r="B24" s="62">
        <v>18</v>
      </c>
      <c r="C24" s="62">
        <v>60571.5</v>
      </c>
      <c r="D24" s="186">
        <v>4.0788888888888888</v>
      </c>
      <c r="E24" s="79">
        <v>73.42</v>
      </c>
      <c r="F24" s="79">
        <v>42.304711548108756</v>
      </c>
      <c r="G24" s="79">
        <v>37.492056452961435</v>
      </c>
      <c r="H24" s="79">
        <v>4.8126550951473197</v>
      </c>
      <c r="I24" s="79">
        <v>8.7364422594562043</v>
      </c>
      <c r="J24" s="79">
        <v>4.9477040901642084</v>
      </c>
      <c r="K24" s="79">
        <v>3.1797899735794788</v>
      </c>
      <c r="L24" s="79">
        <v>6.3875399999999987</v>
      </c>
    </row>
    <row r="25" spans="1:12">
      <c r="A25" s="1" t="s">
        <v>73</v>
      </c>
      <c r="B25" s="62" t="s">
        <v>96</v>
      </c>
      <c r="C25" s="62" t="s">
        <v>96</v>
      </c>
      <c r="D25" s="186" t="s">
        <v>96</v>
      </c>
      <c r="E25" s="79" t="s">
        <v>96</v>
      </c>
      <c r="F25" s="79" t="s">
        <v>96</v>
      </c>
      <c r="G25" s="79" t="s">
        <v>96</v>
      </c>
      <c r="H25" s="79" t="s">
        <v>96</v>
      </c>
      <c r="I25" s="79" t="s">
        <v>96</v>
      </c>
      <c r="J25" s="79" t="s">
        <v>96</v>
      </c>
      <c r="K25" s="79" t="s">
        <v>96</v>
      </c>
      <c r="L25" s="79" t="s">
        <v>96</v>
      </c>
    </row>
    <row r="26" spans="1:12">
      <c r="A26" s="1" t="s">
        <v>74</v>
      </c>
      <c r="B26" s="62">
        <v>35</v>
      </c>
      <c r="C26" s="62">
        <v>92400</v>
      </c>
      <c r="D26" s="186">
        <v>3.2</v>
      </c>
      <c r="E26" s="79">
        <v>112</v>
      </c>
      <c r="F26" s="79">
        <v>64.534564061402634</v>
      </c>
      <c r="G26" s="79">
        <v>57.19300357847564</v>
      </c>
      <c r="H26" s="79">
        <v>7.341560482926992</v>
      </c>
      <c r="I26" s="79">
        <v>13.327179692986856</v>
      </c>
      <c r="J26" s="79">
        <v>7.5475736597438212</v>
      </c>
      <c r="K26" s="79">
        <v>4.8506738905053339</v>
      </c>
      <c r="L26" s="79">
        <v>9.7439999999999998</v>
      </c>
    </row>
    <row r="27" spans="1:12">
      <c r="A27" s="1" t="s">
        <v>75</v>
      </c>
      <c r="B27" s="62">
        <v>152</v>
      </c>
      <c r="C27" s="62">
        <v>608767.5</v>
      </c>
      <c r="D27" s="186">
        <v>4.8546052631578949</v>
      </c>
      <c r="E27" s="79">
        <v>737.9</v>
      </c>
      <c r="F27" s="79">
        <v>425.17906090097318</v>
      </c>
      <c r="G27" s="79">
        <v>376.80997625497474</v>
      </c>
      <c r="H27" s="79">
        <v>48.369084645998463</v>
      </c>
      <c r="I27" s="79">
        <v>87.804695495133942</v>
      </c>
      <c r="J27" s="79">
        <v>49.726380388615759</v>
      </c>
      <c r="K27" s="79">
        <v>31.958145212534696</v>
      </c>
      <c r="L27" s="79">
        <v>64.197299999999998</v>
      </c>
    </row>
    <row r="28" spans="1:12">
      <c r="A28" s="1" t="s">
        <v>76</v>
      </c>
      <c r="B28" s="62">
        <v>32</v>
      </c>
      <c r="C28" s="62">
        <v>79959</v>
      </c>
      <c r="D28" s="186">
        <v>3.0287500000000001</v>
      </c>
      <c r="E28" s="79">
        <v>96.92</v>
      </c>
      <c r="F28" s="79">
        <v>55.845445971706638</v>
      </c>
      <c r="G28" s="79">
        <v>49.492374168088027</v>
      </c>
      <c r="H28" s="79">
        <v>6.353071803618608</v>
      </c>
      <c r="I28" s="79">
        <v>11.532770141466839</v>
      </c>
      <c r="J28" s="79">
        <v>6.531346777699742</v>
      </c>
      <c r="K28" s="79">
        <v>4.1975652988194376</v>
      </c>
      <c r="L28" s="79">
        <v>8.4320399999999989</v>
      </c>
    </row>
    <row r="29" spans="1:12">
      <c r="A29" s="1" t="s">
        <v>77</v>
      </c>
      <c r="B29" s="62">
        <v>6</v>
      </c>
      <c r="C29" s="62">
        <v>25987.5</v>
      </c>
      <c r="D29" s="186">
        <v>5.25</v>
      </c>
      <c r="E29" s="79">
        <v>31.5</v>
      </c>
      <c r="F29" s="79">
        <v>18.150346142269488</v>
      </c>
      <c r="G29" s="79">
        <v>16.085532256446271</v>
      </c>
      <c r="H29" s="79">
        <v>2.0648138858232166</v>
      </c>
      <c r="I29" s="79">
        <v>3.748269288652553</v>
      </c>
      <c r="J29" s="79">
        <v>2.1227550918029494</v>
      </c>
      <c r="K29" s="79">
        <v>1.3642520317046252</v>
      </c>
      <c r="L29" s="79">
        <v>2.7404999999999995</v>
      </c>
    </row>
    <row r="30" spans="1:12">
      <c r="A30" s="1" t="s">
        <v>78</v>
      </c>
      <c r="B30" s="62" t="s">
        <v>96</v>
      </c>
      <c r="C30" s="62" t="s">
        <v>96</v>
      </c>
      <c r="D30" s="186" t="s">
        <v>96</v>
      </c>
      <c r="E30" s="79" t="s">
        <v>96</v>
      </c>
      <c r="F30" s="79" t="s">
        <v>96</v>
      </c>
      <c r="G30" s="79" t="s">
        <v>96</v>
      </c>
      <c r="H30" s="79" t="s">
        <v>96</v>
      </c>
      <c r="I30" s="79" t="s">
        <v>96</v>
      </c>
      <c r="J30" s="79" t="s">
        <v>96</v>
      </c>
      <c r="K30" s="79" t="s">
        <v>96</v>
      </c>
      <c r="L30" s="79" t="s">
        <v>96</v>
      </c>
    </row>
    <row r="31" spans="1:12">
      <c r="A31" s="1" t="s">
        <v>79</v>
      </c>
      <c r="B31" s="62" t="s">
        <v>96</v>
      </c>
      <c r="C31" s="62" t="s">
        <v>96</v>
      </c>
      <c r="D31" s="186" t="s">
        <v>96</v>
      </c>
      <c r="E31" s="79" t="s">
        <v>96</v>
      </c>
      <c r="F31" s="79" t="s">
        <v>96</v>
      </c>
      <c r="G31" s="79" t="s">
        <v>96</v>
      </c>
      <c r="H31" s="79" t="s">
        <v>96</v>
      </c>
      <c r="I31" s="79" t="s">
        <v>96</v>
      </c>
      <c r="J31" s="79" t="s">
        <v>96</v>
      </c>
      <c r="K31" s="79" t="s">
        <v>96</v>
      </c>
      <c r="L31" s="79" t="s">
        <v>96</v>
      </c>
    </row>
    <row r="32" spans="1:12">
      <c r="A32" s="1" t="s">
        <v>80</v>
      </c>
      <c r="B32" s="62">
        <v>116</v>
      </c>
      <c r="C32" s="62">
        <v>569250</v>
      </c>
      <c r="D32" s="186">
        <v>5.9482758620689653</v>
      </c>
      <c r="E32" s="79">
        <v>690</v>
      </c>
      <c r="F32" s="79">
        <v>397.57901073542689</v>
      </c>
      <c r="G32" s="79">
        <v>352.34975418882311</v>
      </c>
      <c r="H32" s="79">
        <v>45.229256546603793</v>
      </c>
      <c r="I32" s="79">
        <v>82.104946322865459</v>
      </c>
      <c r="J32" s="79">
        <v>46.498444868064617</v>
      </c>
      <c r="K32" s="79">
        <v>29.883615932577506</v>
      </c>
      <c r="L32" s="79">
        <v>60.03</v>
      </c>
    </row>
    <row r="33" spans="1:12">
      <c r="A33" s="1" t="s">
        <v>81</v>
      </c>
      <c r="B33" s="62">
        <v>89</v>
      </c>
      <c r="C33" s="62">
        <v>303551.18749999994</v>
      </c>
      <c r="D33" s="186">
        <v>4.1341666666666663</v>
      </c>
      <c r="E33" s="79">
        <v>367.94083333333327</v>
      </c>
      <c r="F33" s="79">
        <v>212.00804713889164</v>
      </c>
      <c r="G33" s="79">
        <v>187.88965533482713</v>
      </c>
      <c r="H33" s="79">
        <v>24.118391804064522</v>
      </c>
      <c r="I33" s="79">
        <v>43.782264305541609</v>
      </c>
      <c r="J33" s="79">
        <v>24.795183410811227</v>
      </c>
      <c r="K33" s="79">
        <v>15.93536601339977</v>
      </c>
      <c r="L33" s="79">
        <v>32.010852499999991</v>
      </c>
    </row>
    <row r="34" spans="1:12">
      <c r="A34" s="1" t="s">
        <v>82</v>
      </c>
      <c r="B34" s="62" t="s">
        <v>96</v>
      </c>
      <c r="C34" s="62" t="s">
        <v>96</v>
      </c>
      <c r="D34" s="186" t="s">
        <v>96</v>
      </c>
      <c r="E34" s="79" t="s">
        <v>96</v>
      </c>
      <c r="F34" s="79" t="s">
        <v>96</v>
      </c>
      <c r="G34" s="79" t="s">
        <v>96</v>
      </c>
      <c r="H34" s="79" t="s">
        <v>96</v>
      </c>
      <c r="I34" s="79" t="s">
        <v>96</v>
      </c>
      <c r="J34" s="79" t="s">
        <v>96</v>
      </c>
      <c r="K34" s="79" t="s">
        <v>96</v>
      </c>
      <c r="L34" s="79" t="s">
        <v>96</v>
      </c>
    </row>
    <row r="35" spans="1:12">
      <c r="A35" s="1" t="s">
        <v>83</v>
      </c>
      <c r="B35" s="62">
        <v>18</v>
      </c>
      <c r="C35" s="62">
        <v>97317</v>
      </c>
      <c r="D35" s="62">
        <v>6.5533333333333328</v>
      </c>
      <c r="E35" s="62">
        <v>117.96</v>
      </c>
      <c r="F35" s="62">
        <v>67.968724791812974</v>
      </c>
      <c r="G35" s="62">
        <v>60.236488411758799</v>
      </c>
      <c r="H35" s="62">
        <v>7.7322363800541787</v>
      </c>
      <c r="I35" s="62">
        <v>14.036376040935085</v>
      </c>
      <c r="J35" s="62">
        <v>7.949212400923046</v>
      </c>
      <c r="K35" s="62">
        <v>5.1087990368215106</v>
      </c>
      <c r="L35" s="62">
        <v>10.26252</v>
      </c>
    </row>
    <row r="36" spans="1:12" ht="15.75" thickBot="1">
      <c r="A36" s="4" t="s">
        <v>84</v>
      </c>
      <c r="B36" s="64" t="s">
        <v>96</v>
      </c>
      <c r="C36" s="64" t="s">
        <v>96</v>
      </c>
      <c r="D36" s="187" t="s">
        <v>96</v>
      </c>
      <c r="E36" s="188" t="s">
        <v>96</v>
      </c>
      <c r="F36" s="188" t="s">
        <v>96</v>
      </c>
      <c r="G36" s="188" t="s">
        <v>96</v>
      </c>
      <c r="H36" s="188" t="s">
        <v>96</v>
      </c>
      <c r="I36" s="188" t="s">
        <v>96</v>
      </c>
      <c r="J36" s="188" t="s">
        <v>96</v>
      </c>
      <c r="K36" s="188" t="s">
        <v>96</v>
      </c>
      <c r="L36" s="188" t="s">
        <v>96</v>
      </c>
    </row>
    <row r="38" spans="1:12">
      <c r="D38" s="80"/>
      <c r="E38" s="80"/>
      <c r="F38" s="80"/>
      <c r="G38" s="80"/>
      <c r="H38" s="80"/>
      <c r="I38" s="80"/>
      <c r="J38" s="80"/>
      <c r="K38" s="80"/>
      <c r="L38" s="80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I29" sqref="I29"/>
    </sheetView>
  </sheetViews>
  <sheetFormatPr baseColWidth="10" defaultRowHeight="15"/>
  <cols>
    <col min="1" max="1" width="14.7109375" customWidth="1"/>
    <col min="2" max="2" width="11.42578125" customWidth="1"/>
    <col min="3" max="3" width="13.42578125" customWidth="1"/>
    <col min="4" max="4" width="10.28515625" customWidth="1"/>
    <col min="5" max="5" width="13.85546875" customWidth="1"/>
    <col min="6" max="6" width="10.85546875" customWidth="1"/>
    <col min="7" max="7" width="11.85546875" customWidth="1"/>
    <col min="8" max="8" width="10.140625" customWidth="1"/>
    <col min="9" max="9" width="11.140625" customWidth="1"/>
    <col min="10" max="10" width="10.140625" customWidth="1"/>
    <col min="11" max="11" width="10.85546875" customWidth="1"/>
    <col min="12" max="12" width="11.8554687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44" t="s">
        <v>117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118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227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2</v>
      </c>
      <c r="B8" s="233" t="s">
        <v>116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12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>
      <c r="A13" s="61" t="s">
        <v>10</v>
      </c>
      <c r="B13" s="13">
        <v>639</v>
      </c>
      <c r="C13" s="13">
        <v>2301948.6875</v>
      </c>
      <c r="D13" s="76">
        <v>4.3665740740740748</v>
      </c>
      <c r="E13" s="77">
        <v>2790.2408333333337</v>
      </c>
      <c r="F13" s="77">
        <v>1607.7408554061738</v>
      </c>
      <c r="G13" s="77">
        <v>1424.8415532646623</v>
      </c>
      <c r="H13" s="77">
        <v>182.89930214151144</v>
      </c>
      <c r="I13" s="77">
        <v>332.01822296913144</v>
      </c>
      <c r="J13" s="77">
        <v>188.03168051793136</v>
      </c>
      <c r="K13" s="77">
        <v>120.84418177207007</v>
      </c>
      <c r="L13" s="77">
        <v>242.75095249999998</v>
      </c>
    </row>
    <row r="14" spans="1:12">
      <c r="A14" s="61"/>
      <c r="B14" s="13"/>
      <c r="C14" s="13"/>
      <c r="D14" s="73"/>
      <c r="E14" s="72"/>
      <c r="F14" s="72"/>
      <c r="G14" s="72"/>
      <c r="H14" s="72"/>
      <c r="I14" s="72"/>
      <c r="J14" s="72"/>
      <c r="K14" s="72"/>
      <c r="L14" s="72"/>
    </row>
    <row r="15" spans="1:12">
      <c r="A15" s="1" t="s">
        <v>13</v>
      </c>
      <c r="B15" s="62">
        <v>48</v>
      </c>
      <c r="C15" s="62">
        <v>207091.5</v>
      </c>
      <c r="D15" s="73">
        <v>5.2295833333333333</v>
      </c>
      <c r="E15" s="72">
        <v>251.02</v>
      </c>
      <c r="F15" s="72">
        <v>144.63809170261862</v>
      </c>
      <c r="G15" s="72">
        <v>128.18381927025851</v>
      </c>
      <c r="H15" s="72">
        <v>16.454272432360121</v>
      </c>
      <c r="I15" s="72">
        <v>29.86954148690679</v>
      </c>
      <c r="J15" s="72">
        <v>16.915999464900839</v>
      </c>
      <c r="K15" s="72">
        <v>10.87157285709508</v>
      </c>
      <c r="L15" s="72">
        <v>21.838739999999998</v>
      </c>
    </row>
    <row r="16" spans="1:12">
      <c r="A16" s="1" t="s">
        <v>14</v>
      </c>
      <c r="B16" s="62">
        <v>80</v>
      </c>
      <c r="C16" s="62">
        <v>251938.5</v>
      </c>
      <c r="D16" s="73">
        <v>3.81725</v>
      </c>
      <c r="E16" s="72">
        <v>305.38</v>
      </c>
      <c r="F16" s="72">
        <v>175.96040333099228</v>
      </c>
      <c r="G16" s="72">
        <v>155.94285207852579</v>
      </c>
      <c r="H16" s="72">
        <v>20.017551252466475</v>
      </c>
      <c r="I16" s="72">
        <v>36.337983345038623</v>
      </c>
      <c r="J16" s="72">
        <v>20.579268251897929</v>
      </c>
      <c r="K16" s="72">
        <v>13.22588207752249</v>
      </c>
      <c r="L16" s="72">
        <v>26.568059999999999</v>
      </c>
    </row>
    <row r="17" spans="1:12">
      <c r="A17" s="1" t="s">
        <v>15</v>
      </c>
      <c r="B17" s="62">
        <v>76</v>
      </c>
      <c r="C17" s="62">
        <v>228475.5</v>
      </c>
      <c r="D17" s="73">
        <v>3.6439473684210526</v>
      </c>
      <c r="E17" s="72">
        <v>276.94</v>
      </c>
      <c r="F17" s="72">
        <v>159.57323367111471</v>
      </c>
      <c r="G17" s="72">
        <v>141.41991438413433</v>
      </c>
      <c r="H17" s="72">
        <v>18.153319286980366</v>
      </c>
      <c r="I17" s="72">
        <v>32.953831644426607</v>
      </c>
      <c r="J17" s="72">
        <v>18.662723654727266</v>
      </c>
      <c r="K17" s="72">
        <v>11.9941573860406</v>
      </c>
      <c r="L17" s="72">
        <v>24.093779999999995</v>
      </c>
    </row>
    <row r="18" spans="1:12">
      <c r="A18" s="1" t="s">
        <v>16</v>
      </c>
      <c r="B18" s="62">
        <v>49</v>
      </c>
      <c r="C18" s="62">
        <v>209913</v>
      </c>
      <c r="D18" s="73">
        <v>5.1926530612244894</v>
      </c>
      <c r="E18" s="72">
        <v>254.44</v>
      </c>
      <c r="F18" s="72">
        <v>146.60870071235075</v>
      </c>
      <c r="G18" s="72">
        <v>129.93024848667267</v>
      </c>
      <c r="H18" s="72">
        <v>16.678452225678072</v>
      </c>
      <c r="I18" s="72">
        <v>30.276496438246213</v>
      </c>
      <c r="J18" s="72">
        <v>17.146470017725161</v>
      </c>
      <c r="K18" s="72">
        <v>11.019691649108724</v>
      </c>
      <c r="L18" s="72">
        <v>22.136279999999996</v>
      </c>
    </row>
    <row r="19" spans="1:12">
      <c r="A19" s="1" t="s">
        <v>17</v>
      </c>
      <c r="B19" s="62">
        <v>34</v>
      </c>
      <c r="C19" s="62">
        <v>128304</v>
      </c>
      <c r="D19" s="73">
        <v>4.5741176470588236</v>
      </c>
      <c r="E19" s="72">
        <v>155.52000000000001</v>
      </c>
      <c r="F19" s="72">
        <v>89.610851810976229</v>
      </c>
      <c r="G19" s="72">
        <v>79.416570683254747</v>
      </c>
      <c r="H19" s="72">
        <v>10.194281127721482</v>
      </c>
      <c r="I19" s="72">
        <v>18.505740945118891</v>
      </c>
      <c r="J19" s="72">
        <v>10.480345138958562</v>
      </c>
      <c r="K19" s="72">
        <v>6.7355071736731214</v>
      </c>
      <c r="L19" s="72">
        <v>13.530239999999999</v>
      </c>
    </row>
    <row r="20" spans="1:12">
      <c r="A20" s="1" t="s">
        <v>18</v>
      </c>
      <c r="B20" s="62">
        <v>31</v>
      </c>
      <c r="C20" s="62">
        <v>126588</v>
      </c>
      <c r="D20" s="73">
        <v>4.9496774193548383</v>
      </c>
      <c r="E20" s="72">
        <v>153.44</v>
      </c>
      <c r="F20" s="72">
        <v>88.412352764121607</v>
      </c>
      <c r="G20" s="72">
        <v>78.354414902511621</v>
      </c>
      <c r="H20" s="72">
        <v>10.057937861609981</v>
      </c>
      <c r="I20" s="72">
        <v>18.258236179391993</v>
      </c>
      <c r="J20" s="72">
        <v>10.340175913849034</v>
      </c>
      <c r="K20" s="72">
        <v>6.6454232299923079</v>
      </c>
      <c r="L20" s="72">
        <v>13.349279999999998</v>
      </c>
    </row>
    <row r="21" spans="1:12">
      <c r="A21" s="1" t="s">
        <v>19</v>
      </c>
      <c r="B21" s="62">
        <v>66</v>
      </c>
      <c r="C21" s="62">
        <v>225674.625</v>
      </c>
      <c r="D21" s="73">
        <v>4.144621212121212</v>
      </c>
      <c r="E21" s="72">
        <v>273.54500000000002</v>
      </c>
      <c r="F21" s="72">
        <v>157.61702969800342</v>
      </c>
      <c r="G21" s="72">
        <v>139.68625146316177</v>
      </c>
      <c r="H21" s="72">
        <v>17.930778234841643</v>
      </c>
      <c r="I21" s="72">
        <v>32.549851509982943</v>
      </c>
      <c r="J21" s="72">
        <v>18.433937828166282</v>
      </c>
      <c r="K21" s="72">
        <v>11.847121333734657</v>
      </c>
      <c r="L21" s="72">
        <v>23.798414999999999</v>
      </c>
    </row>
    <row r="22" spans="1:12">
      <c r="A22" s="1" t="s">
        <v>20</v>
      </c>
      <c r="B22" s="62">
        <v>75</v>
      </c>
      <c r="C22" s="62">
        <v>300226.43749999994</v>
      </c>
      <c r="D22" s="73">
        <v>4.8521444444444439</v>
      </c>
      <c r="E22" s="72">
        <v>363.9108333333333</v>
      </c>
      <c r="F22" s="72">
        <v>209.68595523561081</v>
      </c>
      <c r="G22" s="72">
        <v>185.831728509637</v>
      </c>
      <c r="H22" s="72">
        <v>23.854226725973486</v>
      </c>
      <c r="I22" s="72">
        <v>43.302723821945747</v>
      </c>
      <c r="J22" s="72">
        <v>24.523605537161519</v>
      </c>
      <c r="K22" s="72">
        <v>15.760828372518198</v>
      </c>
      <c r="L22" s="72">
        <v>31.660242499999995</v>
      </c>
    </row>
    <row r="23" spans="1:12">
      <c r="A23" s="1" t="s">
        <v>21</v>
      </c>
      <c r="B23" s="62">
        <v>61</v>
      </c>
      <c r="C23" s="62">
        <v>221632.125</v>
      </c>
      <c r="D23" s="73">
        <v>4.4040163934426229</v>
      </c>
      <c r="E23" s="72">
        <v>268.64499999999998</v>
      </c>
      <c r="F23" s="72">
        <v>154.79364252031704</v>
      </c>
      <c r="G23" s="72">
        <v>137.18405755660345</v>
      </c>
      <c r="H23" s="72">
        <v>17.609584963713591</v>
      </c>
      <c r="I23" s="72">
        <v>31.966787398414766</v>
      </c>
      <c r="J23" s="72">
        <v>18.10373148055249</v>
      </c>
      <c r="K23" s="72">
        <v>11.63490435102505</v>
      </c>
      <c r="L23" s="72">
        <v>23.372114999999997</v>
      </c>
    </row>
    <row r="24" spans="1:12">
      <c r="A24" s="1" t="s">
        <v>22</v>
      </c>
      <c r="B24" s="62">
        <v>33</v>
      </c>
      <c r="C24" s="62">
        <v>109329.00000000001</v>
      </c>
      <c r="D24" s="73">
        <v>4.0157575757575756</v>
      </c>
      <c r="E24" s="72">
        <v>132.52000000000001</v>
      </c>
      <c r="F24" s="72">
        <v>76.358218119795339</v>
      </c>
      <c r="G24" s="72">
        <v>67.671578876960652</v>
      </c>
      <c r="H24" s="72">
        <v>8.6866392428346888</v>
      </c>
      <c r="I24" s="72">
        <v>15.768909401023379</v>
      </c>
      <c r="J24" s="72">
        <v>8.9303969766897442</v>
      </c>
      <c r="K24" s="72">
        <v>5.7393866425872044</v>
      </c>
      <c r="L24" s="72">
        <v>11.52924</v>
      </c>
    </row>
    <row r="25" spans="1:12">
      <c r="A25" s="1" t="s">
        <v>23</v>
      </c>
      <c r="B25" s="62">
        <v>32</v>
      </c>
      <c r="C25" s="62">
        <v>124245</v>
      </c>
      <c r="D25" s="73">
        <v>4.7062499999999998</v>
      </c>
      <c r="E25" s="72">
        <v>150.6</v>
      </c>
      <c r="F25" s="72">
        <v>86.775940603993163</v>
      </c>
      <c r="G25" s="72">
        <v>76.904163740343122</v>
      </c>
      <c r="H25" s="72">
        <v>9.8717768636500463</v>
      </c>
      <c r="I25" s="72">
        <v>17.920296980034109</v>
      </c>
      <c r="J25" s="72">
        <v>10.148791010334103</v>
      </c>
      <c r="K25" s="72">
        <v>6.5224239991973514</v>
      </c>
      <c r="L25" s="72">
        <v>13.102199999999998</v>
      </c>
    </row>
    <row r="26" spans="1:12" ht="15.75" thickBot="1">
      <c r="A26" s="4" t="s">
        <v>87</v>
      </c>
      <c r="B26" s="64">
        <v>54</v>
      </c>
      <c r="C26" s="64">
        <v>168531</v>
      </c>
      <c r="D26" s="75">
        <v>3.7829629629629631</v>
      </c>
      <c r="E26" s="65">
        <v>204.28</v>
      </c>
      <c r="F26" s="65">
        <v>117.70643523627973</v>
      </c>
      <c r="G26" s="65">
        <v>104.31595331259825</v>
      </c>
      <c r="H26" s="65">
        <v>13.390481923681483</v>
      </c>
      <c r="I26" s="65">
        <v>24.307823818601381</v>
      </c>
      <c r="J26" s="65">
        <v>13.766235242968461</v>
      </c>
      <c r="K26" s="65">
        <v>8.8472826995752651</v>
      </c>
      <c r="L26" s="65">
        <v>17.772359999999999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13" sqref="L13"/>
    </sheetView>
  </sheetViews>
  <sheetFormatPr baseColWidth="10" defaultRowHeight="15"/>
  <cols>
    <col min="1" max="1" width="14.7109375" customWidth="1"/>
    <col min="2" max="2" width="11.28515625" customWidth="1"/>
    <col min="3" max="3" width="13.140625" customWidth="1"/>
    <col min="4" max="4" width="10.28515625" customWidth="1"/>
    <col min="5" max="5" width="14" bestFit="1" customWidth="1"/>
    <col min="6" max="6" width="11.42578125" customWidth="1"/>
    <col min="7" max="7" width="12.28515625" customWidth="1"/>
    <col min="8" max="8" width="10.7109375" customWidth="1"/>
    <col min="9" max="9" width="10.85546875" customWidth="1"/>
    <col min="10" max="10" width="10" customWidth="1"/>
    <col min="11" max="11" width="9.85546875" customWidth="1"/>
    <col min="12" max="12" width="11.710937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44" t="s">
        <v>119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52" t="s">
        <v>120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</row>
    <row r="6" spans="1:12">
      <c r="A6" s="253" t="s">
        <v>269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2</v>
      </c>
      <c r="B8" s="233" t="s">
        <v>121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12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>
      <c r="A13" s="61" t="s">
        <v>10</v>
      </c>
      <c r="B13" s="41">
        <v>5891</v>
      </c>
      <c r="C13" s="41">
        <v>63542319.937145956</v>
      </c>
      <c r="D13" s="81">
        <v>13.074349662740998</v>
      </c>
      <c r="E13" s="41">
        <v>77020.993863207215</v>
      </c>
      <c r="F13" s="41">
        <v>41862.50701606377</v>
      </c>
      <c r="G13" s="41">
        <v>38429.311177968455</v>
      </c>
      <c r="H13" s="41">
        <v>3433.1958380953056</v>
      </c>
      <c r="I13" s="41">
        <v>9605.6921840708928</v>
      </c>
      <c r="J13" s="41">
        <v>6112.6230917684625</v>
      </c>
      <c r="K13" s="41">
        <v>3850.9208268847497</v>
      </c>
      <c r="L13" s="41">
        <v>770.20993863207218</v>
      </c>
    </row>
    <row r="14" spans="1:12">
      <c r="A14" s="61"/>
      <c r="B14" s="41"/>
      <c r="C14" s="41"/>
      <c r="D14" s="81"/>
      <c r="E14" s="41"/>
      <c r="F14" s="41"/>
      <c r="G14" s="41"/>
      <c r="H14" s="41"/>
      <c r="I14" s="41"/>
      <c r="J14" s="41"/>
      <c r="K14" s="41"/>
      <c r="L14" s="41"/>
    </row>
    <row r="15" spans="1:12">
      <c r="A15" s="1" t="s">
        <v>13</v>
      </c>
      <c r="B15" s="79">
        <v>807</v>
      </c>
      <c r="C15" s="79">
        <v>8857524.948979592</v>
      </c>
      <c r="D15" s="79">
        <v>13.304081632653061</v>
      </c>
      <c r="E15" s="79">
        <v>10736.39387755102</v>
      </c>
      <c r="F15" s="79">
        <v>5835.4526666385445</v>
      </c>
      <c r="G15" s="79">
        <v>5356.8799953740663</v>
      </c>
      <c r="H15" s="79">
        <v>478.57267126447846</v>
      </c>
      <c r="I15" s="79">
        <v>1338.9920018152823</v>
      </c>
      <c r="J15" s="79">
        <v>852.07325751726046</v>
      </c>
      <c r="K15" s="79">
        <v>536.80173047532651</v>
      </c>
      <c r="L15" s="79">
        <v>107.36393877551019</v>
      </c>
    </row>
    <row r="16" spans="1:12">
      <c r="A16" s="1" t="s">
        <v>14</v>
      </c>
      <c r="B16" s="82">
        <v>518</v>
      </c>
      <c r="C16" s="83">
        <v>6598996.25</v>
      </c>
      <c r="D16" s="84">
        <v>15.441666666666668</v>
      </c>
      <c r="E16" s="82">
        <v>7998.7833333333338</v>
      </c>
      <c r="F16" s="85">
        <v>4347.5045778602616</v>
      </c>
      <c r="G16" s="82">
        <v>3990.9603647513168</v>
      </c>
      <c r="H16" s="82">
        <v>356.54421310894497</v>
      </c>
      <c r="I16" s="82">
        <v>997.57022979393037</v>
      </c>
      <c r="J16" s="82">
        <v>634.80806020528905</v>
      </c>
      <c r="K16" s="82">
        <v>399.92578364775341</v>
      </c>
      <c r="L16" s="82">
        <v>79.987833333333342</v>
      </c>
    </row>
    <row r="17" spans="1:12">
      <c r="A17" s="1" t="s">
        <v>15</v>
      </c>
      <c r="B17" s="82">
        <v>431</v>
      </c>
      <c r="C17" s="83">
        <v>4854438.302083334</v>
      </c>
      <c r="D17" s="84">
        <v>13.652361111111114</v>
      </c>
      <c r="E17" s="82">
        <v>5884.16763888889</v>
      </c>
      <c r="F17" s="85">
        <v>3198.1671062849132</v>
      </c>
      <c r="G17" s="82">
        <v>2935.8814769360215</v>
      </c>
      <c r="H17" s="82">
        <v>262.28562934889152</v>
      </c>
      <c r="I17" s="82">
        <v>733.84541361570371</v>
      </c>
      <c r="J17" s="82">
        <v>466.98565133019707</v>
      </c>
      <c r="K17" s="82">
        <v>294.19853695633589</v>
      </c>
      <c r="L17" s="82">
        <v>58.841676388888899</v>
      </c>
    </row>
    <row r="18" spans="1:12">
      <c r="A18" s="1" t="s">
        <v>16</v>
      </c>
      <c r="B18" s="82">
        <v>460</v>
      </c>
      <c r="C18" s="83">
        <v>4823573.8571428573</v>
      </c>
      <c r="D18" s="84">
        <v>12.710339544513458</v>
      </c>
      <c r="E18" s="82">
        <v>5846.7561904761906</v>
      </c>
      <c r="F18" s="85">
        <v>3177.8332084331232</v>
      </c>
      <c r="G18" s="82">
        <v>2917.2151871290685</v>
      </c>
      <c r="H18" s="82">
        <v>260.61802130405488</v>
      </c>
      <c r="I18" s="82">
        <v>729.17963562988768</v>
      </c>
      <c r="J18" s="82">
        <v>464.01656365690474</v>
      </c>
      <c r="K18" s="82">
        <v>292.32802712998568</v>
      </c>
      <c r="L18" s="82">
        <v>58.467561904761908</v>
      </c>
    </row>
    <row r="19" spans="1:12">
      <c r="A19" s="1" t="s">
        <v>17</v>
      </c>
      <c r="B19" s="82">
        <v>585</v>
      </c>
      <c r="C19" s="83">
        <v>5459695.3125</v>
      </c>
      <c r="D19" s="84">
        <v>11.3125</v>
      </c>
      <c r="E19" s="82">
        <v>6617.8125</v>
      </c>
      <c r="F19" s="85">
        <v>3596.9182987209551</v>
      </c>
      <c r="G19" s="82">
        <v>3301.9305922178778</v>
      </c>
      <c r="H19" s="82">
        <v>294.98770650307733</v>
      </c>
      <c r="I19" s="82">
        <v>825.34211282442675</v>
      </c>
      <c r="J19" s="82">
        <v>525.20996517311767</v>
      </c>
      <c r="K19" s="82">
        <v>330.87955252732996</v>
      </c>
      <c r="L19" s="82">
        <v>66.178124999999994</v>
      </c>
    </row>
    <row r="20" spans="1:12">
      <c r="A20" s="1" t="s">
        <v>18</v>
      </c>
      <c r="B20" s="82">
        <v>387</v>
      </c>
      <c r="C20" s="83">
        <v>3933478.3305576704</v>
      </c>
      <c r="D20" s="84">
        <v>12.320032356299961</v>
      </c>
      <c r="E20" s="82">
        <v>4767.852521888085</v>
      </c>
      <c r="F20" s="85">
        <v>2591.4266959938959</v>
      </c>
      <c r="G20" s="82">
        <v>2378.900596111695</v>
      </c>
      <c r="H20" s="82">
        <v>212.52609988220115</v>
      </c>
      <c r="I20" s="82">
        <v>594.62389937012927</v>
      </c>
      <c r="J20" s="82">
        <v>378.39144837835806</v>
      </c>
      <c r="K20" s="82">
        <v>238.38464884863862</v>
      </c>
      <c r="L20" s="82">
        <v>47.67852521888085</v>
      </c>
    </row>
    <row r="21" spans="1:12">
      <c r="A21" s="1" t="s">
        <v>19</v>
      </c>
      <c r="B21" s="82">
        <v>474</v>
      </c>
      <c r="C21" s="83">
        <v>4892402.109375</v>
      </c>
      <c r="D21" s="84">
        <v>12.510937499999999</v>
      </c>
      <c r="E21" s="82">
        <v>5930.1843749999998</v>
      </c>
      <c r="F21" s="85">
        <v>3223.1781564114413</v>
      </c>
      <c r="G21" s="82">
        <v>2958.8413399903602</v>
      </c>
      <c r="H21" s="82">
        <v>264.33681642108093</v>
      </c>
      <c r="I21" s="82">
        <v>739.58440217230429</v>
      </c>
      <c r="J21" s="82">
        <v>470.6376811165195</v>
      </c>
      <c r="K21" s="82">
        <v>296.49929676982595</v>
      </c>
      <c r="L21" s="82">
        <v>59.301843749999996</v>
      </c>
    </row>
    <row r="22" spans="1:12">
      <c r="A22" s="1" t="s">
        <v>20</v>
      </c>
      <c r="B22" s="82">
        <v>435</v>
      </c>
      <c r="C22" s="83">
        <v>4554013.9492753632</v>
      </c>
      <c r="D22" s="84">
        <v>12.689694041867957</v>
      </c>
      <c r="E22" s="82">
        <v>5520.0169082125612</v>
      </c>
      <c r="F22" s="85">
        <v>3000.243634342743</v>
      </c>
      <c r="G22" s="82">
        <v>2754.1899530678761</v>
      </c>
      <c r="H22" s="82">
        <v>246.05368127486707</v>
      </c>
      <c r="I22" s="82">
        <v>688.43026571857615</v>
      </c>
      <c r="J22" s="82">
        <v>438.08552873284646</v>
      </c>
      <c r="K22" s="82">
        <v>275.99160969469409</v>
      </c>
      <c r="L22" s="82">
        <v>55.200169082125612</v>
      </c>
    </row>
    <row r="23" spans="1:12">
      <c r="A23" s="1" t="s">
        <v>21</v>
      </c>
      <c r="B23" s="82">
        <v>387</v>
      </c>
      <c r="C23" s="83">
        <v>4122638.4375</v>
      </c>
      <c r="D23" s="84">
        <v>12.9125</v>
      </c>
      <c r="E23" s="82">
        <v>4997.1374999999998</v>
      </c>
      <c r="F23" s="85">
        <v>2716.0478352891814</v>
      </c>
      <c r="G23" s="82">
        <v>2493.3014020522892</v>
      </c>
      <c r="H23" s="82">
        <v>222.7464332368923</v>
      </c>
      <c r="I23" s="82">
        <v>623.21923178152497</v>
      </c>
      <c r="J23" s="82">
        <v>396.58820982617448</v>
      </c>
      <c r="K23" s="82">
        <v>249.84851413024171</v>
      </c>
      <c r="L23" s="82">
        <v>49.971374999999995</v>
      </c>
    </row>
    <row r="24" spans="1:12">
      <c r="A24" s="1" t="s">
        <v>22</v>
      </c>
      <c r="B24" s="82">
        <v>447</v>
      </c>
      <c r="C24" s="83">
        <v>4693814.296875</v>
      </c>
      <c r="D24" s="84">
        <v>12.728125</v>
      </c>
      <c r="E24" s="82">
        <v>5689.4718750000002</v>
      </c>
      <c r="F24" s="85">
        <v>3092.345922046858</v>
      </c>
      <c r="G24" s="82">
        <v>2838.7388185485324</v>
      </c>
      <c r="H24" s="82">
        <v>253.60710349832559</v>
      </c>
      <c r="I24" s="82">
        <v>709.56388355935633</v>
      </c>
      <c r="J24" s="82">
        <v>451.53399636544287</v>
      </c>
      <c r="K24" s="82">
        <v>284.46407451356913</v>
      </c>
      <c r="L24" s="82">
        <v>56.894718750000003</v>
      </c>
    </row>
    <row r="25" spans="1:12">
      <c r="A25" s="1" t="s">
        <v>23</v>
      </c>
      <c r="B25" s="82">
        <v>524</v>
      </c>
      <c r="C25" s="83">
        <v>6817525.3928571427</v>
      </c>
      <c r="D25" s="84">
        <v>15.770357142857142</v>
      </c>
      <c r="E25" s="82">
        <v>8263.6671428571426</v>
      </c>
      <c r="F25" s="85">
        <v>4491.4744200869955</v>
      </c>
      <c r="G25" s="82">
        <v>4123.1230626291854</v>
      </c>
      <c r="H25" s="82">
        <v>368.35135745781042</v>
      </c>
      <c r="I25" s="82">
        <v>1030.6052792162832</v>
      </c>
      <c r="J25" s="82">
        <v>655.83005446319873</v>
      </c>
      <c r="K25" s="82">
        <v>413.16953093841369</v>
      </c>
      <c r="L25" s="82">
        <v>82.636671428571432</v>
      </c>
    </row>
    <row r="26" spans="1:12" ht="15.75" thickBot="1">
      <c r="A26" s="4" t="s">
        <v>87</v>
      </c>
      <c r="B26" s="86">
        <v>436</v>
      </c>
      <c r="C26" s="87">
        <v>3934218.75</v>
      </c>
      <c r="D26" s="88">
        <v>10.9375</v>
      </c>
      <c r="E26" s="86">
        <v>4768.75</v>
      </c>
      <c r="F26" s="89">
        <v>2591.914493954846</v>
      </c>
      <c r="G26" s="86">
        <v>2379.348389160165</v>
      </c>
      <c r="H26" s="86">
        <v>212.56610479468102</v>
      </c>
      <c r="I26" s="86">
        <v>594.73582857348777</v>
      </c>
      <c r="J26" s="86">
        <v>378.46267500315321</v>
      </c>
      <c r="K26" s="86">
        <v>238.42952125263517</v>
      </c>
      <c r="L26" s="86">
        <v>47.6875</v>
      </c>
    </row>
    <row r="27" spans="1:12">
      <c r="D27" s="66"/>
      <c r="E27" s="90"/>
      <c r="F27" s="90"/>
      <c r="G27" s="90"/>
      <c r="H27" s="90"/>
      <c r="I27" s="90"/>
      <c r="J27" s="90"/>
      <c r="K27" s="90"/>
      <c r="L27" s="90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13" sqref="L13"/>
    </sheetView>
  </sheetViews>
  <sheetFormatPr baseColWidth="10" defaultRowHeight="15"/>
  <cols>
    <col min="1" max="1" width="14.7109375" customWidth="1"/>
    <col min="2" max="2" width="11.7109375" customWidth="1"/>
    <col min="3" max="3" width="13.140625" customWidth="1"/>
    <col min="4" max="4" width="10.28515625" customWidth="1"/>
    <col min="5" max="5" width="14" bestFit="1" customWidth="1"/>
    <col min="6" max="6" width="11" customWidth="1"/>
    <col min="7" max="7" width="12.140625" customWidth="1"/>
    <col min="8" max="8" width="10.7109375" customWidth="1"/>
    <col min="9" max="9" width="11" customWidth="1"/>
    <col min="10" max="10" width="9.5703125" customWidth="1"/>
    <col min="11" max="11" width="10.7109375" customWidth="1"/>
    <col min="12" max="12" width="11.710937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52" t="s">
        <v>122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</row>
    <row r="4" spans="1:12">
      <c r="A4" s="91"/>
      <c r="E4" s="92"/>
    </row>
    <row r="5" spans="1:12">
      <c r="A5" s="252" t="s">
        <v>123</v>
      </c>
      <c r="B5" s="252"/>
      <c r="C5" s="252"/>
      <c r="D5" s="252"/>
      <c r="E5" s="252"/>
      <c r="F5" s="252"/>
      <c r="G5" s="252"/>
      <c r="H5" s="252"/>
      <c r="I5" s="252"/>
      <c r="J5" s="252"/>
      <c r="K5" s="252"/>
      <c r="L5" s="252"/>
    </row>
    <row r="6" spans="1:12">
      <c r="A6" s="253" t="s">
        <v>269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</row>
    <row r="7" spans="1:12" ht="15.75" thickBot="1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</row>
    <row r="8" spans="1:12">
      <c r="A8" s="230" t="s">
        <v>2</v>
      </c>
      <c r="B8" s="233" t="s">
        <v>124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12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>
      <c r="A13" s="61" t="s">
        <v>10</v>
      </c>
      <c r="B13" s="13">
        <v>36496</v>
      </c>
      <c r="C13" s="13">
        <v>260903431.59322748</v>
      </c>
      <c r="D13" s="81">
        <v>8.6652395810326244</v>
      </c>
      <c r="E13" s="13">
        <v>316246.58374936663</v>
      </c>
      <c r="F13" s="13">
        <v>169554.90224799942</v>
      </c>
      <c r="G13" s="13">
        <v>155273.99851739005</v>
      </c>
      <c r="H13" s="13">
        <v>14280.903730609394</v>
      </c>
      <c r="I13" s="13">
        <v>40986.753913475513</v>
      </c>
      <c r="J13" s="13">
        <v>22533.887154053758</v>
      </c>
      <c r="K13" s="13">
        <v>15812.862717588856</v>
      </c>
      <c r="L13" s="13">
        <v>1581.2329187468331</v>
      </c>
    </row>
    <row r="14" spans="1:12">
      <c r="A14" s="61"/>
      <c r="B14" s="13"/>
      <c r="C14" s="13"/>
      <c r="D14" s="81"/>
      <c r="E14" s="13"/>
      <c r="F14" s="13"/>
      <c r="G14" s="13"/>
      <c r="H14" s="13"/>
      <c r="I14" s="13"/>
      <c r="J14" s="13"/>
      <c r="K14" s="13"/>
      <c r="L14" s="13"/>
    </row>
    <row r="15" spans="1:12">
      <c r="A15" s="1" t="s">
        <v>13</v>
      </c>
      <c r="B15" s="82">
        <v>3369</v>
      </c>
      <c r="C15" s="83">
        <v>24352711.765410729</v>
      </c>
      <c r="D15" s="192">
        <v>8.7617804997115343</v>
      </c>
      <c r="E15" s="43">
        <v>29518.438503528159</v>
      </c>
      <c r="F15" s="43">
        <v>15826.245126954111</v>
      </c>
      <c r="G15" s="43">
        <v>14493.266368578374</v>
      </c>
      <c r="H15" s="43">
        <v>1332.978758375737</v>
      </c>
      <c r="I15" s="43">
        <v>3825.7013261936686</v>
      </c>
      <c r="J15" s="43">
        <v>2103.3117712017379</v>
      </c>
      <c r="K15" s="43">
        <v>1475.9717248481254</v>
      </c>
      <c r="L15" s="43">
        <v>147.5921925176408</v>
      </c>
    </row>
    <row r="16" spans="1:12">
      <c r="A16" s="1" t="s">
        <v>14</v>
      </c>
      <c r="B16" s="82">
        <v>2935</v>
      </c>
      <c r="C16" s="83">
        <v>21030172.712916702</v>
      </c>
      <c r="D16" s="192">
        <v>8.6852192299485615</v>
      </c>
      <c r="E16" s="43">
        <v>25491.11843989903</v>
      </c>
      <c r="F16" s="43">
        <v>13667.006435379122</v>
      </c>
      <c r="G16" s="43">
        <v>12515.89136526577</v>
      </c>
      <c r="H16" s="43">
        <v>1151.1150701133513</v>
      </c>
      <c r="I16" s="43">
        <v>3303.7454067912663</v>
      </c>
      <c r="J16" s="43">
        <v>1816.3484314838995</v>
      </c>
      <c r="K16" s="43">
        <v>1274.5989272958541</v>
      </c>
      <c r="L16" s="43">
        <v>127.45559219949514</v>
      </c>
    </row>
    <row r="17" spans="1:12">
      <c r="A17" s="1" t="s">
        <v>15</v>
      </c>
      <c r="B17" s="82">
        <v>2933</v>
      </c>
      <c r="C17" s="83">
        <v>20529719.035773225</v>
      </c>
      <c r="D17" s="192">
        <v>8.4843191006305378</v>
      </c>
      <c r="E17" s="43">
        <v>24884.507922149365</v>
      </c>
      <c r="F17" s="43">
        <v>13341.773555958778</v>
      </c>
      <c r="G17" s="43">
        <v>12218.05149766314</v>
      </c>
      <c r="H17" s="43">
        <v>1123.7220582956372</v>
      </c>
      <c r="I17" s="43">
        <v>3225.1263883103074</v>
      </c>
      <c r="J17" s="43">
        <v>1773.1249038448898</v>
      </c>
      <c r="K17" s="43">
        <v>1244.2673780139714</v>
      </c>
      <c r="L17" s="43">
        <v>124.42253961074682</v>
      </c>
    </row>
    <row r="18" spans="1:12">
      <c r="A18" s="1" t="s">
        <v>16</v>
      </c>
      <c r="B18" s="82">
        <v>3492</v>
      </c>
      <c r="C18" s="83">
        <v>24407513.364537444</v>
      </c>
      <c r="D18" s="192">
        <v>8.4721834720182745</v>
      </c>
      <c r="E18" s="43">
        <v>29584.864684287812</v>
      </c>
      <c r="F18" s="43">
        <v>15861.859375974227</v>
      </c>
      <c r="G18" s="43">
        <v>14525.88097762966</v>
      </c>
      <c r="H18" s="43">
        <v>1335.9783983445675</v>
      </c>
      <c r="I18" s="43">
        <v>3834.310410573109</v>
      </c>
      <c r="J18" s="43">
        <v>2108.0449134338737</v>
      </c>
      <c r="K18" s="43">
        <v>1479.2931459517242</v>
      </c>
      <c r="L18" s="43">
        <v>147.92432342143906</v>
      </c>
    </row>
    <row r="19" spans="1:12">
      <c r="A19" s="1" t="s">
        <v>17</v>
      </c>
      <c r="B19" s="82">
        <v>3380</v>
      </c>
      <c r="C19" s="83">
        <v>23091449.396459837</v>
      </c>
      <c r="D19" s="192">
        <v>8.280957287595422</v>
      </c>
      <c r="E19" s="43">
        <v>27989.635632072528</v>
      </c>
      <c r="F19" s="43">
        <v>15006.58086891566</v>
      </c>
      <c r="G19" s="43">
        <v>13742.639019560385</v>
      </c>
      <c r="H19" s="43">
        <v>1263.9418493552746</v>
      </c>
      <c r="I19" s="43">
        <v>3627.5626891476263</v>
      </c>
      <c r="J19" s="43">
        <v>1994.3781948204767</v>
      </c>
      <c r="K19" s="43">
        <v>1399.5290020779005</v>
      </c>
      <c r="L19" s="43">
        <v>139.94817816036263</v>
      </c>
    </row>
    <row r="20" spans="1:12">
      <c r="A20" s="1" t="s">
        <v>18</v>
      </c>
      <c r="B20" s="82">
        <v>3122</v>
      </c>
      <c r="C20" s="83">
        <v>21661688.137421492</v>
      </c>
      <c r="D20" s="192">
        <v>8.4101831139407501</v>
      </c>
      <c r="E20" s="43">
        <v>26256.591681723021</v>
      </c>
      <c r="F20" s="43">
        <v>14077.41321085211</v>
      </c>
      <c r="G20" s="43">
        <v>12891.731286149399</v>
      </c>
      <c r="H20" s="43">
        <v>1185.6819247027101</v>
      </c>
      <c r="I20" s="43">
        <v>3402.9536354400066</v>
      </c>
      <c r="J20" s="43">
        <v>1870.8915903259879</v>
      </c>
      <c r="K20" s="43">
        <v>1312.8738807939872</v>
      </c>
      <c r="L20" s="43">
        <v>131.28295840861512</v>
      </c>
    </row>
    <row r="21" spans="1:12">
      <c r="A21" s="1" t="s">
        <v>19</v>
      </c>
      <c r="B21" s="82">
        <v>3168</v>
      </c>
      <c r="C21" s="83">
        <v>22638106.441836737</v>
      </c>
      <c r="D21" s="192">
        <v>8.6616568877551039</v>
      </c>
      <c r="E21" s="43">
        <v>27440.129020408167</v>
      </c>
      <c r="F21" s="43">
        <v>14711.964121690271</v>
      </c>
      <c r="G21" s="43">
        <v>13472.836614761953</v>
      </c>
      <c r="H21" s="43">
        <v>1239.1275069283176</v>
      </c>
      <c r="I21" s="43">
        <v>3556.3445529733413</v>
      </c>
      <c r="J21" s="43">
        <v>1955.2235584894024</v>
      </c>
      <c r="K21" s="43">
        <v>1372.0527444385693</v>
      </c>
      <c r="L21" s="43">
        <v>137.20064510204085</v>
      </c>
    </row>
    <row r="22" spans="1:12">
      <c r="A22" s="1" t="s">
        <v>20</v>
      </c>
      <c r="B22" s="82">
        <v>3054</v>
      </c>
      <c r="C22" s="83">
        <v>22381319.575618334</v>
      </c>
      <c r="D22" s="192">
        <v>8.8830622831927659</v>
      </c>
      <c r="E22" s="43">
        <v>27128.872212870709</v>
      </c>
      <c r="F22" s="43">
        <v>14545.084476856338</v>
      </c>
      <c r="G22" s="43">
        <v>13320.012547861037</v>
      </c>
      <c r="H22" s="43">
        <v>1225.0719289953017</v>
      </c>
      <c r="I22" s="43">
        <v>3516.0044929379656</v>
      </c>
      <c r="J22" s="43">
        <v>1933.0452136869844</v>
      </c>
      <c r="K22" s="43">
        <v>1356.4893789496773</v>
      </c>
      <c r="L22" s="43">
        <v>135.64436106435355</v>
      </c>
    </row>
    <row r="23" spans="1:12">
      <c r="A23" s="1" t="s">
        <v>21</v>
      </c>
      <c r="B23" s="82">
        <v>2743</v>
      </c>
      <c r="C23" s="83">
        <v>19519939.6875</v>
      </c>
      <c r="D23" s="192">
        <v>8.625786713286713</v>
      </c>
      <c r="E23" s="43">
        <v>23660.532954545455</v>
      </c>
      <c r="F23" s="43">
        <v>12685.542100347062</v>
      </c>
      <c r="G23" s="43">
        <v>11617.091686329108</v>
      </c>
      <c r="H23" s="43">
        <v>1068.4504140179552</v>
      </c>
      <c r="I23" s="43">
        <v>3066.4946010553526</v>
      </c>
      <c r="J23" s="43">
        <v>1685.9115860838615</v>
      </c>
      <c r="K23" s="43">
        <v>1183.0665647023409</v>
      </c>
      <c r="L23" s="43">
        <v>118.30266477272727</v>
      </c>
    </row>
    <row r="24" spans="1:12">
      <c r="A24" s="1" t="s">
        <v>22</v>
      </c>
      <c r="B24" s="82">
        <v>2717</v>
      </c>
      <c r="C24" s="83">
        <v>20350508.359415557</v>
      </c>
      <c r="D24" s="192">
        <v>9.078867449355041</v>
      </c>
      <c r="E24" s="43">
        <v>24667.282859897645</v>
      </c>
      <c r="F24" s="43">
        <v>13225.30882214494</v>
      </c>
      <c r="G24" s="43">
        <v>12111.396103653431</v>
      </c>
      <c r="H24" s="43">
        <v>1113.9127184915085</v>
      </c>
      <c r="I24" s="43">
        <v>3196.9731982748799</v>
      </c>
      <c r="J24" s="43">
        <v>1757.6467128023839</v>
      </c>
      <c r="K24" s="43">
        <v>1233.4057584275022</v>
      </c>
      <c r="L24" s="43">
        <v>123.33641429948824</v>
      </c>
    </row>
    <row r="25" spans="1:12">
      <c r="A25" s="1" t="s">
        <v>23</v>
      </c>
      <c r="B25" s="82">
        <v>2521</v>
      </c>
      <c r="C25" s="83">
        <v>18859718.14818462</v>
      </c>
      <c r="D25" s="192">
        <v>9.0679351138603579</v>
      </c>
      <c r="E25" s="43">
        <v>22860.264422041964</v>
      </c>
      <c r="F25" s="43">
        <v>12256.479907193647</v>
      </c>
      <c r="G25" s="43">
        <v>11224.167615952618</v>
      </c>
      <c r="H25" s="43">
        <v>1032.3122912410281</v>
      </c>
      <c r="I25" s="43">
        <v>2962.7767710710964</v>
      </c>
      <c r="J25" s="43">
        <v>1628.8891177600121</v>
      </c>
      <c r="K25" s="43">
        <v>1143.0517879681422</v>
      </c>
      <c r="L25" s="43">
        <v>114.30132211020982</v>
      </c>
    </row>
    <row r="26" spans="1:12" ht="15.75" thickBot="1">
      <c r="A26" s="4" t="s">
        <v>87</v>
      </c>
      <c r="B26" s="86">
        <v>3062</v>
      </c>
      <c r="C26" s="87">
        <v>22080584.968152791</v>
      </c>
      <c r="D26" s="193">
        <v>8.7408051652327803</v>
      </c>
      <c r="E26" s="45">
        <v>26764.345415942775</v>
      </c>
      <c r="F26" s="45">
        <v>14349.64424573316</v>
      </c>
      <c r="G26" s="45">
        <v>13141.033433985154</v>
      </c>
      <c r="H26" s="45">
        <v>1208.6108117480055</v>
      </c>
      <c r="I26" s="45">
        <v>3468.7604407068952</v>
      </c>
      <c r="J26" s="45">
        <v>1907.0711601202504</v>
      </c>
      <c r="K26" s="45">
        <v>1338.2624241210617</v>
      </c>
      <c r="L26" s="45">
        <v>133.8217270797139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I13" sqref="I13"/>
    </sheetView>
  </sheetViews>
  <sheetFormatPr baseColWidth="10" defaultRowHeight="15"/>
  <cols>
    <col min="1" max="1" width="14.7109375" customWidth="1"/>
    <col min="2" max="2" width="11" customWidth="1"/>
    <col min="3" max="3" width="13.7109375" customWidth="1"/>
    <col min="4" max="4" width="9.7109375" customWidth="1"/>
    <col min="5" max="5" width="13.7109375" customWidth="1"/>
    <col min="6" max="6" width="10.85546875" customWidth="1"/>
    <col min="7" max="7" width="11.7109375" customWidth="1"/>
    <col min="8" max="8" width="10.140625" customWidth="1"/>
    <col min="9" max="10" width="11.28515625" customWidth="1"/>
    <col min="11" max="11" width="9.85546875" customWidth="1"/>
    <col min="12" max="12" width="11.4257812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52" t="s">
        <v>125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</row>
    <row r="4" spans="1:12">
      <c r="A4" s="91"/>
      <c r="E4" s="92"/>
    </row>
    <row r="5" spans="1:12">
      <c r="A5" s="253" t="s">
        <v>279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</row>
    <row r="6" spans="1:12">
      <c r="A6" s="253" t="s">
        <v>269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</row>
    <row r="7" spans="1:12" ht="15.75" thickBot="1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</row>
    <row r="8" spans="1:12" ht="15.75" thickBot="1">
      <c r="A8" s="257" t="s">
        <v>2</v>
      </c>
      <c r="B8" s="258" t="s">
        <v>224</v>
      </c>
      <c r="C8" s="258"/>
      <c r="D8" s="258"/>
      <c r="E8" s="258"/>
      <c r="F8" s="258"/>
      <c r="G8" s="258"/>
      <c r="H8" s="258"/>
      <c r="I8" s="258"/>
      <c r="J8" s="258"/>
      <c r="K8" s="258"/>
      <c r="L8" s="258"/>
    </row>
    <row r="9" spans="1:12" ht="15" customHeight="1" thickBot="1">
      <c r="A9" s="257"/>
      <c r="B9" s="256" t="s">
        <v>53</v>
      </c>
      <c r="C9" s="256" t="s">
        <v>9</v>
      </c>
      <c r="D9" s="256" t="s">
        <v>54</v>
      </c>
      <c r="E9" s="256" t="s">
        <v>55</v>
      </c>
      <c r="F9" s="259" t="s">
        <v>56</v>
      </c>
      <c r="G9" s="259"/>
      <c r="H9" s="259"/>
      <c r="I9" s="256" t="s">
        <v>57</v>
      </c>
      <c r="J9" s="256" t="s">
        <v>58</v>
      </c>
      <c r="K9" s="256" t="s">
        <v>59</v>
      </c>
      <c r="L9" s="254" t="s">
        <v>60</v>
      </c>
    </row>
    <row r="10" spans="1:12" ht="15" customHeight="1" thickBot="1">
      <c r="A10" s="257"/>
      <c r="B10" s="256"/>
      <c r="C10" s="256"/>
      <c r="D10" s="256"/>
      <c r="E10" s="256"/>
      <c r="F10" s="255" t="s">
        <v>61</v>
      </c>
      <c r="G10" s="256" t="s">
        <v>62</v>
      </c>
      <c r="H10" s="256" t="s">
        <v>12</v>
      </c>
      <c r="I10" s="256"/>
      <c r="J10" s="256"/>
      <c r="K10" s="256"/>
      <c r="L10" s="254"/>
    </row>
    <row r="11" spans="1:12" ht="15.75" thickBot="1">
      <c r="A11" s="257"/>
      <c r="B11" s="256"/>
      <c r="C11" s="256"/>
      <c r="D11" s="256"/>
      <c r="E11" s="256"/>
      <c r="F11" s="255"/>
      <c r="G11" s="256"/>
      <c r="H11" s="256"/>
      <c r="I11" s="256"/>
      <c r="J11" s="256"/>
      <c r="K11" s="256"/>
      <c r="L11" s="254"/>
    </row>
    <row r="12" spans="1:12">
      <c r="A12" s="171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</row>
    <row r="13" spans="1:12">
      <c r="A13" s="61" t="s">
        <v>10</v>
      </c>
      <c r="B13" s="198">
        <v>1</v>
      </c>
      <c r="C13" s="198">
        <v>9487.5</v>
      </c>
      <c r="D13" s="199">
        <v>11.5</v>
      </c>
      <c r="E13" s="198">
        <v>11.5</v>
      </c>
      <c r="F13" s="198">
        <v>6.1429674779777059</v>
      </c>
      <c r="G13" s="198">
        <v>5.6650210829541185</v>
      </c>
      <c r="H13" s="200">
        <v>0.47794639502358782</v>
      </c>
      <c r="I13" s="200">
        <v>1.4727278420239636</v>
      </c>
      <c r="J13" s="200">
        <v>0.86083162860602003</v>
      </c>
      <c r="K13" s="200">
        <v>0.57468793053062239</v>
      </c>
      <c r="L13" s="200">
        <v>0.115</v>
      </c>
    </row>
    <row r="14" spans="1:12">
      <c r="A14" s="61"/>
      <c r="B14" s="13"/>
      <c r="C14" s="13"/>
      <c r="D14" s="81"/>
      <c r="E14" s="13"/>
      <c r="F14" s="13"/>
      <c r="G14" s="13"/>
      <c r="H14" s="13"/>
      <c r="I14" s="13"/>
      <c r="J14" s="13"/>
      <c r="K14" s="13"/>
      <c r="L14" s="13"/>
    </row>
    <row r="15" spans="1:12">
      <c r="A15" s="171" t="s">
        <v>13</v>
      </c>
      <c r="B15" s="198" t="s">
        <v>96</v>
      </c>
      <c r="C15" s="198" t="s">
        <v>96</v>
      </c>
      <c r="D15" s="198" t="s">
        <v>96</v>
      </c>
      <c r="E15" s="198" t="s">
        <v>96</v>
      </c>
      <c r="F15" s="198" t="s">
        <v>96</v>
      </c>
      <c r="G15" s="198" t="s">
        <v>96</v>
      </c>
      <c r="H15" s="198" t="s">
        <v>96</v>
      </c>
      <c r="I15" s="198" t="s">
        <v>96</v>
      </c>
      <c r="J15" s="198" t="s">
        <v>96</v>
      </c>
      <c r="K15" s="198" t="s">
        <v>96</v>
      </c>
      <c r="L15" s="198" t="s">
        <v>96</v>
      </c>
    </row>
    <row r="16" spans="1:12">
      <c r="A16" s="171" t="s">
        <v>14</v>
      </c>
      <c r="B16" s="198" t="s">
        <v>96</v>
      </c>
      <c r="C16" s="198" t="s">
        <v>96</v>
      </c>
      <c r="D16" s="198" t="s">
        <v>96</v>
      </c>
      <c r="E16" s="198" t="s">
        <v>96</v>
      </c>
      <c r="F16" s="198" t="s">
        <v>96</v>
      </c>
      <c r="G16" s="198" t="s">
        <v>96</v>
      </c>
      <c r="H16" s="198" t="s">
        <v>96</v>
      </c>
      <c r="I16" s="198" t="s">
        <v>96</v>
      </c>
      <c r="J16" s="198" t="s">
        <v>96</v>
      </c>
      <c r="K16" s="198" t="s">
        <v>96</v>
      </c>
      <c r="L16" s="198" t="s">
        <v>96</v>
      </c>
    </row>
    <row r="17" spans="1:12">
      <c r="A17" s="171" t="s">
        <v>15</v>
      </c>
      <c r="B17" s="198" t="s">
        <v>96</v>
      </c>
      <c r="C17" s="198" t="s">
        <v>96</v>
      </c>
      <c r="D17" s="198" t="s">
        <v>96</v>
      </c>
      <c r="E17" s="198" t="s">
        <v>96</v>
      </c>
      <c r="F17" s="198" t="s">
        <v>96</v>
      </c>
      <c r="G17" s="198" t="s">
        <v>96</v>
      </c>
      <c r="H17" s="198" t="s">
        <v>96</v>
      </c>
      <c r="I17" s="198" t="s">
        <v>96</v>
      </c>
      <c r="J17" s="198" t="s">
        <v>96</v>
      </c>
      <c r="K17" s="198" t="s">
        <v>96</v>
      </c>
      <c r="L17" s="198" t="s">
        <v>96</v>
      </c>
    </row>
    <row r="18" spans="1:12">
      <c r="A18" s="171" t="s">
        <v>16</v>
      </c>
      <c r="B18" s="198" t="s">
        <v>96</v>
      </c>
      <c r="C18" s="198" t="s">
        <v>96</v>
      </c>
      <c r="D18" s="198" t="s">
        <v>96</v>
      </c>
      <c r="E18" s="198" t="s">
        <v>96</v>
      </c>
      <c r="F18" s="198" t="s">
        <v>96</v>
      </c>
      <c r="G18" s="198" t="s">
        <v>96</v>
      </c>
      <c r="H18" s="198" t="s">
        <v>96</v>
      </c>
      <c r="I18" s="198" t="s">
        <v>96</v>
      </c>
      <c r="J18" s="198" t="s">
        <v>96</v>
      </c>
      <c r="K18" s="198" t="s">
        <v>96</v>
      </c>
      <c r="L18" s="198" t="s">
        <v>96</v>
      </c>
    </row>
    <row r="19" spans="1:12">
      <c r="A19" s="171" t="s">
        <v>17</v>
      </c>
      <c r="B19" s="198" t="s">
        <v>96</v>
      </c>
      <c r="C19" s="198" t="s">
        <v>96</v>
      </c>
      <c r="D19" s="198" t="s">
        <v>96</v>
      </c>
      <c r="E19" s="198" t="s">
        <v>96</v>
      </c>
      <c r="F19" s="198" t="s">
        <v>96</v>
      </c>
      <c r="G19" s="198" t="s">
        <v>96</v>
      </c>
      <c r="H19" s="198" t="s">
        <v>96</v>
      </c>
      <c r="I19" s="198" t="s">
        <v>96</v>
      </c>
      <c r="J19" s="198" t="s">
        <v>96</v>
      </c>
      <c r="K19" s="198" t="s">
        <v>96</v>
      </c>
      <c r="L19" s="198" t="s">
        <v>96</v>
      </c>
    </row>
    <row r="20" spans="1:12">
      <c r="A20" s="171" t="s">
        <v>18</v>
      </c>
      <c r="B20" s="198" t="s">
        <v>96</v>
      </c>
      <c r="C20" s="198" t="s">
        <v>96</v>
      </c>
      <c r="D20" s="198" t="s">
        <v>96</v>
      </c>
      <c r="E20" s="198" t="s">
        <v>96</v>
      </c>
      <c r="F20" s="198" t="s">
        <v>96</v>
      </c>
      <c r="G20" s="198" t="s">
        <v>96</v>
      </c>
      <c r="H20" s="198" t="s">
        <v>96</v>
      </c>
      <c r="I20" s="198" t="s">
        <v>96</v>
      </c>
      <c r="J20" s="198" t="s">
        <v>96</v>
      </c>
      <c r="K20" s="198" t="s">
        <v>96</v>
      </c>
      <c r="L20" s="198" t="s">
        <v>96</v>
      </c>
    </row>
    <row r="21" spans="1:12">
      <c r="A21" s="171" t="s">
        <v>19</v>
      </c>
      <c r="B21" s="198" t="s">
        <v>96</v>
      </c>
      <c r="C21" s="198" t="s">
        <v>96</v>
      </c>
      <c r="D21" s="198" t="s">
        <v>96</v>
      </c>
      <c r="E21" s="198" t="s">
        <v>96</v>
      </c>
      <c r="F21" s="198" t="s">
        <v>96</v>
      </c>
      <c r="G21" s="198" t="s">
        <v>96</v>
      </c>
      <c r="H21" s="198" t="s">
        <v>96</v>
      </c>
      <c r="I21" s="198" t="s">
        <v>96</v>
      </c>
      <c r="J21" s="198" t="s">
        <v>96</v>
      </c>
      <c r="K21" s="198" t="s">
        <v>96</v>
      </c>
      <c r="L21" s="198" t="s">
        <v>96</v>
      </c>
    </row>
    <row r="22" spans="1:12">
      <c r="A22" s="171" t="s">
        <v>20</v>
      </c>
      <c r="B22" s="198" t="s">
        <v>96</v>
      </c>
      <c r="C22" s="198" t="s">
        <v>96</v>
      </c>
      <c r="D22" s="198" t="s">
        <v>96</v>
      </c>
      <c r="E22" s="198" t="s">
        <v>96</v>
      </c>
      <c r="F22" s="198" t="s">
        <v>96</v>
      </c>
      <c r="G22" s="198" t="s">
        <v>96</v>
      </c>
      <c r="H22" s="198" t="s">
        <v>96</v>
      </c>
      <c r="I22" s="198" t="s">
        <v>96</v>
      </c>
      <c r="J22" s="198" t="s">
        <v>96</v>
      </c>
      <c r="K22" s="198" t="s">
        <v>96</v>
      </c>
      <c r="L22" s="198" t="s">
        <v>96</v>
      </c>
    </row>
    <row r="23" spans="1:12">
      <c r="A23" s="171" t="s">
        <v>21</v>
      </c>
      <c r="B23" s="198" t="s">
        <v>96</v>
      </c>
      <c r="C23" s="198" t="s">
        <v>96</v>
      </c>
      <c r="D23" s="198" t="s">
        <v>96</v>
      </c>
      <c r="E23" s="198" t="s">
        <v>96</v>
      </c>
      <c r="F23" s="198" t="s">
        <v>96</v>
      </c>
      <c r="G23" s="198" t="s">
        <v>96</v>
      </c>
      <c r="H23" s="198" t="s">
        <v>96</v>
      </c>
      <c r="I23" s="198" t="s">
        <v>96</v>
      </c>
      <c r="J23" s="198" t="s">
        <v>96</v>
      </c>
      <c r="K23" s="198" t="s">
        <v>96</v>
      </c>
      <c r="L23" s="198" t="s">
        <v>96</v>
      </c>
    </row>
    <row r="24" spans="1:12">
      <c r="A24" s="171" t="s">
        <v>22</v>
      </c>
      <c r="B24" s="82">
        <v>1</v>
      </c>
      <c r="C24" s="83">
        <v>9487.5</v>
      </c>
      <c r="D24" s="192">
        <v>11.5</v>
      </c>
      <c r="E24" s="79">
        <v>11.5</v>
      </c>
      <c r="F24" s="201">
        <v>6.1429674779777059</v>
      </c>
      <c r="G24" s="79">
        <v>5.6650210829541185</v>
      </c>
      <c r="H24" s="201">
        <v>0.47794639502358782</v>
      </c>
      <c r="I24" s="201">
        <v>1.4727278420239636</v>
      </c>
      <c r="J24" s="201">
        <v>0.86083162860602003</v>
      </c>
      <c r="K24" s="201">
        <v>0.57468793053062239</v>
      </c>
      <c r="L24" s="201">
        <v>0.115</v>
      </c>
    </row>
    <row r="25" spans="1:12">
      <c r="A25" s="171" t="s">
        <v>23</v>
      </c>
      <c r="B25" s="198" t="s">
        <v>96</v>
      </c>
      <c r="C25" s="198" t="s">
        <v>96</v>
      </c>
      <c r="D25" s="198" t="s">
        <v>96</v>
      </c>
      <c r="E25" s="198" t="s">
        <v>96</v>
      </c>
      <c r="F25" s="198" t="s">
        <v>96</v>
      </c>
      <c r="G25" s="198" t="s">
        <v>96</v>
      </c>
      <c r="H25" s="198" t="s">
        <v>96</v>
      </c>
      <c r="I25" s="198" t="s">
        <v>96</v>
      </c>
      <c r="J25" s="198" t="s">
        <v>96</v>
      </c>
      <c r="K25" s="198" t="s">
        <v>96</v>
      </c>
      <c r="L25" s="198" t="s">
        <v>96</v>
      </c>
    </row>
    <row r="26" spans="1:12" ht="15.75" thickBot="1">
      <c r="A26" s="176" t="s">
        <v>87</v>
      </c>
      <c r="B26" s="202" t="s">
        <v>96</v>
      </c>
      <c r="C26" s="202" t="s">
        <v>96</v>
      </c>
      <c r="D26" s="202" t="s">
        <v>96</v>
      </c>
      <c r="E26" s="202" t="s">
        <v>96</v>
      </c>
      <c r="F26" s="202" t="s">
        <v>96</v>
      </c>
      <c r="G26" s="202" t="s">
        <v>96</v>
      </c>
      <c r="H26" s="202" t="s">
        <v>96</v>
      </c>
      <c r="I26" s="202" t="s">
        <v>96</v>
      </c>
      <c r="J26" s="202" t="s">
        <v>96</v>
      </c>
      <c r="K26" s="202" t="s">
        <v>96</v>
      </c>
      <c r="L26" s="202" t="s">
        <v>96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17">
    <mergeCell ref="K9:K11"/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</mergeCells>
  <hyperlinks>
    <hyperlink ref="A2" location="INDICE!A1" display="#INDICE!A1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13" sqref="L13"/>
    </sheetView>
  </sheetViews>
  <sheetFormatPr baseColWidth="10" defaultRowHeight="15"/>
  <cols>
    <col min="1" max="1" width="14.7109375" customWidth="1"/>
    <col min="2" max="2" width="11" customWidth="1"/>
    <col min="3" max="3" width="13.7109375" customWidth="1"/>
    <col min="4" max="4" width="9.7109375" customWidth="1"/>
    <col min="5" max="5" width="13.7109375" customWidth="1"/>
    <col min="6" max="6" width="10.85546875" customWidth="1"/>
    <col min="7" max="7" width="11.7109375" customWidth="1"/>
    <col min="8" max="8" width="10.140625" customWidth="1"/>
    <col min="9" max="10" width="11.28515625" customWidth="1"/>
    <col min="11" max="11" width="9.85546875" customWidth="1"/>
    <col min="12" max="12" width="11.42578125" customWidth="1"/>
  </cols>
  <sheetData>
    <row r="1" spans="1:12">
      <c r="F1" s="183"/>
      <c r="G1" s="58"/>
      <c r="L1" s="59"/>
    </row>
    <row r="2" spans="1:12">
      <c r="A2" s="183" t="s">
        <v>223</v>
      </c>
    </row>
    <row r="3" spans="1:12">
      <c r="A3" s="252" t="s">
        <v>271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</row>
    <row r="4" spans="1:12">
      <c r="A4" s="91"/>
      <c r="E4" s="92"/>
    </row>
    <row r="5" spans="1:12">
      <c r="A5" s="253" t="s">
        <v>280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</row>
    <row r="6" spans="1:12">
      <c r="A6" s="253" t="s">
        <v>269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</row>
    <row r="7" spans="1:12" ht="15.75" thickBot="1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</row>
    <row r="8" spans="1:12" ht="15.75" thickBot="1">
      <c r="A8" s="257" t="s">
        <v>2</v>
      </c>
      <c r="B8" s="258" t="s">
        <v>224</v>
      </c>
      <c r="C8" s="258"/>
      <c r="D8" s="258"/>
      <c r="E8" s="258"/>
      <c r="F8" s="258"/>
      <c r="G8" s="258"/>
      <c r="H8" s="258"/>
      <c r="I8" s="258"/>
      <c r="J8" s="258"/>
      <c r="K8" s="258"/>
      <c r="L8" s="258"/>
    </row>
    <row r="9" spans="1:12" ht="15" customHeight="1" thickBot="1">
      <c r="A9" s="257"/>
      <c r="B9" s="256" t="s">
        <v>53</v>
      </c>
      <c r="C9" s="256" t="s">
        <v>9</v>
      </c>
      <c r="D9" s="256" t="s">
        <v>54</v>
      </c>
      <c r="E9" s="256" t="s">
        <v>55</v>
      </c>
      <c r="F9" s="259" t="s">
        <v>56</v>
      </c>
      <c r="G9" s="259"/>
      <c r="H9" s="259"/>
      <c r="I9" s="256" t="s">
        <v>57</v>
      </c>
      <c r="J9" s="256" t="s">
        <v>58</v>
      </c>
      <c r="K9" s="256" t="s">
        <v>59</v>
      </c>
      <c r="L9" s="254" t="s">
        <v>60</v>
      </c>
    </row>
    <row r="10" spans="1:12" ht="15" customHeight="1" thickBot="1">
      <c r="A10" s="257"/>
      <c r="B10" s="256"/>
      <c r="C10" s="256"/>
      <c r="D10" s="256"/>
      <c r="E10" s="256"/>
      <c r="F10" s="255" t="s">
        <v>61</v>
      </c>
      <c r="G10" s="256" t="s">
        <v>62</v>
      </c>
      <c r="H10" s="256" t="s">
        <v>12</v>
      </c>
      <c r="I10" s="256"/>
      <c r="J10" s="256"/>
      <c r="K10" s="256"/>
      <c r="L10" s="254"/>
    </row>
    <row r="11" spans="1:12" ht="15.75" thickBot="1">
      <c r="A11" s="257"/>
      <c r="B11" s="256"/>
      <c r="C11" s="256"/>
      <c r="D11" s="256"/>
      <c r="E11" s="256"/>
      <c r="F11" s="255"/>
      <c r="G11" s="256"/>
      <c r="H11" s="256"/>
      <c r="I11" s="256"/>
      <c r="J11" s="256"/>
      <c r="K11" s="256"/>
      <c r="L11" s="254"/>
    </row>
    <row r="12" spans="1:12">
      <c r="A12" s="171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</row>
    <row r="13" spans="1:12">
      <c r="A13" s="61" t="s">
        <v>10</v>
      </c>
      <c r="B13" s="41">
        <v>49</v>
      </c>
      <c r="C13" s="41">
        <v>163285.15839041097</v>
      </c>
      <c r="D13" s="173">
        <v>4.0392123287671238</v>
      </c>
      <c r="E13" s="41">
        <v>197.92140410958905</v>
      </c>
      <c r="F13" s="174">
        <v>116.85476750686938</v>
      </c>
      <c r="G13" s="41">
        <v>104.27338005676008</v>
      </c>
      <c r="H13" s="41">
        <v>12.581387450109307</v>
      </c>
      <c r="I13" s="41">
        <v>23.037703699432399</v>
      </c>
      <c r="J13" s="41">
        <v>14.464973287169819</v>
      </c>
      <c r="K13" s="41">
        <v>7.9448684665757447</v>
      </c>
      <c r="L13" s="41">
        <v>17.219162157534246</v>
      </c>
    </row>
    <row r="14" spans="1:12">
      <c r="A14" s="61"/>
      <c r="B14" s="41"/>
      <c r="C14" s="41"/>
      <c r="D14" s="94"/>
      <c r="E14" s="41"/>
      <c r="F14" s="41"/>
      <c r="G14" s="41"/>
      <c r="H14" s="41"/>
      <c r="I14" s="41"/>
      <c r="J14" s="41"/>
      <c r="K14" s="41"/>
      <c r="L14" s="41"/>
    </row>
    <row r="15" spans="1:12">
      <c r="A15" s="171" t="s">
        <v>13</v>
      </c>
      <c r="B15" s="174" t="s">
        <v>96</v>
      </c>
      <c r="C15" s="174" t="s">
        <v>96</v>
      </c>
      <c r="D15" s="173" t="s">
        <v>96</v>
      </c>
      <c r="E15" s="174" t="s">
        <v>96</v>
      </c>
      <c r="F15" s="174" t="s">
        <v>96</v>
      </c>
      <c r="G15" s="174" t="s">
        <v>96</v>
      </c>
      <c r="H15" s="174" t="s">
        <v>96</v>
      </c>
      <c r="I15" s="174" t="s">
        <v>96</v>
      </c>
      <c r="J15" s="174" t="s">
        <v>96</v>
      </c>
      <c r="K15" s="174" t="s">
        <v>96</v>
      </c>
      <c r="L15" s="174" t="s">
        <v>96</v>
      </c>
    </row>
    <row r="16" spans="1:12">
      <c r="A16" s="171" t="s">
        <v>14</v>
      </c>
      <c r="B16" s="174" t="s">
        <v>96</v>
      </c>
      <c r="C16" s="174" t="s">
        <v>96</v>
      </c>
      <c r="D16" s="173" t="s">
        <v>96</v>
      </c>
      <c r="E16" s="174" t="s">
        <v>96</v>
      </c>
      <c r="F16" s="174" t="s">
        <v>96</v>
      </c>
      <c r="G16" s="174" t="s">
        <v>96</v>
      </c>
      <c r="H16" s="174" t="s">
        <v>96</v>
      </c>
      <c r="I16" s="174" t="s">
        <v>96</v>
      </c>
      <c r="J16" s="174" t="s">
        <v>96</v>
      </c>
      <c r="K16" s="174" t="s">
        <v>96</v>
      </c>
      <c r="L16" s="174" t="s">
        <v>96</v>
      </c>
    </row>
    <row r="17" spans="1:12">
      <c r="A17" s="171" t="s">
        <v>15</v>
      </c>
      <c r="B17" s="174" t="s">
        <v>96</v>
      </c>
      <c r="C17" s="174" t="s">
        <v>96</v>
      </c>
      <c r="D17" s="173" t="s">
        <v>96</v>
      </c>
      <c r="E17" s="174" t="s">
        <v>96</v>
      </c>
      <c r="F17" s="174" t="s">
        <v>96</v>
      </c>
      <c r="G17" s="174" t="s">
        <v>96</v>
      </c>
      <c r="H17" s="174" t="s">
        <v>96</v>
      </c>
      <c r="I17" s="174" t="s">
        <v>96</v>
      </c>
      <c r="J17" s="174" t="s">
        <v>96</v>
      </c>
      <c r="K17" s="174" t="s">
        <v>96</v>
      </c>
      <c r="L17" s="174" t="s">
        <v>96</v>
      </c>
    </row>
    <row r="18" spans="1:12">
      <c r="A18" s="171" t="s">
        <v>16</v>
      </c>
      <c r="B18" s="175">
        <v>49</v>
      </c>
      <c r="C18" s="174">
        <v>163285.15839041097</v>
      </c>
      <c r="D18" s="173">
        <v>4.0392123287671238</v>
      </c>
      <c r="E18" s="174">
        <v>197.92140410958905</v>
      </c>
      <c r="F18" s="174">
        <v>116.85476750686938</v>
      </c>
      <c r="G18" s="174">
        <v>104.27338005676008</v>
      </c>
      <c r="H18" s="174">
        <v>12.581387450109307</v>
      </c>
      <c r="I18" s="174">
        <v>23.037703699432399</v>
      </c>
      <c r="J18" s="174">
        <v>14.464973287169819</v>
      </c>
      <c r="K18" s="174">
        <v>7.9448684665757447</v>
      </c>
      <c r="L18" s="174">
        <v>17.219162157534246</v>
      </c>
    </row>
    <row r="19" spans="1:12">
      <c r="A19" s="171" t="s">
        <v>17</v>
      </c>
      <c r="B19" s="174" t="s">
        <v>96</v>
      </c>
      <c r="C19" s="174" t="s">
        <v>96</v>
      </c>
      <c r="D19" s="173" t="s">
        <v>96</v>
      </c>
      <c r="E19" s="174" t="s">
        <v>96</v>
      </c>
      <c r="F19" s="174" t="s">
        <v>96</v>
      </c>
      <c r="G19" s="174" t="s">
        <v>96</v>
      </c>
      <c r="H19" s="174" t="s">
        <v>96</v>
      </c>
      <c r="I19" s="174" t="s">
        <v>96</v>
      </c>
      <c r="J19" s="174" t="s">
        <v>96</v>
      </c>
      <c r="K19" s="174" t="s">
        <v>96</v>
      </c>
      <c r="L19" s="174" t="s">
        <v>96</v>
      </c>
    </row>
    <row r="20" spans="1:12">
      <c r="A20" s="171" t="s">
        <v>18</v>
      </c>
      <c r="B20" s="175" t="s">
        <v>96</v>
      </c>
      <c r="C20" s="174" t="s">
        <v>96</v>
      </c>
      <c r="D20" s="173" t="s">
        <v>96</v>
      </c>
      <c r="E20" s="174" t="s">
        <v>96</v>
      </c>
      <c r="F20" s="174" t="s">
        <v>96</v>
      </c>
      <c r="G20" s="174" t="s">
        <v>96</v>
      </c>
      <c r="H20" s="174" t="s">
        <v>96</v>
      </c>
      <c r="I20" s="174" t="s">
        <v>96</v>
      </c>
      <c r="J20" s="174" t="s">
        <v>96</v>
      </c>
      <c r="K20" s="174" t="s">
        <v>96</v>
      </c>
      <c r="L20" s="174" t="s">
        <v>96</v>
      </c>
    </row>
    <row r="21" spans="1:12">
      <c r="A21" s="171" t="s">
        <v>19</v>
      </c>
      <c r="B21" s="174" t="s">
        <v>96</v>
      </c>
      <c r="C21" s="174" t="s">
        <v>96</v>
      </c>
      <c r="D21" s="173" t="s">
        <v>96</v>
      </c>
      <c r="E21" s="174" t="s">
        <v>96</v>
      </c>
      <c r="F21" s="174" t="s">
        <v>96</v>
      </c>
      <c r="G21" s="174" t="s">
        <v>96</v>
      </c>
      <c r="H21" s="174" t="s">
        <v>96</v>
      </c>
      <c r="I21" s="174" t="s">
        <v>96</v>
      </c>
      <c r="J21" s="174" t="s">
        <v>96</v>
      </c>
      <c r="K21" s="174" t="s">
        <v>96</v>
      </c>
      <c r="L21" s="174" t="s">
        <v>96</v>
      </c>
    </row>
    <row r="22" spans="1:12">
      <c r="A22" s="171" t="s">
        <v>20</v>
      </c>
      <c r="B22" s="174" t="s">
        <v>96</v>
      </c>
      <c r="C22" s="174" t="s">
        <v>96</v>
      </c>
      <c r="D22" s="173" t="s">
        <v>96</v>
      </c>
      <c r="E22" s="174" t="s">
        <v>96</v>
      </c>
      <c r="F22" s="174" t="s">
        <v>96</v>
      </c>
      <c r="G22" s="174" t="s">
        <v>96</v>
      </c>
      <c r="H22" s="174" t="s">
        <v>96</v>
      </c>
      <c r="I22" s="174" t="s">
        <v>96</v>
      </c>
      <c r="J22" s="174" t="s">
        <v>96</v>
      </c>
      <c r="K22" s="174" t="s">
        <v>96</v>
      </c>
      <c r="L22" s="174" t="s">
        <v>96</v>
      </c>
    </row>
    <row r="23" spans="1:12">
      <c r="A23" s="171" t="s">
        <v>21</v>
      </c>
      <c r="B23" s="174" t="s">
        <v>96</v>
      </c>
      <c r="C23" s="174" t="s">
        <v>96</v>
      </c>
      <c r="D23" s="173" t="s">
        <v>96</v>
      </c>
      <c r="E23" s="174" t="s">
        <v>96</v>
      </c>
      <c r="F23" s="174" t="s">
        <v>96</v>
      </c>
      <c r="G23" s="174" t="s">
        <v>96</v>
      </c>
      <c r="H23" s="174" t="s">
        <v>96</v>
      </c>
      <c r="I23" s="174" t="s">
        <v>96</v>
      </c>
      <c r="J23" s="174" t="s">
        <v>96</v>
      </c>
      <c r="K23" s="174" t="s">
        <v>96</v>
      </c>
      <c r="L23" s="174" t="s">
        <v>96</v>
      </c>
    </row>
    <row r="24" spans="1:12">
      <c r="A24" s="171" t="s">
        <v>22</v>
      </c>
      <c r="B24" s="175" t="s">
        <v>96</v>
      </c>
      <c r="C24" s="174" t="s">
        <v>96</v>
      </c>
      <c r="D24" s="173" t="s">
        <v>96</v>
      </c>
      <c r="E24" s="174" t="s">
        <v>96</v>
      </c>
      <c r="F24" s="174" t="s">
        <v>96</v>
      </c>
      <c r="G24" s="174" t="s">
        <v>96</v>
      </c>
      <c r="H24" s="174" t="s">
        <v>96</v>
      </c>
      <c r="I24" s="174" t="s">
        <v>96</v>
      </c>
      <c r="J24" s="174" t="s">
        <v>96</v>
      </c>
      <c r="K24" s="174" t="s">
        <v>96</v>
      </c>
      <c r="L24" s="174" t="s">
        <v>96</v>
      </c>
    </row>
    <row r="25" spans="1:12">
      <c r="A25" s="171" t="s">
        <v>23</v>
      </c>
      <c r="B25" s="174" t="s">
        <v>96</v>
      </c>
      <c r="C25" s="174" t="s">
        <v>96</v>
      </c>
      <c r="D25" s="173" t="s">
        <v>96</v>
      </c>
      <c r="E25" s="174" t="s">
        <v>96</v>
      </c>
      <c r="F25" s="174" t="s">
        <v>96</v>
      </c>
      <c r="G25" s="174" t="s">
        <v>96</v>
      </c>
      <c r="H25" s="174" t="s">
        <v>96</v>
      </c>
      <c r="I25" s="174" t="s">
        <v>96</v>
      </c>
      <c r="J25" s="174" t="s">
        <v>96</v>
      </c>
      <c r="K25" s="174" t="s">
        <v>96</v>
      </c>
      <c r="L25" s="174" t="s">
        <v>96</v>
      </c>
    </row>
    <row r="26" spans="1:12" ht="15.75" thickBot="1">
      <c r="A26" s="176" t="s">
        <v>87</v>
      </c>
      <c r="B26" s="177" t="s">
        <v>96</v>
      </c>
      <c r="C26" s="177" t="s">
        <v>96</v>
      </c>
      <c r="D26" s="178" t="s">
        <v>96</v>
      </c>
      <c r="E26" s="179" t="s">
        <v>96</v>
      </c>
      <c r="F26" s="179" t="s">
        <v>96</v>
      </c>
      <c r="G26" s="179" t="s">
        <v>96</v>
      </c>
      <c r="H26" s="179" t="s">
        <v>96</v>
      </c>
      <c r="I26" s="179" t="s">
        <v>96</v>
      </c>
      <c r="J26" s="179" t="s">
        <v>96</v>
      </c>
      <c r="K26" s="179" t="s">
        <v>96</v>
      </c>
      <c r="L26" s="179" t="s">
        <v>96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17"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</mergeCells>
  <hyperlinks>
    <hyperlink ref="A2" location="INDICE!A1" display="#INDICE!A1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B13" sqref="B13"/>
    </sheetView>
  </sheetViews>
  <sheetFormatPr baseColWidth="10" defaultRowHeight="15"/>
  <cols>
    <col min="1" max="1" width="14.7109375" customWidth="1"/>
    <col min="2" max="2" width="11" customWidth="1"/>
    <col min="3" max="3" width="13.7109375" customWidth="1"/>
    <col min="4" max="4" width="9.7109375" customWidth="1"/>
    <col min="5" max="5" width="13.7109375" customWidth="1"/>
    <col min="6" max="6" width="10.85546875" customWidth="1"/>
    <col min="7" max="7" width="11.7109375" customWidth="1"/>
    <col min="8" max="8" width="10.140625" customWidth="1"/>
    <col min="9" max="10" width="11.28515625" customWidth="1"/>
    <col min="11" max="11" width="9.85546875" customWidth="1"/>
    <col min="12" max="12" width="11.42578125" customWidth="1"/>
  </cols>
  <sheetData>
    <row r="1" spans="1:12">
      <c r="F1" s="183"/>
      <c r="G1" s="58"/>
      <c r="L1" s="59"/>
    </row>
    <row r="2" spans="1:12">
      <c r="A2" s="183" t="s">
        <v>223</v>
      </c>
    </row>
    <row r="3" spans="1:12">
      <c r="A3" s="252" t="s">
        <v>272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</row>
    <row r="4" spans="1:12">
      <c r="A4" s="91"/>
      <c r="E4" s="92"/>
    </row>
    <row r="5" spans="1:12">
      <c r="A5" s="253" t="s">
        <v>126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</row>
    <row r="6" spans="1:12">
      <c r="A6" s="253" t="s">
        <v>269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</row>
    <row r="7" spans="1:12" ht="15.75" thickBot="1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</row>
    <row r="8" spans="1:12" ht="15.75" thickBot="1">
      <c r="A8" s="257" t="s">
        <v>2</v>
      </c>
      <c r="B8" s="258" t="s">
        <v>224</v>
      </c>
      <c r="C8" s="258"/>
      <c r="D8" s="258"/>
      <c r="E8" s="258"/>
      <c r="F8" s="258"/>
      <c r="G8" s="258"/>
      <c r="H8" s="258"/>
      <c r="I8" s="258"/>
      <c r="J8" s="258"/>
      <c r="K8" s="258"/>
      <c r="L8" s="258"/>
    </row>
    <row r="9" spans="1:12" ht="15" customHeight="1" thickBot="1">
      <c r="A9" s="257"/>
      <c r="B9" s="256" t="s">
        <v>53</v>
      </c>
      <c r="C9" s="256" t="s">
        <v>9</v>
      </c>
      <c r="D9" s="256" t="s">
        <v>54</v>
      </c>
      <c r="E9" s="256" t="s">
        <v>55</v>
      </c>
      <c r="F9" s="259" t="s">
        <v>56</v>
      </c>
      <c r="G9" s="259"/>
      <c r="H9" s="259"/>
      <c r="I9" s="256" t="s">
        <v>57</v>
      </c>
      <c r="J9" s="256" t="s">
        <v>58</v>
      </c>
      <c r="K9" s="256" t="s">
        <v>59</v>
      </c>
      <c r="L9" s="254" t="s">
        <v>60</v>
      </c>
    </row>
    <row r="10" spans="1:12" ht="15" customHeight="1" thickBot="1">
      <c r="A10" s="257"/>
      <c r="B10" s="256"/>
      <c r="C10" s="256"/>
      <c r="D10" s="256"/>
      <c r="E10" s="256"/>
      <c r="F10" s="255" t="s">
        <v>61</v>
      </c>
      <c r="G10" s="256" t="s">
        <v>62</v>
      </c>
      <c r="H10" s="256" t="s">
        <v>12</v>
      </c>
      <c r="I10" s="256"/>
      <c r="J10" s="256"/>
      <c r="K10" s="256"/>
      <c r="L10" s="254"/>
    </row>
    <row r="11" spans="1:12" ht="15.75" thickBot="1">
      <c r="A11" s="257"/>
      <c r="B11" s="256"/>
      <c r="C11" s="256"/>
      <c r="D11" s="256"/>
      <c r="E11" s="256"/>
      <c r="F11" s="255"/>
      <c r="G11" s="256"/>
      <c r="H11" s="256"/>
      <c r="I11" s="256"/>
      <c r="J11" s="256"/>
      <c r="K11" s="256"/>
      <c r="L11" s="254"/>
    </row>
    <row r="12" spans="1:12">
      <c r="A12" s="171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</row>
    <row r="13" spans="1:12">
      <c r="A13" s="61" t="s">
        <v>10</v>
      </c>
      <c r="B13" s="41">
        <v>15965</v>
      </c>
      <c r="C13" s="41">
        <v>105524678.85004069</v>
      </c>
      <c r="D13" s="173">
        <v>8.0118197078868132</v>
      </c>
      <c r="E13" s="41">
        <v>127908.70163641297</v>
      </c>
      <c r="F13" s="174">
        <v>65495.731317285732</v>
      </c>
      <c r="G13" s="41">
        <v>59432.99255151127</v>
      </c>
      <c r="H13" s="41">
        <v>6062.7387657744566</v>
      </c>
      <c r="I13" s="41">
        <v>17502.095304894836</v>
      </c>
      <c r="J13" s="41">
        <v>9401.3539631117146</v>
      </c>
      <c r="K13" s="41">
        <v>7547.8215287928087</v>
      </c>
      <c r="L13" s="41">
        <v>1279.0870163641293</v>
      </c>
    </row>
    <row r="14" spans="1:12">
      <c r="A14" s="61"/>
      <c r="B14" s="41"/>
      <c r="C14" s="41"/>
      <c r="D14" s="94"/>
      <c r="E14" s="41"/>
      <c r="F14" s="41"/>
      <c r="G14" s="41"/>
      <c r="H14" s="41"/>
      <c r="I14" s="41"/>
      <c r="J14" s="41"/>
      <c r="K14" s="41"/>
      <c r="L14" s="41"/>
    </row>
    <row r="15" spans="1:12">
      <c r="A15" s="171" t="s">
        <v>13</v>
      </c>
      <c r="B15" s="174">
        <v>1181</v>
      </c>
      <c r="C15" s="174">
        <v>7970746.3588009328</v>
      </c>
      <c r="D15" s="173">
        <v>8.1807880930910457</v>
      </c>
      <c r="E15" s="174">
        <v>9661.5107379405254</v>
      </c>
      <c r="F15" s="174">
        <v>4947.1826647881644</v>
      </c>
      <c r="G15" s="174">
        <v>4489.2371541429129</v>
      </c>
      <c r="H15" s="174">
        <v>457.94551064525115</v>
      </c>
      <c r="I15" s="174">
        <v>1322.0107745708021</v>
      </c>
      <c r="J15" s="174">
        <v>710.12590311467739</v>
      </c>
      <c r="K15" s="174">
        <v>570.12038911769105</v>
      </c>
      <c r="L15" s="174">
        <v>96.615107379405259</v>
      </c>
    </row>
    <row r="16" spans="1:12">
      <c r="A16" s="171" t="s">
        <v>14</v>
      </c>
      <c r="B16" s="174">
        <v>1170</v>
      </c>
      <c r="C16" s="174">
        <v>7696071.4601038024</v>
      </c>
      <c r="D16" s="173">
        <v>7.973138005805545</v>
      </c>
      <c r="E16" s="174">
        <v>9328.5714667924876</v>
      </c>
      <c r="F16" s="174">
        <v>4776.7009010840047</v>
      </c>
      <c r="G16" s="174">
        <v>4334.5363638988365</v>
      </c>
      <c r="H16" s="174">
        <v>442.16453718516823</v>
      </c>
      <c r="I16" s="174">
        <v>1276.4537891599182</v>
      </c>
      <c r="J16" s="174">
        <v>685.65469907431009</v>
      </c>
      <c r="K16" s="174">
        <v>550.47382741858962</v>
      </c>
      <c r="L16" s="174">
        <v>93.285714667924879</v>
      </c>
    </row>
    <row r="17" spans="1:12">
      <c r="A17" s="171" t="s">
        <v>15</v>
      </c>
      <c r="B17" s="174">
        <v>1113</v>
      </c>
      <c r="C17" s="174">
        <v>7100735.4564761072</v>
      </c>
      <c r="D17" s="173">
        <v>7.7331105736351198</v>
      </c>
      <c r="E17" s="174">
        <v>8606.9520684558884</v>
      </c>
      <c r="F17" s="174">
        <v>4407.1952331964294</v>
      </c>
      <c r="G17" s="174">
        <v>3999.2347012467008</v>
      </c>
      <c r="H17" s="174">
        <v>407.9605319497287</v>
      </c>
      <c r="I17" s="174">
        <v>1177.7126455006771</v>
      </c>
      <c r="J17" s="174">
        <v>632.6153100130831</v>
      </c>
      <c r="K17" s="174">
        <v>507.89146702655074</v>
      </c>
      <c r="L17" s="174">
        <v>86.069520684558881</v>
      </c>
    </row>
    <row r="18" spans="1:12">
      <c r="A18" s="171" t="s">
        <v>16</v>
      </c>
      <c r="B18" s="175">
        <v>1725</v>
      </c>
      <c r="C18" s="174">
        <v>10999362.410959059</v>
      </c>
      <c r="D18" s="173">
        <v>7.7290205786273587</v>
      </c>
      <c r="E18" s="174">
        <v>13332.560498132194</v>
      </c>
      <c r="F18" s="174">
        <v>6826.9460090316024</v>
      </c>
      <c r="G18" s="174">
        <v>6194.9965767808717</v>
      </c>
      <c r="H18" s="174">
        <v>631.94943225073052</v>
      </c>
      <c r="I18" s="174">
        <v>1824.3304912897074</v>
      </c>
      <c r="J18" s="174">
        <v>979.94990859839152</v>
      </c>
      <c r="K18" s="174">
        <v>786.74699902580323</v>
      </c>
      <c r="L18" s="174">
        <v>133.32560498132193</v>
      </c>
    </row>
    <row r="19" spans="1:12">
      <c r="A19" s="171" t="s">
        <v>17</v>
      </c>
      <c r="B19" s="174">
        <v>1369</v>
      </c>
      <c r="C19" s="174">
        <v>8793817.9772806689</v>
      </c>
      <c r="D19" s="173">
        <v>7.7861017573372893</v>
      </c>
      <c r="E19" s="174">
        <v>10659.173305794749</v>
      </c>
      <c r="F19" s="174">
        <v>5458.0364116679775</v>
      </c>
      <c r="G19" s="174">
        <v>4952.8027380759604</v>
      </c>
      <c r="H19" s="174">
        <v>505.23367359201666</v>
      </c>
      <c r="I19" s="174">
        <v>1458.5236554093949</v>
      </c>
      <c r="J19" s="174">
        <v>783.45460410333953</v>
      </c>
      <c r="K19" s="174">
        <v>628.99190381358528</v>
      </c>
      <c r="L19" s="174">
        <v>106.59173305794751</v>
      </c>
    </row>
    <row r="20" spans="1:12">
      <c r="A20" s="171" t="s">
        <v>18</v>
      </c>
      <c r="B20" s="175">
        <v>1358</v>
      </c>
      <c r="C20" s="174">
        <v>8637132.8119511604</v>
      </c>
      <c r="D20" s="173">
        <v>7.7093165635302894</v>
      </c>
      <c r="E20" s="174">
        <v>10469.251893274133</v>
      </c>
      <c r="F20" s="174">
        <v>5360.7870326444263</v>
      </c>
      <c r="G20" s="174">
        <v>4864.5554354976266</v>
      </c>
      <c r="H20" s="174">
        <v>496.23159714680003</v>
      </c>
      <c r="I20" s="174">
        <v>1432.5361923216624</v>
      </c>
      <c r="J20" s="174">
        <v>769.49528467129721</v>
      </c>
      <c r="K20" s="174">
        <v>617.78474661581595</v>
      </c>
      <c r="L20" s="174">
        <v>104.69251893274134</v>
      </c>
    </row>
    <row r="21" spans="1:12">
      <c r="A21" s="171" t="s">
        <v>19</v>
      </c>
      <c r="B21" s="174">
        <v>1648</v>
      </c>
      <c r="C21" s="174">
        <v>10915205.813329136</v>
      </c>
      <c r="D21" s="173">
        <v>8.0282478768234302</v>
      </c>
      <c r="E21" s="174">
        <v>13230.552501005013</v>
      </c>
      <c r="F21" s="174">
        <v>6774.7127497882429</v>
      </c>
      <c r="G21" s="174">
        <v>6147.5983899812927</v>
      </c>
      <c r="H21" s="174">
        <v>627.11435980695001</v>
      </c>
      <c r="I21" s="174">
        <v>1810.3724597817627</v>
      </c>
      <c r="J21" s="174">
        <v>972.45226945585102</v>
      </c>
      <c r="K21" s="174">
        <v>780.72756370220702</v>
      </c>
      <c r="L21" s="174">
        <v>132.30552501005013</v>
      </c>
    </row>
    <row r="22" spans="1:12">
      <c r="A22" s="171" t="s">
        <v>20</v>
      </c>
      <c r="B22" s="174">
        <v>1456</v>
      </c>
      <c r="C22" s="174">
        <v>9941218.0335885417</v>
      </c>
      <c r="D22" s="173">
        <v>8.2760722890347509</v>
      </c>
      <c r="E22" s="174">
        <v>12049.961252834597</v>
      </c>
      <c r="F22" s="174">
        <v>6170.1902568189598</v>
      </c>
      <c r="G22" s="174">
        <v>5599.0346882063941</v>
      </c>
      <c r="H22" s="174">
        <v>571.15556861256573</v>
      </c>
      <c r="I22" s="174">
        <v>1648.8289504094409</v>
      </c>
      <c r="J22" s="174">
        <v>885.67821837250972</v>
      </c>
      <c r="K22" s="174">
        <v>711.06152905684939</v>
      </c>
      <c r="L22" s="174">
        <v>120.49961252834596</v>
      </c>
    </row>
    <row r="23" spans="1:12">
      <c r="A23" s="171" t="s">
        <v>21</v>
      </c>
      <c r="B23" s="174">
        <v>1577</v>
      </c>
      <c r="C23" s="174">
        <v>10658134.259486606</v>
      </c>
      <c r="D23" s="173">
        <v>8.1921056547619031</v>
      </c>
      <c r="E23" s="174">
        <v>12918.950617559522</v>
      </c>
      <c r="F23" s="174">
        <v>6615.1568089100483</v>
      </c>
      <c r="G23" s="174">
        <v>6002.8120526881876</v>
      </c>
      <c r="H23" s="174">
        <v>612.34475622186039</v>
      </c>
      <c r="I23" s="174">
        <v>1767.7351271259276</v>
      </c>
      <c r="J23" s="174">
        <v>949.54937415346149</v>
      </c>
      <c r="K23" s="174">
        <v>762.34010941494739</v>
      </c>
      <c r="L23" s="174">
        <v>129.18950617559523</v>
      </c>
    </row>
    <row r="24" spans="1:12">
      <c r="A24" s="171" t="s">
        <v>22</v>
      </c>
      <c r="B24" s="175">
        <v>1598</v>
      </c>
      <c r="C24" s="174">
        <v>10851306.965099674</v>
      </c>
      <c r="D24" s="173">
        <v>8.2309758145406562</v>
      </c>
      <c r="E24" s="174">
        <v>13153.099351635969</v>
      </c>
      <c r="F24" s="174">
        <v>6735.052815820869</v>
      </c>
      <c r="G24" s="174">
        <v>6111.6096543390013</v>
      </c>
      <c r="H24" s="174">
        <v>623.44316148186795</v>
      </c>
      <c r="I24" s="174">
        <v>1799.7743348334334</v>
      </c>
      <c r="J24" s="174">
        <v>966.75942398513405</v>
      </c>
      <c r="K24" s="174">
        <v>776.15709632351184</v>
      </c>
      <c r="L24" s="174">
        <v>131.53099351635967</v>
      </c>
    </row>
    <row r="25" spans="1:12">
      <c r="A25" s="171" t="s">
        <v>23</v>
      </c>
      <c r="B25" s="174">
        <v>795</v>
      </c>
      <c r="C25" s="174">
        <v>5353411.7879997296</v>
      </c>
      <c r="D25" s="173">
        <v>8.1622440068606519</v>
      </c>
      <c r="E25" s="174">
        <v>6488.9839854542179</v>
      </c>
      <c r="F25" s="174">
        <v>3322.6883409509214</v>
      </c>
      <c r="G25" s="174">
        <v>3015.1172824084638</v>
      </c>
      <c r="H25" s="174">
        <v>307.57105854245771</v>
      </c>
      <c r="I25" s="174">
        <v>887.90531599786641</v>
      </c>
      <c r="J25" s="174">
        <v>476.94358966780055</v>
      </c>
      <c r="K25" s="174">
        <v>382.9113453486903</v>
      </c>
      <c r="L25" s="174">
        <v>64.889839854542174</v>
      </c>
    </row>
    <row r="26" spans="1:12" ht="15.75" thickBot="1">
      <c r="A26" s="176" t="s">
        <v>87</v>
      </c>
      <c r="B26" s="177">
        <v>975</v>
      </c>
      <c r="C26" s="177">
        <v>6607535.5149652632</v>
      </c>
      <c r="D26" s="178">
        <v>8.2144963667011819</v>
      </c>
      <c r="E26" s="179">
        <v>8009.1339575336524</v>
      </c>
      <c r="F26" s="179">
        <v>4101.0820925840817</v>
      </c>
      <c r="G26" s="179">
        <v>3721.4575142450221</v>
      </c>
      <c r="H26" s="179">
        <v>379.62457833905972</v>
      </c>
      <c r="I26" s="179">
        <v>1095.9115684942437</v>
      </c>
      <c r="J26" s="179">
        <v>588.67537790185975</v>
      </c>
      <c r="K26" s="179">
        <v>472.61455192856687</v>
      </c>
      <c r="L26" s="179">
        <v>80.091339575336519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17"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</mergeCells>
  <hyperlinks>
    <hyperlink ref="A2" location="INDICE!A1" display="#INDICE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2" sqref="A2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83" t="s">
        <v>223</v>
      </c>
      <c r="B2" s="1"/>
      <c r="C2" s="1"/>
      <c r="D2" s="1"/>
      <c r="E2" s="1"/>
      <c r="F2" s="131"/>
    </row>
    <row r="3" spans="1:6">
      <c r="A3" s="209" t="s">
        <v>25</v>
      </c>
      <c r="B3" s="209"/>
      <c r="C3" s="209"/>
      <c r="D3" s="209"/>
      <c r="E3" s="209"/>
      <c r="F3" s="210"/>
    </row>
    <row r="4" spans="1:6">
      <c r="A4" s="1"/>
      <c r="B4" s="2"/>
      <c r="C4" s="2"/>
      <c r="D4" s="2"/>
      <c r="E4" s="1"/>
      <c r="F4" s="1"/>
    </row>
    <row r="5" spans="1:6">
      <c r="A5" s="211" t="s">
        <v>26</v>
      </c>
      <c r="B5" s="211"/>
      <c r="C5" s="211"/>
      <c r="D5" s="211"/>
      <c r="E5" s="211"/>
      <c r="F5" s="210"/>
    </row>
    <row r="6" spans="1:6">
      <c r="A6" s="211" t="s">
        <v>225</v>
      </c>
      <c r="B6" s="211"/>
      <c r="C6" s="211"/>
      <c r="D6" s="211"/>
      <c r="E6" s="211"/>
      <c r="F6" s="210"/>
    </row>
    <row r="7" spans="1:6" ht="15.75" thickBot="1">
      <c r="A7" s="3"/>
      <c r="B7" s="3"/>
      <c r="C7" s="3"/>
      <c r="D7" s="3"/>
      <c r="E7" s="3"/>
      <c r="F7" s="4"/>
    </row>
    <row r="8" spans="1:6">
      <c r="A8" s="212" t="s">
        <v>2</v>
      </c>
      <c r="B8" s="214" t="s">
        <v>27</v>
      </c>
      <c r="C8" s="215"/>
      <c r="D8" s="215"/>
      <c r="E8" s="215"/>
      <c r="F8" s="215"/>
    </row>
    <row r="9" spans="1:6">
      <c r="A9" s="212"/>
      <c r="B9" s="216" t="s">
        <v>4</v>
      </c>
      <c r="C9" s="217"/>
      <c r="D9" s="216" t="s">
        <v>5</v>
      </c>
      <c r="E9" s="218"/>
      <c r="F9" s="210"/>
    </row>
    <row r="10" spans="1:6">
      <c r="A10" s="212"/>
      <c r="B10" s="219" t="s">
        <v>6</v>
      </c>
      <c r="C10" s="220"/>
      <c r="D10" s="219" t="s">
        <v>7</v>
      </c>
      <c r="E10" s="221"/>
      <c r="F10" s="215"/>
    </row>
    <row r="11" spans="1:6" ht="15.75" thickBot="1">
      <c r="A11" s="21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6"/>
      <c r="C12" s="16"/>
      <c r="D12" s="16"/>
      <c r="E12" s="16"/>
      <c r="F12" s="16"/>
    </row>
    <row r="13" spans="1:6">
      <c r="A13" s="12" t="s">
        <v>10</v>
      </c>
      <c r="B13" s="17">
        <v>178602</v>
      </c>
      <c r="C13" s="17">
        <v>1255451653.4372444</v>
      </c>
      <c r="D13" s="17">
        <v>820762.48194489686</v>
      </c>
      <c r="E13" s="17">
        <v>752344.61971312703</v>
      </c>
      <c r="F13" s="17">
        <v>68417.862231769846</v>
      </c>
    </row>
    <row r="14" spans="1:6">
      <c r="A14" s="11"/>
      <c r="B14" s="145"/>
      <c r="C14" s="33"/>
      <c r="D14" s="146"/>
      <c r="E14" s="145"/>
      <c r="F14" s="147"/>
    </row>
    <row r="15" spans="1:6">
      <c r="A15" s="14" t="s">
        <v>13</v>
      </c>
      <c r="B15" s="148">
        <v>15882</v>
      </c>
      <c r="C15" s="148">
        <v>114159261.51716724</v>
      </c>
      <c r="D15" s="149">
        <v>74614.785652904364</v>
      </c>
      <c r="E15" s="148">
        <v>68396.227800677894</v>
      </c>
      <c r="F15" s="148">
        <v>6218.5578522264732</v>
      </c>
    </row>
    <row r="16" spans="1:6">
      <c r="A16" s="14" t="s">
        <v>14</v>
      </c>
      <c r="B16" s="148">
        <v>16013</v>
      </c>
      <c r="C16" s="148">
        <v>113555690.62850043</v>
      </c>
      <c r="D16" s="149">
        <v>74257.208115128655</v>
      </c>
      <c r="E16" s="148">
        <v>68069.491996334196</v>
      </c>
      <c r="F16" s="148">
        <v>6187.7161187944675</v>
      </c>
    </row>
    <row r="17" spans="1:6">
      <c r="A17" s="14" t="s">
        <v>15</v>
      </c>
      <c r="B17" s="148">
        <v>15394</v>
      </c>
      <c r="C17" s="148">
        <v>106659540.28908071</v>
      </c>
      <c r="D17" s="149">
        <v>69724.242619450742</v>
      </c>
      <c r="E17" s="148">
        <v>63914.333986168589</v>
      </c>
      <c r="F17" s="148">
        <v>5809.908633282148</v>
      </c>
    </row>
    <row r="18" spans="1:6">
      <c r="A18" s="14" t="s">
        <v>16</v>
      </c>
      <c r="B18" s="148">
        <v>15530</v>
      </c>
      <c r="C18" s="148">
        <v>112146536.03319165</v>
      </c>
      <c r="D18" s="149">
        <v>73296.72538051568</v>
      </c>
      <c r="E18" s="148">
        <v>67181.975869407353</v>
      </c>
      <c r="F18" s="148">
        <v>6114.7495111083163</v>
      </c>
    </row>
    <row r="19" spans="1:6">
      <c r="A19" s="14" t="s">
        <v>17</v>
      </c>
      <c r="B19" s="148">
        <v>15709</v>
      </c>
      <c r="C19" s="148">
        <v>103199549.34225595</v>
      </c>
      <c r="D19" s="149">
        <v>67463.791881254321</v>
      </c>
      <c r="E19" s="148">
        <v>61840.042709432666</v>
      </c>
      <c r="F19" s="148">
        <v>5623.7491718216506</v>
      </c>
    </row>
    <row r="20" spans="1:6">
      <c r="A20" s="14" t="s">
        <v>18</v>
      </c>
      <c r="B20" s="148">
        <v>14084</v>
      </c>
      <c r="C20" s="148">
        <v>99098211.567470998</v>
      </c>
      <c r="D20" s="149">
        <v>64765.874556640287</v>
      </c>
      <c r="E20" s="148">
        <v>59362.301800647379</v>
      </c>
      <c r="F20" s="148">
        <v>5403.5727559929019</v>
      </c>
    </row>
    <row r="21" spans="1:6">
      <c r="A21" s="14" t="s">
        <v>19</v>
      </c>
      <c r="B21" s="148">
        <v>15291</v>
      </c>
      <c r="C21" s="148">
        <v>107522026.09114954</v>
      </c>
      <c r="D21" s="149">
        <v>70283.47701808784</v>
      </c>
      <c r="E21" s="148">
        <v>64423.443418986288</v>
      </c>
      <c r="F21" s="148">
        <v>5860.0335991015581</v>
      </c>
    </row>
    <row r="22" spans="1:6">
      <c r="A22" s="14" t="s">
        <v>20</v>
      </c>
      <c r="B22" s="148">
        <v>15092</v>
      </c>
      <c r="C22" s="148">
        <v>104770269.96481502</v>
      </c>
      <c r="D22" s="149">
        <v>68480.319077797525</v>
      </c>
      <c r="E22" s="148">
        <v>62767.501470484582</v>
      </c>
      <c r="F22" s="148">
        <v>5712.8176073129443</v>
      </c>
    </row>
    <row r="23" spans="1:6">
      <c r="A23" s="14" t="s">
        <v>21</v>
      </c>
      <c r="B23" s="148">
        <v>12610</v>
      </c>
      <c r="C23" s="148">
        <v>96604219.690609455</v>
      </c>
      <c r="D23" s="149">
        <v>63154.896567485222</v>
      </c>
      <c r="E23" s="148">
        <v>57886.771547147342</v>
      </c>
      <c r="F23" s="148">
        <v>5268.1250203378804</v>
      </c>
    </row>
    <row r="24" spans="1:6">
      <c r="A24" s="14" t="s">
        <v>22</v>
      </c>
      <c r="B24" s="148">
        <v>14732</v>
      </c>
      <c r="C24" s="148">
        <v>96928970.186180457</v>
      </c>
      <c r="D24" s="149">
        <v>63332.040559741516</v>
      </c>
      <c r="E24" s="148">
        <v>58045.781368648517</v>
      </c>
      <c r="F24" s="148">
        <v>5286.2591910930014</v>
      </c>
    </row>
    <row r="25" spans="1:6">
      <c r="A25" s="14" t="s">
        <v>23</v>
      </c>
      <c r="B25" s="148">
        <v>14889</v>
      </c>
      <c r="C25" s="148">
        <v>104978181.98891056</v>
      </c>
      <c r="D25" s="149">
        <v>68653.642056283716</v>
      </c>
      <c r="E25" s="148">
        <v>62935.944006235819</v>
      </c>
      <c r="F25" s="148">
        <v>5717.6980500479076</v>
      </c>
    </row>
    <row r="26" spans="1:6" ht="15.75" thickBot="1">
      <c r="A26" s="15" t="s">
        <v>24</v>
      </c>
      <c r="B26" s="150">
        <v>13376</v>
      </c>
      <c r="C26" s="150">
        <v>95829196.137912154</v>
      </c>
      <c r="D26" s="151">
        <v>62735.478459606951</v>
      </c>
      <c r="E26" s="150">
        <v>57520.803738956347</v>
      </c>
      <c r="F26" s="150">
        <v>5214.6747206506025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REGRESAR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27"/>
  <sheetViews>
    <sheetView workbookViewId="0">
      <selection activeCell="L13" sqref="L13"/>
    </sheetView>
  </sheetViews>
  <sheetFormatPr baseColWidth="10" defaultRowHeight="15"/>
  <cols>
    <col min="1" max="1" width="14.7109375" customWidth="1"/>
    <col min="2" max="2" width="11" customWidth="1"/>
    <col min="3" max="3" width="13.7109375" customWidth="1"/>
    <col min="4" max="4" width="9.7109375" customWidth="1"/>
    <col min="5" max="5" width="13.7109375" customWidth="1"/>
    <col min="6" max="6" width="10.85546875" customWidth="1"/>
    <col min="7" max="7" width="11.7109375" customWidth="1"/>
    <col min="8" max="8" width="10.140625" customWidth="1"/>
    <col min="9" max="10" width="11.28515625" customWidth="1"/>
    <col min="11" max="11" width="9.85546875" customWidth="1"/>
    <col min="12" max="12" width="11.42578125" customWidth="1"/>
  </cols>
  <sheetData>
    <row r="1" spans="1:12">
      <c r="F1" s="183"/>
      <c r="G1" s="58"/>
      <c r="L1" s="59"/>
    </row>
    <row r="2" spans="1:12">
      <c r="A2" s="183" t="s">
        <v>223</v>
      </c>
    </row>
    <row r="3" spans="1:12">
      <c r="A3" s="252" t="s">
        <v>275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</row>
    <row r="4" spans="1:12">
      <c r="A4" s="91"/>
      <c r="E4" s="92"/>
    </row>
    <row r="5" spans="1:12">
      <c r="A5" s="253" t="s">
        <v>281</v>
      </c>
      <c r="B5" s="253"/>
      <c r="C5" s="253"/>
      <c r="D5" s="253"/>
      <c r="E5" s="253"/>
      <c r="F5" s="253"/>
      <c r="G5" s="253"/>
      <c r="H5" s="253"/>
      <c r="I5" s="253"/>
      <c r="J5" s="253"/>
      <c r="K5" s="253"/>
      <c r="L5" s="253"/>
    </row>
    <row r="6" spans="1:12">
      <c r="A6" s="253" t="s">
        <v>269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</row>
    <row r="7" spans="1:12" ht="15.75" thickBot="1">
      <c r="A7" s="170"/>
      <c r="B7" s="170"/>
      <c r="C7" s="170"/>
      <c r="D7" s="170"/>
      <c r="E7" s="170"/>
      <c r="F7" s="170"/>
      <c r="G7" s="170"/>
      <c r="H7" s="170"/>
      <c r="I7" s="170"/>
      <c r="J7" s="170"/>
      <c r="K7" s="170"/>
      <c r="L7" s="170"/>
    </row>
    <row r="8" spans="1:12" ht="15.75" thickBot="1">
      <c r="A8" s="257" t="s">
        <v>2</v>
      </c>
      <c r="B8" s="258" t="s">
        <v>224</v>
      </c>
      <c r="C8" s="258"/>
      <c r="D8" s="258"/>
      <c r="E8" s="258"/>
      <c r="F8" s="258"/>
      <c r="G8" s="258"/>
      <c r="H8" s="258"/>
      <c r="I8" s="258"/>
      <c r="J8" s="258"/>
      <c r="K8" s="258"/>
      <c r="L8" s="258"/>
    </row>
    <row r="9" spans="1:12" ht="15" customHeight="1" thickBot="1">
      <c r="A9" s="257"/>
      <c r="B9" s="256" t="s">
        <v>53</v>
      </c>
      <c r="C9" s="256" t="s">
        <v>9</v>
      </c>
      <c r="D9" s="256" t="s">
        <v>54</v>
      </c>
      <c r="E9" s="256" t="s">
        <v>55</v>
      </c>
      <c r="F9" s="259" t="s">
        <v>56</v>
      </c>
      <c r="G9" s="259"/>
      <c r="H9" s="259"/>
      <c r="I9" s="256" t="s">
        <v>57</v>
      </c>
      <c r="J9" s="256" t="s">
        <v>58</v>
      </c>
      <c r="K9" s="256" t="s">
        <v>59</v>
      </c>
      <c r="L9" s="254" t="s">
        <v>60</v>
      </c>
    </row>
    <row r="10" spans="1:12" ht="15" customHeight="1" thickBot="1">
      <c r="A10" s="257"/>
      <c r="B10" s="256"/>
      <c r="C10" s="256"/>
      <c r="D10" s="256"/>
      <c r="E10" s="256"/>
      <c r="F10" s="255" t="s">
        <v>61</v>
      </c>
      <c r="G10" s="256" t="s">
        <v>62</v>
      </c>
      <c r="H10" s="256" t="s">
        <v>12</v>
      </c>
      <c r="I10" s="256"/>
      <c r="J10" s="256"/>
      <c r="K10" s="256"/>
      <c r="L10" s="254"/>
    </row>
    <row r="11" spans="1:12" ht="15.75" thickBot="1">
      <c r="A11" s="257"/>
      <c r="B11" s="256"/>
      <c r="C11" s="256"/>
      <c r="D11" s="256"/>
      <c r="E11" s="256"/>
      <c r="F11" s="255"/>
      <c r="G11" s="256"/>
      <c r="H11" s="256"/>
      <c r="I11" s="256"/>
      <c r="J11" s="256"/>
      <c r="K11" s="256"/>
      <c r="L11" s="254"/>
    </row>
    <row r="12" spans="1:12">
      <c r="A12" s="171"/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</row>
    <row r="13" spans="1:12">
      <c r="A13" s="61" t="s">
        <v>10</v>
      </c>
      <c r="B13" s="41">
        <v>16</v>
      </c>
      <c r="C13" s="41">
        <v>82387.708333333328</v>
      </c>
      <c r="D13" s="173">
        <v>6.241493055555555</v>
      </c>
      <c r="E13" s="41">
        <v>99.86388888888888</v>
      </c>
      <c r="F13" s="174">
        <v>50.98367311297396</v>
      </c>
      <c r="G13" s="41">
        <v>46.183339744269944</v>
      </c>
      <c r="H13" s="41">
        <v>4.8003333687040186</v>
      </c>
      <c r="I13" s="41">
        <v>13.562972812716154</v>
      </c>
      <c r="J13" s="41">
        <v>8.1241845092120997</v>
      </c>
      <c r="K13" s="41">
        <v>5.6851630293812487</v>
      </c>
      <c r="L13" s="41">
        <v>0.49931944444444448</v>
      </c>
    </row>
    <row r="14" spans="1:12">
      <c r="A14" s="61"/>
      <c r="B14" s="41"/>
      <c r="C14" s="41"/>
      <c r="D14" s="94"/>
      <c r="E14" s="41"/>
      <c r="F14" s="41"/>
      <c r="G14" s="41"/>
      <c r="H14" s="41"/>
      <c r="I14" s="41"/>
      <c r="J14" s="41"/>
      <c r="K14" s="41"/>
      <c r="L14" s="41"/>
    </row>
    <row r="15" spans="1:12">
      <c r="A15" s="171" t="s">
        <v>13</v>
      </c>
      <c r="B15" s="174" t="s">
        <v>96</v>
      </c>
      <c r="C15" s="174" t="s">
        <v>96</v>
      </c>
      <c r="D15" s="173" t="s">
        <v>96</v>
      </c>
      <c r="E15" s="174" t="s">
        <v>96</v>
      </c>
      <c r="F15" s="174" t="s">
        <v>96</v>
      </c>
      <c r="G15" s="174" t="s">
        <v>96</v>
      </c>
      <c r="H15" s="174" t="s">
        <v>96</v>
      </c>
      <c r="I15" s="174" t="s">
        <v>96</v>
      </c>
      <c r="J15" s="174" t="s">
        <v>96</v>
      </c>
      <c r="K15" s="174" t="s">
        <v>96</v>
      </c>
      <c r="L15" s="174" t="s">
        <v>96</v>
      </c>
    </row>
    <row r="16" spans="1:12">
      <c r="A16" s="171" t="s">
        <v>14</v>
      </c>
      <c r="B16" s="174" t="s">
        <v>96</v>
      </c>
      <c r="C16" s="174" t="s">
        <v>96</v>
      </c>
      <c r="D16" s="173" t="s">
        <v>96</v>
      </c>
      <c r="E16" s="174" t="s">
        <v>96</v>
      </c>
      <c r="F16" s="174" t="s">
        <v>96</v>
      </c>
      <c r="G16" s="174" t="s">
        <v>96</v>
      </c>
      <c r="H16" s="174" t="s">
        <v>96</v>
      </c>
      <c r="I16" s="174" t="s">
        <v>96</v>
      </c>
      <c r="J16" s="174" t="s">
        <v>96</v>
      </c>
      <c r="K16" s="174" t="s">
        <v>96</v>
      </c>
      <c r="L16" s="174" t="s">
        <v>96</v>
      </c>
    </row>
    <row r="17" spans="1:12">
      <c r="A17" s="171" t="s">
        <v>15</v>
      </c>
      <c r="B17" s="174" t="s">
        <v>96</v>
      </c>
      <c r="C17" s="174" t="s">
        <v>96</v>
      </c>
      <c r="D17" s="173" t="s">
        <v>96</v>
      </c>
      <c r="E17" s="174" t="s">
        <v>96</v>
      </c>
      <c r="F17" s="174" t="s">
        <v>96</v>
      </c>
      <c r="G17" s="174" t="s">
        <v>96</v>
      </c>
      <c r="H17" s="174" t="s">
        <v>96</v>
      </c>
      <c r="I17" s="174" t="s">
        <v>96</v>
      </c>
      <c r="J17" s="174" t="s">
        <v>96</v>
      </c>
      <c r="K17" s="174" t="s">
        <v>96</v>
      </c>
      <c r="L17" s="174" t="s">
        <v>96</v>
      </c>
    </row>
    <row r="18" spans="1:12">
      <c r="A18" s="171" t="s">
        <v>16</v>
      </c>
      <c r="B18" s="174" t="s">
        <v>96</v>
      </c>
      <c r="C18" s="174" t="s">
        <v>96</v>
      </c>
      <c r="D18" s="173" t="s">
        <v>96</v>
      </c>
      <c r="E18" s="174" t="s">
        <v>96</v>
      </c>
      <c r="F18" s="174" t="s">
        <v>96</v>
      </c>
      <c r="G18" s="174" t="s">
        <v>96</v>
      </c>
      <c r="H18" s="174" t="s">
        <v>96</v>
      </c>
      <c r="I18" s="174" t="s">
        <v>96</v>
      </c>
      <c r="J18" s="174" t="s">
        <v>96</v>
      </c>
      <c r="K18" s="174" t="s">
        <v>96</v>
      </c>
      <c r="L18" s="174" t="s">
        <v>96</v>
      </c>
    </row>
    <row r="19" spans="1:12">
      <c r="A19" s="171" t="s">
        <v>17</v>
      </c>
      <c r="B19" s="174" t="s">
        <v>96</v>
      </c>
      <c r="C19" s="174" t="s">
        <v>96</v>
      </c>
      <c r="D19" s="173" t="s">
        <v>96</v>
      </c>
      <c r="E19" s="174" t="s">
        <v>96</v>
      </c>
      <c r="F19" s="174" t="s">
        <v>96</v>
      </c>
      <c r="G19" s="174" t="s">
        <v>96</v>
      </c>
      <c r="H19" s="174" t="s">
        <v>96</v>
      </c>
      <c r="I19" s="174" t="s">
        <v>96</v>
      </c>
      <c r="J19" s="174" t="s">
        <v>96</v>
      </c>
      <c r="K19" s="174" t="s">
        <v>96</v>
      </c>
      <c r="L19" s="174" t="s">
        <v>96</v>
      </c>
    </row>
    <row r="20" spans="1:12">
      <c r="A20" s="171" t="s">
        <v>18</v>
      </c>
      <c r="B20" s="175">
        <v>16</v>
      </c>
      <c r="C20" s="174">
        <v>82387.708333333328</v>
      </c>
      <c r="D20" s="173">
        <v>6.241493055555555</v>
      </c>
      <c r="E20" s="174">
        <v>99.86388888888888</v>
      </c>
      <c r="F20" s="174">
        <v>50.98367311297396</v>
      </c>
      <c r="G20" s="174">
        <v>46.183339744269944</v>
      </c>
      <c r="H20" s="174">
        <v>4.8003333687040186</v>
      </c>
      <c r="I20" s="174">
        <v>13.562972812716154</v>
      </c>
      <c r="J20" s="174">
        <v>8.1241845092120997</v>
      </c>
      <c r="K20" s="174">
        <v>5.6851630293812487</v>
      </c>
      <c r="L20" s="174">
        <v>0.49931944444444448</v>
      </c>
    </row>
    <row r="21" spans="1:12">
      <c r="A21" s="171" t="s">
        <v>19</v>
      </c>
      <c r="B21" s="174" t="s">
        <v>96</v>
      </c>
      <c r="C21" s="174" t="s">
        <v>96</v>
      </c>
      <c r="D21" s="173" t="s">
        <v>96</v>
      </c>
      <c r="E21" s="174" t="s">
        <v>96</v>
      </c>
      <c r="F21" s="174" t="s">
        <v>96</v>
      </c>
      <c r="G21" s="174" t="s">
        <v>96</v>
      </c>
      <c r="H21" s="174" t="s">
        <v>96</v>
      </c>
      <c r="I21" s="174" t="s">
        <v>96</v>
      </c>
      <c r="J21" s="174" t="s">
        <v>96</v>
      </c>
      <c r="K21" s="174" t="s">
        <v>96</v>
      </c>
      <c r="L21" s="174" t="s">
        <v>96</v>
      </c>
    </row>
    <row r="22" spans="1:12">
      <c r="A22" s="171" t="s">
        <v>20</v>
      </c>
      <c r="B22" s="174" t="s">
        <v>96</v>
      </c>
      <c r="C22" s="174" t="s">
        <v>96</v>
      </c>
      <c r="D22" s="173" t="s">
        <v>96</v>
      </c>
      <c r="E22" s="174" t="s">
        <v>96</v>
      </c>
      <c r="F22" s="174" t="s">
        <v>96</v>
      </c>
      <c r="G22" s="174" t="s">
        <v>96</v>
      </c>
      <c r="H22" s="174" t="s">
        <v>96</v>
      </c>
      <c r="I22" s="174" t="s">
        <v>96</v>
      </c>
      <c r="J22" s="174" t="s">
        <v>96</v>
      </c>
      <c r="K22" s="174" t="s">
        <v>96</v>
      </c>
      <c r="L22" s="174" t="s">
        <v>96</v>
      </c>
    </row>
    <row r="23" spans="1:12">
      <c r="A23" s="171" t="s">
        <v>21</v>
      </c>
      <c r="B23" s="174" t="s">
        <v>96</v>
      </c>
      <c r="C23" s="174" t="s">
        <v>96</v>
      </c>
      <c r="D23" s="173" t="s">
        <v>96</v>
      </c>
      <c r="E23" s="174" t="s">
        <v>96</v>
      </c>
      <c r="F23" s="174" t="s">
        <v>96</v>
      </c>
      <c r="G23" s="174" t="s">
        <v>96</v>
      </c>
      <c r="H23" s="174" t="s">
        <v>96</v>
      </c>
      <c r="I23" s="174" t="s">
        <v>96</v>
      </c>
      <c r="J23" s="174" t="s">
        <v>96</v>
      </c>
      <c r="K23" s="174" t="s">
        <v>96</v>
      </c>
      <c r="L23" s="174" t="s">
        <v>96</v>
      </c>
    </row>
    <row r="24" spans="1:12">
      <c r="A24" s="171" t="s">
        <v>22</v>
      </c>
      <c r="B24" s="174" t="s">
        <v>96</v>
      </c>
      <c r="C24" s="174" t="s">
        <v>96</v>
      </c>
      <c r="D24" s="173" t="s">
        <v>96</v>
      </c>
      <c r="E24" s="174" t="s">
        <v>96</v>
      </c>
      <c r="F24" s="174" t="s">
        <v>96</v>
      </c>
      <c r="G24" s="174" t="s">
        <v>96</v>
      </c>
      <c r="H24" s="174" t="s">
        <v>96</v>
      </c>
      <c r="I24" s="174" t="s">
        <v>96</v>
      </c>
      <c r="J24" s="174" t="s">
        <v>96</v>
      </c>
      <c r="K24" s="174" t="s">
        <v>96</v>
      </c>
      <c r="L24" s="174" t="s">
        <v>96</v>
      </c>
    </row>
    <row r="25" spans="1:12">
      <c r="A25" s="171" t="s">
        <v>23</v>
      </c>
      <c r="B25" s="174" t="s">
        <v>96</v>
      </c>
      <c r="C25" s="174" t="s">
        <v>96</v>
      </c>
      <c r="D25" s="173" t="s">
        <v>96</v>
      </c>
      <c r="E25" s="174" t="s">
        <v>96</v>
      </c>
      <c r="F25" s="174" t="s">
        <v>96</v>
      </c>
      <c r="G25" s="174" t="s">
        <v>96</v>
      </c>
      <c r="H25" s="174" t="s">
        <v>96</v>
      </c>
      <c r="I25" s="174" t="s">
        <v>96</v>
      </c>
      <c r="J25" s="174" t="s">
        <v>96</v>
      </c>
      <c r="K25" s="174" t="s">
        <v>96</v>
      </c>
      <c r="L25" s="174" t="s">
        <v>96</v>
      </c>
    </row>
    <row r="26" spans="1:12" ht="15.75" thickBot="1">
      <c r="A26" s="176" t="s">
        <v>87</v>
      </c>
      <c r="B26" s="177" t="s">
        <v>96</v>
      </c>
      <c r="C26" s="177" t="s">
        <v>96</v>
      </c>
      <c r="D26" s="178" t="s">
        <v>96</v>
      </c>
      <c r="E26" s="179" t="s">
        <v>96</v>
      </c>
      <c r="F26" s="179" t="s">
        <v>96</v>
      </c>
      <c r="G26" s="179" t="s">
        <v>96</v>
      </c>
      <c r="H26" s="179" t="s">
        <v>96</v>
      </c>
      <c r="I26" s="179" t="s">
        <v>96</v>
      </c>
      <c r="J26" s="179" t="s">
        <v>96</v>
      </c>
      <c r="K26" s="179" t="s">
        <v>96</v>
      </c>
      <c r="L26" s="179" t="s">
        <v>96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</sheetData>
  <mergeCells count="17"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  <mergeCell ref="L9:L11"/>
  </mergeCells>
  <hyperlinks>
    <hyperlink ref="A2" location="INDICE!A1" display="#INDICE!A1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39"/>
  <sheetViews>
    <sheetView workbookViewId="0">
      <selection activeCell="H13" sqref="H13"/>
    </sheetView>
  </sheetViews>
  <sheetFormatPr baseColWidth="10" defaultRowHeight="15"/>
  <cols>
    <col min="1" max="1" width="19.140625" customWidth="1"/>
    <col min="2" max="3" width="12.7109375" customWidth="1"/>
    <col min="4" max="7" width="10.7109375" customWidth="1"/>
    <col min="8" max="8" width="12.7109375" customWidth="1"/>
    <col min="9" max="11" width="10.7109375" customWidth="1"/>
  </cols>
  <sheetData>
    <row r="1" spans="1:11">
      <c r="F1" s="131"/>
    </row>
    <row r="2" spans="1:11">
      <c r="A2" s="131" t="s">
        <v>223</v>
      </c>
    </row>
    <row r="3" spans="1:11">
      <c r="A3" s="209" t="s">
        <v>127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</row>
    <row r="5" spans="1:11">
      <c r="A5" s="209" t="s">
        <v>128</v>
      </c>
      <c r="B5" s="209"/>
      <c r="C5" s="209"/>
      <c r="D5" s="209"/>
      <c r="E5" s="209"/>
      <c r="F5" s="209"/>
      <c r="G5" s="209"/>
      <c r="H5" s="209"/>
      <c r="I5" s="209"/>
      <c r="J5" s="209"/>
      <c r="K5" s="209"/>
    </row>
    <row r="6" spans="1:11">
      <c r="A6" s="209" t="s">
        <v>283</v>
      </c>
      <c r="B6" s="209"/>
      <c r="C6" s="209"/>
      <c r="D6" s="209"/>
      <c r="E6" s="209"/>
      <c r="F6" s="209"/>
      <c r="G6" s="209"/>
      <c r="H6" s="209"/>
      <c r="I6" s="209"/>
      <c r="J6" s="209"/>
      <c r="K6" s="209"/>
    </row>
    <row r="7" spans="1:11" ht="15.75" thickBot="1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</row>
    <row r="8" spans="1:11">
      <c r="A8" s="260" t="s">
        <v>51</v>
      </c>
      <c r="B8" s="263" t="s">
        <v>129</v>
      </c>
      <c r="C8" s="264"/>
      <c r="D8" s="264"/>
      <c r="E8" s="264"/>
      <c r="F8" s="264"/>
      <c r="G8" s="264"/>
      <c r="H8" s="264"/>
      <c r="I8" s="264"/>
      <c r="J8" s="264"/>
      <c r="K8" s="264"/>
    </row>
    <row r="9" spans="1:11">
      <c r="A9" s="261"/>
      <c r="B9" s="265" t="s">
        <v>8</v>
      </c>
      <c r="C9" s="266"/>
      <c r="D9" s="266"/>
      <c r="E9" s="266"/>
      <c r="F9" s="266"/>
      <c r="G9" s="266"/>
      <c r="H9" s="266"/>
      <c r="I9" s="266"/>
      <c r="J9" s="266"/>
      <c r="K9" s="266"/>
    </row>
    <row r="10" spans="1:11">
      <c r="A10" s="261"/>
      <c r="B10" s="267" t="s">
        <v>10</v>
      </c>
      <c r="C10" s="269" t="s">
        <v>130</v>
      </c>
      <c r="D10" s="270"/>
      <c r="E10" s="270"/>
      <c r="F10" s="270"/>
      <c r="G10" s="271"/>
      <c r="H10" s="269" t="s">
        <v>131</v>
      </c>
      <c r="I10" s="270"/>
      <c r="J10" s="270"/>
      <c r="K10" s="270"/>
    </row>
    <row r="11" spans="1:11" ht="15.75" thickBot="1">
      <c r="A11" s="262"/>
      <c r="B11" s="268"/>
      <c r="C11" s="96" t="s">
        <v>10</v>
      </c>
      <c r="D11" s="96" t="s">
        <v>132</v>
      </c>
      <c r="E11" s="96" t="s">
        <v>133</v>
      </c>
      <c r="F11" s="96" t="s">
        <v>134</v>
      </c>
      <c r="G11" s="96" t="s">
        <v>135</v>
      </c>
      <c r="H11" s="96" t="s">
        <v>10</v>
      </c>
      <c r="I11" s="96" t="s">
        <v>136</v>
      </c>
      <c r="J11" s="96" t="s">
        <v>137</v>
      </c>
      <c r="K11" s="97" t="s">
        <v>138</v>
      </c>
    </row>
    <row r="13" spans="1:11">
      <c r="A13" s="61" t="s">
        <v>139</v>
      </c>
      <c r="B13" s="98">
        <v>279200</v>
      </c>
      <c r="C13" s="98">
        <v>178602</v>
      </c>
      <c r="D13" s="98">
        <v>67565</v>
      </c>
      <c r="E13" s="98">
        <v>106728</v>
      </c>
      <c r="F13" s="98">
        <v>2659</v>
      </c>
      <c r="G13" s="98">
        <v>1650</v>
      </c>
      <c r="H13" s="98">
        <v>100598</v>
      </c>
      <c r="I13" s="98">
        <v>82676</v>
      </c>
      <c r="J13" s="98">
        <v>17283</v>
      </c>
      <c r="K13" s="98">
        <v>639</v>
      </c>
    </row>
    <row r="14" spans="1:11">
      <c r="D14" s="58"/>
      <c r="E14" s="98"/>
    </row>
    <row r="15" spans="1:11">
      <c r="A15" t="s">
        <v>140</v>
      </c>
      <c r="B15" s="165">
        <v>94210</v>
      </c>
      <c r="C15" s="165">
        <v>78229</v>
      </c>
      <c r="D15" s="43">
        <v>9301</v>
      </c>
      <c r="E15" s="58">
        <v>68878</v>
      </c>
      <c r="F15" s="42">
        <v>1</v>
      </c>
      <c r="G15" s="42">
        <v>49</v>
      </c>
      <c r="H15" s="165">
        <v>15981</v>
      </c>
      <c r="I15" s="42">
        <v>15965</v>
      </c>
      <c r="J15" s="58">
        <v>16</v>
      </c>
      <c r="K15" s="42" t="s">
        <v>150</v>
      </c>
    </row>
    <row r="16" spans="1:11">
      <c r="A16" t="s">
        <v>141</v>
      </c>
      <c r="B16" s="165">
        <v>446</v>
      </c>
      <c r="C16" s="165">
        <v>321</v>
      </c>
      <c r="D16" s="43" t="s">
        <v>96</v>
      </c>
      <c r="E16" s="58">
        <v>321</v>
      </c>
      <c r="F16" s="42" t="s">
        <v>96</v>
      </c>
      <c r="G16" s="42" t="s">
        <v>96</v>
      </c>
      <c r="H16" s="165">
        <v>125</v>
      </c>
      <c r="I16" s="58">
        <v>125</v>
      </c>
      <c r="J16" s="42" t="s">
        <v>96</v>
      </c>
      <c r="K16" s="42" t="s">
        <v>96</v>
      </c>
    </row>
    <row r="17" spans="1:11">
      <c r="A17" t="s">
        <v>65</v>
      </c>
      <c r="B17" s="165">
        <v>4107</v>
      </c>
      <c r="C17" s="165">
        <v>2457</v>
      </c>
      <c r="D17" s="43">
        <v>1067</v>
      </c>
      <c r="E17" s="58">
        <v>1390</v>
      </c>
      <c r="F17" s="42" t="s">
        <v>96</v>
      </c>
      <c r="G17" s="42" t="s">
        <v>96</v>
      </c>
      <c r="H17" s="165">
        <v>1650</v>
      </c>
      <c r="I17" s="58">
        <v>1649</v>
      </c>
      <c r="J17" s="58">
        <v>1</v>
      </c>
      <c r="K17" s="42" t="s">
        <v>96</v>
      </c>
    </row>
    <row r="18" spans="1:11">
      <c r="A18" t="s">
        <v>66</v>
      </c>
      <c r="B18" s="165">
        <v>6816</v>
      </c>
      <c r="C18" s="165">
        <v>4709</v>
      </c>
      <c r="D18" s="43">
        <v>2827</v>
      </c>
      <c r="E18" s="58">
        <v>1673</v>
      </c>
      <c r="F18" s="58">
        <v>95</v>
      </c>
      <c r="G18" s="42">
        <v>114</v>
      </c>
      <c r="H18" s="165">
        <v>2107</v>
      </c>
      <c r="I18" s="58">
        <v>1764</v>
      </c>
      <c r="J18" s="58">
        <v>342</v>
      </c>
      <c r="K18" s="42">
        <v>1</v>
      </c>
    </row>
    <row r="19" spans="1:11">
      <c r="A19" t="s">
        <v>142</v>
      </c>
      <c r="B19" s="165">
        <v>14566</v>
      </c>
      <c r="C19" s="165">
        <v>7494</v>
      </c>
      <c r="D19" s="43">
        <v>2965</v>
      </c>
      <c r="E19" s="58">
        <v>3648</v>
      </c>
      <c r="F19" s="58">
        <v>422</v>
      </c>
      <c r="G19" s="42">
        <v>459</v>
      </c>
      <c r="H19" s="165">
        <v>7072</v>
      </c>
      <c r="I19" s="58">
        <v>3787</v>
      </c>
      <c r="J19" s="58">
        <v>3285</v>
      </c>
      <c r="K19" s="42" t="s">
        <v>96</v>
      </c>
    </row>
    <row r="20" spans="1:11">
      <c r="A20" t="s">
        <v>68</v>
      </c>
      <c r="B20" s="165">
        <v>3193</v>
      </c>
      <c r="C20" s="165">
        <v>1082</v>
      </c>
      <c r="D20" s="43">
        <v>143</v>
      </c>
      <c r="E20" s="58">
        <v>939</v>
      </c>
      <c r="F20" s="42" t="s">
        <v>96</v>
      </c>
      <c r="G20" s="42" t="s">
        <v>96</v>
      </c>
      <c r="H20" s="165">
        <v>2111</v>
      </c>
      <c r="I20" s="58">
        <v>813</v>
      </c>
      <c r="J20" s="58">
        <v>1298</v>
      </c>
      <c r="K20" s="42" t="s">
        <v>96</v>
      </c>
    </row>
    <row r="21" spans="1:11">
      <c r="A21" t="s">
        <v>69</v>
      </c>
      <c r="B21" s="165">
        <v>6050</v>
      </c>
      <c r="C21" s="165">
        <v>5708</v>
      </c>
      <c r="D21" s="43">
        <v>5306</v>
      </c>
      <c r="E21" s="58">
        <v>402</v>
      </c>
      <c r="F21" s="42" t="s">
        <v>96</v>
      </c>
      <c r="G21" s="42" t="s">
        <v>96</v>
      </c>
      <c r="H21" s="165">
        <v>342</v>
      </c>
      <c r="I21" s="58">
        <v>342</v>
      </c>
      <c r="J21" s="42" t="s">
        <v>96</v>
      </c>
      <c r="K21" s="42" t="s">
        <v>96</v>
      </c>
    </row>
    <row r="22" spans="1:11">
      <c r="A22" t="s">
        <v>70</v>
      </c>
      <c r="B22" s="165">
        <v>6558</v>
      </c>
      <c r="C22" s="165">
        <v>6104</v>
      </c>
      <c r="D22" s="43">
        <v>2693</v>
      </c>
      <c r="E22" s="58">
        <v>3035</v>
      </c>
      <c r="F22" s="58">
        <v>204</v>
      </c>
      <c r="G22" s="58">
        <v>172</v>
      </c>
      <c r="H22" s="165">
        <v>454</v>
      </c>
      <c r="I22" s="58">
        <v>282</v>
      </c>
      <c r="J22" s="42" t="s">
        <v>96</v>
      </c>
      <c r="K22" s="58">
        <v>172</v>
      </c>
    </row>
    <row r="23" spans="1:11">
      <c r="A23" t="s">
        <v>71</v>
      </c>
      <c r="B23" s="165">
        <v>24241</v>
      </c>
      <c r="C23" s="165">
        <v>18708</v>
      </c>
      <c r="D23" s="43">
        <v>9807</v>
      </c>
      <c r="E23" s="58">
        <v>8901</v>
      </c>
      <c r="F23" s="42" t="s">
        <v>96</v>
      </c>
      <c r="G23" s="42" t="s">
        <v>96</v>
      </c>
      <c r="H23" s="165">
        <v>5533</v>
      </c>
      <c r="I23" s="58">
        <v>5478</v>
      </c>
      <c r="J23" s="58">
        <v>55</v>
      </c>
      <c r="K23" s="42" t="s">
        <v>96</v>
      </c>
    </row>
    <row r="24" spans="1:11">
      <c r="A24" t="s">
        <v>72</v>
      </c>
      <c r="B24" s="165">
        <v>13358</v>
      </c>
      <c r="C24" s="165">
        <v>7995</v>
      </c>
      <c r="D24" s="43">
        <v>5204</v>
      </c>
      <c r="E24" s="58">
        <v>2757</v>
      </c>
      <c r="F24" s="42" t="s">
        <v>96</v>
      </c>
      <c r="G24" s="42">
        <v>34</v>
      </c>
      <c r="H24" s="165">
        <v>5363</v>
      </c>
      <c r="I24" s="58">
        <v>3481</v>
      </c>
      <c r="J24" s="58">
        <v>1864</v>
      </c>
      <c r="K24" s="58">
        <v>18</v>
      </c>
    </row>
    <row r="25" spans="1:11">
      <c r="A25" t="s">
        <v>73</v>
      </c>
      <c r="B25" s="165">
        <v>2385</v>
      </c>
      <c r="C25" s="165">
        <v>1520</v>
      </c>
      <c r="D25" s="43">
        <v>914</v>
      </c>
      <c r="E25" s="58">
        <v>606</v>
      </c>
      <c r="F25" s="42" t="s">
        <v>96</v>
      </c>
      <c r="G25" s="42" t="s">
        <v>96</v>
      </c>
      <c r="H25" s="165">
        <v>865</v>
      </c>
      <c r="I25" s="58">
        <v>818</v>
      </c>
      <c r="J25" s="58">
        <v>47</v>
      </c>
      <c r="K25" s="42" t="s">
        <v>96</v>
      </c>
    </row>
    <row r="26" spans="1:11">
      <c r="A26" t="s">
        <v>74</v>
      </c>
      <c r="B26" s="165">
        <v>17218</v>
      </c>
      <c r="C26" s="165">
        <v>8493</v>
      </c>
      <c r="D26" s="43">
        <v>5370</v>
      </c>
      <c r="E26" s="58">
        <v>2375</v>
      </c>
      <c r="F26" s="58">
        <v>381</v>
      </c>
      <c r="G26" s="58">
        <v>367</v>
      </c>
      <c r="H26" s="165">
        <v>8725</v>
      </c>
      <c r="I26" s="58">
        <v>7324</v>
      </c>
      <c r="J26" s="58">
        <v>1366</v>
      </c>
      <c r="K26" s="58">
        <v>35</v>
      </c>
    </row>
    <row r="27" spans="1:11">
      <c r="A27" t="s">
        <v>75</v>
      </c>
      <c r="B27" s="165">
        <v>11837</v>
      </c>
      <c r="C27" s="165">
        <v>5352</v>
      </c>
      <c r="D27" s="43">
        <v>3299</v>
      </c>
      <c r="E27" s="58">
        <v>1459</v>
      </c>
      <c r="F27" s="58">
        <v>542</v>
      </c>
      <c r="G27" s="58">
        <v>52</v>
      </c>
      <c r="H27" s="165">
        <v>6485</v>
      </c>
      <c r="I27" s="58">
        <v>5215</v>
      </c>
      <c r="J27" s="58">
        <v>1118</v>
      </c>
      <c r="K27" s="58">
        <v>152</v>
      </c>
    </row>
    <row r="28" spans="1:11">
      <c r="A28" t="s">
        <v>76</v>
      </c>
      <c r="B28" s="165">
        <v>23269</v>
      </c>
      <c r="C28" s="165">
        <v>15491</v>
      </c>
      <c r="D28" s="43">
        <v>9814</v>
      </c>
      <c r="E28" s="58">
        <v>4591</v>
      </c>
      <c r="F28" s="58">
        <v>843</v>
      </c>
      <c r="G28" s="58">
        <v>243</v>
      </c>
      <c r="H28" s="165">
        <v>7778</v>
      </c>
      <c r="I28" s="58">
        <v>5593</v>
      </c>
      <c r="J28" s="58">
        <v>2153</v>
      </c>
      <c r="K28" s="58">
        <v>32</v>
      </c>
    </row>
    <row r="29" spans="1:11">
      <c r="A29" t="s">
        <v>77</v>
      </c>
      <c r="B29" s="165">
        <v>2195</v>
      </c>
      <c r="C29" s="165">
        <v>442</v>
      </c>
      <c r="D29" s="43">
        <v>310</v>
      </c>
      <c r="E29" s="58">
        <v>111</v>
      </c>
      <c r="F29" s="58">
        <v>15</v>
      </c>
      <c r="G29" s="42">
        <v>6</v>
      </c>
      <c r="H29" s="165">
        <v>1753</v>
      </c>
      <c r="I29" s="58">
        <v>1377</v>
      </c>
      <c r="J29" s="58">
        <v>370</v>
      </c>
      <c r="K29" s="42">
        <v>6</v>
      </c>
    </row>
    <row r="30" spans="1:11">
      <c r="A30" t="s">
        <v>78</v>
      </c>
      <c r="B30" s="165">
        <v>10684</v>
      </c>
      <c r="C30" s="165">
        <v>7229</v>
      </c>
      <c r="D30" s="43">
        <v>5545</v>
      </c>
      <c r="E30" s="58">
        <v>1684</v>
      </c>
      <c r="F30" s="42" t="s">
        <v>96</v>
      </c>
      <c r="G30" s="42" t="s">
        <v>96</v>
      </c>
      <c r="H30" s="165">
        <v>3455</v>
      </c>
      <c r="I30" s="58">
        <v>3046</v>
      </c>
      <c r="J30" s="58">
        <v>409</v>
      </c>
      <c r="K30" s="42" t="s">
        <v>96</v>
      </c>
    </row>
    <row r="31" spans="1:11">
      <c r="A31" t="s">
        <v>79</v>
      </c>
      <c r="B31" s="165">
        <v>6496</v>
      </c>
      <c r="C31" s="165">
        <v>2645</v>
      </c>
      <c r="D31" s="43">
        <v>978</v>
      </c>
      <c r="E31" s="58">
        <v>1655</v>
      </c>
      <c r="F31" s="42" t="s">
        <v>96</v>
      </c>
      <c r="G31" s="42">
        <v>12</v>
      </c>
      <c r="H31" s="165">
        <v>3851</v>
      </c>
      <c r="I31" s="58">
        <v>2971</v>
      </c>
      <c r="J31" s="58">
        <v>880</v>
      </c>
      <c r="K31" s="42" t="s">
        <v>96</v>
      </c>
    </row>
    <row r="32" spans="1:11">
      <c r="A32" t="s">
        <v>80</v>
      </c>
      <c r="B32" s="165">
        <v>7390</v>
      </c>
      <c r="C32" s="165">
        <v>1799</v>
      </c>
      <c r="D32" s="43">
        <v>307</v>
      </c>
      <c r="E32" s="58">
        <v>1244</v>
      </c>
      <c r="F32" s="42">
        <v>148</v>
      </c>
      <c r="G32" s="58">
        <v>100</v>
      </c>
      <c r="H32" s="165">
        <v>5591</v>
      </c>
      <c r="I32" s="58">
        <v>4233</v>
      </c>
      <c r="J32" s="58">
        <v>1242</v>
      </c>
      <c r="K32" s="42">
        <v>116</v>
      </c>
    </row>
    <row r="33" spans="1:11">
      <c r="A33" t="s">
        <v>81</v>
      </c>
      <c r="B33" s="165">
        <v>6364</v>
      </c>
      <c r="C33" s="165">
        <v>309</v>
      </c>
      <c r="D33" s="43">
        <v>209</v>
      </c>
      <c r="E33" s="58">
        <v>63</v>
      </c>
      <c r="F33" s="42" t="s">
        <v>96</v>
      </c>
      <c r="G33" s="58">
        <v>37</v>
      </c>
      <c r="H33" s="165">
        <v>6055</v>
      </c>
      <c r="I33" s="58">
        <v>5751</v>
      </c>
      <c r="J33" s="58">
        <v>215</v>
      </c>
      <c r="K33" s="42">
        <v>89</v>
      </c>
    </row>
    <row r="34" spans="1:11">
      <c r="A34" t="s">
        <v>82</v>
      </c>
      <c r="B34" s="165">
        <v>7675</v>
      </c>
      <c r="C34" s="165">
        <v>1425</v>
      </c>
      <c r="D34" s="43">
        <v>882</v>
      </c>
      <c r="E34" s="58">
        <v>541</v>
      </c>
      <c r="F34" s="58">
        <v>2</v>
      </c>
      <c r="G34" s="42" t="s">
        <v>96</v>
      </c>
      <c r="H34" s="165">
        <v>6250</v>
      </c>
      <c r="I34" s="58">
        <v>5794</v>
      </c>
      <c r="J34" s="58">
        <v>456</v>
      </c>
      <c r="K34" s="42" t="s">
        <v>96</v>
      </c>
    </row>
    <row r="35" spans="1:11">
      <c r="A35" t="s">
        <v>83</v>
      </c>
      <c r="B35" s="165">
        <v>6005</v>
      </c>
      <c r="C35" s="165">
        <v>502</v>
      </c>
      <c r="D35" s="43">
        <v>327</v>
      </c>
      <c r="E35" s="58">
        <v>171</v>
      </c>
      <c r="F35" s="58">
        <v>2</v>
      </c>
      <c r="G35" s="42">
        <v>2</v>
      </c>
      <c r="H35" s="165">
        <v>5503</v>
      </c>
      <c r="I35" s="58">
        <v>4810</v>
      </c>
      <c r="J35" s="58">
        <v>675</v>
      </c>
      <c r="K35" s="42">
        <v>18</v>
      </c>
    </row>
    <row r="36" spans="1:11">
      <c r="A36" s="99" t="s">
        <v>84</v>
      </c>
      <c r="B36" s="165">
        <v>4137</v>
      </c>
      <c r="C36" s="165">
        <v>588</v>
      </c>
      <c r="D36" s="129">
        <v>297</v>
      </c>
      <c r="E36" s="100">
        <v>284</v>
      </c>
      <c r="F36" s="100">
        <v>4</v>
      </c>
      <c r="G36" s="100">
        <v>3</v>
      </c>
      <c r="H36" s="165">
        <v>3549</v>
      </c>
      <c r="I36" s="100">
        <v>2058</v>
      </c>
      <c r="J36" s="100">
        <v>1491</v>
      </c>
      <c r="K36" s="101" t="s">
        <v>96</v>
      </c>
    </row>
    <row r="37" spans="1:11" ht="15.75" thickBot="1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</row>
    <row r="38" spans="1:11">
      <c r="A38" s="194" t="s">
        <v>282</v>
      </c>
      <c r="D38" s="100"/>
      <c r="G38" s="100"/>
    </row>
    <row r="39" spans="1:11">
      <c r="A39" s="102"/>
      <c r="D39" s="100"/>
      <c r="G39" s="100"/>
    </row>
  </sheetData>
  <mergeCells count="9">
    <mergeCell ref="A3:K3"/>
    <mergeCell ref="A5:K5"/>
    <mergeCell ref="A6:K6"/>
    <mergeCell ref="A8:A11"/>
    <mergeCell ref="B8:K8"/>
    <mergeCell ref="B9:K9"/>
    <mergeCell ref="B10:B11"/>
    <mergeCell ref="C10:G10"/>
    <mergeCell ref="H10:K10"/>
  </mergeCells>
  <hyperlinks>
    <hyperlink ref="A2" location="INDICE!A1" display="#INDICE!A1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21" sqref="B21"/>
    </sheetView>
  </sheetViews>
  <sheetFormatPr baseColWidth="10" defaultRowHeight="15"/>
  <cols>
    <col min="1" max="1" width="22.7109375" customWidth="1"/>
    <col min="2" max="5" width="18.7109375" customWidth="1"/>
    <col min="6" max="6" width="13.7109375" customWidth="1"/>
  </cols>
  <sheetData>
    <row r="1" spans="1:6">
      <c r="F1" s="131"/>
    </row>
    <row r="2" spans="1:6">
      <c r="A2" s="131" t="s">
        <v>223</v>
      </c>
    </row>
    <row r="3" spans="1:6">
      <c r="A3" s="244" t="s">
        <v>143</v>
      </c>
      <c r="B3" s="244"/>
      <c r="C3" s="244"/>
      <c r="D3" s="244"/>
      <c r="E3" s="244"/>
      <c r="F3" s="245"/>
    </row>
    <row r="4" spans="1:6">
      <c r="B4" s="103"/>
      <c r="C4" s="103"/>
      <c r="D4" s="103"/>
    </row>
    <row r="5" spans="1:6">
      <c r="A5" s="209" t="s">
        <v>1</v>
      </c>
      <c r="B5" s="209"/>
      <c r="C5" s="209"/>
      <c r="D5" s="209"/>
      <c r="E5" s="209"/>
      <c r="F5" s="231"/>
    </row>
    <row r="6" spans="1:6">
      <c r="A6" s="209" t="s">
        <v>284</v>
      </c>
      <c r="B6" s="209"/>
      <c r="C6" s="209"/>
      <c r="D6" s="209"/>
      <c r="E6" s="209"/>
      <c r="F6" s="231"/>
    </row>
    <row r="7" spans="1:6" ht="15.75" thickBot="1">
      <c r="A7" s="4"/>
      <c r="B7" s="4"/>
      <c r="C7" s="4"/>
      <c r="D7" s="4"/>
      <c r="E7" s="4"/>
      <c r="F7" s="95"/>
    </row>
    <row r="8" spans="1:6">
      <c r="A8" s="272" t="s">
        <v>144</v>
      </c>
      <c r="B8" s="274" t="s">
        <v>3</v>
      </c>
      <c r="C8" s="275"/>
      <c r="D8" s="275"/>
      <c r="E8" s="275"/>
      <c r="F8" s="275"/>
    </row>
    <row r="9" spans="1:6">
      <c r="A9" s="272"/>
      <c r="B9" s="276" t="s">
        <v>4</v>
      </c>
      <c r="C9" s="277"/>
      <c r="D9" s="276" t="s">
        <v>5</v>
      </c>
      <c r="E9" s="278"/>
      <c r="F9" s="231"/>
    </row>
    <row r="10" spans="1:6">
      <c r="A10" s="272"/>
      <c r="B10" s="279" t="s">
        <v>6</v>
      </c>
      <c r="C10" s="280"/>
      <c r="D10" s="279" t="s">
        <v>7</v>
      </c>
      <c r="E10" s="281"/>
      <c r="F10" s="275"/>
    </row>
    <row r="11" spans="1:6" ht="15.75" thickBot="1">
      <c r="A11" s="273"/>
      <c r="B11" s="104" t="s">
        <v>8</v>
      </c>
      <c r="C11" s="105" t="s">
        <v>9</v>
      </c>
      <c r="D11" s="106" t="s">
        <v>10</v>
      </c>
      <c r="E11" s="107" t="s">
        <v>11</v>
      </c>
      <c r="F11" s="108" t="s">
        <v>12</v>
      </c>
    </row>
    <row r="12" spans="1:6">
      <c r="A12" s="2">
        <v>2009</v>
      </c>
      <c r="B12" s="146">
        <v>425616</v>
      </c>
      <c r="C12" s="146">
        <v>1628367103</v>
      </c>
      <c r="D12" s="166">
        <v>1737180</v>
      </c>
      <c r="E12" s="146">
        <v>1587940</v>
      </c>
      <c r="F12" s="146">
        <v>149241</v>
      </c>
    </row>
    <row r="13" spans="1:6">
      <c r="A13" s="2">
        <v>2010</v>
      </c>
      <c r="B13" s="166">
        <v>436843</v>
      </c>
      <c r="C13" s="166">
        <v>1671461250</v>
      </c>
      <c r="D13" s="166">
        <v>1774743</v>
      </c>
      <c r="E13" s="166">
        <v>1621504</v>
      </c>
      <c r="F13" s="166">
        <v>153240</v>
      </c>
    </row>
    <row r="14" spans="1:6">
      <c r="A14" s="2">
        <v>2011</v>
      </c>
      <c r="B14" s="167">
        <v>481568</v>
      </c>
      <c r="C14" s="167">
        <v>1936193536</v>
      </c>
      <c r="D14" s="167">
        <v>1935311</v>
      </c>
      <c r="E14" s="167">
        <v>1767576</v>
      </c>
      <c r="F14" s="167">
        <v>167735</v>
      </c>
    </row>
    <row r="15" spans="1:6">
      <c r="A15" s="110">
        <v>2012</v>
      </c>
      <c r="B15" s="167">
        <v>500512</v>
      </c>
      <c r="C15" s="167">
        <v>2123879328</v>
      </c>
      <c r="D15" s="167">
        <v>2117287</v>
      </c>
      <c r="E15" s="167">
        <v>1932689</v>
      </c>
      <c r="F15" s="167">
        <v>184598</v>
      </c>
    </row>
    <row r="16" spans="1:6">
      <c r="A16" s="5">
        <v>2013</v>
      </c>
      <c r="B16" s="167">
        <v>423601</v>
      </c>
      <c r="C16" s="167">
        <v>2414900215</v>
      </c>
      <c r="D16" s="167">
        <v>1827485</v>
      </c>
      <c r="E16" s="167">
        <v>1668928</v>
      </c>
      <c r="F16" s="167">
        <v>158556</v>
      </c>
    </row>
    <row r="17" spans="1:6">
      <c r="A17" s="5">
        <v>2014</v>
      </c>
      <c r="B17" s="167">
        <v>379686</v>
      </c>
      <c r="C17" s="167">
        <v>2168998749</v>
      </c>
      <c r="D17" s="167">
        <v>1593136</v>
      </c>
      <c r="E17" s="167">
        <v>1454748</v>
      </c>
      <c r="F17" s="167">
        <v>138388</v>
      </c>
    </row>
    <row r="18" spans="1:6">
      <c r="A18" s="5">
        <v>2015</v>
      </c>
      <c r="B18" s="167">
        <v>315391</v>
      </c>
      <c r="C18" s="167">
        <v>1739282002</v>
      </c>
      <c r="D18" s="167">
        <v>1567776</v>
      </c>
      <c r="E18" s="167">
        <v>1321984</v>
      </c>
      <c r="F18" s="167">
        <v>245793</v>
      </c>
    </row>
    <row r="19" spans="1:6">
      <c r="A19" s="5">
        <v>2016</v>
      </c>
      <c r="B19" s="168">
        <v>327635</v>
      </c>
      <c r="C19" s="168">
        <v>1975061902</v>
      </c>
      <c r="D19" s="168">
        <v>1346853</v>
      </c>
      <c r="E19" s="168">
        <v>1231289</v>
      </c>
      <c r="F19" s="168">
        <v>115564</v>
      </c>
    </row>
    <row r="20" spans="1:6">
      <c r="A20" s="5">
        <v>2017</v>
      </c>
      <c r="B20" s="168">
        <v>277673</v>
      </c>
      <c r="C20" s="168">
        <v>1561614570</v>
      </c>
      <c r="D20" s="168">
        <v>1474308</v>
      </c>
      <c r="E20" s="168">
        <v>1091441</v>
      </c>
      <c r="F20" s="168">
        <v>382866</v>
      </c>
    </row>
    <row r="21" spans="1:6" ht="15.75" thickBot="1">
      <c r="A21" s="112">
        <v>2018</v>
      </c>
      <c r="B21" s="169">
        <v>279200</v>
      </c>
      <c r="C21" s="169">
        <v>1863093980.3047678</v>
      </c>
      <c r="D21" s="169">
        <v>1217147.7446705196</v>
      </c>
      <c r="E21" s="169">
        <v>1115478.8194566481</v>
      </c>
      <c r="F21" s="169">
        <v>101668.92521387139</v>
      </c>
    </row>
    <row r="22" spans="1:6">
      <c r="D22" s="58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E12" sqref="E12"/>
    </sheetView>
  </sheetViews>
  <sheetFormatPr baseColWidth="10" defaultRowHeight="15"/>
  <cols>
    <col min="1" max="1" width="22.7109375" customWidth="1"/>
    <col min="2" max="4" width="18.7109375" customWidth="1"/>
    <col min="5" max="5" width="18.28515625" customWidth="1"/>
  </cols>
  <sheetData>
    <row r="1" spans="1:6">
      <c r="F1" s="131"/>
    </row>
    <row r="2" spans="1:6">
      <c r="A2" s="131" t="s">
        <v>223</v>
      </c>
    </row>
    <row r="3" spans="1:6">
      <c r="A3" s="209" t="s">
        <v>145</v>
      </c>
      <c r="B3" s="209"/>
      <c r="C3" s="209"/>
      <c r="D3" s="209"/>
      <c r="E3" s="209"/>
      <c r="F3" s="231"/>
    </row>
    <row r="4" spans="1:6">
      <c r="B4" s="103"/>
      <c r="C4" s="103"/>
      <c r="D4" s="103"/>
    </row>
    <row r="5" spans="1:6">
      <c r="A5" s="209" t="s">
        <v>26</v>
      </c>
      <c r="B5" s="209"/>
      <c r="C5" s="209"/>
      <c r="D5" s="209"/>
      <c r="E5" s="209"/>
      <c r="F5" s="231"/>
    </row>
    <row r="6" spans="1:6">
      <c r="A6" s="209" t="s">
        <v>285</v>
      </c>
      <c r="B6" s="209"/>
      <c r="C6" s="209"/>
      <c r="D6" s="209"/>
      <c r="E6" s="209"/>
      <c r="F6" s="231"/>
    </row>
    <row r="7" spans="1:6" ht="15.75" thickBot="1">
      <c r="A7" s="4"/>
      <c r="B7" s="4"/>
      <c r="C7" s="4"/>
      <c r="D7" s="4"/>
      <c r="E7" s="4"/>
      <c r="F7" s="95"/>
    </row>
    <row r="8" spans="1:6">
      <c r="A8" s="272" t="s">
        <v>144</v>
      </c>
      <c r="B8" s="274" t="s">
        <v>27</v>
      </c>
      <c r="C8" s="275"/>
      <c r="D8" s="275"/>
      <c r="E8" s="275"/>
      <c r="F8" s="275"/>
    </row>
    <row r="9" spans="1:6">
      <c r="A9" s="272"/>
      <c r="B9" s="276" t="s">
        <v>4</v>
      </c>
      <c r="C9" s="277"/>
      <c r="D9" s="276" t="s">
        <v>5</v>
      </c>
      <c r="E9" s="278"/>
      <c r="F9" s="231"/>
    </row>
    <row r="10" spans="1:6">
      <c r="A10" s="272"/>
      <c r="B10" s="279" t="s">
        <v>6</v>
      </c>
      <c r="C10" s="280"/>
      <c r="D10" s="279" t="s">
        <v>7</v>
      </c>
      <c r="E10" s="281"/>
      <c r="F10" s="275"/>
    </row>
    <row r="11" spans="1:6" ht="15.75" thickBot="1">
      <c r="A11" s="273"/>
      <c r="B11" s="104" t="s">
        <v>8</v>
      </c>
      <c r="C11" s="105" t="s">
        <v>9</v>
      </c>
      <c r="D11" s="106" t="s">
        <v>10</v>
      </c>
      <c r="E11" s="107" t="s">
        <v>11</v>
      </c>
      <c r="F11" s="108" t="s">
        <v>12</v>
      </c>
    </row>
    <row r="12" spans="1:6">
      <c r="A12" s="2">
        <v>2009</v>
      </c>
      <c r="B12" s="109">
        <v>302578</v>
      </c>
      <c r="C12" s="109">
        <v>1215550254.7</v>
      </c>
      <c r="D12" s="34">
        <v>1312701.8091525766</v>
      </c>
      <c r="E12" s="109">
        <v>1202977.7686400847</v>
      </c>
      <c r="F12" s="111">
        <v>109724.04051249196</v>
      </c>
    </row>
    <row r="13" spans="1:6">
      <c r="A13" s="2">
        <v>2010</v>
      </c>
      <c r="B13" s="113">
        <v>302578</v>
      </c>
      <c r="C13" s="113">
        <v>1215550254.7</v>
      </c>
      <c r="D13" s="34">
        <v>1312701.8091525766</v>
      </c>
      <c r="E13" s="113">
        <v>1202977.7686400847</v>
      </c>
      <c r="F13" s="111">
        <v>109724.04051249196</v>
      </c>
    </row>
    <row r="14" spans="1:6">
      <c r="A14" s="2">
        <v>2011</v>
      </c>
      <c r="B14" s="113">
        <v>303264</v>
      </c>
      <c r="C14" s="113">
        <v>1269064213</v>
      </c>
      <c r="D14" s="109">
        <v>1290425</v>
      </c>
      <c r="E14" s="113">
        <v>1182666</v>
      </c>
      <c r="F14" s="111">
        <v>107759</v>
      </c>
    </row>
    <row r="15" spans="1:6">
      <c r="A15" s="110">
        <v>2012</v>
      </c>
      <c r="B15" s="113">
        <v>285966</v>
      </c>
      <c r="C15" s="113">
        <v>1282378739.0539091</v>
      </c>
      <c r="D15" s="109">
        <v>1303934.6274076849</v>
      </c>
      <c r="E15" s="113">
        <v>1194955.4420473073</v>
      </c>
      <c r="F15" s="111">
        <v>108979.18536037767</v>
      </c>
    </row>
    <row r="16" spans="1:6">
      <c r="A16" s="5">
        <v>2013</v>
      </c>
      <c r="B16" s="113">
        <v>264288</v>
      </c>
      <c r="C16" s="113">
        <v>1572482228.7946019</v>
      </c>
      <c r="D16" s="109">
        <v>1211066.491532366</v>
      </c>
      <c r="E16" s="113">
        <v>1109862.7305837492</v>
      </c>
      <c r="F16" s="111">
        <v>101203.76094861669</v>
      </c>
    </row>
    <row r="17" spans="1:6">
      <c r="A17" s="5">
        <v>2014</v>
      </c>
      <c r="B17" s="113">
        <v>225086</v>
      </c>
      <c r="C17" s="113">
        <v>1355131019.2255504</v>
      </c>
      <c r="D17" s="109">
        <v>1015357.0733875692</v>
      </c>
      <c r="E17" s="113">
        <v>930620.03175107646</v>
      </c>
      <c r="F17" s="111">
        <v>84737.041636492679</v>
      </c>
    </row>
    <row r="18" spans="1:6">
      <c r="A18" s="5">
        <v>2015</v>
      </c>
      <c r="B18" s="113">
        <v>183704</v>
      </c>
      <c r="C18" s="113">
        <v>1081805661.1594734</v>
      </c>
      <c r="D18" s="109">
        <v>810233.64569067932</v>
      </c>
      <c r="E18" s="113">
        <v>742606.63347729994</v>
      </c>
      <c r="F18" s="113">
        <v>67627.012213379377</v>
      </c>
    </row>
    <row r="19" spans="1:6">
      <c r="A19" s="5">
        <v>2016</v>
      </c>
      <c r="B19" s="113">
        <v>232973</v>
      </c>
      <c r="C19" s="113">
        <v>1480943621.9141922</v>
      </c>
      <c r="D19" s="109">
        <v>1022483.6107540872</v>
      </c>
      <c r="E19" s="113">
        <v>937062.11861203983</v>
      </c>
      <c r="F19" s="113">
        <v>85421.492142047427</v>
      </c>
    </row>
    <row r="20" spans="1:6">
      <c r="A20" s="5">
        <v>2017</v>
      </c>
      <c r="B20" s="113">
        <v>185778.46875</v>
      </c>
      <c r="C20" s="113">
        <v>1096965065.9163458</v>
      </c>
      <c r="D20" s="109">
        <v>1162111.1365867569</v>
      </c>
      <c r="E20" s="113">
        <v>808266.92456244677</v>
      </c>
      <c r="F20" s="113">
        <v>353844.21202431002</v>
      </c>
    </row>
    <row r="21" spans="1:6" ht="15.75" thickBot="1">
      <c r="A21" s="112">
        <v>2018</v>
      </c>
      <c r="B21" s="114">
        <v>178602</v>
      </c>
      <c r="C21" s="114">
        <v>1255451653.4372444</v>
      </c>
      <c r="D21" s="115">
        <v>820762.48194489686</v>
      </c>
      <c r="E21" s="114">
        <v>752344.61971312703</v>
      </c>
      <c r="F21" s="114">
        <v>68417.862231769846</v>
      </c>
    </row>
    <row r="22" spans="1:6">
      <c r="D22" s="58"/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G20" sqref="G20"/>
    </sheetView>
  </sheetViews>
  <sheetFormatPr baseColWidth="10" defaultRowHeight="15"/>
  <cols>
    <col min="1" max="1" width="22.7109375" customWidth="1"/>
    <col min="2" max="4" width="18.7109375" customWidth="1"/>
    <col min="5" max="5" width="18.28515625" customWidth="1"/>
    <col min="6" max="6" width="11.5703125" bestFit="1" customWidth="1"/>
  </cols>
  <sheetData>
    <row r="1" spans="1:6">
      <c r="F1" s="131"/>
    </row>
    <row r="2" spans="1:6">
      <c r="A2" s="131" t="s">
        <v>223</v>
      </c>
    </row>
    <row r="4" spans="1:6">
      <c r="A4" s="209" t="s">
        <v>146</v>
      </c>
      <c r="B4" s="209"/>
      <c r="C4" s="209"/>
      <c r="D4" s="209"/>
      <c r="E4" s="209"/>
      <c r="F4" s="231"/>
    </row>
    <row r="5" spans="1:6">
      <c r="B5" s="103"/>
      <c r="C5" s="103"/>
      <c r="D5" s="103"/>
    </row>
    <row r="6" spans="1:6">
      <c r="A6" s="209" t="s">
        <v>29</v>
      </c>
      <c r="B6" s="209"/>
      <c r="C6" s="209"/>
      <c r="D6" s="209"/>
      <c r="E6" s="209"/>
      <c r="F6" s="231"/>
    </row>
    <row r="7" spans="1:6">
      <c r="A7" s="209" t="s">
        <v>284</v>
      </c>
      <c r="B7" s="209"/>
      <c r="C7" s="209"/>
      <c r="D7" s="209"/>
      <c r="E7" s="209"/>
      <c r="F7" s="231"/>
    </row>
    <row r="8" spans="1:6" ht="15.75" thickBot="1">
      <c r="A8" s="4"/>
      <c r="B8" s="4"/>
      <c r="C8" s="4"/>
      <c r="D8" s="4"/>
      <c r="E8" s="4"/>
      <c r="F8" s="95"/>
    </row>
    <row r="9" spans="1:6">
      <c r="A9" s="272" t="s">
        <v>144</v>
      </c>
      <c r="B9" s="274" t="s">
        <v>30</v>
      </c>
      <c r="C9" s="275"/>
      <c r="D9" s="275"/>
      <c r="E9" s="275"/>
      <c r="F9" s="275"/>
    </row>
    <row r="10" spans="1:6">
      <c r="A10" s="272"/>
      <c r="B10" s="276" t="s">
        <v>4</v>
      </c>
      <c r="C10" s="277"/>
      <c r="D10" s="276" t="s">
        <v>5</v>
      </c>
      <c r="E10" s="278"/>
      <c r="F10" s="231"/>
    </row>
    <row r="11" spans="1:6">
      <c r="A11" s="272"/>
      <c r="B11" s="279" t="s">
        <v>6</v>
      </c>
      <c r="C11" s="280"/>
      <c r="D11" s="279" t="s">
        <v>7</v>
      </c>
      <c r="E11" s="281"/>
      <c r="F11" s="275"/>
    </row>
    <row r="12" spans="1:6" ht="15.75" thickBot="1">
      <c r="A12" s="273"/>
      <c r="B12" s="104" t="s">
        <v>8</v>
      </c>
      <c r="C12" s="105" t="s">
        <v>9</v>
      </c>
      <c r="D12" s="106" t="s">
        <v>10</v>
      </c>
      <c r="E12" s="107" t="s">
        <v>11</v>
      </c>
      <c r="F12" s="108" t="s">
        <v>12</v>
      </c>
    </row>
    <row r="13" spans="1:6">
      <c r="A13" s="132">
        <v>2009</v>
      </c>
      <c r="B13" s="109">
        <v>123038</v>
      </c>
      <c r="C13" s="109">
        <v>412816848.39999998</v>
      </c>
      <c r="D13" s="34">
        <v>424478.65582839376</v>
      </c>
      <c r="E13" s="109">
        <v>384961.97647108469</v>
      </c>
      <c r="F13" s="111">
        <v>39516.679357309091</v>
      </c>
    </row>
    <row r="14" spans="1:6">
      <c r="A14" s="132">
        <v>2010</v>
      </c>
      <c r="B14" s="113">
        <v>134265</v>
      </c>
      <c r="C14" s="113">
        <v>455910995</v>
      </c>
      <c r="D14" s="34">
        <v>462041.53025138524</v>
      </c>
      <c r="E14" s="113">
        <v>418525.92880676221</v>
      </c>
      <c r="F14" s="111">
        <v>43515.60144462296</v>
      </c>
    </row>
    <row r="15" spans="1:6">
      <c r="A15" s="132">
        <v>2011</v>
      </c>
      <c r="B15" s="113">
        <v>178304</v>
      </c>
      <c r="C15" s="113">
        <v>667129322</v>
      </c>
      <c r="D15" s="109">
        <v>644886</v>
      </c>
      <c r="E15" s="113">
        <v>584910</v>
      </c>
      <c r="F15" s="111">
        <v>59976</v>
      </c>
    </row>
    <row r="16" spans="1:6">
      <c r="A16" s="132">
        <v>2012</v>
      </c>
      <c r="B16" s="113">
        <v>214546</v>
      </c>
      <c r="C16" s="113">
        <v>841500588.94275689</v>
      </c>
      <c r="D16" s="109">
        <v>813352.69216280011</v>
      </c>
      <c r="E16" s="113">
        <v>737733.50677588722</v>
      </c>
      <c r="F16" s="111">
        <v>75619.185386912955</v>
      </c>
    </row>
    <row r="17" spans="1:6">
      <c r="A17" s="132">
        <v>2013</v>
      </c>
      <c r="B17" s="113">
        <v>159313</v>
      </c>
      <c r="C17" s="113">
        <v>842417986.6805079</v>
      </c>
      <c r="D17" s="109">
        <v>616418.20261323429</v>
      </c>
      <c r="E17" s="113">
        <v>559065.48622510303</v>
      </c>
      <c r="F17" s="111">
        <v>57352.716388131194</v>
      </c>
    </row>
    <row r="18" spans="1:6">
      <c r="A18" s="132">
        <v>2014</v>
      </c>
      <c r="B18" s="113">
        <v>154600</v>
      </c>
      <c r="C18" s="113">
        <v>813867729.76424563</v>
      </c>
      <c r="D18" s="109">
        <v>577779.0505793225</v>
      </c>
      <c r="E18" s="113">
        <v>524127.65357586811</v>
      </c>
      <c r="F18" s="111">
        <v>53651.397003454433</v>
      </c>
    </row>
    <row r="19" spans="1:6">
      <c r="A19" s="132">
        <v>2015</v>
      </c>
      <c r="B19" s="113">
        <v>131687</v>
      </c>
      <c r="C19" s="113">
        <v>657476340.63600624</v>
      </c>
      <c r="D19" s="109">
        <v>757542.69506430801</v>
      </c>
      <c r="E19" s="113">
        <v>579376.9175506013</v>
      </c>
      <c r="F19" s="111">
        <v>178165.77751370671</v>
      </c>
    </row>
    <row r="20" spans="1:6">
      <c r="A20" s="126">
        <v>2016</v>
      </c>
      <c r="B20" s="113">
        <v>94662</v>
      </c>
      <c r="C20" s="113">
        <v>494118280.27156782</v>
      </c>
      <c r="D20" s="109">
        <v>324369.75796136848</v>
      </c>
      <c r="E20" s="113">
        <v>294226.83754961943</v>
      </c>
      <c r="F20" s="113">
        <v>30142.920411749004</v>
      </c>
    </row>
    <row r="21" spans="1:6">
      <c r="A21" s="126">
        <v>2017</v>
      </c>
      <c r="B21" s="113">
        <v>91895</v>
      </c>
      <c r="C21" s="113">
        <v>464649504.52824366</v>
      </c>
      <c r="D21" s="109">
        <v>312196.46633313416</v>
      </c>
      <c r="E21" s="113">
        <v>283174.26932303066</v>
      </c>
      <c r="F21" s="113">
        <v>29022.197010103533</v>
      </c>
    </row>
    <row r="22" spans="1:6" ht="15.75" thickBot="1">
      <c r="A22" s="112">
        <v>2018</v>
      </c>
      <c r="B22" s="114">
        <v>100598</v>
      </c>
      <c r="C22" s="114">
        <v>607642326.86752403</v>
      </c>
      <c r="D22" s="115">
        <v>396385.26272562274</v>
      </c>
      <c r="E22" s="114">
        <v>363134.19974352117</v>
      </c>
      <c r="F22" s="114">
        <v>33251.062982101539</v>
      </c>
    </row>
  </sheetData>
  <mergeCells count="9">
    <mergeCell ref="A4:F4"/>
    <mergeCell ref="A6:F6"/>
    <mergeCell ref="A7:F7"/>
    <mergeCell ref="A9:A12"/>
    <mergeCell ref="B9:F9"/>
    <mergeCell ref="B10:C10"/>
    <mergeCell ref="D10:F10"/>
    <mergeCell ref="B11:C11"/>
    <mergeCell ref="D11:F11"/>
  </mergeCells>
  <hyperlinks>
    <hyperlink ref="A2" location="INDICE!A1" display="#INDICE!A1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M19" sqref="M19"/>
    </sheetView>
  </sheetViews>
  <sheetFormatPr baseColWidth="10" defaultRowHeight="15"/>
  <cols>
    <col min="1" max="1" width="15.140625" customWidth="1"/>
    <col min="2" max="2" width="12.140625" customWidth="1"/>
    <col min="3" max="3" width="14.14062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28515625" customWidth="1"/>
    <col min="9" max="9" width="10.42578125" customWidth="1"/>
    <col min="10" max="10" width="8.7109375" customWidth="1"/>
    <col min="11" max="11" width="9.85546875" customWidth="1"/>
    <col min="12" max="12" width="10.85546875" customWidth="1"/>
  </cols>
  <sheetData>
    <row r="1" spans="1:12">
      <c r="A1" s="1"/>
      <c r="B1" s="1"/>
      <c r="C1" s="1"/>
      <c r="D1" s="1"/>
      <c r="E1" s="1"/>
      <c r="F1" s="131"/>
      <c r="G1" s="1"/>
      <c r="H1" s="1"/>
      <c r="I1" s="1"/>
      <c r="J1" s="1"/>
      <c r="K1" s="1"/>
      <c r="L1" s="1"/>
    </row>
    <row r="2" spans="1:12">
      <c r="A2" s="131" t="s">
        <v>223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09" t="s">
        <v>194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195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228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51</v>
      </c>
      <c r="B8" s="233" t="s">
        <v>196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31"/>
      <c r="B9" s="227" t="s">
        <v>53</v>
      </c>
      <c r="C9" s="227" t="s">
        <v>9</v>
      </c>
      <c r="D9" s="227" t="s">
        <v>54</v>
      </c>
      <c r="E9" s="227" t="s">
        <v>55</v>
      </c>
      <c r="F9" s="235" t="s">
        <v>56</v>
      </c>
      <c r="G9" s="235"/>
      <c r="H9" s="235"/>
      <c r="I9" s="227" t="s">
        <v>57</v>
      </c>
      <c r="J9" s="227" t="s">
        <v>58</v>
      </c>
      <c r="K9" s="236" t="s">
        <v>59</v>
      </c>
      <c r="L9" s="222" t="s">
        <v>60</v>
      </c>
    </row>
    <row r="10" spans="1:12">
      <c r="A10" s="231"/>
      <c r="B10" s="227"/>
      <c r="C10" s="227"/>
      <c r="D10" s="227"/>
      <c r="E10" s="227"/>
      <c r="F10" s="225" t="s">
        <v>61</v>
      </c>
      <c r="G10" s="227" t="s">
        <v>62</v>
      </c>
      <c r="H10" s="227" t="s">
        <v>197</v>
      </c>
      <c r="I10" s="227"/>
      <c r="J10" s="227"/>
      <c r="K10" s="236"/>
      <c r="L10" s="223"/>
    </row>
    <row r="11" spans="1:12" ht="15.75" thickBot="1">
      <c r="A11" s="232"/>
      <c r="B11" s="228"/>
      <c r="C11" s="228"/>
      <c r="D11" s="228"/>
      <c r="E11" s="228"/>
      <c r="F11" s="226"/>
      <c r="G11" s="228"/>
      <c r="H11" s="228"/>
      <c r="I11" s="228"/>
      <c r="J11" s="228"/>
      <c r="K11" s="237"/>
      <c r="L11" s="224"/>
    </row>
    <row r="12" spans="1:12">
      <c r="A12" s="1"/>
      <c r="B12" s="67"/>
      <c r="C12" s="67"/>
      <c r="D12" s="67"/>
      <c r="E12" s="67"/>
      <c r="F12" s="67"/>
      <c r="G12" s="117"/>
      <c r="H12" s="117"/>
      <c r="I12" s="117"/>
      <c r="J12" s="117"/>
      <c r="K12" s="117"/>
      <c r="L12" s="117"/>
    </row>
    <row r="13" spans="1:12">
      <c r="A13" s="53" t="s">
        <v>61</v>
      </c>
      <c r="B13" s="13">
        <v>486530</v>
      </c>
      <c r="C13" s="13">
        <v>935706162.6875</v>
      </c>
      <c r="D13" s="118">
        <v>2.3311803742831891</v>
      </c>
      <c r="E13" s="67">
        <v>1134189.1875</v>
      </c>
      <c r="F13" s="67">
        <v>960703.49394566135</v>
      </c>
      <c r="G13" s="67">
        <v>657348.73575521656</v>
      </c>
      <c r="H13" s="67">
        <v>303354.75819044467</v>
      </c>
      <c r="I13" s="67">
        <v>89279.401231408614</v>
      </c>
      <c r="J13" s="121">
        <v>0</v>
      </c>
      <c r="K13" s="67">
        <v>31715.174567402239</v>
      </c>
      <c r="L13" s="67">
        <v>50962.353239243865</v>
      </c>
    </row>
    <row r="14" spans="1:12">
      <c r="A14" s="1"/>
      <c r="B14" s="13"/>
      <c r="C14" s="13"/>
      <c r="D14" s="118"/>
      <c r="E14" s="67"/>
      <c r="F14" s="119"/>
      <c r="G14" s="119"/>
      <c r="H14" s="119"/>
      <c r="I14" s="119"/>
      <c r="J14" s="119"/>
      <c r="K14" s="119"/>
      <c r="L14" s="119"/>
    </row>
    <row r="15" spans="1:12">
      <c r="A15" s="1" t="s">
        <v>63</v>
      </c>
      <c r="B15" s="62">
        <v>338861</v>
      </c>
      <c r="C15" s="62">
        <v>673057275</v>
      </c>
      <c r="D15" s="120">
        <v>2.407556490714482</v>
      </c>
      <c r="E15" s="121">
        <v>815827</v>
      </c>
      <c r="F15" s="121">
        <v>691975.78268394596</v>
      </c>
      <c r="G15" s="121">
        <v>473475.33217803237</v>
      </c>
      <c r="H15" s="121">
        <v>218500.45050591353</v>
      </c>
      <c r="I15" s="121">
        <v>64306.192216422147</v>
      </c>
      <c r="J15" s="121">
        <v>0</v>
      </c>
      <c r="K15" s="121">
        <v>22843.814852907617</v>
      </c>
      <c r="L15" s="121">
        <v>36707.178117264266</v>
      </c>
    </row>
    <row r="16" spans="1:12">
      <c r="A16" s="1" t="s">
        <v>64</v>
      </c>
      <c r="B16" s="62">
        <v>0</v>
      </c>
      <c r="C16" s="62">
        <v>0</v>
      </c>
      <c r="D16" s="122">
        <v>0</v>
      </c>
      <c r="E16" s="121">
        <v>0</v>
      </c>
      <c r="F16" s="123">
        <v>0</v>
      </c>
      <c r="G16" s="121">
        <v>0</v>
      </c>
      <c r="H16" s="121">
        <v>0</v>
      </c>
      <c r="I16" s="121">
        <v>0</v>
      </c>
      <c r="J16" s="121">
        <v>0</v>
      </c>
      <c r="K16" s="121">
        <v>0</v>
      </c>
      <c r="L16" s="121">
        <v>0</v>
      </c>
    </row>
    <row r="17" spans="1:12">
      <c r="A17" s="1" t="s">
        <v>65</v>
      </c>
      <c r="B17" s="62">
        <v>2456</v>
      </c>
      <c r="C17" s="62">
        <v>4083956.25</v>
      </c>
      <c r="D17" s="122">
        <v>2.0155741042345277</v>
      </c>
      <c r="E17" s="121">
        <v>4950.25</v>
      </c>
      <c r="F17" s="123">
        <v>4198.7493895534262</v>
      </c>
      <c r="G17" s="121">
        <v>2872.939070555773</v>
      </c>
      <c r="H17" s="121">
        <v>1325.8103189976534</v>
      </c>
      <c r="I17" s="121">
        <v>390.19513698289433</v>
      </c>
      <c r="J17" s="121">
        <v>0</v>
      </c>
      <c r="K17" s="121">
        <v>138.61099776742606</v>
      </c>
      <c r="L17" s="121">
        <v>222.73068735772097</v>
      </c>
    </row>
    <row r="18" spans="1:12">
      <c r="A18" s="1" t="s">
        <v>66</v>
      </c>
      <c r="B18" s="62">
        <v>592</v>
      </c>
      <c r="C18" s="62">
        <v>666146.25</v>
      </c>
      <c r="D18" s="122">
        <v>1.3639358108108108</v>
      </c>
      <c r="E18" s="121">
        <v>807.45</v>
      </c>
      <c r="F18" s="123">
        <v>684.87050039794246</v>
      </c>
      <c r="G18" s="121">
        <v>468.61363618408353</v>
      </c>
      <c r="H18" s="121">
        <v>216.25686421385893</v>
      </c>
      <c r="I18" s="121">
        <v>63.645889269600119</v>
      </c>
      <c r="J18" s="121">
        <v>0</v>
      </c>
      <c r="K18" s="121">
        <v>22.609252087734593</v>
      </c>
      <c r="L18" s="121">
        <v>36.330264836521749</v>
      </c>
    </row>
    <row r="19" spans="1:12">
      <c r="A19" s="1" t="s">
        <v>67</v>
      </c>
      <c r="B19" s="62">
        <v>0</v>
      </c>
      <c r="C19" s="62">
        <v>0</v>
      </c>
      <c r="D19" s="122">
        <v>0</v>
      </c>
      <c r="E19" s="121">
        <v>0</v>
      </c>
      <c r="F19" s="123">
        <v>0</v>
      </c>
      <c r="G19" s="121">
        <v>0</v>
      </c>
      <c r="H19" s="121">
        <v>0</v>
      </c>
      <c r="I19" s="121">
        <v>0</v>
      </c>
      <c r="J19" s="121">
        <v>0</v>
      </c>
      <c r="K19" s="121">
        <v>0</v>
      </c>
      <c r="L19" s="121">
        <v>0</v>
      </c>
    </row>
    <row r="20" spans="1:12">
      <c r="A20" s="1" t="s">
        <v>68</v>
      </c>
      <c r="B20" s="62">
        <v>946</v>
      </c>
      <c r="C20" s="62">
        <v>1488423.75</v>
      </c>
      <c r="D20" s="122">
        <v>1.9071353065539114</v>
      </c>
      <c r="E20" s="121">
        <v>1804.15</v>
      </c>
      <c r="F20" s="123">
        <v>1530.2608375663481</v>
      </c>
      <c r="G20" s="121">
        <v>1047.0608603895155</v>
      </c>
      <c r="H20" s="121">
        <v>483.1999771768327</v>
      </c>
      <c r="I20" s="121">
        <v>142.20909174035427</v>
      </c>
      <c r="J20" s="121">
        <v>0</v>
      </c>
      <c r="K20" s="121">
        <v>50.51765701168663</v>
      </c>
      <c r="L20" s="121">
        <v>81.175611251236248</v>
      </c>
    </row>
    <row r="21" spans="1:12">
      <c r="A21" s="1" t="s">
        <v>69</v>
      </c>
      <c r="B21" s="62">
        <v>1371</v>
      </c>
      <c r="C21" s="62">
        <v>1167150.1875</v>
      </c>
      <c r="D21" s="122">
        <v>1.0318946024799416</v>
      </c>
      <c r="E21" s="121">
        <v>1414.7275</v>
      </c>
      <c r="F21" s="123">
        <v>1199.9568157182862</v>
      </c>
      <c r="G21" s="121">
        <v>821.05467581227072</v>
      </c>
      <c r="H21" s="121">
        <v>378.90213990601535</v>
      </c>
      <c r="I21" s="121">
        <v>111.51351763162822</v>
      </c>
      <c r="J21" s="121">
        <v>0</v>
      </c>
      <c r="K21" s="121">
        <v>39.613512518360942</v>
      </c>
      <c r="L21" s="121">
        <v>63.654003029921761</v>
      </c>
    </row>
    <row r="22" spans="1:12">
      <c r="A22" s="1" t="s">
        <v>70</v>
      </c>
      <c r="B22" s="62">
        <v>4649</v>
      </c>
      <c r="C22" s="62">
        <v>5261396.25</v>
      </c>
      <c r="D22" s="122">
        <v>1.3717896321789631</v>
      </c>
      <c r="E22" s="121">
        <v>6377.45</v>
      </c>
      <c r="F22" s="123">
        <v>5409.2852470900461</v>
      </c>
      <c r="G22" s="121">
        <v>3701.2323166538899</v>
      </c>
      <c r="H22" s="121">
        <v>1708.0529304361564</v>
      </c>
      <c r="I22" s="121">
        <v>502.69177846604907</v>
      </c>
      <c r="J22" s="121">
        <v>0</v>
      </c>
      <c r="K22" s="121">
        <v>178.57375035844078</v>
      </c>
      <c r="L22" s="121">
        <v>286.94587588293473</v>
      </c>
    </row>
    <row r="23" spans="1:12">
      <c r="A23" s="1" t="s">
        <v>71</v>
      </c>
      <c r="B23" s="62">
        <v>35812</v>
      </c>
      <c r="C23" s="62">
        <v>99988185</v>
      </c>
      <c r="D23" s="122">
        <v>3.3842790126214677</v>
      </c>
      <c r="E23" s="121">
        <v>121197.8</v>
      </c>
      <c r="F23" s="123">
        <v>102798.68466546504</v>
      </c>
      <c r="G23" s="121">
        <v>70338.648529953949</v>
      </c>
      <c r="H23" s="121">
        <v>32460.036135511091</v>
      </c>
      <c r="I23" s="121">
        <v>9553.2129029898351</v>
      </c>
      <c r="J23" s="121">
        <v>0</v>
      </c>
      <c r="K23" s="121">
        <v>3393.636278009586</v>
      </c>
      <c r="L23" s="121">
        <v>5453.1527297093262</v>
      </c>
    </row>
    <row r="24" spans="1:12">
      <c r="A24" s="1" t="s">
        <v>72</v>
      </c>
      <c r="B24" s="62">
        <v>16744</v>
      </c>
      <c r="C24" s="62">
        <v>26244751.5</v>
      </c>
      <c r="D24" s="122">
        <v>1.8998936932632584</v>
      </c>
      <c r="E24" s="121">
        <v>31811.82</v>
      </c>
      <c r="F24" s="123">
        <v>26982.447311869804</v>
      </c>
      <c r="G24" s="121">
        <v>18462.384845914363</v>
      </c>
      <c r="H24" s="121">
        <v>8520.0624659554414</v>
      </c>
      <c r="I24" s="121">
        <v>2507.5132493460283</v>
      </c>
      <c r="J24" s="121">
        <v>0</v>
      </c>
      <c r="K24" s="121">
        <v>890.7566508757659</v>
      </c>
      <c r="L24" s="121">
        <v>1431.3354951164274</v>
      </c>
    </row>
    <row r="25" spans="1:12">
      <c r="A25" s="1" t="s">
        <v>73</v>
      </c>
      <c r="B25" s="62">
        <v>1974</v>
      </c>
      <c r="C25" s="62">
        <v>2687108</v>
      </c>
      <c r="D25" s="122">
        <v>1.65</v>
      </c>
      <c r="E25" s="121">
        <v>3257</v>
      </c>
      <c r="F25" s="123">
        <v>1458.84329328063</v>
      </c>
      <c r="G25" s="121">
        <v>998.19434460934349</v>
      </c>
      <c r="H25" s="121">
        <v>460.64894867128197</v>
      </c>
      <c r="I25" s="121">
        <v>135.57216824478138</v>
      </c>
      <c r="J25" s="121">
        <v>0</v>
      </c>
      <c r="K25" s="121">
        <v>48.159989012693195</v>
      </c>
      <c r="L25" s="121">
        <v>77.387131098613636</v>
      </c>
    </row>
    <row r="26" spans="1:12">
      <c r="A26" s="1" t="s">
        <v>74</v>
      </c>
      <c r="B26" s="62">
        <v>9987</v>
      </c>
      <c r="C26" s="62">
        <v>13030743</v>
      </c>
      <c r="D26" s="122">
        <v>1.5815400020026034</v>
      </c>
      <c r="E26" s="121">
        <v>15794.84</v>
      </c>
      <c r="F26" s="123">
        <v>13397.015263490539</v>
      </c>
      <c r="G26" s="121">
        <v>9166.7315689464467</v>
      </c>
      <c r="H26" s="121">
        <v>4230.2836945440922</v>
      </c>
      <c r="I26" s="121">
        <v>1245.0017185844954</v>
      </c>
      <c r="J26" s="121">
        <v>0</v>
      </c>
      <c r="K26" s="121">
        <v>442.26827573897316</v>
      </c>
      <c r="L26" s="121">
        <v>710.67028329987875</v>
      </c>
    </row>
    <row r="27" spans="1:12">
      <c r="A27" s="1" t="s">
        <v>75</v>
      </c>
      <c r="B27" s="62">
        <v>23462</v>
      </c>
      <c r="C27" s="62">
        <v>30963231.75</v>
      </c>
      <c r="D27" s="122">
        <v>1.5996585968800614</v>
      </c>
      <c r="E27" s="121">
        <v>37531.19</v>
      </c>
      <c r="F27" s="123">
        <v>31833.55610357329</v>
      </c>
      <c r="G27" s="121">
        <v>21781.692261088258</v>
      </c>
      <c r="H27" s="121">
        <v>10051.863842485032</v>
      </c>
      <c r="I27" s="121">
        <v>2958.3329777649678</v>
      </c>
      <c r="J27" s="121">
        <v>0</v>
      </c>
      <c r="K27" s="121">
        <v>1050.9036297760404</v>
      </c>
      <c r="L27" s="121">
        <v>1688.671833958532</v>
      </c>
    </row>
    <row r="28" spans="1:12">
      <c r="A28" s="1" t="s">
        <v>76</v>
      </c>
      <c r="B28" s="62">
        <v>12056</v>
      </c>
      <c r="C28" s="62">
        <v>12502454.25</v>
      </c>
      <c r="D28" s="122">
        <v>1.2570081287325812</v>
      </c>
      <c r="E28" s="121">
        <v>15154.49</v>
      </c>
      <c r="F28" s="123">
        <v>12853.87720549336</v>
      </c>
      <c r="G28" s="121">
        <v>8795.0964931764574</v>
      </c>
      <c r="H28" s="121">
        <v>4058.7807123169023</v>
      </c>
      <c r="I28" s="121">
        <v>1194.5272059907888</v>
      </c>
      <c r="J28" s="121">
        <v>0</v>
      </c>
      <c r="K28" s="121">
        <v>424.33795859935975</v>
      </c>
      <c r="L28" s="121">
        <v>681.85848679474952</v>
      </c>
    </row>
    <row r="29" spans="1:12">
      <c r="A29" s="1" t="s">
        <v>77</v>
      </c>
      <c r="B29" s="62">
        <v>280</v>
      </c>
      <c r="C29" s="62">
        <v>370631.25</v>
      </c>
      <c r="D29" s="122">
        <v>1.6044642857142857</v>
      </c>
      <c r="E29" s="121">
        <v>449.25</v>
      </c>
      <c r="F29" s="123">
        <v>381.04907090689903</v>
      </c>
      <c r="G29" s="121">
        <v>260.72781727128552</v>
      </c>
      <c r="H29" s="121">
        <v>120.3212536356135</v>
      </c>
      <c r="I29" s="121">
        <v>35.411376251616637</v>
      </c>
      <c r="J29" s="121">
        <v>0</v>
      </c>
      <c r="K29" s="121">
        <v>12.579362809356327</v>
      </c>
      <c r="L29" s="121">
        <v>20.213476348761404</v>
      </c>
    </row>
    <row r="30" spans="1:12">
      <c r="A30" s="1" t="s">
        <v>78</v>
      </c>
      <c r="B30" s="62">
        <v>12834</v>
      </c>
      <c r="C30" s="62">
        <v>20413255.5</v>
      </c>
      <c r="D30" s="122">
        <v>1.9279523141654979</v>
      </c>
      <c r="E30" s="121">
        <v>24743.34</v>
      </c>
      <c r="F30" s="123">
        <v>20987.037769913215</v>
      </c>
      <c r="G30" s="121">
        <v>14360.104686035149</v>
      </c>
      <c r="H30" s="121">
        <v>6626.9330838780652</v>
      </c>
      <c r="I30" s="121">
        <v>1950.3521924578208</v>
      </c>
      <c r="J30" s="121">
        <v>0</v>
      </c>
      <c r="K30" s="121">
        <v>692.83350244910139</v>
      </c>
      <c r="L30" s="121">
        <v>1113.2975356246234</v>
      </c>
    </row>
    <row r="31" spans="1:12">
      <c r="A31" s="1" t="s">
        <v>79</v>
      </c>
      <c r="B31" s="62">
        <v>9230</v>
      </c>
      <c r="C31" s="62">
        <v>13979913.75</v>
      </c>
      <c r="D31" s="122">
        <v>1.8358992416034667</v>
      </c>
      <c r="E31" s="121">
        <v>16945.349999999999</v>
      </c>
      <c r="F31" s="123">
        <v>14372.865606437888</v>
      </c>
      <c r="G31" s="121">
        <v>9834.4443370016215</v>
      </c>
      <c r="H31" s="121">
        <v>4538.4212694362677</v>
      </c>
      <c r="I31" s="121">
        <v>1335.6887358159865</v>
      </c>
      <c r="J31" s="121">
        <v>0</v>
      </c>
      <c r="K31" s="121">
        <v>474.48348487818868</v>
      </c>
      <c r="L31" s="121">
        <v>762.43613009790556</v>
      </c>
    </row>
    <row r="32" spans="1:12">
      <c r="A32" s="1" t="s">
        <v>80</v>
      </c>
      <c r="B32" s="62">
        <v>4474</v>
      </c>
      <c r="C32" s="62">
        <v>11487828</v>
      </c>
      <c r="D32" s="122">
        <v>3.1123468931604825</v>
      </c>
      <c r="E32" s="121">
        <v>13924.64</v>
      </c>
      <c r="F32" s="123">
        <v>11810.731518559916</v>
      </c>
      <c r="G32" s="121">
        <v>8081.337770703246</v>
      </c>
      <c r="H32" s="121">
        <v>3729.3937478566704</v>
      </c>
      <c r="I32" s="121">
        <v>1097.5863465961295</v>
      </c>
      <c r="J32" s="121">
        <v>0</v>
      </c>
      <c r="K32" s="121">
        <v>389.90116538603337</v>
      </c>
      <c r="L32" s="121">
        <v>626.5228298386578</v>
      </c>
    </row>
    <row r="33" spans="1:12">
      <c r="A33" s="1" t="s">
        <v>81</v>
      </c>
      <c r="B33" s="62">
        <v>2706</v>
      </c>
      <c r="C33" s="62">
        <v>4826159.25</v>
      </c>
      <c r="D33" s="122">
        <v>2.1618218773096824</v>
      </c>
      <c r="E33" s="121">
        <v>5849.89</v>
      </c>
      <c r="F33" s="123">
        <v>4961.8144672399776</v>
      </c>
      <c r="G33" s="121">
        <v>3395.0563182573637</v>
      </c>
      <c r="H33" s="121">
        <v>1566.7581489826134</v>
      </c>
      <c r="I33" s="121">
        <v>461.1077480702719</v>
      </c>
      <c r="J33" s="121">
        <v>0</v>
      </c>
      <c r="K33" s="121">
        <v>163.80164430679019</v>
      </c>
      <c r="L33" s="121">
        <v>263.20893301693008</v>
      </c>
    </row>
    <row r="34" spans="1:12">
      <c r="A34" s="1" t="s">
        <v>82</v>
      </c>
      <c r="B34" s="62">
        <v>3939</v>
      </c>
      <c r="C34" s="62">
        <v>6943901.25</v>
      </c>
      <c r="D34" s="122">
        <v>2.136798679867987</v>
      </c>
      <c r="E34" s="121">
        <v>8416.85</v>
      </c>
      <c r="F34" s="123">
        <v>7139.082632081766</v>
      </c>
      <c r="G34" s="121">
        <v>4884.823436393589</v>
      </c>
      <c r="H34" s="121">
        <v>2254.259195688177</v>
      </c>
      <c r="I34" s="121">
        <v>663.44405610110073</v>
      </c>
      <c r="J34" s="121">
        <v>0</v>
      </c>
      <c r="K34" s="121">
        <v>235.67859735543865</v>
      </c>
      <c r="L34" s="121">
        <v>378.70628471023355</v>
      </c>
    </row>
    <row r="35" spans="1:12">
      <c r="A35" s="1" t="s">
        <v>83</v>
      </c>
      <c r="B35" s="62">
        <v>1223</v>
      </c>
      <c r="C35" s="62">
        <v>2150775</v>
      </c>
      <c r="D35" s="122">
        <v>2.1316434995911693</v>
      </c>
      <c r="E35" s="121">
        <v>2607</v>
      </c>
      <c r="F35" s="123">
        <v>2211.2296668987997</v>
      </c>
      <c r="G35" s="121">
        <v>1513.0048294407152</v>
      </c>
      <c r="H35" s="121">
        <v>698.22483745808438</v>
      </c>
      <c r="I35" s="121">
        <v>205.49239374060005</v>
      </c>
      <c r="J35" s="121">
        <v>0</v>
      </c>
      <c r="K35" s="121">
        <v>72.998105384511845</v>
      </c>
      <c r="L35" s="121">
        <v>117.29890448797101</v>
      </c>
    </row>
    <row r="36" spans="1:12" ht="15.75" thickBot="1">
      <c r="A36" s="4" t="s">
        <v>84</v>
      </c>
      <c r="B36" s="64">
        <v>2934</v>
      </c>
      <c r="C36" s="64">
        <v>4392877.5</v>
      </c>
      <c r="D36" s="124">
        <v>1.8148261758691207</v>
      </c>
      <c r="E36" s="125">
        <v>5324.7</v>
      </c>
      <c r="F36" s="125">
        <v>4516.3538961779977</v>
      </c>
      <c r="G36" s="125">
        <v>3090.2557787966925</v>
      </c>
      <c r="H36" s="125">
        <v>1426.098117381305</v>
      </c>
      <c r="I36" s="125">
        <v>419.71052894153172</v>
      </c>
      <c r="J36" s="125">
        <v>0</v>
      </c>
      <c r="K36" s="125">
        <v>149.09590016912551</v>
      </c>
      <c r="L36" s="125">
        <v>239.57862551864184</v>
      </c>
    </row>
    <row r="38" spans="1:12">
      <c r="D38" s="80"/>
      <c r="E38" s="80"/>
      <c r="F38" s="80"/>
      <c r="G38" s="80"/>
      <c r="H38" s="80"/>
      <c r="I38" s="80"/>
      <c r="J38" s="80"/>
      <c r="K38" s="80"/>
      <c r="L38" s="80"/>
    </row>
  </sheetData>
  <mergeCells count="17"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</mergeCells>
  <hyperlinks>
    <hyperlink ref="A2" location="INDICE!A1" display="#INDICE!A1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K28" sqref="K28"/>
    </sheetView>
  </sheetViews>
  <sheetFormatPr baseColWidth="10" defaultRowHeight="15"/>
  <cols>
    <col min="3" max="3" width="13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44" t="s">
        <v>198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199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227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2</v>
      </c>
      <c r="B8" s="233" t="s">
        <v>196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197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>
      <c r="A13" s="61" t="s">
        <v>10</v>
      </c>
      <c r="B13" s="13">
        <v>486530</v>
      </c>
      <c r="C13" s="13">
        <v>935706162.6875</v>
      </c>
      <c r="D13" s="134">
        <v>2.3311803742831891</v>
      </c>
      <c r="E13" s="13">
        <v>1134189.1875</v>
      </c>
      <c r="F13" s="135">
        <v>960703.49394566123</v>
      </c>
      <c r="G13" s="13">
        <v>657348.73575521633</v>
      </c>
      <c r="H13" s="13">
        <v>303354.75819044467</v>
      </c>
      <c r="I13" s="13">
        <v>89279.401231408629</v>
      </c>
      <c r="J13" s="189">
        <v>0</v>
      </c>
      <c r="K13" s="13">
        <v>31715.174567402224</v>
      </c>
      <c r="L13" s="13">
        <v>50962.353239243857</v>
      </c>
    </row>
    <row r="14" spans="1:12">
      <c r="A14" s="61"/>
      <c r="B14" s="13"/>
      <c r="C14" s="13"/>
      <c r="D14" s="66"/>
      <c r="E14" s="136"/>
      <c r="F14" s="136"/>
      <c r="G14" s="136"/>
      <c r="H14" s="136"/>
      <c r="I14" s="136"/>
      <c r="J14" s="190"/>
      <c r="K14" s="136"/>
      <c r="L14" s="136"/>
    </row>
    <row r="15" spans="1:12">
      <c r="A15" s="1" t="s">
        <v>13</v>
      </c>
      <c r="B15" s="62">
        <v>41049</v>
      </c>
      <c r="C15" s="62">
        <v>79416961.296875</v>
      </c>
      <c r="D15" s="137">
        <v>2.3286920509634825</v>
      </c>
      <c r="E15" s="136">
        <v>95590.48</v>
      </c>
      <c r="F15" s="136">
        <v>81078.828250516439</v>
      </c>
      <c r="G15" s="136">
        <v>55477.122320121256</v>
      </c>
      <c r="H15" s="136">
        <v>25601.70593039519</v>
      </c>
      <c r="I15" s="136">
        <v>7534.7589390153262</v>
      </c>
      <c r="J15" s="189">
        <v>0</v>
      </c>
      <c r="K15" s="136">
        <v>2676.6106378197437</v>
      </c>
      <c r="L15" s="136">
        <v>4300.9814282621037</v>
      </c>
    </row>
    <row r="16" spans="1:12">
      <c r="A16" s="1" t="s">
        <v>14</v>
      </c>
      <c r="B16" s="62">
        <v>40796</v>
      </c>
      <c r="C16" s="62">
        <v>77010100.86328125</v>
      </c>
      <c r="D16" s="137">
        <v>2.2828075056378077</v>
      </c>
      <c r="E16" s="136">
        <v>93129.414999999994</v>
      </c>
      <c r="F16" s="136">
        <v>78991.37909817035</v>
      </c>
      <c r="G16" s="136">
        <v>54048.812680471267</v>
      </c>
      <c r="H16" s="136">
        <v>24942.566417699076</v>
      </c>
      <c r="I16" s="136">
        <v>7340.769626394992</v>
      </c>
      <c r="J16" s="189">
        <v>0</v>
      </c>
      <c r="K16" s="136">
        <v>2607.6988302907321</v>
      </c>
      <c r="L16" s="136">
        <v>4190.2486977773751</v>
      </c>
    </row>
    <row r="17" spans="1:12">
      <c r="A17" s="1" t="s">
        <v>15</v>
      </c>
      <c r="B17" s="62">
        <v>41655</v>
      </c>
      <c r="C17" s="62">
        <v>80678152.5</v>
      </c>
      <c r="D17" s="137">
        <v>2.3476581442803983</v>
      </c>
      <c r="E17" s="136">
        <v>97791.7</v>
      </c>
      <c r="F17" s="136">
        <v>82945.879638077226</v>
      </c>
      <c r="G17" s="136">
        <v>56754.627686696433</v>
      </c>
      <c r="H17" s="136">
        <v>26191.2519513808</v>
      </c>
      <c r="I17" s="136">
        <v>7708.2664061997084</v>
      </c>
      <c r="J17" s="189">
        <v>0</v>
      </c>
      <c r="K17" s="136">
        <v>2738.2465755007929</v>
      </c>
      <c r="L17" s="136">
        <v>4400.0227380193</v>
      </c>
    </row>
    <row r="18" spans="1:12">
      <c r="A18" s="1" t="s">
        <v>16</v>
      </c>
      <c r="B18" s="62">
        <v>40472</v>
      </c>
      <c r="C18" s="62">
        <v>77574859.3125</v>
      </c>
      <c r="D18" s="137">
        <v>2.3233379249851751</v>
      </c>
      <c r="E18" s="136">
        <v>94030.132500000007</v>
      </c>
      <c r="F18" s="136">
        <v>79755.358099894511</v>
      </c>
      <c r="G18" s="136">
        <v>54571.555268680619</v>
      </c>
      <c r="H18" s="136">
        <v>25183.802831213899</v>
      </c>
      <c r="I18" s="136">
        <v>7411.7671696090501</v>
      </c>
      <c r="J18" s="189">
        <v>0</v>
      </c>
      <c r="K18" s="136">
        <v>2632.9196477002733</v>
      </c>
      <c r="L18" s="136">
        <v>4230.775424284142</v>
      </c>
    </row>
    <row r="19" spans="1:12">
      <c r="A19" s="1" t="s">
        <v>17</v>
      </c>
      <c r="B19" s="62">
        <v>41903</v>
      </c>
      <c r="C19" s="62">
        <v>78214343.625</v>
      </c>
      <c r="D19" s="137">
        <v>2.2624934968856647</v>
      </c>
      <c r="E19" s="136">
        <v>94805.264999999999</v>
      </c>
      <c r="F19" s="136">
        <v>80412.817240583972</v>
      </c>
      <c r="G19" s="136">
        <v>55021.413042350141</v>
      </c>
      <c r="H19" s="136">
        <v>25391.404198233839</v>
      </c>
      <c r="I19" s="136">
        <v>7472.8656862531379</v>
      </c>
      <c r="J19" s="189">
        <v>0</v>
      </c>
      <c r="K19" s="136">
        <v>2654.6239836887503</v>
      </c>
      <c r="L19" s="136">
        <v>4265.651601147596</v>
      </c>
    </row>
    <row r="20" spans="1:12">
      <c r="A20" s="1" t="s">
        <v>18</v>
      </c>
      <c r="B20" s="62">
        <v>32430</v>
      </c>
      <c r="C20" s="62">
        <v>60653356.5</v>
      </c>
      <c r="D20" s="137">
        <v>2.2670126426148629</v>
      </c>
      <c r="E20" s="136">
        <v>73519.22</v>
      </c>
      <c r="F20" s="136">
        <v>62358.220311185105</v>
      </c>
      <c r="G20" s="136">
        <v>42667.792449832923</v>
      </c>
      <c r="H20" s="136">
        <v>19690.427861352182</v>
      </c>
      <c r="I20" s="136">
        <v>5795.0289619262749</v>
      </c>
      <c r="J20" s="189">
        <v>0</v>
      </c>
      <c r="K20" s="136">
        <v>2058.5975333130464</v>
      </c>
      <c r="L20" s="136">
        <v>3307.9109953241768</v>
      </c>
    </row>
    <row r="21" spans="1:12">
      <c r="A21" s="1" t="s">
        <v>19</v>
      </c>
      <c r="B21" s="62">
        <v>38405</v>
      </c>
      <c r="C21" s="62">
        <v>75842695.5</v>
      </c>
      <c r="D21" s="137">
        <v>2.3937127978127846</v>
      </c>
      <c r="E21" s="136">
        <v>91930.54</v>
      </c>
      <c r="F21" s="136">
        <v>77974.506076726801</v>
      </c>
      <c r="G21" s="136">
        <v>53353.030683963501</v>
      </c>
      <c r="H21" s="136">
        <v>24621.475392763299</v>
      </c>
      <c r="I21" s="136">
        <v>7246.2703193195175</v>
      </c>
      <c r="J21" s="189">
        <v>0</v>
      </c>
      <c r="K21" s="136">
        <v>2574.1293620924748</v>
      </c>
      <c r="L21" s="136">
        <v>4136.3067245828915</v>
      </c>
    </row>
    <row r="22" spans="1:12">
      <c r="A22" s="1" t="s">
        <v>20</v>
      </c>
      <c r="B22" s="62">
        <v>40355</v>
      </c>
      <c r="C22" s="62">
        <v>75159620.25</v>
      </c>
      <c r="D22" s="137">
        <v>2.2575286829389172</v>
      </c>
      <c r="E22" s="136">
        <v>91102.57</v>
      </c>
      <c r="F22" s="136">
        <v>77272.230730619325</v>
      </c>
      <c r="G22" s="136">
        <v>52872.508010917081</v>
      </c>
      <c r="H22" s="136">
        <v>24399.722719702244</v>
      </c>
      <c r="I22" s="136">
        <v>7181.0069755353197</v>
      </c>
      <c r="J22" s="189">
        <v>0</v>
      </c>
      <c r="K22" s="136">
        <v>2550.9455334330141</v>
      </c>
      <c r="L22" s="136">
        <v>4099.0531864360164</v>
      </c>
    </row>
    <row r="23" spans="1:12">
      <c r="A23" s="1" t="s">
        <v>21</v>
      </c>
      <c r="B23" s="62">
        <v>36836</v>
      </c>
      <c r="C23" s="62">
        <v>72925446</v>
      </c>
      <c r="D23" s="137">
        <v>2.3996764035182974</v>
      </c>
      <c r="E23" s="136">
        <v>88394.48</v>
      </c>
      <c r="F23" s="136">
        <v>74975.257601109552</v>
      </c>
      <c r="G23" s="136">
        <v>51300.834344419149</v>
      </c>
      <c r="H23" s="136">
        <v>23674.423256690403</v>
      </c>
      <c r="I23" s="136">
        <v>6967.5463324340608</v>
      </c>
      <c r="J23" s="189">
        <v>0</v>
      </c>
      <c r="K23" s="136">
        <v>2475.1168264093303</v>
      </c>
      <c r="L23" s="136">
        <v>3977.2058560735959</v>
      </c>
    </row>
    <row r="24" spans="1:12">
      <c r="A24" s="1" t="s">
        <v>22</v>
      </c>
      <c r="B24" s="62">
        <v>41779</v>
      </c>
      <c r="C24" s="62">
        <v>81141872.625</v>
      </c>
      <c r="D24" s="137">
        <v>2.3541440675937673</v>
      </c>
      <c r="E24" s="136">
        <v>98353.785000000003</v>
      </c>
      <c r="F24" s="136">
        <v>83422.634155652544</v>
      </c>
      <c r="G24" s="136">
        <v>57080.840697650092</v>
      </c>
      <c r="H24" s="136">
        <v>26341.793458002448</v>
      </c>
      <c r="I24" s="136">
        <v>7752.5718116986282</v>
      </c>
      <c r="J24" s="189">
        <v>0</v>
      </c>
      <c r="K24" s="136">
        <v>2753.9854094344537</v>
      </c>
      <c r="L24" s="136">
        <v>4425.3130927293578</v>
      </c>
    </row>
    <row r="25" spans="1:12">
      <c r="A25" s="1" t="s">
        <v>23</v>
      </c>
      <c r="B25" s="62">
        <v>39168</v>
      </c>
      <c r="C25" s="62">
        <v>75064827.75</v>
      </c>
      <c r="D25" s="137">
        <v>2.3230103656045751</v>
      </c>
      <c r="E25" s="136">
        <v>90987.67</v>
      </c>
      <c r="F25" s="136">
        <v>77174.77377291827</v>
      </c>
      <c r="G25" s="136">
        <v>52805.824368837013</v>
      </c>
      <c r="H25" s="136">
        <v>24368.94940408125</v>
      </c>
      <c r="I25" s="136">
        <v>7171.9501761334041</v>
      </c>
      <c r="J25" s="189">
        <v>0</v>
      </c>
      <c r="K25" s="136">
        <v>2547.7282406410386</v>
      </c>
      <c r="L25" s="136">
        <v>4093.8833958239456</v>
      </c>
    </row>
    <row r="26" spans="1:12" ht="15.75" thickBot="1">
      <c r="A26" s="4" t="s">
        <v>87</v>
      </c>
      <c r="B26" s="64">
        <v>51682</v>
      </c>
      <c r="C26" s="64">
        <v>102023926.46484375</v>
      </c>
      <c r="D26" s="138">
        <v>2.4100059982198796</v>
      </c>
      <c r="E26" s="139">
        <v>124553.92999999982</v>
      </c>
      <c r="F26" s="139">
        <v>104341.60897020699</v>
      </c>
      <c r="G26" s="139">
        <v>71394.374201276922</v>
      </c>
      <c r="H26" s="139">
        <v>32947.234768930059</v>
      </c>
      <c r="I26" s="139">
        <v>9696.5988268892015</v>
      </c>
      <c r="J26" s="191">
        <v>0</v>
      </c>
      <c r="K26" s="139">
        <v>3444.5719870785765</v>
      </c>
      <c r="L26" s="139">
        <v>5535.0000987833491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  <row r="28" spans="1:12">
      <c r="D28" s="66"/>
      <c r="E28" s="66"/>
      <c r="F28" s="66"/>
      <c r="G28" s="66"/>
      <c r="H28" s="66"/>
      <c r="I28" s="66"/>
      <c r="J28" s="66"/>
      <c r="K28" s="66"/>
      <c r="L28" s="66"/>
    </row>
  </sheetData>
  <mergeCells count="17"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</mergeCells>
  <hyperlinks>
    <hyperlink ref="A2" location="INDICE!A1" display="#INDICE!A1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H28" sqref="H28"/>
    </sheetView>
  </sheetViews>
  <sheetFormatPr baseColWidth="10" defaultRowHeight="15"/>
  <cols>
    <col min="1" max="1" width="15.855468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>
      <c r="F1" s="131"/>
    </row>
    <row r="2" spans="1:8">
      <c r="A2" s="131" t="s">
        <v>223</v>
      </c>
    </row>
    <row r="3" spans="1:8">
      <c r="A3" s="209" t="s">
        <v>200</v>
      </c>
      <c r="B3" s="209"/>
      <c r="C3" s="209"/>
      <c r="D3" s="209"/>
      <c r="E3" s="209"/>
      <c r="F3" s="209"/>
      <c r="G3" s="209"/>
      <c r="H3" s="209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209" t="s">
        <v>201</v>
      </c>
      <c r="B5" s="209"/>
      <c r="C5" s="209"/>
      <c r="D5" s="209"/>
      <c r="E5" s="209"/>
      <c r="F5" s="209"/>
      <c r="G5" s="209"/>
      <c r="H5" s="209"/>
    </row>
    <row r="6" spans="1:8">
      <c r="A6" s="209" t="s">
        <v>229</v>
      </c>
      <c r="B6" s="209"/>
      <c r="C6" s="209"/>
      <c r="D6" s="209"/>
      <c r="E6" s="209"/>
      <c r="F6" s="209"/>
      <c r="G6" s="209"/>
      <c r="H6" s="209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85" t="s">
        <v>144</v>
      </c>
      <c r="B8" s="286" t="s">
        <v>202</v>
      </c>
      <c r="C8" s="287"/>
      <c r="D8" s="287"/>
      <c r="E8" s="287"/>
      <c r="F8" s="287"/>
      <c r="G8" s="287"/>
      <c r="H8" s="287"/>
    </row>
    <row r="9" spans="1:8">
      <c r="A9" s="231"/>
      <c r="B9" s="267" t="s">
        <v>8</v>
      </c>
      <c r="C9" s="267" t="s">
        <v>9</v>
      </c>
      <c r="D9" s="289" t="s">
        <v>203</v>
      </c>
      <c r="E9" s="248" t="s">
        <v>204</v>
      </c>
      <c r="F9" s="292"/>
      <c r="G9" s="292"/>
      <c r="H9" s="293" t="s">
        <v>57</v>
      </c>
    </row>
    <row r="10" spans="1:8">
      <c r="A10" s="231"/>
      <c r="B10" s="288"/>
      <c r="C10" s="288"/>
      <c r="D10" s="290"/>
      <c r="E10" s="251" t="s">
        <v>10</v>
      </c>
      <c r="F10" s="282" t="s">
        <v>62</v>
      </c>
      <c r="G10" s="238" t="s">
        <v>205</v>
      </c>
      <c r="H10" s="294"/>
    </row>
    <row r="11" spans="1:8">
      <c r="A11" s="231"/>
      <c r="B11" s="288"/>
      <c r="C11" s="288"/>
      <c r="D11" s="290"/>
      <c r="E11" s="238"/>
      <c r="F11" s="283"/>
      <c r="G11" s="238"/>
      <c r="H11" s="294"/>
    </row>
    <row r="12" spans="1:8" ht="15.75" thickBot="1">
      <c r="A12" s="232"/>
      <c r="B12" s="268"/>
      <c r="C12" s="268"/>
      <c r="D12" s="291"/>
      <c r="E12" s="243"/>
      <c r="F12" s="284"/>
      <c r="G12" s="239"/>
      <c r="H12" s="295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32">
        <v>2009</v>
      </c>
      <c r="B14" s="34">
        <v>398518</v>
      </c>
      <c r="C14" s="34">
        <v>510382396.90500003</v>
      </c>
      <c r="D14" s="34">
        <v>785603.09870000009</v>
      </c>
      <c r="E14" s="34">
        <v>666404.26871708024</v>
      </c>
      <c r="F14" s="34">
        <v>455934.51567191846</v>
      </c>
      <c r="G14" s="34">
        <v>210469.75304516178</v>
      </c>
      <c r="H14" s="34">
        <v>61922.405130612635</v>
      </c>
    </row>
    <row r="15" spans="1:8">
      <c r="A15" s="132">
        <v>2010</v>
      </c>
      <c r="B15" s="34">
        <v>393737</v>
      </c>
      <c r="C15" s="34">
        <v>510008092.57499999</v>
      </c>
      <c r="D15" s="34">
        <v>784628.06550000003</v>
      </c>
      <c r="E15" s="34">
        <v>665558.62186970096</v>
      </c>
      <c r="F15" s="34">
        <v>455368.64304419875</v>
      </c>
      <c r="G15" s="34">
        <v>210189.97882550224</v>
      </c>
      <c r="H15" s="34">
        <v>7104.6790053451587</v>
      </c>
    </row>
    <row r="16" spans="1:8">
      <c r="A16" s="132">
        <v>2011</v>
      </c>
      <c r="B16" s="34">
        <v>412699</v>
      </c>
      <c r="C16" s="34">
        <v>718687129</v>
      </c>
      <c r="D16" s="34">
        <v>864846</v>
      </c>
      <c r="E16" s="34">
        <v>733553</v>
      </c>
      <c r="F16" s="34">
        <v>501924</v>
      </c>
      <c r="G16" s="34">
        <v>231629</v>
      </c>
      <c r="H16" s="34">
        <v>68170</v>
      </c>
    </row>
    <row r="17" spans="1:8">
      <c r="A17" s="126">
        <v>2012</v>
      </c>
      <c r="B17" s="109">
        <v>390536</v>
      </c>
      <c r="C17" s="109">
        <v>701211168.7125001</v>
      </c>
      <c r="D17" s="109">
        <v>843816.08750000014</v>
      </c>
      <c r="E17" s="109">
        <v>715715.82895530248</v>
      </c>
      <c r="F17" s="109">
        <v>489719.14673849993</v>
      </c>
      <c r="G17" s="109">
        <v>225996.68221680252</v>
      </c>
      <c r="H17" s="109">
        <v>66512.385000844908</v>
      </c>
    </row>
    <row r="18" spans="1:8">
      <c r="A18" s="126">
        <v>2013</v>
      </c>
      <c r="B18" s="109">
        <v>431581</v>
      </c>
      <c r="C18" s="109">
        <v>799893460.7865001</v>
      </c>
      <c r="D18" s="109">
        <v>962567.3415000001</v>
      </c>
      <c r="E18" s="109">
        <v>816439.37932976941</v>
      </c>
      <c r="F18" s="109">
        <v>558637.9119107828</v>
      </c>
      <c r="G18" s="109">
        <v>257801.46741898661</v>
      </c>
      <c r="H18" s="109">
        <v>75872.753026989143</v>
      </c>
    </row>
    <row r="19" spans="1:8">
      <c r="A19" s="126">
        <v>2014</v>
      </c>
      <c r="B19" s="109">
        <v>437950</v>
      </c>
      <c r="C19" s="109">
        <v>809786854.62400007</v>
      </c>
      <c r="D19" s="109">
        <v>920212.33480000007</v>
      </c>
      <c r="E19" s="109">
        <v>780600.27720855828</v>
      </c>
      <c r="F19" s="109">
        <v>534115.47744640615</v>
      </c>
      <c r="G19" s="109">
        <v>246484.79976215216</v>
      </c>
      <c r="H19" s="109">
        <v>72542.17954805684</v>
      </c>
    </row>
    <row r="20" spans="1:8">
      <c r="A20" s="140">
        <v>2015</v>
      </c>
      <c r="B20" s="109">
        <v>443832</v>
      </c>
      <c r="C20" s="109">
        <v>1059007886.5000001</v>
      </c>
      <c r="D20" s="109">
        <v>1203419.74</v>
      </c>
      <c r="E20" s="109">
        <v>1020786.4738592661</v>
      </c>
      <c r="F20" s="109">
        <v>698459.72487466305</v>
      </c>
      <c r="G20" s="109">
        <v>322326.74898460309</v>
      </c>
      <c r="H20" s="109">
        <v>94862.989200735639</v>
      </c>
    </row>
    <row r="21" spans="1:8">
      <c r="A21" s="140">
        <v>2016</v>
      </c>
      <c r="B21" s="109">
        <v>462874</v>
      </c>
      <c r="C21" s="109">
        <v>928505960</v>
      </c>
      <c r="D21" s="109">
        <v>1175324</v>
      </c>
      <c r="E21" s="109">
        <v>996899</v>
      </c>
      <c r="F21" s="109">
        <v>682114</v>
      </c>
      <c r="G21" s="109">
        <v>314785</v>
      </c>
      <c r="H21" s="109">
        <v>92644</v>
      </c>
    </row>
    <row r="22" spans="1:8">
      <c r="A22" s="140">
        <v>2017</v>
      </c>
      <c r="B22" s="109">
        <v>468138</v>
      </c>
      <c r="C22" s="109">
        <v>1124998835.728543</v>
      </c>
      <c r="D22" s="109">
        <v>1278407.7678733442</v>
      </c>
      <c r="E22" s="109">
        <v>1084331.8690891499</v>
      </c>
      <c r="F22" s="109">
        <v>741939.82615531073</v>
      </c>
      <c r="G22" s="109">
        <v>342392.04293383891</v>
      </c>
      <c r="H22" s="109">
        <v>100768.34384229803</v>
      </c>
    </row>
    <row r="23" spans="1:8" ht="15.75" thickBot="1">
      <c r="A23" s="141">
        <v>2018</v>
      </c>
      <c r="B23" s="115">
        <v>486530</v>
      </c>
      <c r="C23" s="115">
        <v>935706162.6875</v>
      </c>
      <c r="D23" s="115">
        <v>1134189.1875</v>
      </c>
      <c r="E23" s="115">
        <v>960703.49394566123</v>
      </c>
      <c r="F23" s="115">
        <v>657348.73575521633</v>
      </c>
      <c r="G23" s="115">
        <v>303354.75819044467</v>
      </c>
      <c r="H23" s="115">
        <v>89279.401231408629</v>
      </c>
    </row>
    <row r="24" spans="1:8">
      <c r="A24" s="1"/>
      <c r="B24" s="1"/>
      <c r="C24" s="1"/>
      <c r="D24" s="1"/>
      <c r="E24" s="98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A7" sqref="A7"/>
    </sheetView>
  </sheetViews>
  <sheetFormatPr baseColWidth="10" defaultRowHeight="15"/>
  <cols>
    <col min="1" max="1" width="15.7109375" customWidth="1"/>
    <col min="2" max="2" width="11.5703125" bestFit="1" customWidth="1"/>
    <col min="3" max="3" width="13.85546875" customWidth="1"/>
    <col min="4" max="4" width="9.7109375" customWidth="1"/>
    <col min="5" max="5" width="13.28515625" customWidth="1"/>
    <col min="6" max="6" width="10.85546875" customWidth="1"/>
    <col min="7" max="7" width="12.140625" customWidth="1"/>
    <col min="8" max="8" width="10.7109375" customWidth="1"/>
    <col min="9" max="9" width="10.140625" customWidth="1"/>
    <col min="10" max="10" width="9.5703125" customWidth="1"/>
    <col min="11" max="11" width="9.42578125" customWidth="1"/>
    <col min="12" max="12" width="10.85546875" customWidth="1"/>
  </cols>
  <sheetData>
    <row r="1" spans="1:12">
      <c r="A1" s="1"/>
      <c r="B1" s="1"/>
      <c r="C1" s="1"/>
      <c r="D1" s="1"/>
      <c r="E1" s="1"/>
      <c r="F1" s="131"/>
      <c r="G1" s="1"/>
      <c r="H1" s="1"/>
      <c r="I1" s="1"/>
      <c r="J1" s="1"/>
      <c r="K1" s="1"/>
      <c r="L1" s="1"/>
    </row>
    <row r="2" spans="1:12">
      <c r="A2" s="131" t="s">
        <v>223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09" t="s">
        <v>206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207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226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51</v>
      </c>
      <c r="B8" s="233" t="s">
        <v>208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31"/>
      <c r="B9" s="227" t="s">
        <v>53</v>
      </c>
      <c r="C9" s="227" t="s">
        <v>9</v>
      </c>
      <c r="D9" s="227" t="s">
        <v>54</v>
      </c>
      <c r="E9" s="227" t="s">
        <v>55</v>
      </c>
      <c r="F9" s="235" t="s">
        <v>56</v>
      </c>
      <c r="G9" s="235"/>
      <c r="H9" s="235"/>
      <c r="I9" s="227" t="s">
        <v>57</v>
      </c>
      <c r="J9" s="227" t="s">
        <v>58</v>
      </c>
      <c r="K9" s="236" t="s">
        <v>59</v>
      </c>
      <c r="L9" s="222" t="s">
        <v>60</v>
      </c>
    </row>
    <row r="10" spans="1:12">
      <c r="A10" s="231"/>
      <c r="B10" s="227"/>
      <c r="C10" s="227"/>
      <c r="D10" s="227"/>
      <c r="E10" s="227"/>
      <c r="F10" s="225" t="s">
        <v>61</v>
      </c>
      <c r="G10" s="227" t="s">
        <v>62</v>
      </c>
      <c r="H10" s="227" t="s">
        <v>12</v>
      </c>
      <c r="I10" s="227"/>
      <c r="J10" s="227"/>
      <c r="K10" s="236"/>
      <c r="L10" s="223"/>
    </row>
    <row r="11" spans="1:12" ht="15.75" thickBot="1">
      <c r="A11" s="232"/>
      <c r="B11" s="228"/>
      <c r="C11" s="228"/>
      <c r="D11" s="228"/>
      <c r="E11" s="228"/>
      <c r="F11" s="226"/>
      <c r="G11" s="228"/>
      <c r="H11" s="228"/>
      <c r="I11" s="228"/>
      <c r="J11" s="228"/>
      <c r="K11" s="237"/>
      <c r="L11" s="224"/>
    </row>
    <row r="12" spans="1:12">
      <c r="A12" s="1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>
      <c r="A13" s="53" t="s">
        <v>61</v>
      </c>
      <c r="B13" s="41">
        <v>9967</v>
      </c>
      <c r="C13" s="41">
        <v>3680444.625</v>
      </c>
      <c r="D13" s="54">
        <v>0.44759155212200258</v>
      </c>
      <c r="E13" s="17">
        <v>4461.1449999999995</v>
      </c>
      <c r="F13" s="17">
        <v>2968.6446104491292</v>
      </c>
      <c r="G13" s="17">
        <v>2656.01875052079</v>
      </c>
      <c r="H13" s="17">
        <v>312.62585992833931</v>
      </c>
      <c r="I13" s="17">
        <v>586.59168485959503</v>
      </c>
      <c r="J13" s="41">
        <v>559.45531414048833</v>
      </c>
      <c r="K13" s="17">
        <v>115.98010499125074</v>
      </c>
      <c r="L13" s="17">
        <v>115.98010499125074</v>
      </c>
    </row>
    <row r="14" spans="1:12">
      <c r="A14" s="1"/>
      <c r="B14" s="43"/>
      <c r="C14" s="43"/>
      <c r="D14" s="127"/>
      <c r="E14" s="80"/>
      <c r="F14" s="80"/>
      <c r="G14" s="80"/>
      <c r="H14" s="80"/>
      <c r="I14" s="80"/>
      <c r="J14" s="80"/>
      <c r="K14" s="80"/>
      <c r="L14" s="80"/>
    </row>
    <row r="15" spans="1:12">
      <c r="A15" s="1" t="s">
        <v>63</v>
      </c>
      <c r="B15" s="43" t="s">
        <v>96</v>
      </c>
      <c r="C15" s="43" t="s">
        <v>96</v>
      </c>
      <c r="D15" s="128" t="s">
        <v>96</v>
      </c>
      <c r="E15" s="43" t="s">
        <v>96</v>
      </c>
      <c r="F15" s="43" t="s">
        <v>96</v>
      </c>
      <c r="G15" s="43" t="s">
        <v>96</v>
      </c>
      <c r="H15" s="43" t="s">
        <v>96</v>
      </c>
      <c r="I15" s="43" t="s">
        <v>96</v>
      </c>
      <c r="J15" s="43" t="s">
        <v>96</v>
      </c>
      <c r="K15" s="43" t="s">
        <v>96</v>
      </c>
      <c r="L15" s="43" t="s">
        <v>96</v>
      </c>
    </row>
    <row r="16" spans="1:12">
      <c r="A16" s="1" t="s">
        <v>64</v>
      </c>
      <c r="B16" s="43" t="s">
        <v>96</v>
      </c>
      <c r="C16" s="43" t="s">
        <v>96</v>
      </c>
      <c r="D16" s="128" t="s">
        <v>96</v>
      </c>
      <c r="E16" s="43" t="s">
        <v>96</v>
      </c>
      <c r="F16" s="43" t="s">
        <v>96</v>
      </c>
      <c r="G16" s="43" t="s">
        <v>96</v>
      </c>
      <c r="H16" s="43" t="s">
        <v>96</v>
      </c>
      <c r="I16" s="43" t="s">
        <v>96</v>
      </c>
      <c r="J16" s="43" t="s">
        <v>96</v>
      </c>
      <c r="K16" s="43" t="s">
        <v>96</v>
      </c>
      <c r="L16" s="43" t="s">
        <v>96</v>
      </c>
    </row>
    <row r="17" spans="1:12">
      <c r="A17" s="1" t="s">
        <v>65</v>
      </c>
      <c r="B17" s="43" t="s">
        <v>96</v>
      </c>
      <c r="C17" s="43" t="s">
        <v>96</v>
      </c>
      <c r="D17" s="128" t="s">
        <v>96</v>
      </c>
      <c r="E17" s="43" t="s">
        <v>96</v>
      </c>
      <c r="F17" s="43" t="s">
        <v>96</v>
      </c>
      <c r="G17" s="43" t="s">
        <v>96</v>
      </c>
      <c r="H17" s="43" t="s">
        <v>96</v>
      </c>
      <c r="I17" s="43" t="s">
        <v>96</v>
      </c>
      <c r="J17" s="43" t="s">
        <v>96</v>
      </c>
      <c r="K17" s="43" t="s">
        <v>96</v>
      </c>
      <c r="L17" s="43" t="s">
        <v>96</v>
      </c>
    </row>
    <row r="18" spans="1:12">
      <c r="A18" s="1" t="s">
        <v>66</v>
      </c>
      <c r="B18" s="43" t="s">
        <v>96</v>
      </c>
      <c r="C18" s="43" t="s">
        <v>96</v>
      </c>
      <c r="D18" s="128" t="s">
        <v>96</v>
      </c>
      <c r="E18" s="43" t="s">
        <v>96</v>
      </c>
      <c r="F18" s="43" t="s">
        <v>96</v>
      </c>
      <c r="G18" s="43" t="s">
        <v>96</v>
      </c>
      <c r="H18" s="43" t="s">
        <v>96</v>
      </c>
      <c r="I18" s="43" t="s">
        <v>96</v>
      </c>
      <c r="J18" s="43" t="s">
        <v>96</v>
      </c>
      <c r="K18" s="43" t="s">
        <v>96</v>
      </c>
      <c r="L18" s="43" t="s">
        <v>96</v>
      </c>
    </row>
    <row r="19" spans="1:12">
      <c r="A19" s="1" t="s">
        <v>67</v>
      </c>
      <c r="B19" s="43" t="s">
        <v>96</v>
      </c>
      <c r="C19" s="43" t="s">
        <v>96</v>
      </c>
      <c r="D19" s="128" t="s">
        <v>96</v>
      </c>
      <c r="E19" s="43" t="s">
        <v>96</v>
      </c>
      <c r="F19" s="43" t="s">
        <v>96</v>
      </c>
      <c r="G19" s="43" t="s">
        <v>96</v>
      </c>
      <c r="H19" s="43" t="s">
        <v>96</v>
      </c>
      <c r="I19" s="43" t="s">
        <v>96</v>
      </c>
      <c r="J19" s="43" t="s">
        <v>96</v>
      </c>
      <c r="K19" s="43" t="s">
        <v>96</v>
      </c>
      <c r="L19" s="43" t="s">
        <v>96</v>
      </c>
    </row>
    <row r="20" spans="1:12">
      <c r="A20" s="1" t="s">
        <v>68</v>
      </c>
      <c r="B20" s="43" t="s">
        <v>96</v>
      </c>
      <c r="C20" s="43" t="s">
        <v>96</v>
      </c>
      <c r="D20" s="128" t="s">
        <v>96</v>
      </c>
      <c r="E20" s="43" t="s">
        <v>96</v>
      </c>
      <c r="F20" s="43" t="s">
        <v>96</v>
      </c>
      <c r="G20" s="43" t="s">
        <v>96</v>
      </c>
      <c r="H20" s="43" t="s">
        <v>96</v>
      </c>
      <c r="I20" s="43" t="s">
        <v>96</v>
      </c>
      <c r="J20" s="43" t="s">
        <v>96</v>
      </c>
      <c r="K20" s="43" t="s">
        <v>96</v>
      </c>
      <c r="L20" s="43" t="s">
        <v>96</v>
      </c>
    </row>
    <row r="21" spans="1:12">
      <c r="A21" s="1" t="s">
        <v>69</v>
      </c>
      <c r="B21" s="43" t="s">
        <v>96</v>
      </c>
      <c r="C21" s="43" t="s">
        <v>96</v>
      </c>
      <c r="D21" s="128" t="s">
        <v>96</v>
      </c>
      <c r="E21" s="43" t="s">
        <v>96</v>
      </c>
      <c r="F21" s="43" t="s">
        <v>96</v>
      </c>
      <c r="G21" s="43" t="s">
        <v>96</v>
      </c>
      <c r="H21" s="43" t="s">
        <v>96</v>
      </c>
      <c r="I21" s="43" t="s">
        <v>96</v>
      </c>
      <c r="J21" s="43" t="s">
        <v>96</v>
      </c>
      <c r="K21" s="43" t="s">
        <v>96</v>
      </c>
      <c r="L21" s="43" t="s">
        <v>96</v>
      </c>
    </row>
    <row r="22" spans="1:12">
      <c r="A22" s="1" t="s">
        <v>70</v>
      </c>
      <c r="B22" s="43">
        <v>408</v>
      </c>
      <c r="C22" s="43">
        <v>153697.5</v>
      </c>
      <c r="D22" s="55">
        <v>0.45661764705882357</v>
      </c>
      <c r="E22" s="63">
        <v>186.3</v>
      </c>
      <c r="F22" s="63">
        <v>123.97231897341888</v>
      </c>
      <c r="G22" s="63">
        <v>110.91688192650612</v>
      </c>
      <c r="H22" s="63">
        <v>13.055437046912758</v>
      </c>
      <c r="I22" s="63">
        <v>24.496408632613953</v>
      </c>
      <c r="J22" s="180">
        <v>23.363178068494289</v>
      </c>
      <c r="K22" s="63">
        <v>4.8433963836346967</v>
      </c>
      <c r="L22" s="63">
        <v>4.8433963836346967</v>
      </c>
    </row>
    <row r="23" spans="1:12">
      <c r="A23" s="1" t="s">
        <v>71</v>
      </c>
      <c r="B23" s="43">
        <v>779</v>
      </c>
      <c r="C23" s="43">
        <v>299887.5</v>
      </c>
      <c r="D23" s="55">
        <v>0.46662387676508299</v>
      </c>
      <c r="E23" s="63">
        <v>363.5</v>
      </c>
      <c r="F23" s="63">
        <v>241.88909257561869</v>
      </c>
      <c r="G23" s="63">
        <v>216.41592367302724</v>
      </c>
      <c r="H23" s="63">
        <v>25.47316890259145</v>
      </c>
      <c r="I23" s="63">
        <v>47.796266977751856</v>
      </c>
      <c r="J23" s="180">
        <v>45.585159570035827</v>
      </c>
      <c r="K23" s="63">
        <v>9.4502124822931428</v>
      </c>
      <c r="L23" s="63">
        <v>9.4502124822931428</v>
      </c>
    </row>
    <row r="24" spans="1:12">
      <c r="A24" s="1" t="s">
        <v>72</v>
      </c>
      <c r="B24" s="43" t="s">
        <v>96</v>
      </c>
      <c r="C24" s="43" t="s">
        <v>96</v>
      </c>
      <c r="D24" s="128" t="s">
        <v>96</v>
      </c>
      <c r="E24" s="121" t="s">
        <v>96</v>
      </c>
      <c r="F24" s="121" t="s">
        <v>96</v>
      </c>
      <c r="G24" s="121" t="s">
        <v>96</v>
      </c>
      <c r="H24" s="121" t="s">
        <v>96</v>
      </c>
      <c r="I24" s="121" t="s">
        <v>96</v>
      </c>
      <c r="J24" s="121" t="s">
        <v>96</v>
      </c>
      <c r="K24" s="121" t="s">
        <v>96</v>
      </c>
      <c r="L24" s="121" t="s">
        <v>96</v>
      </c>
    </row>
    <row r="25" spans="1:12">
      <c r="A25" s="1" t="s">
        <v>73</v>
      </c>
      <c r="B25" s="43" t="s">
        <v>96</v>
      </c>
      <c r="C25" s="43" t="s">
        <v>96</v>
      </c>
      <c r="D25" s="128" t="s">
        <v>96</v>
      </c>
      <c r="E25" s="121" t="s">
        <v>96</v>
      </c>
      <c r="F25" s="121" t="s">
        <v>96</v>
      </c>
      <c r="G25" s="121" t="s">
        <v>96</v>
      </c>
      <c r="H25" s="121" t="s">
        <v>96</v>
      </c>
      <c r="I25" s="121" t="s">
        <v>96</v>
      </c>
      <c r="J25" s="121" t="s">
        <v>96</v>
      </c>
      <c r="K25" s="121" t="s">
        <v>96</v>
      </c>
      <c r="L25" s="121" t="s">
        <v>96</v>
      </c>
    </row>
    <row r="26" spans="1:12">
      <c r="A26" s="1" t="s">
        <v>74</v>
      </c>
      <c r="B26" s="43">
        <v>2229</v>
      </c>
      <c r="C26" s="43">
        <v>953118.375</v>
      </c>
      <c r="D26" s="55">
        <v>0.51830192911619599</v>
      </c>
      <c r="E26" s="63">
        <v>1155.2950000000001</v>
      </c>
      <c r="F26" s="63">
        <v>768.78475710357463</v>
      </c>
      <c r="G26" s="63">
        <v>687.82457920173317</v>
      </c>
      <c r="H26" s="63">
        <v>80.960177901841504</v>
      </c>
      <c r="I26" s="63">
        <v>151.90863344721274</v>
      </c>
      <c r="J26" s="79">
        <v>144.88117448545955</v>
      </c>
      <c r="K26" s="63">
        <v>30.035167069410882</v>
      </c>
      <c r="L26" s="63">
        <v>30.035167069410882</v>
      </c>
    </row>
    <row r="27" spans="1:12">
      <c r="A27" s="1" t="s">
        <v>75</v>
      </c>
      <c r="B27" s="43">
        <v>5310</v>
      </c>
      <c r="C27" s="43">
        <v>1751417.25</v>
      </c>
      <c r="D27" s="55">
        <v>0.39979849340866286</v>
      </c>
      <c r="E27" s="63">
        <v>2122.9299999999998</v>
      </c>
      <c r="F27" s="63">
        <v>1412.6921906507791</v>
      </c>
      <c r="G27" s="63">
        <v>1263.9225772852262</v>
      </c>
      <c r="H27" s="63">
        <v>148.76961336555286</v>
      </c>
      <c r="I27" s="63">
        <v>279.14203316390302</v>
      </c>
      <c r="J27" s="79">
        <v>266.22861844846261</v>
      </c>
      <c r="K27" s="63">
        <v>55.191580701608203</v>
      </c>
      <c r="L27" s="63">
        <v>55.191580701608203</v>
      </c>
    </row>
    <row r="28" spans="1:12">
      <c r="A28" s="1" t="s">
        <v>76</v>
      </c>
      <c r="B28" s="43">
        <v>1241</v>
      </c>
      <c r="C28" s="43">
        <v>522324</v>
      </c>
      <c r="D28" s="55">
        <v>0.51016921837228046</v>
      </c>
      <c r="E28" s="63">
        <v>633.12</v>
      </c>
      <c r="F28" s="63">
        <v>421.30625114573786</v>
      </c>
      <c r="G28" s="63">
        <v>376.93878843429718</v>
      </c>
      <c r="H28" s="63">
        <v>44.367462711440709</v>
      </c>
      <c r="I28" s="63">
        <v>83.248342638113499</v>
      </c>
      <c r="J28" s="79">
        <v>79.397183568035985</v>
      </c>
      <c r="K28" s="63">
        <v>16.459748354303809</v>
      </c>
      <c r="L28" s="63">
        <v>16.459748354303809</v>
      </c>
    </row>
    <row r="29" spans="1:12">
      <c r="A29" s="1" t="s">
        <v>77</v>
      </c>
      <c r="B29" s="129" t="s">
        <v>96</v>
      </c>
      <c r="C29" s="129" t="s">
        <v>96</v>
      </c>
      <c r="D29" s="129" t="s">
        <v>96</v>
      </c>
      <c r="E29" s="129" t="s">
        <v>96</v>
      </c>
      <c r="F29" s="129" t="s">
        <v>96</v>
      </c>
      <c r="G29" s="129" t="s">
        <v>96</v>
      </c>
      <c r="H29" s="129" t="s">
        <v>96</v>
      </c>
      <c r="I29" s="129" t="s">
        <v>96</v>
      </c>
      <c r="J29" s="129" t="s">
        <v>96</v>
      </c>
      <c r="K29" s="129" t="s">
        <v>96</v>
      </c>
      <c r="L29" s="129" t="s">
        <v>96</v>
      </c>
    </row>
    <row r="30" spans="1:12">
      <c r="A30" s="1" t="s">
        <v>78</v>
      </c>
      <c r="B30" s="129" t="s">
        <v>96</v>
      </c>
      <c r="C30" s="129" t="s">
        <v>96</v>
      </c>
      <c r="D30" s="129" t="s">
        <v>96</v>
      </c>
      <c r="E30" s="129" t="s">
        <v>96</v>
      </c>
      <c r="F30" s="129" t="s">
        <v>96</v>
      </c>
      <c r="G30" s="129" t="s">
        <v>96</v>
      </c>
      <c r="H30" s="129" t="s">
        <v>96</v>
      </c>
      <c r="I30" s="129" t="s">
        <v>96</v>
      </c>
      <c r="J30" s="129" t="s">
        <v>96</v>
      </c>
      <c r="K30" s="129" t="s">
        <v>96</v>
      </c>
      <c r="L30" s="129" t="s">
        <v>96</v>
      </c>
    </row>
    <row r="31" spans="1:12">
      <c r="A31" s="1" t="s">
        <v>79</v>
      </c>
      <c r="B31" s="129" t="s">
        <v>96</v>
      </c>
      <c r="C31" s="129" t="s">
        <v>96</v>
      </c>
      <c r="D31" s="129" t="s">
        <v>96</v>
      </c>
      <c r="E31" s="129" t="s">
        <v>96</v>
      </c>
      <c r="F31" s="129" t="s">
        <v>96</v>
      </c>
      <c r="G31" s="129" t="s">
        <v>96</v>
      </c>
      <c r="H31" s="129" t="s">
        <v>96</v>
      </c>
      <c r="I31" s="129" t="s">
        <v>96</v>
      </c>
      <c r="J31" s="129" t="s">
        <v>96</v>
      </c>
      <c r="K31" s="129" t="s">
        <v>96</v>
      </c>
      <c r="L31" s="129" t="s">
        <v>96</v>
      </c>
    </row>
    <row r="32" spans="1:12">
      <c r="A32" s="1" t="s">
        <v>80</v>
      </c>
      <c r="B32" s="129" t="s">
        <v>96</v>
      </c>
      <c r="C32" s="129" t="s">
        <v>96</v>
      </c>
      <c r="D32" s="129" t="s">
        <v>96</v>
      </c>
      <c r="E32" s="129" t="s">
        <v>96</v>
      </c>
      <c r="F32" s="129" t="s">
        <v>96</v>
      </c>
      <c r="G32" s="129" t="s">
        <v>96</v>
      </c>
      <c r="H32" s="129" t="s">
        <v>96</v>
      </c>
      <c r="I32" s="129" t="s">
        <v>96</v>
      </c>
      <c r="J32" s="129" t="s">
        <v>96</v>
      </c>
      <c r="K32" s="129" t="s">
        <v>96</v>
      </c>
      <c r="L32" s="129" t="s">
        <v>96</v>
      </c>
    </row>
    <row r="33" spans="1:12">
      <c r="A33" s="1" t="s">
        <v>81</v>
      </c>
      <c r="B33" s="129" t="s">
        <v>96</v>
      </c>
      <c r="C33" s="129" t="s">
        <v>96</v>
      </c>
      <c r="D33" s="129" t="s">
        <v>96</v>
      </c>
      <c r="E33" s="129" t="s">
        <v>96</v>
      </c>
      <c r="F33" s="129" t="s">
        <v>96</v>
      </c>
      <c r="G33" s="129" t="s">
        <v>96</v>
      </c>
      <c r="H33" s="129" t="s">
        <v>96</v>
      </c>
      <c r="I33" s="129" t="s">
        <v>96</v>
      </c>
      <c r="J33" s="129" t="s">
        <v>96</v>
      </c>
      <c r="K33" s="129" t="s">
        <v>96</v>
      </c>
      <c r="L33" s="129" t="s">
        <v>96</v>
      </c>
    </row>
    <row r="34" spans="1:12">
      <c r="A34" s="1" t="s">
        <v>82</v>
      </c>
      <c r="B34" s="129" t="s">
        <v>96</v>
      </c>
      <c r="C34" s="129" t="s">
        <v>96</v>
      </c>
      <c r="D34" s="129" t="s">
        <v>96</v>
      </c>
      <c r="E34" s="129" t="s">
        <v>96</v>
      </c>
      <c r="F34" s="129" t="s">
        <v>96</v>
      </c>
      <c r="G34" s="129" t="s">
        <v>96</v>
      </c>
      <c r="H34" s="129" t="s">
        <v>96</v>
      </c>
      <c r="I34" s="129" t="s">
        <v>96</v>
      </c>
      <c r="J34" s="129" t="s">
        <v>96</v>
      </c>
      <c r="K34" s="129" t="s">
        <v>96</v>
      </c>
      <c r="L34" s="129" t="s">
        <v>96</v>
      </c>
    </row>
    <row r="35" spans="1:12">
      <c r="A35" s="1" t="s">
        <v>83</v>
      </c>
      <c r="B35" s="129" t="s">
        <v>96</v>
      </c>
      <c r="C35" s="129" t="s">
        <v>96</v>
      </c>
      <c r="D35" s="129" t="s">
        <v>96</v>
      </c>
      <c r="E35" s="129" t="s">
        <v>96</v>
      </c>
      <c r="F35" s="129" t="s">
        <v>96</v>
      </c>
      <c r="G35" s="129" t="s">
        <v>96</v>
      </c>
      <c r="H35" s="129" t="s">
        <v>96</v>
      </c>
      <c r="I35" s="129" t="s">
        <v>96</v>
      </c>
      <c r="J35" s="129" t="s">
        <v>96</v>
      </c>
      <c r="K35" s="129" t="s">
        <v>96</v>
      </c>
      <c r="L35" s="129" t="s">
        <v>96</v>
      </c>
    </row>
    <row r="36" spans="1:12" ht="15.75" thickBot="1">
      <c r="A36" s="4" t="s">
        <v>84</v>
      </c>
      <c r="B36" s="45" t="s">
        <v>96</v>
      </c>
      <c r="C36" s="45" t="s">
        <v>96</v>
      </c>
      <c r="D36" s="45" t="s">
        <v>96</v>
      </c>
      <c r="E36" s="45" t="s">
        <v>96</v>
      </c>
      <c r="F36" s="45" t="s">
        <v>96</v>
      </c>
      <c r="G36" s="45" t="s">
        <v>96</v>
      </c>
      <c r="H36" s="45" t="s">
        <v>96</v>
      </c>
      <c r="I36" s="45" t="s">
        <v>96</v>
      </c>
      <c r="J36" s="45" t="s">
        <v>96</v>
      </c>
      <c r="K36" s="45" t="s">
        <v>96</v>
      </c>
      <c r="L36" s="45" t="s">
        <v>96</v>
      </c>
    </row>
    <row r="38" spans="1:12">
      <c r="D38" s="80"/>
      <c r="E38" s="80"/>
      <c r="F38" s="80"/>
      <c r="G38" s="80"/>
      <c r="H38" s="80"/>
      <c r="I38" s="80"/>
      <c r="J38" s="80"/>
      <c r="K38" s="80"/>
      <c r="L38" s="80"/>
    </row>
  </sheetData>
  <mergeCells count="17"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</mergeCells>
  <hyperlinks>
    <hyperlink ref="A2" location="INDICE!A1" display="#INDICE!A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selection activeCell="L13" sqref="L13"/>
    </sheetView>
  </sheetViews>
  <sheetFormatPr baseColWidth="10" defaultRowHeight="15"/>
  <cols>
    <col min="1" max="1" width="15.7109375" customWidth="1"/>
    <col min="2" max="2" width="13.42578125" customWidth="1"/>
    <col min="3" max="3" width="14.28515625" customWidth="1"/>
    <col min="4" max="4" width="10" customWidth="1"/>
    <col min="5" max="5" width="14" bestFit="1" customWidth="1"/>
    <col min="6" max="6" width="11.140625" customWidth="1"/>
    <col min="7" max="7" width="11.7109375" customWidth="1"/>
    <col min="8" max="9" width="9.42578125" customWidth="1"/>
    <col min="10" max="10" width="8.5703125" customWidth="1"/>
    <col min="11" max="11" width="8.85546875" customWidth="1"/>
    <col min="12" max="12" width="11.14062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44" t="s">
        <v>209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210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227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2</v>
      </c>
      <c r="B8" s="233" t="s">
        <v>208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12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</row>
    <row r="13" spans="1:12">
      <c r="A13" s="61" t="s">
        <v>10</v>
      </c>
      <c r="B13" s="67">
        <v>9967</v>
      </c>
      <c r="C13" s="67">
        <v>3680444.625</v>
      </c>
      <c r="D13" s="69">
        <v>0.44759155212200258</v>
      </c>
      <c r="E13" s="60">
        <v>4461.1449999999995</v>
      </c>
      <c r="F13" s="60">
        <v>2968.6446104491297</v>
      </c>
      <c r="G13" s="60">
        <v>2656.0187505207896</v>
      </c>
      <c r="H13" s="60">
        <v>312.62585992833925</v>
      </c>
      <c r="I13" s="60">
        <v>586.59168485959503</v>
      </c>
      <c r="J13" s="60">
        <v>559.45531414048821</v>
      </c>
      <c r="K13" s="60">
        <v>115.98010499125074</v>
      </c>
      <c r="L13" s="60">
        <v>115.98010499125074</v>
      </c>
    </row>
    <row r="14" spans="1:12">
      <c r="A14" s="61"/>
      <c r="B14" s="67"/>
      <c r="C14" s="67"/>
      <c r="D14" s="71"/>
      <c r="E14" s="63"/>
      <c r="F14" s="63"/>
      <c r="G14" s="63"/>
      <c r="H14" s="63"/>
      <c r="I14" s="63"/>
      <c r="J14" s="63"/>
      <c r="K14" s="63"/>
      <c r="L14" s="63"/>
    </row>
    <row r="15" spans="1:12">
      <c r="A15" s="1" t="s">
        <v>13</v>
      </c>
      <c r="B15" s="121">
        <v>701</v>
      </c>
      <c r="C15" s="121">
        <v>312204.75</v>
      </c>
      <c r="D15" s="71">
        <v>0.53984308131241088</v>
      </c>
      <c r="E15" s="63">
        <v>378.43</v>
      </c>
      <c r="F15" s="63">
        <v>251.82417965169572</v>
      </c>
      <c r="G15" s="63">
        <v>225.30475377051914</v>
      </c>
      <c r="H15" s="63">
        <v>26.519425881176566</v>
      </c>
      <c r="I15" s="63">
        <v>49.759398383468053</v>
      </c>
      <c r="J15" s="63">
        <v>47.457474377135235</v>
      </c>
      <c r="K15" s="63">
        <v>9.8383601366552789</v>
      </c>
      <c r="L15" s="63">
        <v>9.8383601366552789</v>
      </c>
    </row>
    <row r="16" spans="1:12">
      <c r="A16" s="1" t="s">
        <v>14</v>
      </c>
      <c r="B16" s="121">
        <v>713</v>
      </c>
      <c r="C16" s="121">
        <v>261269.25</v>
      </c>
      <c r="D16" s="71">
        <v>0.44416549789621318</v>
      </c>
      <c r="E16" s="63">
        <v>316.69</v>
      </c>
      <c r="F16" s="63">
        <v>210.73963336388633</v>
      </c>
      <c r="G16" s="63">
        <v>188.54679193400548</v>
      </c>
      <c r="H16" s="63">
        <v>22.19284142988084</v>
      </c>
      <c r="I16" s="63">
        <v>41.641264894592126</v>
      </c>
      <c r="J16" s="63">
        <v>39.714894592117318</v>
      </c>
      <c r="K16" s="63">
        <v>8.2332538955087085</v>
      </c>
      <c r="L16" s="63">
        <v>8.2332538955087085</v>
      </c>
    </row>
    <row r="17" spans="1:12">
      <c r="A17" s="1" t="s">
        <v>15</v>
      </c>
      <c r="B17" s="121">
        <v>817</v>
      </c>
      <c r="C17" s="121">
        <v>294665.25</v>
      </c>
      <c r="D17" s="71">
        <v>0.43717258261933906</v>
      </c>
      <c r="E17" s="63">
        <v>357.17</v>
      </c>
      <c r="F17" s="63">
        <v>237.67682859761686</v>
      </c>
      <c r="G17" s="63">
        <v>212.64725022914757</v>
      </c>
      <c r="H17" s="63">
        <v>25.029578368469291</v>
      </c>
      <c r="I17" s="63">
        <v>46.963941338221822</v>
      </c>
      <c r="J17" s="63">
        <v>44.791338221814847</v>
      </c>
      <c r="K17" s="63">
        <v>9.2856461961503207</v>
      </c>
      <c r="L17" s="63">
        <v>9.2856461961503207</v>
      </c>
    </row>
    <row r="18" spans="1:12">
      <c r="A18" s="1" t="s">
        <v>16</v>
      </c>
      <c r="B18" s="121">
        <v>792</v>
      </c>
      <c r="C18" s="121">
        <v>285965.625</v>
      </c>
      <c r="D18" s="71">
        <v>0.43765782828282829</v>
      </c>
      <c r="E18" s="63">
        <v>346.625</v>
      </c>
      <c r="F18" s="63">
        <v>230.65971585701192</v>
      </c>
      <c r="G18" s="63">
        <v>206.36910465794517</v>
      </c>
      <c r="H18" s="63">
        <v>24.290611199066742</v>
      </c>
      <c r="I18" s="63">
        <v>45.577389384217987</v>
      </c>
      <c r="J18" s="63">
        <v>43.468929672527281</v>
      </c>
      <c r="K18" s="63">
        <v>9.0114990417465215</v>
      </c>
      <c r="L18" s="63">
        <v>9.0114990417465215</v>
      </c>
    </row>
    <row r="19" spans="1:12">
      <c r="A19" s="1" t="s">
        <v>17</v>
      </c>
      <c r="B19" s="121">
        <v>747</v>
      </c>
      <c r="C19" s="121">
        <v>267172.125</v>
      </c>
      <c r="D19" s="71">
        <v>0.43352744310575642</v>
      </c>
      <c r="E19" s="63">
        <v>323.84500000000003</v>
      </c>
      <c r="F19" s="63">
        <v>215.50088909257562</v>
      </c>
      <c r="G19" s="63">
        <v>192.8066431964003</v>
      </c>
      <c r="H19" s="63">
        <v>22.694245896175318</v>
      </c>
      <c r="I19" s="63">
        <v>42.582068994250484</v>
      </c>
      <c r="J19" s="63">
        <v>40.612176068660943</v>
      </c>
      <c r="K19" s="63">
        <v>8.4192683943004756</v>
      </c>
      <c r="L19" s="63">
        <v>8.4192683943004756</v>
      </c>
    </row>
    <row r="20" spans="1:12">
      <c r="A20" s="1" t="s">
        <v>18</v>
      </c>
      <c r="B20" s="121">
        <v>747</v>
      </c>
      <c r="C20" s="121">
        <v>249207.75</v>
      </c>
      <c r="D20" s="71">
        <v>0.40437751004016065</v>
      </c>
      <c r="E20" s="63">
        <v>302.07</v>
      </c>
      <c r="F20" s="63">
        <v>201.01083409715858</v>
      </c>
      <c r="G20" s="63">
        <v>179.84252562286477</v>
      </c>
      <c r="H20" s="63">
        <v>21.168308474293809</v>
      </c>
      <c r="I20" s="63">
        <v>39.718895092075662</v>
      </c>
      <c r="J20" s="63">
        <v>37.881455712023993</v>
      </c>
      <c r="K20" s="63">
        <v>7.8531655695358724</v>
      </c>
      <c r="L20" s="63">
        <v>7.8531655695358724</v>
      </c>
    </row>
    <row r="21" spans="1:12">
      <c r="A21" s="1" t="s">
        <v>19</v>
      </c>
      <c r="B21" s="121">
        <v>852</v>
      </c>
      <c r="C21" s="121">
        <v>351392.25</v>
      </c>
      <c r="D21" s="71">
        <v>0.49991784037558684</v>
      </c>
      <c r="E21" s="63">
        <v>425.93</v>
      </c>
      <c r="F21" s="63">
        <v>283.4327956003666</v>
      </c>
      <c r="G21" s="63">
        <v>253.58468877593532</v>
      </c>
      <c r="H21" s="63">
        <v>29.848106824431298</v>
      </c>
      <c r="I21" s="63">
        <v>56.005127906007836</v>
      </c>
      <c r="J21" s="63">
        <v>53.41426964419631</v>
      </c>
      <c r="K21" s="63">
        <v>11.073257228564287</v>
      </c>
      <c r="L21" s="63">
        <v>11.073257228564287</v>
      </c>
    </row>
    <row r="22" spans="1:12">
      <c r="A22" s="1" t="s">
        <v>20</v>
      </c>
      <c r="B22" s="121">
        <v>852</v>
      </c>
      <c r="C22" s="121">
        <v>290622.75</v>
      </c>
      <c r="D22" s="71">
        <v>0.41346244131455395</v>
      </c>
      <c r="E22" s="63">
        <v>352.27</v>
      </c>
      <c r="F22" s="63">
        <v>234.41615032080659</v>
      </c>
      <c r="G22" s="63">
        <v>209.72995167069411</v>
      </c>
      <c r="H22" s="63">
        <v>24.686198650112487</v>
      </c>
      <c r="I22" s="63">
        <v>46.319645029580869</v>
      </c>
      <c r="J22" s="63">
        <v>44.176847762686435</v>
      </c>
      <c r="K22" s="63">
        <v>9.1582568119323398</v>
      </c>
      <c r="L22" s="63">
        <v>9.1582568119323398</v>
      </c>
    </row>
    <row r="23" spans="1:12">
      <c r="A23" s="1" t="s">
        <v>21</v>
      </c>
      <c r="B23" s="121">
        <v>806</v>
      </c>
      <c r="C23" s="121">
        <v>299145</v>
      </c>
      <c r="D23" s="71">
        <v>0.44987593052109182</v>
      </c>
      <c r="E23" s="63">
        <v>362.6</v>
      </c>
      <c r="F23" s="63">
        <v>241.29019248395966</v>
      </c>
      <c r="G23" s="63">
        <v>215.8800933255562</v>
      </c>
      <c r="H23" s="63">
        <v>25.410099158403465</v>
      </c>
      <c r="I23" s="63">
        <v>47.67792683943005</v>
      </c>
      <c r="J23" s="63">
        <v>45.472293975502033</v>
      </c>
      <c r="K23" s="63">
        <v>9.4268144321306551</v>
      </c>
      <c r="L23" s="63">
        <v>9.4268144321306551</v>
      </c>
    </row>
    <row r="24" spans="1:12">
      <c r="A24" s="1" t="s">
        <v>22</v>
      </c>
      <c r="B24" s="121">
        <v>963</v>
      </c>
      <c r="C24" s="121">
        <v>338542.875</v>
      </c>
      <c r="D24" s="71">
        <v>0.42612149532710281</v>
      </c>
      <c r="E24" s="63">
        <v>410.35500000000002</v>
      </c>
      <c r="F24" s="63">
        <v>273.06849679193397</v>
      </c>
      <c r="G24" s="63">
        <v>244.31184692942253</v>
      </c>
      <c r="H24" s="63">
        <v>28.756649862511459</v>
      </c>
      <c r="I24" s="63">
        <v>53.957186067827685</v>
      </c>
      <c r="J24" s="63">
        <v>51.461067827681028</v>
      </c>
      <c r="K24" s="63">
        <v>10.668340971585701</v>
      </c>
      <c r="L24" s="63">
        <v>10.668340971585701</v>
      </c>
    </row>
    <row r="25" spans="1:12">
      <c r="A25" s="1" t="s">
        <v>23</v>
      </c>
      <c r="B25" s="121">
        <v>954</v>
      </c>
      <c r="C25" s="121">
        <v>312947.25</v>
      </c>
      <c r="D25" s="71">
        <v>0.39762054507337524</v>
      </c>
      <c r="E25" s="63">
        <v>379.33</v>
      </c>
      <c r="F25" s="63">
        <v>252.42307974335472</v>
      </c>
      <c r="G25" s="63">
        <v>225.84058411799018</v>
      </c>
      <c r="H25" s="63">
        <v>26.582495625364555</v>
      </c>
      <c r="I25" s="63">
        <v>49.877738521789851</v>
      </c>
      <c r="J25" s="63">
        <v>47.570339971669029</v>
      </c>
      <c r="K25" s="63">
        <v>9.8617581868177648</v>
      </c>
      <c r="L25" s="63">
        <v>9.8617581868177648</v>
      </c>
    </row>
    <row r="26" spans="1:12" ht="15.75" thickBot="1">
      <c r="A26" s="4" t="s">
        <v>87</v>
      </c>
      <c r="B26" s="125">
        <v>1023</v>
      </c>
      <c r="C26" s="125">
        <v>417309.75</v>
      </c>
      <c r="D26" s="75">
        <v>0.49445747800586509</v>
      </c>
      <c r="E26" s="65">
        <v>505.83</v>
      </c>
      <c r="F26" s="65">
        <v>336.60181484876261</v>
      </c>
      <c r="G26" s="65">
        <v>301.15451629030918</v>
      </c>
      <c r="H26" s="65">
        <v>35.447298558453461</v>
      </c>
      <c r="I26" s="65">
        <v>66.511102408132658</v>
      </c>
      <c r="J26" s="65">
        <v>63.43422631447379</v>
      </c>
      <c r="K26" s="65">
        <v>13.150484126322805</v>
      </c>
      <c r="L26" s="65">
        <v>13.150484126322805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  <row r="28" spans="1:12">
      <c r="D28" s="66"/>
      <c r="E28" s="66"/>
      <c r="F28" s="66"/>
      <c r="G28" s="66"/>
      <c r="H28" s="66"/>
      <c r="I28" s="66"/>
      <c r="J28" s="66"/>
      <c r="K28" s="66"/>
      <c r="L28" s="66"/>
    </row>
  </sheetData>
  <mergeCells count="17"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</mergeCells>
  <hyperlinks>
    <hyperlink ref="A2" location="INDICE!A1" display="#INDICE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G22" sqref="G22"/>
    </sheetView>
  </sheetViews>
  <sheetFormatPr baseColWidth="10" defaultRowHeight="15"/>
  <cols>
    <col min="1" max="1" width="15.7109375" customWidth="1"/>
    <col min="2" max="2" width="18.7109375" customWidth="1"/>
    <col min="3" max="3" width="19.28515625" customWidth="1"/>
    <col min="4" max="4" width="15.5703125" customWidth="1"/>
    <col min="5" max="5" width="16.5703125" customWidth="1"/>
    <col min="6" max="6" width="13.140625" customWidth="1"/>
  </cols>
  <sheetData>
    <row r="1" spans="1:6">
      <c r="A1" s="1"/>
      <c r="B1" s="1"/>
      <c r="C1" s="1"/>
      <c r="D1" s="1"/>
      <c r="E1" s="1"/>
      <c r="F1" s="1"/>
    </row>
    <row r="2" spans="1:6">
      <c r="A2" s="131" t="s">
        <v>223</v>
      </c>
      <c r="B2" s="1"/>
      <c r="C2" s="1"/>
      <c r="D2" s="1"/>
      <c r="E2" s="1"/>
      <c r="F2" s="131"/>
    </row>
    <row r="3" spans="1:6">
      <c r="A3" s="209" t="s">
        <v>28</v>
      </c>
      <c r="B3" s="209"/>
      <c r="C3" s="209"/>
      <c r="D3" s="209"/>
      <c r="E3" s="209"/>
      <c r="F3" s="210"/>
    </row>
    <row r="4" spans="1:6">
      <c r="A4" s="1"/>
      <c r="B4" s="2"/>
      <c r="C4" s="2"/>
      <c r="D4" s="2"/>
      <c r="E4" s="1"/>
      <c r="F4" s="1"/>
    </row>
    <row r="5" spans="1:6">
      <c r="A5" s="211" t="s">
        <v>29</v>
      </c>
      <c r="B5" s="211"/>
      <c r="C5" s="211"/>
      <c r="D5" s="211"/>
      <c r="E5" s="211"/>
      <c r="F5" s="210"/>
    </row>
    <row r="6" spans="1:6">
      <c r="A6" s="211" t="s">
        <v>225</v>
      </c>
      <c r="B6" s="211"/>
      <c r="C6" s="211"/>
      <c r="D6" s="211"/>
      <c r="E6" s="211"/>
      <c r="F6" s="210"/>
    </row>
    <row r="7" spans="1:6" ht="15.75" thickBot="1">
      <c r="A7" s="3"/>
      <c r="B7" s="3"/>
      <c r="C7" s="3"/>
      <c r="D7" s="3"/>
      <c r="E7" s="3"/>
      <c r="F7" s="4"/>
    </row>
    <row r="8" spans="1:6">
      <c r="A8" s="212" t="s">
        <v>2</v>
      </c>
      <c r="B8" s="214" t="s">
        <v>30</v>
      </c>
      <c r="C8" s="215"/>
      <c r="D8" s="215"/>
      <c r="E8" s="215"/>
      <c r="F8" s="215"/>
    </row>
    <row r="9" spans="1:6">
      <c r="A9" s="212"/>
      <c r="B9" s="216" t="s">
        <v>4</v>
      </c>
      <c r="C9" s="217"/>
      <c r="D9" s="216" t="s">
        <v>5</v>
      </c>
      <c r="E9" s="218"/>
      <c r="F9" s="210"/>
    </row>
    <row r="10" spans="1:6">
      <c r="A10" s="212"/>
      <c r="B10" s="219" t="s">
        <v>6</v>
      </c>
      <c r="C10" s="220"/>
      <c r="D10" s="219" t="s">
        <v>7</v>
      </c>
      <c r="E10" s="221"/>
      <c r="F10" s="215"/>
    </row>
    <row r="11" spans="1:6" ht="15.75" thickBot="1">
      <c r="A11" s="21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1"/>
    </row>
    <row r="13" spans="1:6">
      <c r="A13" s="12" t="s">
        <v>10</v>
      </c>
      <c r="B13" s="18">
        <v>100598</v>
      </c>
      <c r="C13" s="18">
        <v>607642326.86752403</v>
      </c>
      <c r="D13" s="18">
        <v>396385.26272562274</v>
      </c>
      <c r="E13" s="18">
        <v>363134.19974352117</v>
      </c>
      <c r="F13" s="18">
        <v>33251.062982101539</v>
      </c>
    </row>
    <row r="14" spans="1:6">
      <c r="A14" s="11"/>
      <c r="B14" s="19"/>
      <c r="C14" s="20"/>
      <c r="D14" s="21"/>
      <c r="E14" s="19"/>
      <c r="F14" s="21"/>
    </row>
    <row r="15" spans="1:6">
      <c r="A15" s="14" t="s">
        <v>13</v>
      </c>
      <c r="B15" s="22">
        <v>8932</v>
      </c>
      <c r="C15" s="22">
        <v>52364497.160906412</v>
      </c>
      <c r="D15" s="23">
        <v>34202.566742481504</v>
      </c>
      <c r="E15" s="22">
        <v>31340.758772775167</v>
      </c>
      <c r="F15" s="22">
        <v>2861.8079697063336</v>
      </c>
    </row>
    <row r="16" spans="1:6">
      <c r="A16" s="14" t="s">
        <v>14</v>
      </c>
      <c r="B16" s="24">
        <v>8353</v>
      </c>
      <c r="C16" s="24">
        <v>49152796.953863524</v>
      </c>
      <c r="D16" s="25">
        <v>32098.91102157878</v>
      </c>
      <c r="E16" s="24">
        <v>29410.431508739406</v>
      </c>
      <c r="F16" s="24">
        <v>2688.4795128393762</v>
      </c>
    </row>
    <row r="17" spans="1:6">
      <c r="A17" s="14" t="s">
        <v>15</v>
      </c>
      <c r="B17" s="24">
        <v>8501</v>
      </c>
      <c r="C17" s="24">
        <v>49177814.51418224</v>
      </c>
      <c r="D17" s="25">
        <v>32137.17291196579</v>
      </c>
      <c r="E17" s="24">
        <v>29449.976183891482</v>
      </c>
      <c r="F17" s="24">
        <v>2687.1967280743079</v>
      </c>
    </row>
    <row r="18" spans="1:6">
      <c r="A18" s="14" t="s">
        <v>16</v>
      </c>
      <c r="B18" s="24">
        <v>8289</v>
      </c>
      <c r="C18" s="24">
        <v>52912404.762109444</v>
      </c>
      <c r="D18" s="25">
        <v>34448.118855044828</v>
      </c>
      <c r="E18" s="24">
        <v>31546.268074936914</v>
      </c>
      <c r="F18" s="24">
        <v>2901.8507801079159</v>
      </c>
    </row>
    <row r="19" spans="1:6">
      <c r="A19" s="14" t="s">
        <v>17</v>
      </c>
      <c r="B19" s="24">
        <v>8083</v>
      </c>
      <c r="C19" s="24">
        <v>49275492.210864045</v>
      </c>
      <c r="D19" s="25">
        <v>32132.972542697553</v>
      </c>
      <c r="E19" s="24">
        <v>29437.249268636344</v>
      </c>
      <c r="F19" s="24">
        <v>2695.7232740612067</v>
      </c>
    </row>
    <row r="20" spans="1:6">
      <c r="A20" s="14" t="s">
        <v>18</v>
      </c>
      <c r="B20" s="24">
        <v>7697</v>
      </c>
      <c r="C20" s="24">
        <v>46613207.118091896</v>
      </c>
      <c r="D20" s="25">
        <v>30381.638938492266</v>
      </c>
      <c r="E20" s="24">
        <v>27829.990181941335</v>
      </c>
      <c r="F20" s="24">
        <v>2551.6487565509274</v>
      </c>
    </row>
    <row r="21" spans="1:6">
      <c r="A21" s="14" t="s">
        <v>19</v>
      </c>
      <c r="B21" s="24">
        <v>8670</v>
      </c>
      <c r="C21" s="24">
        <v>54040083.854614139</v>
      </c>
      <c r="D21" s="25">
        <v>35194.883078991086</v>
      </c>
      <c r="E21" s="24">
        <v>32231.991082791152</v>
      </c>
      <c r="F21" s="24">
        <v>2962.8919961999391</v>
      </c>
    </row>
    <row r="22" spans="1:6">
      <c r="A22" s="14" t="s">
        <v>20</v>
      </c>
      <c r="B22" s="24">
        <v>8284</v>
      </c>
      <c r="C22" s="24">
        <v>51525745.346615344</v>
      </c>
      <c r="D22" s="25">
        <v>33578.510708946909</v>
      </c>
      <c r="E22" s="24">
        <v>30752.907348804081</v>
      </c>
      <c r="F22" s="24">
        <v>2825.6033601428276</v>
      </c>
    </row>
    <row r="23" spans="1:6">
      <c r="A23" s="14" t="s">
        <v>21</v>
      </c>
      <c r="B23" s="24">
        <v>8129</v>
      </c>
      <c r="C23" s="24">
        <v>52121029.438233294</v>
      </c>
      <c r="D23" s="25">
        <v>33940.231071441776</v>
      </c>
      <c r="E23" s="24">
        <v>31082.008501869634</v>
      </c>
      <c r="F23" s="24">
        <v>2858.2225695721436</v>
      </c>
    </row>
    <row r="24" spans="1:6">
      <c r="A24" s="14" t="s">
        <v>22</v>
      </c>
      <c r="B24" s="24">
        <v>8369</v>
      </c>
      <c r="C24" s="24">
        <v>52351152.972053453</v>
      </c>
      <c r="D24" s="25">
        <v>34080.022100015231</v>
      </c>
      <c r="E24" s="24">
        <v>31211.559869730998</v>
      </c>
      <c r="F24" s="24">
        <v>2868.4622302842336</v>
      </c>
    </row>
    <row r="25" spans="1:6">
      <c r="A25" s="14" t="s">
        <v>23</v>
      </c>
      <c r="B25" s="24">
        <v>8270</v>
      </c>
      <c r="C25" s="24">
        <v>46892414.945463762</v>
      </c>
      <c r="D25" s="25">
        <v>30694.045732946175</v>
      </c>
      <c r="E25" s="24">
        <v>28138.960716981128</v>
      </c>
      <c r="F25" s="24">
        <v>2555.0850159650486</v>
      </c>
    </row>
    <row r="26" spans="1:6" ht="15.75" thickBot="1">
      <c r="A26" s="15" t="s">
        <v>24</v>
      </c>
      <c r="B26" s="26">
        <v>9021</v>
      </c>
      <c r="C26" s="26">
        <v>51215687.590526477</v>
      </c>
      <c r="D26" s="27">
        <v>33496.189021020778</v>
      </c>
      <c r="E26" s="26">
        <v>30702.098232423501</v>
      </c>
      <c r="F26" s="26">
        <v>2794.0907885972824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A6" sqref="A6:H6"/>
    </sheetView>
  </sheetViews>
  <sheetFormatPr baseColWidth="10" defaultRowHeight="15"/>
  <cols>
    <col min="1" max="1" width="22.7109375" customWidth="1"/>
    <col min="2" max="2" width="13.7109375" customWidth="1"/>
    <col min="3" max="3" width="14" customWidth="1"/>
    <col min="4" max="4" width="14.5703125" customWidth="1"/>
    <col min="5" max="8" width="13.7109375" customWidth="1"/>
  </cols>
  <sheetData>
    <row r="1" spans="1:8">
      <c r="F1" s="131"/>
    </row>
    <row r="2" spans="1:8">
      <c r="A2" s="131" t="s">
        <v>223</v>
      </c>
    </row>
    <row r="3" spans="1:8">
      <c r="A3" s="209" t="s">
        <v>211</v>
      </c>
      <c r="B3" s="209"/>
      <c r="C3" s="209"/>
      <c r="D3" s="209"/>
      <c r="E3" s="209"/>
      <c r="F3" s="209"/>
      <c r="G3" s="209"/>
      <c r="H3" s="209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209" t="s">
        <v>212</v>
      </c>
      <c r="B5" s="209"/>
      <c r="C5" s="209"/>
      <c r="D5" s="209"/>
      <c r="E5" s="209"/>
      <c r="F5" s="209"/>
      <c r="G5" s="209"/>
      <c r="H5" s="209"/>
    </row>
    <row r="6" spans="1:8">
      <c r="A6" s="209" t="s">
        <v>229</v>
      </c>
      <c r="B6" s="209"/>
      <c r="C6" s="209"/>
      <c r="D6" s="209"/>
      <c r="E6" s="209"/>
      <c r="F6" s="209"/>
      <c r="G6" s="209"/>
      <c r="H6" s="209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85" t="s">
        <v>144</v>
      </c>
      <c r="B8" s="286" t="s">
        <v>213</v>
      </c>
      <c r="C8" s="287"/>
      <c r="D8" s="287"/>
      <c r="E8" s="287"/>
      <c r="F8" s="287"/>
      <c r="G8" s="287"/>
      <c r="H8" s="287"/>
    </row>
    <row r="9" spans="1:8">
      <c r="A9" s="231"/>
      <c r="B9" s="267" t="s">
        <v>8</v>
      </c>
      <c r="C9" s="267" t="s">
        <v>214</v>
      </c>
      <c r="D9" s="289" t="s">
        <v>203</v>
      </c>
      <c r="E9" s="248" t="s">
        <v>204</v>
      </c>
      <c r="F9" s="292"/>
      <c r="G9" s="292"/>
      <c r="H9" s="293" t="s">
        <v>57</v>
      </c>
    </row>
    <row r="10" spans="1:8">
      <c r="A10" s="231"/>
      <c r="B10" s="288"/>
      <c r="C10" s="288"/>
      <c r="D10" s="290"/>
      <c r="E10" s="251" t="s">
        <v>10</v>
      </c>
      <c r="F10" s="282" t="s">
        <v>62</v>
      </c>
      <c r="G10" s="238" t="s">
        <v>205</v>
      </c>
      <c r="H10" s="294"/>
    </row>
    <row r="11" spans="1:8">
      <c r="A11" s="231"/>
      <c r="B11" s="288"/>
      <c r="C11" s="288"/>
      <c r="D11" s="290"/>
      <c r="E11" s="238"/>
      <c r="F11" s="283"/>
      <c r="G11" s="238"/>
      <c r="H11" s="294"/>
    </row>
    <row r="12" spans="1:8" ht="15.75" thickBot="1">
      <c r="A12" s="232"/>
      <c r="B12" s="268"/>
      <c r="C12" s="268"/>
      <c r="D12" s="291"/>
      <c r="E12" s="243"/>
      <c r="F12" s="284"/>
      <c r="G12" s="239"/>
      <c r="H12" s="295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49">
        <v>2009</v>
      </c>
      <c r="B14" s="34">
        <v>31897</v>
      </c>
      <c r="C14" s="34">
        <v>9379162</v>
      </c>
      <c r="D14" s="34">
        <v>18788.39</v>
      </c>
      <c r="E14" s="34">
        <v>12615.34920506625</v>
      </c>
      <c r="F14" s="34">
        <v>11185.988380134993</v>
      </c>
      <c r="G14" s="34">
        <v>1429.360824931256</v>
      </c>
      <c r="H14" s="34">
        <v>2672.5811853336868</v>
      </c>
    </row>
    <row r="15" spans="1:8">
      <c r="A15" s="49">
        <v>2010</v>
      </c>
      <c r="B15" s="34">
        <v>16109</v>
      </c>
      <c r="C15" s="34">
        <v>4783405</v>
      </c>
      <c r="D15" s="34">
        <v>9566.81</v>
      </c>
      <c r="E15" s="34">
        <v>6440.0313048912594</v>
      </c>
      <c r="F15" s="34">
        <v>5695.7634738771776</v>
      </c>
      <c r="G15" s="34">
        <v>744.26783101408228</v>
      </c>
      <c r="H15" s="34">
        <v>1396.4977851845681</v>
      </c>
    </row>
    <row r="16" spans="1:8">
      <c r="A16" s="49">
        <v>2011</v>
      </c>
      <c r="B16" s="34">
        <v>16673</v>
      </c>
      <c r="C16" s="34">
        <v>7644928</v>
      </c>
      <c r="D16" s="34">
        <v>10948</v>
      </c>
      <c r="E16" s="34">
        <v>7498</v>
      </c>
      <c r="F16" s="34">
        <v>6518</v>
      </c>
      <c r="G16" s="34">
        <v>980</v>
      </c>
      <c r="H16" s="34">
        <v>1840</v>
      </c>
    </row>
    <row r="17" spans="1:8">
      <c r="A17" s="49">
        <v>2012</v>
      </c>
      <c r="B17" s="34">
        <v>9717</v>
      </c>
      <c r="C17" s="34">
        <v>4941174</v>
      </c>
      <c r="D17" s="34">
        <v>7058.82</v>
      </c>
      <c r="E17" s="34">
        <v>4849.7159695025421</v>
      </c>
      <c r="F17" s="34">
        <v>4202.5888592617284</v>
      </c>
      <c r="G17" s="34">
        <v>647.12711024081341</v>
      </c>
      <c r="H17" s="34">
        <v>1214.2289892508959</v>
      </c>
    </row>
    <row r="18" spans="1:8">
      <c r="A18" s="126">
        <v>2013</v>
      </c>
      <c r="B18" s="109">
        <v>9411</v>
      </c>
      <c r="C18" s="109">
        <v>4933397</v>
      </c>
      <c r="D18" s="109">
        <v>7047.71</v>
      </c>
      <c r="E18" s="34">
        <v>4807.2960469960844</v>
      </c>
      <c r="F18" s="109">
        <v>4195.9743313057252</v>
      </c>
      <c r="G18" s="109">
        <v>611.32171569035927</v>
      </c>
      <c r="H18" s="109">
        <v>1147.0459778351806</v>
      </c>
    </row>
    <row r="19" spans="1:8">
      <c r="A19" s="126">
        <v>2014</v>
      </c>
      <c r="B19" s="109">
        <v>8656</v>
      </c>
      <c r="C19" s="109">
        <v>4113338.4</v>
      </c>
      <c r="D19" s="109">
        <v>5712.9699999999993</v>
      </c>
      <c r="E19" s="34">
        <v>3867.52986501125</v>
      </c>
      <c r="F19" s="109">
        <v>3401.3141113240572</v>
      </c>
      <c r="G19" s="109">
        <v>466.21575368719289</v>
      </c>
      <c r="H19" s="109">
        <v>874.77819181734878</v>
      </c>
    </row>
    <row r="20" spans="1:8">
      <c r="A20" s="126">
        <v>2015</v>
      </c>
      <c r="B20" s="109">
        <v>8326</v>
      </c>
      <c r="C20" s="109">
        <v>3688524.8000000003</v>
      </c>
      <c r="D20" s="109">
        <v>5123.0399999999991</v>
      </c>
      <c r="E20" s="34">
        <v>3471.8169835847016</v>
      </c>
      <c r="F20" s="109">
        <v>3050.089225897842</v>
      </c>
      <c r="G20" s="109">
        <v>421.72775768685943</v>
      </c>
      <c r="H20" s="109">
        <v>791.3036880259981</v>
      </c>
    </row>
    <row r="21" spans="1:8">
      <c r="A21" s="126">
        <v>2016</v>
      </c>
      <c r="B21" s="109">
        <v>20610</v>
      </c>
      <c r="C21" s="109">
        <v>9910295</v>
      </c>
      <c r="D21" s="109">
        <v>12707</v>
      </c>
      <c r="E21" s="34">
        <v>8708</v>
      </c>
      <c r="F21" s="109">
        <v>7565</v>
      </c>
      <c r="G21" s="109">
        <v>1143</v>
      </c>
      <c r="H21" s="109">
        <v>2145</v>
      </c>
    </row>
    <row r="22" spans="1:8">
      <c r="A22" s="126">
        <v>2017</v>
      </c>
      <c r="B22" s="109">
        <v>9294</v>
      </c>
      <c r="C22" s="109">
        <v>4170181.8656279454</v>
      </c>
      <c r="D22" s="109">
        <v>5791.9192578165894</v>
      </c>
      <c r="E22" s="34">
        <v>4339.1576807388556</v>
      </c>
      <c r="F22" s="109">
        <v>2787.9256583532256</v>
      </c>
      <c r="G22" s="109">
        <v>1551.2320223856302</v>
      </c>
      <c r="H22" s="109">
        <v>456.53830174185322</v>
      </c>
    </row>
    <row r="23" spans="1:8" ht="15.75" thickBot="1">
      <c r="A23" s="112">
        <v>2018</v>
      </c>
      <c r="B23" s="115">
        <v>9967</v>
      </c>
      <c r="C23" s="115">
        <v>3680444.625</v>
      </c>
      <c r="D23" s="115">
        <v>4461.1449999999995</v>
      </c>
      <c r="E23" s="115">
        <v>2968.6446104491292</v>
      </c>
      <c r="F23" s="115">
        <v>2656.01875052079</v>
      </c>
      <c r="G23" s="115">
        <v>312.62585992833931</v>
      </c>
      <c r="H23" s="115">
        <v>586.59168485959503</v>
      </c>
    </row>
    <row r="24" spans="1:8">
      <c r="A24" s="1"/>
      <c r="B24" s="1"/>
      <c r="C24" s="1"/>
      <c r="D24" s="1"/>
      <c r="E24" s="98"/>
      <c r="F24" s="1"/>
      <c r="G24" s="1"/>
      <c r="H24" s="1"/>
    </row>
    <row r="25" spans="1:8">
      <c r="B25" s="56"/>
      <c r="C25" s="56"/>
      <c r="D25" s="56"/>
      <c r="E25" s="56"/>
      <c r="F25" s="56"/>
      <c r="G25" s="56"/>
      <c r="H25" s="56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J16" sqref="J16"/>
    </sheetView>
  </sheetViews>
  <sheetFormatPr baseColWidth="10" defaultRowHeight="15"/>
  <cols>
    <col min="1" max="1" width="15.7109375" customWidth="1"/>
    <col min="2" max="2" width="11.5703125" bestFit="1" customWidth="1"/>
    <col min="3" max="3" width="13.28515625" customWidth="1"/>
    <col min="4" max="4" width="9.7109375" customWidth="1"/>
    <col min="5" max="5" width="13.7109375" customWidth="1"/>
    <col min="6" max="6" width="11.7109375" customWidth="1"/>
    <col min="7" max="7" width="12.140625" customWidth="1"/>
    <col min="8" max="8" width="10.7109375" customWidth="1"/>
    <col min="9" max="9" width="9.28515625" customWidth="1"/>
    <col min="10" max="10" width="10" customWidth="1"/>
    <col min="11" max="11" width="9.5703125" customWidth="1"/>
    <col min="12" max="12" width="11.28515625" customWidth="1"/>
  </cols>
  <sheetData>
    <row r="1" spans="1:12">
      <c r="A1" s="1"/>
      <c r="B1" s="1"/>
      <c r="C1" s="1"/>
      <c r="D1" s="1"/>
      <c r="E1" s="1"/>
      <c r="F1" s="131"/>
      <c r="G1" s="1"/>
      <c r="H1" s="1"/>
      <c r="I1" s="1"/>
      <c r="J1" s="1"/>
      <c r="K1" s="1"/>
      <c r="L1" s="1"/>
    </row>
    <row r="2" spans="1:12">
      <c r="A2" s="131" t="s">
        <v>223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209" t="s">
        <v>215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216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226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51</v>
      </c>
      <c r="B8" s="233" t="s">
        <v>217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31"/>
      <c r="B9" s="227" t="s">
        <v>53</v>
      </c>
      <c r="C9" s="227" t="s">
        <v>9</v>
      </c>
      <c r="D9" s="227" t="s">
        <v>54</v>
      </c>
      <c r="E9" s="227" t="s">
        <v>55</v>
      </c>
      <c r="F9" s="235" t="s">
        <v>56</v>
      </c>
      <c r="G9" s="235"/>
      <c r="H9" s="235"/>
      <c r="I9" s="227" t="s">
        <v>57</v>
      </c>
      <c r="J9" s="227" t="s">
        <v>58</v>
      </c>
      <c r="K9" s="236" t="s">
        <v>59</v>
      </c>
      <c r="L9" s="222" t="s">
        <v>60</v>
      </c>
    </row>
    <row r="10" spans="1:12">
      <c r="A10" s="231"/>
      <c r="B10" s="227"/>
      <c r="C10" s="227"/>
      <c r="D10" s="227"/>
      <c r="E10" s="227"/>
      <c r="F10" s="225" t="s">
        <v>61</v>
      </c>
      <c r="G10" s="227" t="s">
        <v>62</v>
      </c>
      <c r="H10" s="227" t="s">
        <v>12</v>
      </c>
      <c r="I10" s="227"/>
      <c r="J10" s="227"/>
      <c r="K10" s="236"/>
      <c r="L10" s="223"/>
    </row>
    <row r="11" spans="1:12" ht="15.75" thickBot="1">
      <c r="A11" s="232"/>
      <c r="B11" s="228"/>
      <c r="C11" s="228"/>
      <c r="D11" s="228"/>
      <c r="E11" s="228"/>
      <c r="F11" s="226"/>
      <c r="G11" s="228"/>
      <c r="H11" s="228"/>
      <c r="I11" s="228"/>
      <c r="J11" s="228"/>
      <c r="K11" s="237"/>
      <c r="L11" s="224"/>
    </row>
    <row r="12" spans="1:12">
      <c r="A12" s="1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</row>
    <row r="13" spans="1:12">
      <c r="A13" s="53" t="s">
        <v>61</v>
      </c>
      <c r="B13" s="67">
        <v>1649</v>
      </c>
      <c r="C13" s="67">
        <v>603953.625</v>
      </c>
      <c r="D13" s="69">
        <v>0.44394481503941785</v>
      </c>
      <c r="E13" s="67">
        <v>732.06500000000005</v>
      </c>
      <c r="F13" s="60">
        <v>495.59039518900346</v>
      </c>
      <c r="G13" s="67">
        <v>442.04219440353461</v>
      </c>
      <c r="H13" s="67">
        <v>53.548200785468829</v>
      </c>
      <c r="I13" s="67">
        <v>87.330287187039758</v>
      </c>
      <c r="J13" s="67">
        <v>98.111804123711323</v>
      </c>
      <c r="K13" s="67">
        <v>17.250427098674521</v>
      </c>
      <c r="L13" s="67">
        <v>17.250427098674521</v>
      </c>
    </row>
    <row r="14" spans="1:12">
      <c r="A14" s="1"/>
      <c r="B14" s="41"/>
      <c r="C14" s="41"/>
      <c r="D14" s="51"/>
      <c r="E14" s="52"/>
      <c r="F14" s="52"/>
      <c r="G14" s="52"/>
      <c r="H14" s="52"/>
      <c r="I14" s="52"/>
      <c r="J14" s="52"/>
      <c r="K14" s="52"/>
      <c r="L14" s="52"/>
    </row>
    <row r="15" spans="1:12">
      <c r="A15" s="1" t="s">
        <v>63</v>
      </c>
      <c r="B15" s="43" t="s">
        <v>96</v>
      </c>
      <c r="C15" s="43" t="s">
        <v>96</v>
      </c>
      <c r="D15" s="43" t="s">
        <v>96</v>
      </c>
      <c r="E15" s="43" t="s">
        <v>96</v>
      </c>
      <c r="F15" s="43" t="s">
        <v>96</v>
      </c>
      <c r="G15" s="43" t="s">
        <v>96</v>
      </c>
      <c r="H15" s="43" t="s">
        <v>96</v>
      </c>
      <c r="I15" s="43" t="s">
        <v>96</v>
      </c>
      <c r="J15" s="43" t="s">
        <v>96</v>
      </c>
      <c r="K15" s="43" t="s">
        <v>96</v>
      </c>
      <c r="L15" s="43" t="s">
        <v>96</v>
      </c>
    </row>
    <row r="16" spans="1:12">
      <c r="A16" s="1" t="s">
        <v>64</v>
      </c>
      <c r="B16" s="43" t="s">
        <v>96</v>
      </c>
      <c r="C16" s="43" t="s">
        <v>96</v>
      </c>
      <c r="D16" s="43" t="s">
        <v>96</v>
      </c>
      <c r="E16" s="43" t="s">
        <v>96</v>
      </c>
      <c r="F16" s="43" t="s">
        <v>96</v>
      </c>
      <c r="G16" s="43" t="s">
        <v>96</v>
      </c>
      <c r="H16" s="43" t="s">
        <v>96</v>
      </c>
      <c r="I16" s="43" t="s">
        <v>96</v>
      </c>
      <c r="J16" s="43" t="s">
        <v>96</v>
      </c>
      <c r="K16" s="43" t="s">
        <v>96</v>
      </c>
      <c r="L16" s="43" t="s">
        <v>96</v>
      </c>
    </row>
    <row r="17" spans="1:12">
      <c r="A17" s="1" t="s">
        <v>65</v>
      </c>
      <c r="B17" s="43" t="s">
        <v>96</v>
      </c>
      <c r="C17" s="43" t="s">
        <v>96</v>
      </c>
      <c r="D17" s="43" t="s">
        <v>96</v>
      </c>
      <c r="E17" s="43" t="s">
        <v>96</v>
      </c>
      <c r="F17" s="43" t="s">
        <v>96</v>
      </c>
      <c r="G17" s="43" t="s">
        <v>96</v>
      </c>
      <c r="H17" s="43" t="s">
        <v>96</v>
      </c>
      <c r="I17" s="43" t="s">
        <v>96</v>
      </c>
      <c r="J17" s="43" t="s">
        <v>96</v>
      </c>
      <c r="K17" s="43" t="s">
        <v>96</v>
      </c>
      <c r="L17" s="43" t="s">
        <v>96</v>
      </c>
    </row>
    <row r="18" spans="1:12">
      <c r="A18" s="1" t="s">
        <v>66</v>
      </c>
      <c r="B18" s="43" t="s">
        <v>96</v>
      </c>
      <c r="C18" s="43" t="s">
        <v>96</v>
      </c>
      <c r="D18" s="43" t="s">
        <v>96</v>
      </c>
      <c r="E18" s="43" t="s">
        <v>96</v>
      </c>
      <c r="F18" s="43" t="s">
        <v>96</v>
      </c>
      <c r="G18" s="43" t="s">
        <v>96</v>
      </c>
      <c r="H18" s="43" t="s">
        <v>96</v>
      </c>
      <c r="I18" s="43" t="s">
        <v>96</v>
      </c>
      <c r="J18" s="43" t="s">
        <v>96</v>
      </c>
      <c r="K18" s="43" t="s">
        <v>96</v>
      </c>
      <c r="L18" s="43" t="s">
        <v>96</v>
      </c>
    </row>
    <row r="19" spans="1:12">
      <c r="A19" s="1" t="s">
        <v>67</v>
      </c>
      <c r="B19" s="43" t="s">
        <v>96</v>
      </c>
      <c r="C19" s="43" t="s">
        <v>96</v>
      </c>
      <c r="D19" s="43" t="s">
        <v>96</v>
      </c>
      <c r="E19" s="43" t="s">
        <v>96</v>
      </c>
      <c r="F19" s="43" t="s">
        <v>96</v>
      </c>
      <c r="G19" s="43" t="s">
        <v>96</v>
      </c>
      <c r="H19" s="43" t="s">
        <v>96</v>
      </c>
      <c r="I19" s="43" t="s">
        <v>96</v>
      </c>
      <c r="J19" s="43" t="s">
        <v>96</v>
      </c>
      <c r="K19" s="43" t="s">
        <v>96</v>
      </c>
      <c r="L19" s="43" t="s">
        <v>96</v>
      </c>
    </row>
    <row r="20" spans="1:12">
      <c r="A20" s="1" t="s">
        <v>68</v>
      </c>
      <c r="B20" s="43" t="s">
        <v>96</v>
      </c>
      <c r="C20" s="43" t="s">
        <v>96</v>
      </c>
      <c r="D20" s="43" t="s">
        <v>96</v>
      </c>
      <c r="E20" s="43" t="s">
        <v>96</v>
      </c>
      <c r="F20" s="43" t="s">
        <v>96</v>
      </c>
      <c r="G20" s="43" t="s">
        <v>96</v>
      </c>
      <c r="H20" s="43" t="s">
        <v>96</v>
      </c>
      <c r="I20" s="43" t="s">
        <v>96</v>
      </c>
      <c r="J20" s="43" t="s">
        <v>96</v>
      </c>
      <c r="K20" s="43" t="s">
        <v>96</v>
      </c>
      <c r="L20" s="43" t="s">
        <v>96</v>
      </c>
    </row>
    <row r="21" spans="1:12">
      <c r="A21" s="1" t="s">
        <v>69</v>
      </c>
      <c r="B21" s="43" t="s">
        <v>96</v>
      </c>
      <c r="C21" s="43" t="s">
        <v>96</v>
      </c>
      <c r="D21" s="43" t="s">
        <v>96</v>
      </c>
      <c r="E21" s="43" t="s">
        <v>96</v>
      </c>
      <c r="F21" s="43" t="s">
        <v>96</v>
      </c>
      <c r="G21" s="43" t="s">
        <v>96</v>
      </c>
      <c r="H21" s="43" t="s">
        <v>96</v>
      </c>
      <c r="I21" s="43" t="s">
        <v>96</v>
      </c>
      <c r="J21" s="43" t="s">
        <v>96</v>
      </c>
      <c r="K21" s="43" t="s">
        <v>96</v>
      </c>
      <c r="L21" s="43" t="s">
        <v>96</v>
      </c>
    </row>
    <row r="22" spans="1:12">
      <c r="A22" s="1" t="s">
        <v>70</v>
      </c>
      <c r="B22" s="43" t="s">
        <v>96</v>
      </c>
      <c r="C22" s="43" t="s">
        <v>96</v>
      </c>
      <c r="D22" s="43" t="s">
        <v>96</v>
      </c>
      <c r="E22" s="43" t="s">
        <v>96</v>
      </c>
      <c r="F22" s="43" t="s">
        <v>96</v>
      </c>
      <c r="G22" s="43" t="s">
        <v>96</v>
      </c>
      <c r="H22" s="43" t="s">
        <v>96</v>
      </c>
      <c r="I22" s="43" t="s">
        <v>96</v>
      </c>
      <c r="J22" s="43" t="s">
        <v>96</v>
      </c>
      <c r="K22" s="43" t="s">
        <v>96</v>
      </c>
      <c r="L22" s="43" t="s">
        <v>96</v>
      </c>
    </row>
    <row r="23" spans="1:12">
      <c r="A23" s="1" t="s">
        <v>71</v>
      </c>
      <c r="B23" s="43">
        <v>242</v>
      </c>
      <c r="C23" s="43">
        <v>94833.75</v>
      </c>
      <c r="D23" s="55">
        <v>0.47500000000000003</v>
      </c>
      <c r="E23" s="63">
        <v>114.95</v>
      </c>
      <c r="F23" s="63">
        <v>77.818384879725087</v>
      </c>
      <c r="G23" s="63">
        <v>69.410162002945512</v>
      </c>
      <c r="H23" s="63">
        <v>8.4082228767795772</v>
      </c>
      <c r="I23" s="63">
        <v>13.712739322533137</v>
      </c>
      <c r="J23" s="63">
        <v>15.405670103092781</v>
      </c>
      <c r="K23" s="63">
        <v>2.7086892488954346</v>
      </c>
      <c r="L23" s="63">
        <v>2.7086892488954346</v>
      </c>
    </row>
    <row r="24" spans="1:12">
      <c r="A24" s="1" t="s">
        <v>72</v>
      </c>
      <c r="B24" s="43" t="s">
        <v>96</v>
      </c>
      <c r="C24" s="43" t="s">
        <v>96</v>
      </c>
      <c r="D24" s="128" t="s">
        <v>96</v>
      </c>
      <c r="E24" s="43" t="s">
        <v>96</v>
      </c>
      <c r="F24" s="43" t="s">
        <v>96</v>
      </c>
      <c r="G24" s="43" t="s">
        <v>96</v>
      </c>
      <c r="H24" s="43" t="s">
        <v>96</v>
      </c>
      <c r="I24" s="43" t="s">
        <v>96</v>
      </c>
      <c r="J24" s="43" t="s">
        <v>96</v>
      </c>
      <c r="K24" s="43" t="s">
        <v>96</v>
      </c>
      <c r="L24" s="43" t="s">
        <v>96</v>
      </c>
    </row>
    <row r="25" spans="1:12">
      <c r="A25" s="1" t="s">
        <v>73</v>
      </c>
      <c r="B25" s="43" t="s">
        <v>96</v>
      </c>
      <c r="C25" s="43" t="s">
        <v>96</v>
      </c>
      <c r="D25" s="128" t="s">
        <v>96</v>
      </c>
      <c r="E25" s="43" t="s">
        <v>96</v>
      </c>
      <c r="F25" s="43" t="s">
        <v>96</v>
      </c>
      <c r="G25" s="43" t="s">
        <v>96</v>
      </c>
      <c r="H25" s="43" t="s">
        <v>96</v>
      </c>
      <c r="I25" s="43" t="s">
        <v>96</v>
      </c>
      <c r="J25" s="43" t="s">
        <v>96</v>
      </c>
      <c r="K25" s="43" t="s">
        <v>96</v>
      </c>
      <c r="L25" s="43" t="s">
        <v>96</v>
      </c>
    </row>
    <row r="26" spans="1:12">
      <c r="A26" s="1" t="s">
        <v>74</v>
      </c>
      <c r="B26" s="43">
        <v>907</v>
      </c>
      <c r="C26" s="43">
        <v>328267.5</v>
      </c>
      <c r="D26" s="55">
        <v>0.43869900771775078</v>
      </c>
      <c r="E26" s="63">
        <v>397.9</v>
      </c>
      <c r="F26" s="63">
        <v>269.36872852233677</v>
      </c>
      <c r="G26" s="63">
        <v>240.26362297496317</v>
      </c>
      <c r="H26" s="63">
        <v>29.10510554737359</v>
      </c>
      <c r="I26" s="63">
        <v>47.466715758468332</v>
      </c>
      <c r="J26" s="63">
        <v>53.326804123711334</v>
      </c>
      <c r="K26" s="63">
        <v>9.3761413843888075</v>
      </c>
      <c r="L26" s="63">
        <v>9.3761413843888075</v>
      </c>
    </row>
    <row r="27" spans="1:12">
      <c r="A27" s="1" t="s">
        <v>75</v>
      </c>
      <c r="B27" s="181">
        <v>27</v>
      </c>
      <c r="C27" s="181">
        <v>13365</v>
      </c>
      <c r="D27" s="182">
        <v>0.6</v>
      </c>
      <c r="E27" s="180">
        <v>16.2</v>
      </c>
      <c r="F27" s="180">
        <v>10.967010309278349</v>
      </c>
      <c r="G27" s="180">
        <v>9.7820324005891006</v>
      </c>
      <c r="H27" s="180">
        <v>1.1849779086892489</v>
      </c>
      <c r="I27" s="180">
        <v>1.9325478645066274</v>
      </c>
      <c r="J27" s="180">
        <v>2.1711340206185565</v>
      </c>
      <c r="K27" s="180">
        <v>0.38173784977908687</v>
      </c>
      <c r="L27" s="180">
        <v>0.38173784977908687</v>
      </c>
    </row>
    <row r="28" spans="1:12">
      <c r="A28" s="1" t="s">
        <v>76</v>
      </c>
      <c r="B28" s="43">
        <v>473</v>
      </c>
      <c r="C28" s="43">
        <v>167487.375</v>
      </c>
      <c r="D28" s="55">
        <v>0.42920718816067649</v>
      </c>
      <c r="E28" s="63">
        <v>203.01499999999999</v>
      </c>
      <c r="F28" s="63">
        <v>137.43627147766324</v>
      </c>
      <c r="G28" s="63">
        <v>122.58637702503682</v>
      </c>
      <c r="H28" s="63">
        <v>14.849894452626414</v>
      </c>
      <c r="I28" s="63">
        <v>24.218284241531663</v>
      </c>
      <c r="J28" s="63">
        <v>27.208195876288659</v>
      </c>
      <c r="K28" s="63">
        <v>4.7838586156111926</v>
      </c>
      <c r="L28" s="63">
        <v>4.7838586156111926</v>
      </c>
    </row>
    <row r="29" spans="1:12">
      <c r="A29" s="1" t="s">
        <v>77</v>
      </c>
      <c r="B29" s="129" t="s">
        <v>96</v>
      </c>
      <c r="C29" s="129" t="s">
        <v>96</v>
      </c>
      <c r="D29" s="129" t="s">
        <v>96</v>
      </c>
      <c r="E29" s="129" t="s">
        <v>96</v>
      </c>
      <c r="F29" s="129" t="s">
        <v>96</v>
      </c>
      <c r="G29" s="129" t="s">
        <v>96</v>
      </c>
      <c r="H29" s="129" t="s">
        <v>96</v>
      </c>
      <c r="I29" s="129" t="s">
        <v>96</v>
      </c>
      <c r="J29" s="129" t="s">
        <v>96</v>
      </c>
      <c r="K29" s="129" t="s">
        <v>96</v>
      </c>
      <c r="L29" s="129" t="s">
        <v>96</v>
      </c>
    </row>
    <row r="30" spans="1:12">
      <c r="A30" s="1" t="s">
        <v>78</v>
      </c>
      <c r="B30" s="129" t="s">
        <v>96</v>
      </c>
      <c r="C30" s="129" t="s">
        <v>96</v>
      </c>
      <c r="D30" s="129" t="s">
        <v>96</v>
      </c>
      <c r="E30" s="129" t="s">
        <v>96</v>
      </c>
      <c r="F30" s="129" t="s">
        <v>96</v>
      </c>
      <c r="G30" s="129" t="s">
        <v>96</v>
      </c>
      <c r="H30" s="129" t="s">
        <v>96</v>
      </c>
      <c r="I30" s="129" t="s">
        <v>96</v>
      </c>
      <c r="J30" s="129" t="s">
        <v>96</v>
      </c>
      <c r="K30" s="129" t="s">
        <v>96</v>
      </c>
      <c r="L30" s="129" t="s">
        <v>96</v>
      </c>
    </row>
    <row r="31" spans="1:12">
      <c r="A31" s="1" t="s">
        <v>79</v>
      </c>
      <c r="B31" s="129" t="s">
        <v>96</v>
      </c>
      <c r="C31" s="129" t="s">
        <v>96</v>
      </c>
      <c r="D31" s="129" t="s">
        <v>96</v>
      </c>
      <c r="E31" s="129" t="s">
        <v>96</v>
      </c>
      <c r="F31" s="129" t="s">
        <v>96</v>
      </c>
      <c r="G31" s="129" t="s">
        <v>96</v>
      </c>
      <c r="H31" s="129" t="s">
        <v>96</v>
      </c>
      <c r="I31" s="129" t="s">
        <v>96</v>
      </c>
      <c r="J31" s="129" t="s">
        <v>96</v>
      </c>
      <c r="K31" s="129" t="s">
        <v>96</v>
      </c>
      <c r="L31" s="129" t="s">
        <v>96</v>
      </c>
    </row>
    <row r="32" spans="1:12">
      <c r="A32" s="1" t="s">
        <v>80</v>
      </c>
      <c r="B32" s="129" t="s">
        <v>96</v>
      </c>
      <c r="C32" s="129" t="s">
        <v>96</v>
      </c>
      <c r="D32" s="129" t="s">
        <v>96</v>
      </c>
      <c r="E32" s="129" t="s">
        <v>96</v>
      </c>
      <c r="F32" s="129" t="s">
        <v>96</v>
      </c>
      <c r="G32" s="129" t="s">
        <v>96</v>
      </c>
      <c r="H32" s="129" t="s">
        <v>96</v>
      </c>
      <c r="I32" s="129" t="s">
        <v>96</v>
      </c>
      <c r="J32" s="129" t="s">
        <v>96</v>
      </c>
      <c r="K32" s="129" t="s">
        <v>96</v>
      </c>
      <c r="L32" s="129" t="s">
        <v>96</v>
      </c>
    </row>
    <row r="33" spans="1:12">
      <c r="A33" s="1" t="s">
        <v>81</v>
      </c>
      <c r="B33" s="129" t="s">
        <v>96</v>
      </c>
      <c r="C33" s="129" t="s">
        <v>96</v>
      </c>
      <c r="D33" s="129" t="s">
        <v>96</v>
      </c>
      <c r="E33" s="129" t="s">
        <v>96</v>
      </c>
      <c r="F33" s="129" t="s">
        <v>96</v>
      </c>
      <c r="G33" s="129" t="s">
        <v>96</v>
      </c>
      <c r="H33" s="129" t="s">
        <v>96</v>
      </c>
      <c r="I33" s="129" t="s">
        <v>96</v>
      </c>
      <c r="J33" s="129" t="s">
        <v>96</v>
      </c>
      <c r="K33" s="129" t="s">
        <v>96</v>
      </c>
      <c r="L33" s="129" t="s">
        <v>96</v>
      </c>
    </row>
    <row r="34" spans="1:12">
      <c r="A34" s="1" t="s">
        <v>82</v>
      </c>
      <c r="B34" s="129" t="s">
        <v>96</v>
      </c>
      <c r="C34" s="129" t="s">
        <v>96</v>
      </c>
      <c r="D34" s="129" t="s">
        <v>96</v>
      </c>
      <c r="E34" s="129" t="s">
        <v>96</v>
      </c>
      <c r="F34" s="129" t="s">
        <v>96</v>
      </c>
      <c r="G34" s="129" t="s">
        <v>96</v>
      </c>
      <c r="H34" s="129" t="s">
        <v>96</v>
      </c>
      <c r="I34" s="129" t="s">
        <v>96</v>
      </c>
      <c r="J34" s="129" t="s">
        <v>96</v>
      </c>
      <c r="K34" s="129" t="s">
        <v>96</v>
      </c>
      <c r="L34" s="129" t="s">
        <v>96</v>
      </c>
    </row>
    <row r="35" spans="1:12">
      <c r="A35" s="1" t="s">
        <v>83</v>
      </c>
      <c r="B35" s="129" t="s">
        <v>96</v>
      </c>
      <c r="C35" s="129" t="s">
        <v>96</v>
      </c>
      <c r="D35" s="129" t="s">
        <v>96</v>
      </c>
      <c r="E35" s="129" t="s">
        <v>96</v>
      </c>
      <c r="F35" s="129" t="s">
        <v>96</v>
      </c>
      <c r="G35" s="129" t="s">
        <v>96</v>
      </c>
      <c r="H35" s="129" t="s">
        <v>96</v>
      </c>
      <c r="I35" s="129" t="s">
        <v>96</v>
      </c>
      <c r="J35" s="129" t="s">
        <v>96</v>
      </c>
      <c r="K35" s="129" t="s">
        <v>96</v>
      </c>
      <c r="L35" s="129" t="s">
        <v>96</v>
      </c>
    </row>
    <row r="36" spans="1:12" ht="15.75" thickBot="1">
      <c r="A36" s="4" t="s">
        <v>84</v>
      </c>
      <c r="B36" s="45" t="s">
        <v>96</v>
      </c>
      <c r="C36" s="45" t="s">
        <v>96</v>
      </c>
      <c r="D36" s="45" t="s">
        <v>96</v>
      </c>
      <c r="E36" s="45" t="s">
        <v>96</v>
      </c>
      <c r="F36" s="45" t="s">
        <v>96</v>
      </c>
      <c r="G36" s="45" t="s">
        <v>96</v>
      </c>
      <c r="H36" s="45" t="s">
        <v>96</v>
      </c>
      <c r="I36" s="45" t="s">
        <v>96</v>
      </c>
      <c r="J36" s="45" t="s">
        <v>96</v>
      </c>
      <c r="K36" s="45" t="s">
        <v>96</v>
      </c>
      <c r="L36" s="45" t="s">
        <v>96</v>
      </c>
    </row>
    <row r="38" spans="1:12">
      <c r="D38" s="80"/>
      <c r="E38" s="80"/>
      <c r="F38" s="80"/>
      <c r="G38" s="80"/>
      <c r="H38" s="80"/>
      <c r="I38" s="80"/>
      <c r="J38" s="80"/>
      <c r="K38" s="80"/>
      <c r="L38" s="80"/>
    </row>
  </sheetData>
  <mergeCells count="17"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</mergeCells>
  <hyperlinks>
    <hyperlink ref="A2" location="INDICE!A1" display="#INDICE!A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selection activeCell="M15" sqref="M15"/>
    </sheetView>
  </sheetViews>
  <sheetFormatPr baseColWidth="10" defaultRowHeight="15"/>
  <cols>
    <col min="1" max="1" width="14.7109375" customWidth="1"/>
    <col min="2" max="2" width="11" customWidth="1"/>
    <col min="3" max="3" width="12.28515625" customWidth="1"/>
    <col min="4" max="4" width="10.28515625" customWidth="1"/>
    <col min="5" max="5" width="14" bestFit="1" customWidth="1"/>
    <col min="6" max="6" width="10.85546875" customWidth="1"/>
    <col min="7" max="7" width="11.28515625" customWidth="1"/>
    <col min="8" max="8" width="9.42578125" customWidth="1"/>
    <col min="9" max="9" width="10" customWidth="1"/>
    <col min="10" max="10" width="9.5703125" customWidth="1"/>
    <col min="11" max="11" width="10.28515625" customWidth="1"/>
    <col min="12" max="12" width="11.7109375" customWidth="1"/>
  </cols>
  <sheetData>
    <row r="1" spans="1:12">
      <c r="F1" s="131"/>
      <c r="G1" s="58"/>
      <c r="L1" s="59"/>
    </row>
    <row r="2" spans="1:12">
      <c r="A2" s="131" t="s">
        <v>223</v>
      </c>
    </row>
    <row r="3" spans="1:12">
      <c r="A3" s="244" t="s">
        <v>218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229" t="s">
        <v>219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</row>
    <row r="6" spans="1:12">
      <c r="A6" s="229" t="s">
        <v>227</v>
      </c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</row>
    <row r="7" spans="1:12" ht="15.75" thickBot="1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</row>
    <row r="8" spans="1:12">
      <c r="A8" s="230" t="s">
        <v>2</v>
      </c>
      <c r="B8" s="233" t="s">
        <v>217</v>
      </c>
      <c r="C8" s="234"/>
      <c r="D8" s="234"/>
      <c r="E8" s="234"/>
      <c r="F8" s="234"/>
      <c r="G8" s="234"/>
      <c r="H8" s="234"/>
      <c r="I8" s="234"/>
      <c r="J8" s="234"/>
      <c r="K8" s="234"/>
      <c r="L8" s="234"/>
    </row>
    <row r="9" spans="1:12">
      <c r="A9" s="246"/>
      <c r="B9" s="227" t="s">
        <v>53</v>
      </c>
      <c r="C9" s="227" t="s">
        <v>9</v>
      </c>
      <c r="D9" s="227" t="s">
        <v>54</v>
      </c>
      <c r="E9" s="227" t="s">
        <v>55</v>
      </c>
      <c r="F9" s="248" t="s">
        <v>56</v>
      </c>
      <c r="G9" s="249"/>
      <c r="H9" s="250"/>
      <c r="I9" s="242" t="s">
        <v>57</v>
      </c>
      <c r="J9" s="242" t="s">
        <v>58</v>
      </c>
      <c r="K9" s="242" t="s">
        <v>59</v>
      </c>
      <c r="L9" s="222" t="s">
        <v>60</v>
      </c>
    </row>
    <row r="10" spans="1:12">
      <c r="A10" s="246"/>
      <c r="B10" s="227"/>
      <c r="C10" s="227"/>
      <c r="D10" s="227"/>
      <c r="E10" s="227"/>
      <c r="F10" s="240" t="s">
        <v>61</v>
      </c>
      <c r="G10" s="242" t="s">
        <v>62</v>
      </c>
      <c r="H10" s="242" t="s">
        <v>12</v>
      </c>
      <c r="I10" s="251"/>
      <c r="J10" s="251"/>
      <c r="K10" s="251"/>
      <c r="L10" s="238"/>
    </row>
    <row r="11" spans="1:12" ht="15.75" thickBot="1">
      <c r="A11" s="247"/>
      <c r="B11" s="228"/>
      <c r="C11" s="228"/>
      <c r="D11" s="228"/>
      <c r="E11" s="228"/>
      <c r="F11" s="241"/>
      <c r="G11" s="243"/>
      <c r="H11" s="243"/>
      <c r="I11" s="243"/>
      <c r="J11" s="243"/>
      <c r="K11" s="243"/>
      <c r="L11" s="239"/>
    </row>
    <row r="12" spans="1:12">
      <c r="A12" s="1"/>
      <c r="B12" s="60"/>
      <c r="C12" s="60"/>
      <c r="D12" s="60"/>
      <c r="E12" s="60"/>
      <c r="F12" s="60"/>
      <c r="G12" s="130"/>
      <c r="H12" s="130"/>
      <c r="I12" s="130"/>
      <c r="J12" s="130"/>
      <c r="K12" s="130"/>
      <c r="L12" s="130"/>
    </row>
    <row r="13" spans="1:12">
      <c r="A13" s="61" t="s">
        <v>10</v>
      </c>
      <c r="B13" s="13">
        <v>1649</v>
      </c>
      <c r="C13" s="13">
        <v>603953.625</v>
      </c>
      <c r="D13" s="54">
        <v>0.44394481503941785</v>
      </c>
      <c r="E13" s="67">
        <v>732.06500000000005</v>
      </c>
      <c r="F13" s="60">
        <v>495.59039518900352</v>
      </c>
      <c r="G13" s="67">
        <v>442.04219440353467</v>
      </c>
      <c r="H13" s="67">
        <v>53.548200785468829</v>
      </c>
      <c r="I13" s="67">
        <v>87.330287187039772</v>
      </c>
      <c r="J13" s="67">
        <v>98.111804123711323</v>
      </c>
      <c r="K13" s="67">
        <v>17.250427098674521</v>
      </c>
      <c r="L13" s="67">
        <v>17.250427098674521</v>
      </c>
    </row>
    <row r="14" spans="1:12">
      <c r="A14" s="61"/>
      <c r="B14" s="13"/>
      <c r="C14" s="13"/>
      <c r="D14" s="55"/>
      <c r="E14" s="63"/>
      <c r="F14" s="63"/>
      <c r="G14" s="63"/>
      <c r="H14" s="63"/>
      <c r="I14" s="63"/>
      <c r="J14" s="63"/>
      <c r="K14" s="63"/>
      <c r="L14" s="63"/>
    </row>
    <row r="15" spans="1:12">
      <c r="A15" s="1" t="s">
        <v>13</v>
      </c>
      <c r="B15" s="62">
        <v>146</v>
      </c>
      <c r="C15" s="62">
        <v>59998.125</v>
      </c>
      <c r="D15" s="55">
        <v>0.49811643835616437</v>
      </c>
      <c r="E15" s="63">
        <v>72.724999999999994</v>
      </c>
      <c r="F15" s="63">
        <v>49.233075601374537</v>
      </c>
      <c r="G15" s="63">
        <v>43.913475699558141</v>
      </c>
      <c r="H15" s="63">
        <v>5.3195999018163969</v>
      </c>
      <c r="I15" s="63">
        <v>8.6755891016200302</v>
      </c>
      <c r="J15" s="63">
        <v>9.746649484536082</v>
      </c>
      <c r="K15" s="63">
        <v>1.7136966126656801</v>
      </c>
      <c r="L15" s="63">
        <v>1.7136966126656847</v>
      </c>
    </row>
    <row r="16" spans="1:12">
      <c r="A16" s="1" t="s">
        <v>14</v>
      </c>
      <c r="B16" s="62">
        <v>109</v>
      </c>
      <c r="C16" s="62">
        <v>42714.375</v>
      </c>
      <c r="D16" s="55">
        <v>0.47499999999999998</v>
      </c>
      <c r="E16" s="63">
        <v>51.774999999999999</v>
      </c>
      <c r="F16" s="63">
        <v>35.050429553264607</v>
      </c>
      <c r="G16" s="63">
        <v>31.263254786450663</v>
      </c>
      <c r="H16" s="63">
        <v>3.7871747668139419</v>
      </c>
      <c r="I16" s="63">
        <v>6.1763991163475707</v>
      </c>
      <c r="J16" s="63">
        <v>6.9389175257731956</v>
      </c>
      <c r="K16" s="63">
        <v>1.2200294550810014</v>
      </c>
      <c r="L16" s="63">
        <v>1.2200294550810014</v>
      </c>
    </row>
    <row r="17" spans="1:12">
      <c r="A17" s="1" t="s">
        <v>15</v>
      </c>
      <c r="B17" s="62">
        <v>101</v>
      </c>
      <c r="C17" s="62">
        <v>39476.25</v>
      </c>
      <c r="D17" s="55">
        <v>0.47376237623762379</v>
      </c>
      <c r="E17" s="63">
        <v>47.85</v>
      </c>
      <c r="F17" s="63">
        <v>32.393298969072163</v>
      </c>
      <c r="G17" s="63">
        <v>28.89322533136966</v>
      </c>
      <c r="H17" s="63">
        <v>3.5000736377025037</v>
      </c>
      <c r="I17" s="63">
        <v>5.7081737849779088</v>
      </c>
      <c r="J17" s="63">
        <v>6.4128865979381438</v>
      </c>
      <c r="K17" s="63">
        <v>1.127540500736377</v>
      </c>
      <c r="L17" s="63">
        <v>1.127540500736377</v>
      </c>
    </row>
    <row r="18" spans="1:12">
      <c r="A18" s="1" t="s">
        <v>16</v>
      </c>
      <c r="B18" s="62">
        <v>118</v>
      </c>
      <c r="C18" s="62">
        <v>46241.25</v>
      </c>
      <c r="D18" s="55">
        <v>0.47499999999999998</v>
      </c>
      <c r="E18" s="63">
        <v>56.05</v>
      </c>
      <c r="F18" s="63">
        <v>37.944501718213061</v>
      </c>
      <c r="G18" s="63">
        <v>33.84462444771723</v>
      </c>
      <c r="H18" s="63">
        <v>4.0998772704958277</v>
      </c>
      <c r="I18" s="63">
        <v>6.6863770250368191</v>
      </c>
      <c r="J18" s="63">
        <v>7.5118556701030919</v>
      </c>
      <c r="K18" s="63">
        <v>1.320765832106038</v>
      </c>
      <c r="L18" s="63">
        <v>1.320765832106038</v>
      </c>
    </row>
    <row r="19" spans="1:12">
      <c r="A19" s="1" t="s">
        <v>17</v>
      </c>
      <c r="B19" s="62">
        <v>111</v>
      </c>
      <c r="C19" s="62">
        <v>27282.75</v>
      </c>
      <c r="D19" s="55">
        <v>0.29792792792792799</v>
      </c>
      <c r="E19" s="63">
        <v>33.07</v>
      </c>
      <c r="F19" s="63">
        <v>22.387594501718212</v>
      </c>
      <c r="G19" s="63">
        <v>19.96863033873343</v>
      </c>
      <c r="H19" s="63">
        <v>2.4189641629847816</v>
      </c>
      <c r="I19" s="63">
        <v>3.9450220913107512</v>
      </c>
      <c r="J19" s="63">
        <v>4.4320618556701028</v>
      </c>
      <c r="K19" s="63">
        <v>0.7792636229749631</v>
      </c>
      <c r="L19" s="63">
        <v>0.7792636229749631</v>
      </c>
    </row>
    <row r="20" spans="1:12">
      <c r="A20" s="1" t="s">
        <v>18</v>
      </c>
      <c r="B20" s="62">
        <v>126</v>
      </c>
      <c r="C20" s="62">
        <v>49376.25</v>
      </c>
      <c r="D20" s="55">
        <v>0.47499999999999998</v>
      </c>
      <c r="E20" s="63">
        <v>59.85</v>
      </c>
      <c r="F20" s="63">
        <v>40.517010309278348</v>
      </c>
      <c r="G20" s="63">
        <v>36.139175257731956</v>
      </c>
      <c r="H20" s="63">
        <v>4.3778350515463922</v>
      </c>
      <c r="I20" s="63">
        <v>7.139690721649484</v>
      </c>
      <c r="J20" s="63">
        <v>8.0211340206185557</v>
      </c>
      <c r="K20" s="63">
        <v>1.4103092783505156</v>
      </c>
      <c r="L20" s="63">
        <v>1.4103092783505156</v>
      </c>
    </row>
    <row r="21" spans="1:12">
      <c r="A21" s="1" t="s">
        <v>19</v>
      </c>
      <c r="B21" s="62">
        <v>132</v>
      </c>
      <c r="C21" s="62">
        <v>44302.5</v>
      </c>
      <c r="D21" s="55">
        <v>0.40681818181818202</v>
      </c>
      <c r="E21" s="63">
        <v>53.7</v>
      </c>
      <c r="F21" s="63">
        <v>36.353608247422699</v>
      </c>
      <c r="G21" s="63">
        <v>32.425625920471298</v>
      </c>
      <c r="H21" s="63">
        <v>3.9279823269513994</v>
      </c>
      <c r="I21" s="63">
        <v>6.4060382916053022</v>
      </c>
      <c r="J21" s="63">
        <v>7.1969072164948455</v>
      </c>
      <c r="K21" s="63">
        <v>1.2653902798232695</v>
      </c>
      <c r="L21" s="63">
        <v>1.2653902798232695</v>
      </c>
    </row>
    <row r="22" spans="1:12">
      <c r="A22" s="1" t="s">
        <v>20</v>
      </c>
      <c r="B22" s="62">
        <v>153</v>
      </c>
      <c r="C22" s="62">
        <v>55625.625</v>
      </c>
      <c r="D22" s="55">
        <v>0.44068627450980391</v>
      </c>
      <c r="E22" s="63">
        <v>67.424999999999997</v>
      </c>
      <c r="F22" s="63">
        <v>45.645103092783501</v>
      </c>
      <c r="G22" s="63">
        <v>40.713181148748156</v>
      </c>
      <c r="H22" s="63">
        <v>4.9319219440353468</v>
      </c>
      <c r="I22" s="63">
        <v>8.043335787923418</v>
      </c>
      <c r="J22" s="63">
        <v>9.0363402061855655</v>
      </c>
      <c r="K22" s="63">
        <v>1.5888070692194405</v>
      </c>
      <c r="L22" s="63">
        <v>1.5888070692194405</v>
      </c>
    </row>
    <row r="23" spans="1:12">
      <c r="A23" s="1" t="s">
        <v>21</v>
      </c>
      <c r="B23" s="62">
        <v>146</v>
      </c>
      <c r="C23" s="62">
        <v>57213.75</v>
      </c>
      <c r="D23" s="55">
        <v>0.47499999999999998</v>
      </c>
      <c r="E23" s="63">
        <v>69.349999999999994</v>
      </c>
      <c r="F23" s="63">
        <v>46.948281786941585</v>
      </c>
      <c r="G23" s="63">
        <v>41.87555228276878</v>
      </c>
      <c r="H23" s="63">
        <v>5.0727295041728038</v>
      </c>
      <c r="I23" s="63">
        <v>8.2729749631811487</v>
      </c>
      <c r="J23" s="63">
        <v>9.2943298969072163</v>
      </c>
      <c r="K23" s="63">
        <v>1.6341678939617084</v>
      </c>
      <c r="L23" s="63">
        <v>1.6341678939617084</v>
      </c>
    </row>
    <row r="24" spans="1:12">
      <c r="A24" s="1" t="s">
        <v>22</v>
      </c>
      <c r="B24" s="62">
        <v>185</v>
      </c>
      <c r="C24" s="62">
        <v>67518</v>
      </c>
      <c r="D24" s="55">
        <v>0.44237837837837801</v>
      </c>
      <c r="E24" s="63">
        <v>81.84</v>
      </c>
      <c r="F24" s="63">
        <v>55.403711340206186</v>
      </c>
      <c r="G24" s="63">
        <v>49.417378497790871</v>
      </c>
      <c r="H24" s="63">
        <v>5.986332842415317</v>
      </c>
      <c r="I24" s="63">
        <v>9.7629455081001488</v>
      </c>
      <c r="J24" s="63">
        <v>10.968247422680413</v>
      </c>
      <c r="K24" s="63">
        <v>1.9284830633284242</v>
      </c>
      <c r="L24" s="63">
        <v>1.9284830633284242</v>
      </c>
    </row>
    <row r="25" spans="1:12">
      <c r="A25" s="1" t="s">
        <v>23</v>
      </c>
      <c r="B25" s="62">
        <v>156</v>
      </c>
      <c r="C25" s="62">
        <v>49153.5</v>
      </c>
      <c r="D25" s="55">
        <v>0.38192307692307698</v>
      </c>
      <c r="E25" s="63">
        <v>59.58</v>
      </c>
      <c r="F25" s="63">
        <v>40.334226804123709</v>
      </c>
      <c r="G25" s="63">
        <v>35.976141384388804</v>
      </c>
      <c r="H25" s="63">
        <v>4.3580854197349046</v>
      </c>
      <c r="I25" s="63">
        <v>7.1074815905743742</v>
      </c>
      <c r="J25" s="63">
        <v>7.9849484536082471</v>
      </c>
      <c r="K25" s="63">
        <v>1.4039469808541971</v>
      </c>
      <c r="L25" s="63">
        <v>1.4039469808541971</v>
      </c>
    </row>
    <row r="26" spans="1:12" ht="15.75" thickBot="1">
      <c r="A26" s="4" t="s">
        <v>87</v>
      </c>
      <c r="B26" s="64">
        <v>166</v>
      </c>
      <c r="C26" s="64">
        <v>65051.25</v>
      </c>
      <c r="D26" s="57">
        <v>0.47499999999999998</v>
      </c>
      <c r="E26" s="65">
        <v>78.849999999999994</v>
      </c>
      <c r="F26" s="65">
        <v>53.379553264604809</v>
      </c>
      <c r="G26" s="65">
        <v>47.611929307805596</v>
      </c>
      <c r="H26" s="65">
        <v>5.7676239567992154</v>
      </c>
      <c r="I26" s="65">
        <v>9.4062592047128142</v>
      </c>
      <c r="J26" s="65">
        <v>10.567525773195875</v>
      </c>
      <c r="K26" s="65">
        <v>1.8580265095729012</v>
      </c>
      <c r="L26" s="65">
        <v>1.8580265095729012</v>
      </c>
    </row>
    <row r="27" spans="1:12">
      <c r="D27" s="66"/>
      <c r="E27" s="66"/>
      <c r="F27" s="66"/>
      <c r="G27" s="66"/>
      <c r="H27" s="66"/>
      <c r="I27" s="66"/>
      <c r="J27" s="66"/>
      <c r="K27" s="66"/>
      <c r="L27" s="66"/>
    </row>
    <row r="28" spans="1:12">
      <c r="D28" s="66"/>
      <c r="E28" s="66"/>
      <c r="F28" s="66"/>
      <c r="G28" s="66"/>
      <c r="H28" s="66"/>
      <c r="I28" s="66"/>
      <c r="J28" s="66"/>
      <c r="K28" s="66"/>
      <c r="L28" s="66"/>
    </row>
    <row r="29" spans="1:12">
      <c r="D29" s="66"/>
      <c r="E29" s="66"/>
      <c r="F29" s="66"/>
      <c r="G29" s="66"/>
      <c r="H29" s="66"/>
      <c r="I29" s="66"/>
      <c r="J29" s="66"/>
      <c r="K29" s="66"/>
      <c r="L29" s="66"/>
    </row>
  </sheetData>
  <mergeCells count="17">
    <mergeCell ref="L9:L11"/>
    <mergeCell ref="F10:F11"/>
    <mergeCell ref="G10:G11"/>
    <mergeCell ref="H10:H11"/>
    <mergeCell ref="A3:L3"/>
    <mergeCell ref="A5:L5"/>
    <mergeCell ref="A6:L6"/>
    <mergeCell ref="A8:A11"/>
    <mergeCell ref="B8:L8"/>
    <mergeCell ref="B9:B11"/>
    <mergeCell ref="C9:C11"/>
    <mergeCell ref="D9:D11"/>
    <mergeCell ref="E9:E11"/>
    <mergeCell ref="F9:H9"/>
    <mergeCell ref="I9:I11"/>
    <mergeCell ref="J9:J11"/>
    <mergeCell ref="K9:K11"/>
  </mergeCells>
  <hyperlinks>
    <hyperlink ref="A2" location="INDICE!A1" display="#INDICE!A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I27" sqref="I27"/>
    </sheetView>
  </sheetViews>
  <sheetFormatPr baseColWidth="10" defaultRowHeight="15"/>
  <cols>
    <col min="1" max="1" width="15.7109375" customWidth="1"/>
    <col min="2" max="2" width="13.7109375" customWidth="1"/>
    <col min="3" max="3" width="14.28515625" customWidth="1"/>
    <col min="4" max="4" width="14.5703125" customWidth="1"/>
    <col min="5" max="8" width="13.7109375" customWidth="1"/>
  </cols>
  <sheetData>
    <row r="1" spans="1:8">
      <c r="F1" s="131"/>
    </row>
    <row r="2" spans="1:8">
      <c r="A2" s="131" t="s">
        <v>223</v>
      </c>
    </row>
    <row r="3" spans="1:8">
      <c r="A3" s="209" t="s">
        <v>220</v>
      </c>
      <c r="B3" s="209"/>
      <c r="C3" s="209"/>
      <c r="D3" s="209"/>
      <c r="E3" s="209"/>
      <c r="F3" s="209"/>
      <c r="G3" s="209"/>
      <c r="H3" s="209"/>
    </row>
    <row r="4" spans="1:8">
      <c r="A4" s="1"/>
      <c r="B4" s="2"/>
      <c r="C4" s="2"/>
      <c r="D4" s="2"/>
      <c r="E4" s="2"/>
      <c r="F4" s="2"/>
      <c r="G4" s="2"/>
      <c r="H4" s="1"/>
    </row>
    <row r="5" spans="1:8">
      <c r="A5" s="209" t="s">
        <v>221</v>
      </c>
      <c r="B5" s="209"/>
      <c r="C5" s="209"/>
      <c r="D5" s="209"/>
      <c r="E5" s="209"/>
      <c r="F5" s="209"/>
      <c r="G5" s="209"/>
      <c r="H5" s="209"/>
    </row>
    <row r="6" spans="1:8">
      <c r="A6" s="209" t="s">
        <v>229</v>
      </c>
      <c r="B6" s="209"/>
      <c r="C6" s="209"/>
      <c r="D6" s="209"/>
      <c r="E6" s="209"/>
      <c r="F6" s="209"/>
      <c r="G6" s="209"/>
      <c r="H6" s="209"/>
    </row>
    <row r="7" spans="1:8" ht="15.75" thickBot="1">
      <c r="A7" s="4"/>
      <c r="B7" s="4"/>
      <c r="C7" s="4"/>
      <c r="D7" s="4"/>
      <c r="E7" s="4"/>
      <c r="F7" s="4"/>
      <c r="G7" s="4"/>
      <c r="H7" s="4"/>
    </row>
    <row r="8" spans="1:8">
      <c r="A8" s="285" t="s">
        <v>144</v>
      </c>
      <c r="B8" s="286" t="s">
        <v>222</v>
      </c>
      <c r="C8" s="287"/>
      <c r="D8" s="287"/>
      <c r="E8" s="287"/>
      <c r="F8" s="287"/>
      <c r="G8" s="287"/>
      <c r="H8" s="287"/>
    </row>
    <row r="9" spans="1:8">
      <c r="A9" s="231"/>
      <c r="B9" s="267" t="s">
        <v>8</v>
      </c>
      <c r="C9" s="267" t="s">
        <v>9</v>
      </c>
      <c r="D9" s="289" t="s">
        <v>203</v>
      </c>
      <c r="E9" s="248" t="s">
        <v>204</v>
      </c>
      <c r="F9" s="292"/>
      <c r="G9" s="292"/>
      <c r="H9" s="293" t="s">
        <v>57</v>
      </c>
    </row>
    <row r="10" spans="1:8">
      <c r="A10" s="231"/>
      <c r="B10" s="288"/>
      <c r="C10" s="288"/>
      <c r="D10" s="290"/>
      <c r="E10" s="251" t="s">
        <v>10</v>
      </c>
      <c r="F10" s="282" t="s">
        <v>62</v>
      </c>
      <c r="G10" s="238" t="s">
        <v>205</v>
      </c>
      <c r="H10" s="294"/>
    </row>
    <row r="11" spans="1:8">
      <c r="A11" s="231"/>
      <c r="B11" s="288"/>
      <c r="C11" s="288"/>
      <c r="D11" s="290"/>
      <c r="E11" s="238"/>
      <c r="F11" s="283"/>
      <c r="G11" s="238"/>
      <c r="H11" s="294"/>
    </row>
    <row r="12" spans="1:8" ht="15.75" thickBot="1">
      <c r="A12" s="232"/>
      <c r="B12" s="268"/>
      <c r="C12" s="268"/>
      <c r="D12" s="291"/>
      <c r="E12" s="243"/>
      <c r="F12" s="284"/>
      <c r="G12" s="239"/>
      <c r="H12" s="295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33">
        <v>2009</v>
      </c>
      <c r="B14" s="34">
        <v>3035</v>
      </c>
      <c r="C14" s="34">
        <v>894278.55</v>
      </c>
      <c r="D14" s="34">
        <v>1790.73</v>
      </c>
      <c r="E14" s="34">
        <v>1212.2811340206185</v>
      </c>
      <c r="F14" s="34">
        <v>1081.2949926362298</v>
      </c>
      <c r="G14" s="34">
        <v>130.98614138438879</v>
      </c>
      <c r="H14" s="34">
        <v>213.62169366715759</v>
      </c>
    </row>
    <row r="15" spans="1:8">
      <c r="A15" s="133">
        <v>2010</v>
      </c>
      <c r="B15" s="34">
        <v>2002</v>
      </c>
      <c r="C15" s="34">
        <v>603280</v>
      </c>
      <c r="D15" s="34">
        <v>1206.56</v>
      </c>
      <c r="E15" s="34">
        <v>816.81209621993128</v>
      </c>
      <c r="F15" s="34">
        <v>728.5561119293078</v>
      </c>
      <c r="G15" s="34">
        <v>88.255984290623488</v>
      </c>
      <c r="H15" s="34">
        <v>143.93425625920472</v>
      </c>
    </row>
    <row r="16" spans="1:8">
      <c r="A16" s="133">
        <v>2011</v>
      </c>
      <c r="B16" s="34">
        <v>1555</v>
      </c>
      <c r="C16" s="34">
        <v>684873</v>
      </c>
      <c r="D16" s="34">
        <v>978</v>
      </c>
      <c r="E16" s="34">
        <v>663</v>
      </c>
      <c r="F16" s="34">
        <v>591</v>
      </c>
      <c r="G16" s="34">
        <v>72</v>
      </c>
      <c r="H16" s="34">
        <v>117</v>
      </c>
    </row>
    <row r="17" spans="1:8">
      <c r="A17" s="133">
        <v>2012</v>
      </c>
      <c r="B17" s="34">
        <v>1334</v>
      </c>
      <c r="C17" s="34">
        <v>745255</v>
      </c>
      <c r="D17" s="34">
        <v>1064.6500000000001</v>
      </c>
      <c r="E17" s="34">
        <v>720.74243986254282</v>
      </c>
      <c r="F17" s="34">
        <v>642.86671575846822</v>
      </c>
      <c r="G17" s="34">
        <v>77.875724104074607</v>
      </c>
      <c r="H17" s="34">
        <v>127.00537555228274</v>
      </c>
    </row>
    <row r="18" spans="1:8">
      <c r="A18" s="126">
        <v>2013</v>
      </c>
      <c r="B18" s="109">
        <v>1212</v>
      </c>
      <c r="C18" s="109">
        <v>893473</v>
      </c>
      <c r="D18" s="109">
        <v>1276.3900000000001</v>
      </c>
      <c r="E18" s="109">
        <v>864.08532646048116</v>
      </c>
      <c r="F18" s="109">
        <v>770.72150220913113</v>
      </c>
      <c r="G18" s="109">
        <v>93.363824251350039</v>
      </c>
      <c r="H18" s="109">
        <v>152.26449189985271</v>
      </c>
    </row>
    <row r="19" spans="1:8">
      <c r="A19" s="126">
        <v>2014</v>
      </c>
      <c r="B19" s="109">
        <v>1230</v>
      </c>
      <c r="C19" s="109">
        <v>810756</v>
      </c>
      <c r="D19" s="109">
        <v>1126.05</v>
      </c>
      <c r="E19" s="109">
        <v>762.30876288659795</v>
      </c>
      <c r="F19" s="109">
        <v>679.94182621502205</v>
      </c>
      <c r="G19" s="109">
        <v>82.366936671575857</v>
      </c>
      <c r="H19" s="109">
        <v>134.32997054491898</v>
      </c>
    </row>
    <row r="20" spans="1:8">
      <c r="A20" s="126">
        <v>2015</v>
      </c>
      <c r="B20" s="109">
        <v>1326</v>
      </c>
      <c r="C20" s="109">
        <v>710147.6</v>
      </c>
      <c r="D20" s="109">
        <v>986.32999999999993</v>
      </c>
      <c r="E20" s="109">
        <v>667.72168384879717</v>
      </c>
      <c r="F20" s="109">
        <v>595.57481590574366</v>
      </c>
      <c r="G20" s="109">
        <v>72.146867943053522</v>
      </c>
      <c r="H20" s="109">
        <v>117.66234167893961</v>
      </c>
    </row>
    <row r="21" spans="1:8">
      <c r="A21" s="126">
        <v>2016</v>
      </c>
      <c r="B21" s="109">
        <v>1050</v>
      </c>
      <c r="C21" s="109">
        <v>610186.4210932171</v>
      </c>
      <c r="D21" s="109">
        <v>782.29028345284223</v>
      </c>
      <c r="E21" s="109">
        <v>529.59170391824716</v>
      </c>
      <c r="F21" s="109">
        <v>472.36968514825526</v>
      </c>
      <c r="G21" s="109">
        <v>57.222018769991912</v>
      </c>
      <c r="H21" s="109">
        <v>93.321815846362611</v>
      </c>
    </row>
    <row r="22" spans="1:8">
      <c r="A22" s="126">
        <v>2017</v>
      </c>
      <c r="B22" s="109">
        <v>1558</v>
      </c>
      <c r="C22" s="109">
        <v>904284.04209231667</v>
      </c>
      <c r="D22" s="109">
        <v>1159.33851550297</v>
      </c>
      <c r="E22" s="109">
        <v>784.84428712744034</v>
      </c>
      <c r="F22" s="109">
        <v>700.04240258647667</v>
      </c>
      <c r="G22" s="109">
        <v>84.801884540963457</v>
      </c>
      <c r="H22" s="109">
        <v>138.30106002318198</v>
      </c>
    </row>
    <row r="23" spans="1:8" ht="15.75" thickBot="1">
      <c r="A23" s="112">
        <v>2018</v>
      </c>
      <c r="B23" s="115">
        <v>1649</v>
      </c>
      <c r="C23" s="115">
        <v>603953.625</v>
      </c>
      <c r="D23" s="115">
        <v>732.06500000000005</v>
      </c>
      <c r="E23" s="115">
        <v>495.59039518900352</v>
      </c>
      <c r="F23" s="115">
        <v>442.04219440353467</v>
      </c>
      <c r="G23" s="115">
        <v>53.548200785468829</v>
      </c>
      <c r="H23" s="115">
        <v>87.330287187039772</v>
      </c>
    </row>
    <row r="24" spans="1:8">
      <c r="A24" s="1"/>
      <c r="B24" s="1"/>
      <c r="C24" s="1"/>
      <c r="D24" s="1"/>
      <c r="E24" s="98"/>
      <c r="F24" s="1"/>
      <c r="G24" s="1"/>
      <c r="H24" s="1"/>
    </row>
  </sheetData>
  <mergeCells count="13">
    <mergeCell ref="E10:E12"/>
    <mergeCell ref="F10:F12"/>
    <mergeCell ref="G10:G12"/>
    <mergeCell ref="A3:H3"/>
    <mergeCell ref="A5:H5"/>
    <mergeCell ref="A6:H6"/>
    <mergeCell ref="A8:A12"/>
    <mergeCell ref="B8:H8"/>
    <mergeCell ref="B9:B12"/>
    <mergeCell ref="C9:C12"/>
    <mergeCell ref="D9:D12"/>
    <mergeCell ref="E9:G9"/>
    <mergeCell ref="H9:H12"/>
  </mergeCells>
  <hyperlinks>
    <hyperlink ref="A2" location="INDICE!A1" display="#INDICE!A1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D16" sqref="D16"/>
    </sheetView>
  </sheetViews>
  <sheetFormatPr baseColWidth="10" defaultRowHeight="15"/>
  <cols>
    <col min="1" max="1" width="16.42578125" customWidth="1"/>
    <col min="2" max="3" width="19.7109375" customWidth="1"/>
    <col min="4" max="4" width="16.42578125" customWidth="1"/>
    <col min="5" max="5" width="17.28515625" customWidth="1"/>
    <col min="6" max="6" width="15.140625" customWidth="1"/>
  </cols>
  <sheetData>
    <row r="1" spans="1:6">
      <c r="A1" s="1"/>
      <c r="B1" s="1"/>
      <c r="C1" s="1"/>
      <c r="D1" s="1"/>
      <c r="E1" s="1"/>
      <c r="F1" s="131"/>
    </row>
    <row r="2" spans="1:6">
      <c r="A2" s="131" t="s">
        <v>223</v>
      </c>
      <c r="B2" s="1"/>
      <c r="C2" s="1"/>
      <c r="D2" s="1"/>
      <c r="E2" s="1"/>
      <c r="F2" s="1"/>
    </row>
    <row r="3" spans="1:6">
      <c r="A3" s="209" t="s">
        <v>31</v>
      </c>
      <c r="B3" s="209"/>
      <c r="C3" s="209"/>
      <c r="D3" s="209"/>
      <c r="E3" s="209"/>
      <c r="F3" s="210"/>
    </row>
    <row r="4" spans="1:6">
      <c r="A4" s="1"/>
      <c r="B4" s="2"/>
      <c r="C4" s="2"/>
      <c r="D4" s="2"/>
      <c r="E4" s="1"/>
      <c r="F4" s="1"/>
    </row>
    <row r="5" spans="1:6">
      <c r="A5" s="211" t="s">
        <v>32</v>
      </c>
      <c r="B5" s="211"/>
      <c r="C5" s="211"/>
      <c r="D5" s="211"/>
      <c r="E5" s="211"/>
      <c r="F5" s="210"/>
    </row>
    <row r="6" spans="1:6">
      <c r="A6" s="211" t="s">
        <v>225</v>
      </c>
      <c r="B6" s="211"/>
      <c r="C6" s="211"/>
      <c r="D6" s="211"/>
      <c r="E6" s="211"/>
      <c r="F6" s="210"/>
    </row>
    <row r="7" spans="1:6" ht="15.75" thickBot="1">
      <c r="A7" s="3"/>
      <c r="B7" s="3"/>
      <c r="C7" s="3"/>
      <c r="D7" s="3"/>
      <c r="E7" s="3"/>
      <c r="F7" s="4"/>
    </row>
    <row r="8" spans="1:6">
      <c r="A8" s="212" t="s">
        <v>2</v>
      </c>
      <c r="B8" s="214" t="s">
        <v>33</v>
      </c>
      <c r="C8" s="215"/>
      <c r="D8" s="215"/>
      <c r="E8" s="215"/>
      <c r="F8" s="215"/>
    </row>
    <row r="9" spans="1:6">
      <c r="A9" s="212"/>
      <c r="B9" s="216" t="s">
        <v>4</v>
      </c>
      <c r="C9" s="217"/>
      <c r="D9" s="216" t="s">
        <v>5</v>
      </c>
      <c r="E9" s="218"/>
      <c r="F9" s="210"/>
    </row>
    <row r="10" spans="1:6">
      <c r="A10" s="212"/>
      <c r="B10" s="219" t="s">
        <v>6</v>
      </c>
      <c r="C10" s="220"/>
      <c r="D10" s="219" t="s">
        <v>7</v>
      </c>
      <c r="E10" s="221"/>
      <c r="F10" s="215"/>
    </row>
    <row r="11" spans="1:6" ht="15.75" thickBot="1">
      <c r="A11" s="21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28"/>
      <c r="D12" s="11"/>
      <c r="E12" s="11"/>
      <c r="F12" s="11"/>
    </row>
    <row r="13" spans="1:6">
      <c r="A13" s="12" t="s">
        <v>10</v>
      </c>
      <c r="B13" s="18">
        <f>SUM(B15:B26)</f>
        <v>58418</v>
      </c>
      <c r="C13" s="18">
        <f>SUM(C15:C26)</f>
        <v>430225590.74713784</v>
      </c>
      <c r="D13" s="18">
        <f>SUM(D15:D26)</f>
        <v>277087.12198944669</v>
      </c>
      <c r="E13" s="18">
        <f>SUM(E15:E26)</f>
        <v>253292.42398775372</v>
      </c>
      <c r="F13" s="18">
        <f>SUM(F15:F26)</f>
        <v>23794.698001692996</v>
      </c>
    </row>
    <row r="14" spans="1:6">
      <c r="A14" s="11"/>
      <c r="B14" s="19"/>
      <c r="C14" s="29"/>
      <c r="D14" s="21"/>
      <c r="E14" s="19"/>
      <c r="F14" s="21"/>
    </row>
    <row r="15" spans="1:6">
      <c r="A15" s="14" t="s">
        <v>13</v>
      </c>
      <c r="B15" s="29">
        <v>5357</v>
      </c>
      <c r="C15" s="29">
        <v>41180983.073191255</v>
      </c>
      <c r="D15" s="29">
        <v>26608.88045838082</v>
      </c>
      <c r="E15" s="29">
        <v>24339.383518095354</v>
      </c>
      <c r="F15" s="29">
        <v>2269.4969402854667</v>
      </c>
    </row>
    <row r="16" spans="1:6">
      <c r="A16" s="14" t="s">
        <v>14</v>
      </c>
      <c r="B16" s="29">
        <v>4623</v>
      </c>
      <c r="C16" s="29">
        <v>35325240.423020504</v>
      </c>
      <c r="D16" s="29">
        <v>22791.211914323387</v>
      </c>
      <c r="E16" s="29">
        <v>20841.388093915921</v>
      </c>
      <c r="F16" s="29">
        <v>1949.8238204074646</v>
      </c>
    </row>
    <row r="17" spans="1:6">
      <c r="A17" s="14" t="s">
        <v>15</v>
      </c>
      <c r="B17" s="29">
        <v>4477</v>
      </c>
      <c r="C17" s="29">
        <v>32484892.794332668</v>
      </c>
      <c r="D17" s="29">
        <v>20947.135895440122</v>
      </c>
      <c r="E17" s="29">
        <v>19153.167675845863</v>
      </c>
      <c r="F17" s="29">
        <v>1793.9682195942573</v>
      </c>
    </row>
    <row r="18" spans="1:6">
      <c r="A18" s="14" t="s">
        <v>16</v>
      </c>
      <c r="B18" s="29">
        <v>5726</v>
      </c>
      <c r="C18" s="29">
        <v>40393734.791029774</v>
      </c>
      <c r="D18" s="29">
        <v>25983.49336094582</v>
      </c>
      <c r="E18" s="29">
        <v>23742.366121596358</v>
      </c>
      <c r="F18" s="29">
        <v>2241.1272393494623</v>
      </c>
    </row>
    <row r="19" spans="1:6">
      <c r="A19" s="14" t="s">
        <v>17</v>
      </c>
      <c r="B19" s="29">
        <v>5334</v>
      </c>
      <c r="C19" s="29">
        <v>37344962.686240509</v>
      </c>
      <c r="D19" s="29">
        <v>24061.535579304593</v>
      </c>
      <c r="E19" s="29">
        <v>21997.372349854224</v>
      </c>
      <c r="F19" s="29">
        <v>2064.1632294503688</v>
      </c>
    </row>
    <row r="20" spans="1:6">
      <c r="A20" s="14" t="s">
        <v>18</v>
      </c>
      <c r="B20" s="29">
        <v>4883</v>
      </c>
      <c r="C20" s="29">
        <v>34314686.988263659</v>
      </c>
      <c r="D20" s="29">
        <v>22080.610612603406</v>
      </c>
      <c r="E20" s="29">
        <v>20181.37065750299</v>
      </c>
      <c r="F20" s="29">
        <v>1899.2399551004153</v>
      </c>
    </row>
    <row r="21" spans="1:6">
      <c r="A21" s="14" t="s">
        <v>19</v>
      </c>
      <c r="B21" s="29">
        <v>5290</v>
      </c>
      <c r="C21" s="29">
        <v>38445714.364540875</v>
      </c>
      <c r="D21" s="29">
        <v>24709.855027889953</v>
      </c>
      <c r="E21" s="29">
        <v>22579.276344733604</v>
      </c>
      <c r="F21" s="29">
        <v>2130.5786831563482</v>
      </c>
    </row>
    <row r="22" spans="1:6">
      <c r="A22" s="14" t="s">
        <v>20</v>
      </c>
      <c r="B22" s="29">
        <v>4945</v>
      </c>
      <c r="C22" s="29">
        <v>36876551.558482237</v>
      </c>
      <c r="D22" s="29">
        <v>23715.518368018042</v>
      </c>
      <c r="E22" s="29">
        <v>21673.237189135307</v>
      </c>
      <c r="F22" s="29">
        <v>2042.2811788827346</v>
      </c>
    </row>
    <row r="23" spans="1:6">
      <c r="A23" s="14" t="s">
        <v>21</v>
      </c>
      <c r="B23" s="29">
        <v>4707</v>
      </c>
      <c r="C23" s="29">
        <v>34300712.384486608</v>
      </c>
      <c r="D23" s="29">
        <v>22016.746744546293</v>
      </c>
      <c r="E23" s="29">
        <v>20113.205141069586</v>
      </c>
      <c r="F23" s="29">
        <v>1903.5416034767077</v>
      </c>
    </row>
    <row r="24" spans="1:6">
      <c r="A24" s="14" t="s">
        <v>22</v>
      </c>
      <c r="B24" s="29">
        <v>4763</v>
      </c>
      <c r="C24" s="29">
        <v>35905117.121390231</v>
      </c>
      <c r="D24" s="29">
        <v>23058.850527490642</v>
      </c>
      <c r="E24" s="29">
        <v>21067.409597623919</v>
      </c>
      <c r="F24" s="29">
        <v>1991.4409298667256</v>
      </c>
    </row>
    <row r="25" spans="1:6">
      <c r="A25" s="14" t="s">
        <v>23</v>
      </c>
      <c r="B25" s="29">
        <v>3840</v>
      </c>
      <c r="C25" s="29">
        <v>31030655.329041492</v>
      </c>
      <c r="D25" s="29">
        <v>20070.642668231561</v>
      </c>
      <c r="E25" s="29">
        <v>18362.407960990266</v>
      </c>
      <c r="F25" s="29">
        <v>1708.2347072412963</v>
      </c>
    </row>
    <row r="26" spans="1:6" ht="15.75" thickBot="1">
      <c r="A26" s="15" t="s">
        <v>24</v>
      </c>
      <c r="B26" s="30">
        <v>4473</v>
      </c>
      <c r="C26" s="30">
        <v>32622339.233118054</v>
      </c>
      <c r="D26" s="30">
        <v>21042.640832272085</v>
      </c>
      <c r="E26" s="30">
        <v>19241.839337390342</v>
      </c>
      <c r="F26" s="30">
        <v>1800.8014948817463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7" sqref="A7"/>
    </sheetView>
  </sheetViews>
  <sheetFormatPr baseColWidth="10" defaultRowHeight="15"/>
  <cols>
    <col min="1" max="1" width="17.42578125" customWidth="1"/>
    <col min="2" max="2" width="19.7109375" customWidth="1"/>
    <col min="3" max="3" width="19.85546875" customWidth="1"/>
    <col min="4" max="4" width="16.85546875" customWidth="1"/>
    <col min="5" max="5" width="17.42578125" customWidth="1"/>
    <col min="6" max="6" width="15.7109375" customWidth="1"/>
  </cols>
  <sheetData>
    <row r="1" spans="1:6">
      <c r="A1" s="1"/>
      <c r="B1" s="1"/>
      <c r="C1" s="1"/>
      <c r="D1" s="1"/>
      <c r="E1" s="1"/>
      <c r="F1" s="131"/>
    </row>
    <row r="2" spans="1:6">
      <c r="A2" s="131" t="s">
        <v>223</v>
      </c>
      <c r="B2" s="1"/>
      <c r="C2" s="1"/>
      <c r="D2" s="1"/>
      <c r="E2" s="1"/>
      <c r="F2" s="1"/>
    </row>
    <row r="3" spans="1:6">
      <c r="A3" s="209" t="s">
        <v>34</v>
      </c>
      <c r="B3" s="209"/>
      <c r="C3" s="209"/>
      <c r="D3" s="209"/>
      <c r="E3" s="209"/>
      <c r="F3" s="210"/>
    </row>
    <row r="4" spans="1:6">
      <c r="A4" s="1"/>
      <c r="B4" s="2"/>
      <c r="C4" s="2"/>
      <c r="D4" s="2"/>
      <c r="E4" s="1"/>
      <c r="F4" s="1"/>
    </row>
    <row r="5" spans="1:6">
      <c r="A5" s="211" t="s">
        <v>35</v>
      </c>
      <c r="B5" s="211"/>
      <c r="C5" s="211"/>
      <c r="D5" s="211"/>
      <c r="E5" s="211"/>
      <c r="F5" s="210"/>
    </row>
    <row r="6" spans="1:6">
      <c r="A6" s="211" t="s">
        <v>225</v>
      </c>
      <c r="B6" s="211"/>
      <c r="C6" s="211"/>
      <c r="D6" s="211"/>
      <c r="E6" s="211"/>
      <c r="F6" s="210"/>
    </row>
    <row r="7" spans="1:6" ht="15.75" thickBot="1">
      <c r="A7" s="3"/>
      <c r="B7" s="3"/>
      <c r="C7" s="3"/>
      <c r="D7" s="3"/>
      <c r="E7" s="3"/>
      <c r="F7" s="4"/>
    </row>
    <row r="8" spans="1:6">
      <c r="A8" s="212" t="s">
        <v>2</v>
      </c>
      <c r="B8" s="214" t="s">
        <v>36</v>
      </c>
      <c r="C8" s="215"/>
      <c r="D8" s="215"/>
      <c r="E8" s="215"/>
      <c r="F8" s="215"/>
    </row>
    <row r="9" spans="1:6">
      <c r="A9" s="212"/>
      <c r="B9" s="216" t="s">
        <v>4</v>
      </c>
      <c r="C9" s="217"/>
      <c r="D9" s="216" t="s">
        <v>5</v>
      </c>
      <c r="E9" s="218"/>
      <c r="F9" s="210"/>
    </row>
    <row r="10" spans="1:6">
      <c r="A10" s="212"/>
      <c r="B10" s="219" t="s">
        <v>6</v>
      </c>
      <c r="C10" s="220"/>
      <c r="D10" s="219" t="s">
        <v>7</v>
      </c>
      <c r="E10" s="221"/>
      <c r="F10" s="215"/>
    </row>
    <row r="11" spans="1:6" ht="15.75" thickBot="1">
      <c r="A11" s="21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31">
        <v>42437</v>
      </c>
      <c r="C13" s="31">
        <v>324618524.18876386</v>
      </c>
      <c r="D13" s="31">
        <v>211540.40699904802</v>
      </c>
      <c r="E13" s="31">
        <v>193813.2480964982</v>
      </c>
      <c r="F13" s="31">
        <v>17727.158902549832</v>
      </c>
    </row>
    <row r="14" spans="1:6">
      <c r="A14" s="11"/>
      <c r="B14" s="32"/>
      <c r="C14" s="33"/>
      <c r="D14" s="34"/>
      <c r="E14" s="32"/>
      <c r="F14" s="2"/>
    </row>
    <row r="15" spans="1:6">
      <c r="A15" s="14" t="s">
        <v>13</v>
      </c>
      <c r="B15" s="35">
        <v>4176</v>
      </c>
      <c r="C15" s="35">
        <v>33210236.714390323</v>
      </c>
      <c r="D15" s="36">
        <v>21661.697793592655</v>
      </c>
      <c r="E15" s="37">
        <v>19850.146363952441</v>
      </c>
      <c r="F15" s="37">
        <v>1811.5514296402155</v>
      </c>
    </row>
    <row r="16" spans="1:6">
      <c r="A16" s="14" t="s">
        <v>14</v>
      </c>
      <c r="B16" s="35">
        <v>3453</v>
      </c>
      <c r="C16" s="35">
        <v>27629168.962916702</v>
      </c>
      <c r="D16" s="36">
        <v>18014.511013239382</v>
      </c>
      <c r="E16" s="37">
        <v>16506.851730017086</v>
      </c>
      <c r="F16" s="37">
        <v>1507.6592832222964</v>
      </c>
    </row>
    <row r="17" spans="1:6">
      <c r="A17" s="14" t="s">
        <v>15</v>
      </c>
      <c r="B17" s="35">
        <v>3364</v>
      </c>
      <c r="C17" s="35">
        <v>25384157.337856561</v>
      </c>
      <c r="D17" s="36">
        <v>16539.940662243691</v>
      </c>
      <c r="E17" s="37">
        <v>15153.932974599162</v>
      </c>
      <c r="F17" s="37">
        <v>1386.0076876445287</v>
      </c>
    </row>
    <row r="18" spans="1:6">
      <c r="A18" s="14" t="s">
        <v>16</v>
      </c>
      <c r="B18" s="35">
        <v>4001</v>
      </c>
      <c r="C18" s="35">
        <v>29394372.380070712</v>
      </c>
      <c r="D18" s="36">
        <v>19156.547351914218</v>
      </c>
      <c r="E18" s="37">
        <v>17547.369544815487</v>
      </c>
      <c r="F18" s="37">
        <v>1609.1778070987318</v>
      </c>
    </row>
    <row r="19" spans="1:6">
      <c r="A19" s="14" t="s">
        <v>17</v>
      </c>
      <c r="B19" s="35">
        <v>3965</v>
      </c>
      <c r="C19" s="35">
        <v>28551144.708959837</v>
      </c>
      <c r="D19" s="36">
        <v>18603.499167636615</v>
      </c>
      <c r="E19" s="37">
        <v>17044.569611778265</v>
      </c>
      <c r="F19" s="37">
        <v>1558.9295558583519</v>
      </c>
    </row>
    <row r="20" spans="1:6">
      <c r="A20" s="14" t="s">
        <v>18</v>
      </c>
      <c r="B20" s="35">
        <v>3509</v>
      </c>
      <c r="C20" s="35">
        <v>25595166.467979163</v>
      </c>
      <c r="D20" s="36">
        <v>16668.839906846006</v>
      </c>
      <c r="E20" s="37">
        <v>15270.631882261094</v>
      </c>
      <c r="F20" s="37">
        <v>1398.2080245849113</v>
      </c>
    </row>
    <row r="21" spans="1:6">
      <c r="A21" s="14" t="s">
        <v>19</v>
      </c>
      <c r="B21" s="35">
        <v>3642</v>
      </c>
      <c r="C21" s="35">
        <v>27530508.551211737</v>
      </c>
      <c r="D21" s="36">
        <v>17935.14227810171</v>
      </c>
      <c r="E21" s="37">
        <v>16431.677954752311</v>
      </c>
      <c r="F21" s="37">
        <v>1503.4643233493985</v>
      </c>
    </row>
    <row r="22" spans="1:6">
      <c r="A22" s="14" t="s">
        <v>20</v>
      </c>
      <c r="B22" s="35">
        <v>3489</v>
      </c>
      <c r="C22" s="35">
        <v>26935333.524893697</v>
      </c>
      <c r="D22" s="36">
        <v>17545.328111199084</v>
      </c>
      <c r="E22" s="37">
        <v>16074.202500928914</v>
      </c>
      <c r="F22" s="37">
        <v>1471.1256102701689</v>
      </c>
    </row>
    <row r="23" spans="1:6">
      <c r="A23" s="14" t="s">
        <v>21</v>
      </c>
      <c r="B23" s="35">
        <v>3130</v>
      </c>
      <c r="C23" s="35">
        <v>23642578.125</v>
      </c>
      <c r="D23" s="36">
        <v>15401.589935636244</v>
      </c>
      <c r="E23" s="37">
        <v>14110.393088381397</v>
      </c>
      <c r="F23" s="37">
        <v>1291.1968472548474</v>
      </c>
    </row>
    <row r="24" spans="1:6">
      <c r="A24" s="14" t="s">
        <v>22</v>
      </c>
      <c r="B24" s="35">
        <v>3165</v>
      </c>
      <c r="C24" s="35">
        <v>25053810.156290557</v>
      </c>
      <c r="D24" s="36">
        <v>16323.797711669775</v>
      </c>
      <c r="E24" s="37">
        <v>14955.799943284917</v>
      </c>
      <c r="F24" s="37">
        <v>1367.9977683848576</v>
      </c>
    </row>
    <row r="25" spans="1:6">
      <c r="A25" s="14" t="s">
        <v>23</v>
      </c>
      <c r="B25" s="35">
        <v>3045</v>
      </c>
      <c r="C25" s="35">
        <v>25677243.541041762</v>
      </c>
      <c r="D25" s="36">
        <v>16747.95432728064</v>
      </c>
      <c r="E25" s="37">
        <v>15347.290678581803</v>
      </c>
      <c r="F25" s="37">
        <v>1400.6636486988386</v>
      </c>
    </row>
    <row r="26" spans="1:6" ht="15.75" thickBot="1">
      <c r="A26" s="15" t="s">
        <v>24</v>
      </c>
      <c r="B26" s="38">
        <v>3498</v>
      </c>
      <c r="C26" s="38">
        <v>26014803.718152791</v>
      </c>
      <c r="D26" s="39">
        <v>16941.558739688004</v>
      </c>
      <c r="E26" s="40">
        <v>15520.381823145319</v>
      </c>
      <c r="F26" s="40">
        <v>1421.1769165426865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H12" sqref="H12"/>
    </sheetView>
  </sheetViews>
  <sheetFormatPr baseColWidth="10" defaultRowHeight="15"/>
  <cols>
    <col min="1" max="1" width="17.7109375" customWidth="1"/>
    <col min="2" max="3" width="19.7109375" customWidth="1"/>
    <col min="4" max="4" width="17" customWidth="1"/>
    <col min="5" max="5" width="17.85546875" customWidth="1"/>
    <col min="6" max="6" width="15.85546875" customWidth="1"/>
  </cols>
  <sheetData>
    <row r="1" spans="1:6">
      <c r="A1" s="1"/>
      <c r="B1" s="1"/>
      <c r="C1" s="1"/>
      <c r="D1" s="1"/>
      <c r="E1" s="1"/>
      <c r="F1" s="131"/>
    </row>
    <row r="2" spans="1:6">
      <c r="A2" s="131" t="s">
        <v>223</v>
      </c>
      <c r="B2" s="1"/>
      <c r="C2" s="1"/>
      <c r="D2" s="1"/>
      <c r="E2" s="1"/>
      <c r="F2" s="1"/>
    </row>
    <row r="3" spans="1:6">
      <c r="A3" s="209" t="s">
        <v>37</v>
      </c>
      <c r="B3" s="209"/>
      <c r="C3" s="209"/>
      <c r="D3" s="209"/>
      <c r="E3" s="209"/>
      <c r="F3" s="210"/>
    </row>
    <row r="4" spans="1:6">
      <c r="A4" s="1"/>
      <c r="B4" s="2"/>
      <c r="C4" s="2"/>
      <c r="D4" s="2"/>
      <c r="E4" s="1"/>
      <c r="F4" s="1"/>
    </row>
    <row r="5" spans="1:6">
      <c r="A5" s="211" t="s">
        <v>38</v>
      </c>
      <c r="B5" s="211"/>
      <c r="C5" s="211"/>
      <c r="D5" s="211"/>
      <c r="E5" s="211"/>
      <c r="F5" s="210"/>
    </row>
    <row r="6" spans="1:6">
      <c r="A6" s="211" t="s">
        <v>225</v>
      </c>
      <c r="B6" s="211"/>
      <c r="C6" s="211"/>
      <c r="D6" s="211"/>
      <c r="E6" s="211"/>
      <c r="F6" s="210"/>
    </row>
    <row r="7" spans="1:6" ht="15.75" thickBot="1">
      <c r="A7" s="3"/>
      <c r="B7" s="3"/>
      <c r="C7" s="3"/>
      <c r="D7" s="3"/>
      <c r="E7" s="3"/>
      <c r="F7" s="4"/>
    </row>
    <row r="8" spans="1:6">
      <c r="A8" s="212" t="s">
        <v>2</v>
      </c>
      <c r="B8" s="214" t="s">
        <v>39</v>
      </c>
      <c r="C8" s="215"/>
      <c r="D8" s="215"/>
      <c r="E8" s="215"/>
      <c r="F8" s="215"/>
    </row>
    <row r="9" spans="1:6">
      <c r="A9" s="212"/>
      <c r="B9" s="216" t="s">
        <v>4</v>
      </c>
      <c r="C9" s="217"/>
      <c r="D9" s="216" t="s">
        <v>5</v>
      </c>
      <c r="E9" s="218"/>
      <c r="F9" s="210"/>
    </row>
    <row r="10" spans="1:6">
      <c r="A10" s="212"/>
      <c r="B10" s="219" t="s">
        <v>6</v>
      </c>
      <c r="C10" s="220"/>
      <c r="D10" s="219" t="s">
        <v>7</v>
      </c>
      <c r="E10" s="221"/>
      <c r="F10" s="215"/>
    </row>
    <row r="11" spans="1:6" ht="15.75" thickBot="1">
      <c r="A11" s="21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28"/>
      <c r="D12" s="11"/>
      <c r="E12" s="11"/>
      <c r="F12" s="1"/>
    </row>
    <row r="13" spans="1:6">
      <c r="A13" s="12" t="s">
        <v>10</v>
      </c>
      <c r="B13" s="41">
        <v>15981</v>
      </c>
      <c r="C13" s="41">
        <v>105607066.55837402</v>
      </c>
      <c r="D13" s="41">
        <v>65546.714990398701</v>
      </c>
      <c r="E13" s="41">
        <v>59479.175891255545</v>
      </c>
      <c r="F13" s="41">
        <v>6067.5390991431605</v>
      </c>
    </row>
    <row r="14" spans="1:6">
      <c r="A14" s="11"/>
      <c r="B14" s="32"/>
      <c r="C14" s="33"/>
      <c r="D14" s="34"/>
      <c r="E14" s="32"/>
      <c r="F14" s="2"/>
    </row>
    <row r="15" spans="1:6">
      <c r="A15" s="14" t="s">
        <v>13</v>
      </c>
      <c r="B15" s="42">
        <v>1181</v>
      </c>
      <c r="C15" s="42">
        <v>7970746.3588009328</v>
      </c>
      <c r="D15" s="43">
        <v>4947.1826647881644</v>
      </c>
      <c r="E15" s="42">
        <v>4489.2371541429129</v>
      </c>
      <c r="F15" s="42">
        <v>457.94551064525115</v>
      </c>
    </row>
    <row r="16" spans="1:6">
      <c r="A16" s="14" t="s">
        <v>14</v>
      </c>
      <c r="B16" s="42">
        <v>1170</v>
      </c>
      <c r="C16" s="42">
        <v>7696071.4601038024</v>
      </c>
      <c r="D16" s="43">
        <v>4776.7009010840047</v>
      </c>
      <c r="E16" s="42">
        <v>4334.5363638988365</v>
      </c>
      <c r="F16" s="42">
        <v>442.16453718516823</v>
      </c>
    </row>
    <row r="17" spans="1:6">
      <c r="A17" s="14" t="s">
        <v>15</v>
      </c>
      <c r="B17" s="42">
        <v>1113</v>
      </c>
      <c r="C17" s="42">
        <v>7100735.4564761072</v>
      </c>
      <c r="D17" s="43">
        <v>4407.1952331964294</v>
      </c>
      <c r="E17" s="42">
        <v>3999.2347012467008</v>
      </c>
      <c r="F17" s="42">
        <v>407.9605319497287</v>
      </c>
    </row>
    <row r="18" spans="1:6">
      <c r="A18" s="14" t="s">
        <v>16</v>
      </c>
      <c r="B18" s="42">
        <v>1725</v>
      </c>
      <c r="C18" s="42">
        <v>10999362.410959059</v>
      </c>
      <c r="D18" s="43">
        <v>6826.9460090316024</v>
      </c>
      <c r="E18" s="42">
        <v>6194.9965767808717</v>
      </c>
      <c r="F18" s="42">
        <v>631.94943225073052</v>
      </c>
    </row>
    <row r="19" spans="1:6">
      <c r="A19" s="14" t="s">
        <v>17</v>
      </c>
      <c r="B19" s="42">
        <v>1369</v>
      </c>
      <c r="C19" s="42">
        <v>8793817.9772806689</v>
      </c>
      <c r="D19" s="43">
        <v>5458.0364116679775</v>
      </c>
      <c r="E19" s="42">
        <v>4952.8027380759604</v>
      </c>
      <c r="F19" s="42">
        <v>505.23367359201666</v>
      </c>
    </row>
    <row r="20" spans="1:6">
      <c r="A20" s="14" t="s">
        <v>18</v>
      </c>
      <c r="B20" s="42">
        <v>1374</v>
      </c>
      <c r="C20" s="42">
        <v>8719520.5202844944</v>
      </c>
      <c r="D20" s="43">
        <v>5411.7707057574007</v>
      </c>
      <c r="E20" s="42">
        <v>4910.7387752418963</v>
      </c>
      <c r="F20" s="42">
        <v>501.03193051550403</v>
      </c>
    </row>
    <row r="21" spans="1:6">
      <c r="A21" s="14" t="s">
        <v>19</v>
      </c>
      <c r="B21" s="42">
        <v>1648</v>
      </c>
      <c r="C21" s="42">
        <v>10915205.813329136</v>
      </c>
      <c r="D21" s="43">
        <v>6774.7127497882429</v>
      </c>
      <c r="E21" s="42">
        <v>6147.5983899812927</v>
      </c>
      <c r="F21" s="42">
        <v>627.11435980695001</v>
      </c>
    </row>
    <row r="22" spans="1:6">
      <c r="A22" s="14" t="s">
        <v>20</v>
      </c>
      <c r="B22" s="42">
        <v>1456</v>
      </c>
      <c r="C22" s="42">
        <v>9941218.0335885417</v>
      </c>
      <c r="D22" s="43">
        <v>6170.1902568189598</v>
      </c>
      <c r="E22" s="42">
        <v>5599.0346882063941</v>
      </c>
      <c r="F22" s="42">
        <v>571.15556861256573</v>
      </c>
    </row>
    <row r="23" spans="1:6">
      <c r="A23" s="14" t="s">
        <v>21</v>
      </c>
      <c r="B23" s="42">
        <v>1577</v>
      </c>
      <c r="C23" s="42">
        <v>10658134.259486606</v>
      </c>
      <c r="D23" s="43">
        <v>6615.1568089100483</v>
      </c>
      <c r="E23" s="42">
        <v>6002.8120526881876</v>
      </c>
      <c r="F23" s="42">
        <v>612.34475622186039</v>
      </c>
    </row>
    <row r="24" spans="1:6">
      <c r="A24" s="14" t="s">
        <v>22</v>
      </c>
      <c r="B24" s="42">
        <v>1598</v>
      </c>
      <c r="C24" s="42">
        <v>10851306.965099674</v>
      </c>
      <c r="D24" s="43">
        <v>6735.052815820869</v>
      </c>
      <c r="E24" s="42">
        <v>6111.6096543390013</v>
      </c>
      <c r="F24" s="42">
        <v>623.44316148186795</v>
      </c>
    </row>
    <row r="25" spans="1:6">
      <c r="A25" s="14" t="s">
        <v>23</v>
      </c>
      <c r="B25" s="42">
        <v>795</v>
      </c>
      <c r="C25" s="42">
        <v>5353411.7879997296</v>
      </c>
      <c r="D25" s="43">
        <v>3322.6883409509214</v>
      </c>
      <c r="E25" s="42">
        <v>3015.1172824084638</v>
      </c>
      <c r="F25" s="42">
        <v>307.57105854245771</v>
      </c>
    </row>
    <row r="26" spans="1:6" ht="15.75" thickBot="1">
      <c r="A26" s="15" t="s">
        <v>24</v>
      </c>
      <c r="B26" s="44">
        <v>975</v>
      </c>
      <c r="C26" s="44">
        <v>6607535.5149652632</v>
      </c>
      <c r="D26" s="45">
        <v>4101.0820925840817</v>
      </c>
      <c r="E26" s="44">
        <v>3721.4575142450221</v>
      </c>
      <c r="F26" s="44">
        <v>379.62457833905972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7" sqref="A7"/>
    </sheetView>
  </sheetViews>
  <sheetFormatPr baseColWidth="10" defaultRowHeight="15"/>
  <cols>
    <col min="1" max="1" width="17.42578125" customWidth="1"/>
    <col min="2" max="3" width="19.7109375" customWidth="1"/>
    <col min="4" max="5" width="16.5703125" customWidth="1"/>
    <col min="6" max="6" width="13.85546875" customWidth="1"/>
  </cols>
  <sheetData>
    <row r="1" spans="1:6">
      <c r="A1" s="1"/>
      <c r="B1" s="1"/>
      <c r="C1" s="1"/>
      <c r="D1" s="1"/>
      <c r="E1" s="1"/>
      <c r="F1" s="131"/>
    </row>
    <row r="2" spans="1:6">
      <c r="A2" s="131" t="s">
        <v>223</v>
      </c>
      <c r="B2" s="1"/>
      <c r="C2" s="1"/>
      <c r="D2" s="1"/>
      <c r="E2" s="1"/>
      <c r="F2" s="1"/>
    </row>
    <row r="3" spans="1:6">
      <c r="A3" s="209" t="s">
        <v>40</v>
      </c>
      <c r="B3" s="209"/>
      <c r="C3" s="209"/>
      <c r="D3" s="209"/>
      <c r="E3" s="209"/>
      <c r="F3" s="210"/>
    </row>
    <row r="4" spans="1:6">
      <c r="A4" s="1"/>
      <c r="B4" s="2"/>
      <c r="C4" s="2"/>
      <c r="D4" s="2"/>
      <c r="E4" s="1"/>
      <c r="F4" s="1"/>
    </row>
    <row r="5" spans="1:6">
      <c r="A5" s="211" t="s">
        <v>41</v>
      </c>
      <c r="B5" s="211"/>
      <c r="C5" s="211"/>
      <c r="D5" s="211"/>
      <c r="E5" s="211"/>
      <c r="F5" s="210"/>
    </row>
    <row r="6" spans="1:6">
      <c r="A6" s="211" t="s">
        <v>225</v>
      </c>
      <c r="B6" s="211"/>
      <c r="C6" s="211"/>
      <c r="D6" s="211"/>
      <c r="E6" s="211"/>
      <c r="F6" s="210"/>
    </row>
    <row r="7" spans="1:6" ht="15.75" thickBot="1">
      <c r="A7" s="3"/>
      <c r="B7" s="3"/>
      <c r="C7" s="3"/>
      <c r="D7" s="3"/>
      <c r="E7" s="3"/>
      <c r="F7" s="4"/>
    </row>
    <row r="8" spans="1:6">
      <c r="A8" s="212" t="s">
        <v>2</v>
      </c>
      <c r="B8" s="214" t="s">
        <v>42</v>
      </c>
      <c r="C8" s="215"/>
      <c r="D8" s="215"/>
      <c r="E8" s="215"/>
      <c r="F8" s="215"/>
    </row>
    <row r="9" spans="1:6">
      <c r="A9" s="212"/>
      <c r="B9" s="216" t="s">
        <v>4</v>
      </c>
      <c r="C9" s="217"/>
      <c r="D9" s="216" t="s">
        <v>5</v>
      </c>
      <c r="E9" s="218"/>
      <c r="F9" s="210"/>
    </row>
    <row r="10" spans="1:6">
      <c r="A10" s="212"/>
      <c r="B10" s="219" t="s">
        <v>6</v>
      </c>
      <c r="C10" s="220"/>
      <c r="D10" s="219" t="s">
        <v>7</v>
      </c>
      <c r="E10" s="221"/>
      <c r="F10" s="215"/>
    </row>
    <row r="11" spans="1:6" ht="15.75" thickBot="1">
      <c r="A11" s="21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13">
        <v>220782</v>
      </c>
      <c r="C13" s="13">
        <v>1432868389.5576303</v>
      </c>
      <c r="D13" s="13">
        <v>940060.62268107268</v>
      </c>
      <c r="E13" s="13">
        <v>862186.39546889439</v>
      </c>
      <c r="F13" s="13">
        <v>77874.227212178404</v>
      </c>
    </row>
    <row r="14" spans="1:6">
      <c r="A14" s="11"/>
      <c r="B14" s="152"/>
      <c r="C14" s="20"/>
      <c r="D14" s="153"/>
      <c r="E14" s="152"/>
      <c r="F14" s="153"/>
    </row>
    <row r="15" spans="1:6">
      <c r="A15" s="14" t="s">
        <v>13</v>
      </c>
      <c r="B15" s="47">
        <v>19457</v>
      </c>
      <c r="C15" s="47">
        <v>125342775.60488239</v>
      </c>
      <c r="D15" s="47">
        <v>82208.471937005044</v>
      </c>
      <c r="E15" s="47">
        <v>75397.6030553577</v>
      </c>
      <c r="F15" s="47">
        <v>6810.8688816473405</v>
      </c>
    </row>
    <row r="16" spans="1:6">
      <c r="A16" s="14" t="s">
        <v>14</v>
      </c>
      <c r="B16" s="47">
        <v>19743</v>
      </c>
      <c r="C16" s="47">
        <v>127383247.159343</v>
      </c>
      <c r="D16" s="47">
        <v>83564.907222384049</v>
      </c>
      <c r="E16" s="47">
        <v>76638.535411157674</v>
      </c>
      <c r="F16" s="47">
        <v>6926.3718112263796</v>
      </c>
    </row>
    <row r="17" spans="1:6">
      <c r="A17" s="14" t="s">
        <v>15</v>
      </c>
      <c r="B17" s="47">
        <v>19418</v>
      </c>
      <c r="C17" s="47">
        <v>123352462.00893028</v>
      </c>
      <c r="D17" s="47">
        <v>80914.279635976403</v>
      </c>
      <c r="E17" s="47">
        <v>74211.142494214204</v>
      </c>
      <c r="F17" s="47">
        <v>6703.1371417621995</v>
      </c>
    </row>
    <row r="18" spans="1:6">
      <c r="A18" s="14" t="s">
        <v>16</v>
      </c>
      <c r="B18" s="47">
        <v>18093</v>
      </c>
      <c r="C18" s="47">
        <v>124665206.00427133</v>
      </c>
      <c r="D18" s="47">
        <v>81761.350874614684</v>
      </c>
      <c r="E18" s="47">
        <v>74985.87782274792</v>
      </c>
      <c r="F18" s="47">
        <v>6775.4730518667693</v>
      </c>
    </row>
    <row r="19" spans="1:6">
      <c r="A19" s="14" t="s">
        <v>17</v>
      </c>
      <c r="B19" s="47">
        <v>18458</v>
      </c>
      <c r="C19" s="47">
        <v>115130078.86687949</v>
      </c>
      <c r="D19" s="47">
        <v>75535.228844647281</v>
      </c>
      <c r="E19" s="47">
        <v>69279.91962821479</v>
      </c>
      <c r="F19" s="47">
        <v>6255.3092164324889</v>
      </c>
    </row>
    <row r="20" spans="1:6">
      <c r="A20" s="14" t="s">
        <v>18</v>
      </c>
      <c r="B20" s="47">
        <v>16898</v>
      </c>
      <c r="C20" s="47">
        <v>111396731.69729924</v>
      </c>
      <c r="D20" s="47">
        <v>73066.902882529146</v>
      </c>
      <c r="E20" s="47">
        <v>67010.921325085728</v>
      </c>
      <c r="F20" s="47">
        <v>6055.9815574434142</v>
      </c>
    </row>
    <row r="21" spans="1:6">
      <c r="A21" s="14" t="s">
        <v>19</v>
      </c>
      <c r="B21" s="47">
        <v>18671</v>
      </c>
      <c r="C21" s="47">
        <v>123116395.5812228</v>
      </c>
      <c r="D21" s="47">
        <v>80768.505069188977</v>
      </c>
      <c r="E21" s="47">
        <v>74076.158157043828</v>
      </c>
      <c r="F21" s="47">
        <v>6692.346912145149</v>
      </c>
    </row>
    <row r="22" spans="1:6">
      <c r="A22" s="14" t="s">
        <v>20</v>
      </c>
      <c r="B22" s="47">
        <v>18431</v>
      </c>
      <c r="C22" s="47">
        <v>119419463.75294812</v>
      </c>
      <c r="D22" s="47">
        <v>78343.3114187264</v>
      </c>
      <c r="E22" s="47">
        <v>71847.17163015336</v>
      </c>
      <c r="F22" s="47">
        <v>6496.1397885730366</v>
      </c>
    </row>
    <row r="23" spans="1:6">
      <c r="A23" s="14" t="s">
        <v>21</v>
      </c>
      <c r="B23" s="47">
        <v>16032</v>
      </c>
      <c r="C23" s="47">
        <v>114424536.74435614</v>
      </c>
      <c r="D23" s="47">
        <v>75078.380894380709</v>
      </c>
      <c r="E23" s="47">
        <v>68855.57490794739</v>
      </c>
      <c r="F23" s="47">
        <v>6222.8059864333163</v>
      </c>
    </row>
    <row r="24" spans="1:6">
      <c r="A24" s="14" t="s">
        <v>22</v>
      </c>
      <c r="B24" s="47">
        <v>18338</v>
      </c>
      <c r="C24" s="47">
        <v>113375006.03684367</v>
      </c>
      <c r="D24" s="47">
        <v>74353.212132266097</v>
      </c>
      <c r="E24" s="47">
        <v>68189.931640755589</v>
      </c>
      <c r="F24" s="47">
        <v>6163.2804915105098</v>
      </c>
    </row>
    <row r="25" spans="1:6">
      <c r="A25" s="14" t="s">
        <v>23</v>
      </c>
      <c r="B25" s="47">
        <v>19319</v>
      </c>
      <c r="C25" s="47">
        <v>120839941.60533282</v>
      </c>
      <c r="D25" s="47">
        <v>79277.045120998344</v>
      </c>
      <c r="E25" s="47">
        <v>72712.496762226685</v>
      </c>
      <c r="F25" s="47">
        <v>6564.5483587716608</v>
      </c>
    </row>
    <row r="26" spans="1:6" ht="15.75" thickBot="1">
      <c r="A26" s="15" t="s">
        <v>24</v>
      </c>
      <c r="B26" s="48">
        <v>17924</v>
      </c>
      <c r="C26" s="48">
        <v>114422544.49532057</v>
      </c>
      <c r="D26" s="48">
        <v>75189.026648355648</v>
      </c>
      <c r="E26" s="48">
        <v>68981.06263398951</v>
      </c>
      <c r="F26" s="48">
        <v>6207.9640143661391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A7" sqref="A7"/>
    </sheetView>
  </sheetViews>
  <sheetFormatPr baseColWidth="10" defaultRowHeight="15"/>
  <cols>
    <col min="1" max="1" width="17.7109375" customWidth="1"/>
    <col min="2" max="3" width="19.7109375" customWidth="1"/>
    <col min="4" max="4" width="16.7109375" customWidth="1"/>
    <col min="5" max="5" width="17.28515625" customWidth="1"/>
    <col min="6" max="6" width="15.7109375" customWidth="1"/>
  </cols>
  <sheetData>
    <row r="1" spans="1:6">
      <c r="A1" s="1"/>
      <c r="B1" s="1"/>
      <c r="C1" s="1"/>
      <c r="D1" s="1"/>
      <c r="E1" s="1"/>
      <c r="F1" s="131"/>
    </row>
    <row r="2" spans="1:6">
      <c r="A2" s="131" t="s">
        <v>223</v>
      </c>
      <c r="B2" s="1"/>
      <c r="C2" s="1"/>
      <c r="D2" s="1"/>
      <c r="E2" s="1"/>
      <c r="F2" s="1"/>
    </row>
    <row r="3" spans="1:6">
      <c r="A3" s="209" t="s">
        <v>43</v>
      </c>
      <c r="B3" s="209"/>
      <c r="C3" s="209"/>
      <c r="D3" s="209"/>
      <c r="E3" s="209"/>
      <c r="F3" s="210"/>
    </row>
    <row r="4" spans="1:6">
      <c r="A4" s="1"/>
      <c r="B4" s="2"/>
      <c r="C4" s="2"/>
      <c r="D4" s="2"/>
      <c r="E4" s="1"/>
      <c r="F4" s="1"/>
    </row>
    <row r="5" spans="1:6">
      <c r="A5" s="211" t="s">
        <v>44</v>
      </c>
      <c r="B5" s="211"/>
      <c r="C5" s="211"/>
      <c r="D5" s="211"/>
      <c r="E5" s="211"/>
      <c r="F5" s="210"/>
    </row>
    <row r="6" spans="1:6">
      <c r="A6" s="211" t="s">
        <v>225</v>
      </c>
      <c r="B6" s="211"/>
      <c r="C6" s="211"/>
      <c r="D6" s="211"/>
      <c r="E6" s="211"/>
      <c r="F6" s="210"/>
    </row>
    <row r="7" spans="1:6" ht="15.75" thickBot="1">
      <c r="A7" s="3"/>
      <c r="B7" s="3"/>
      <c r="C7" s="3"/>
      <c r="D7" s="3"/>
      <c r="E7" s="3"/>
      <c r="F7" s="4"/>
    </row>
    <row r="8" spans="1:6">
      <c r="A8" s="212" t="s">
        <v>2</v>
      </c>
      <c r="B8" s="214" t="s">
        <v>45</v>
      </c>
      <c r="C8" s="215"/>
      <c r="D8" s="215"/>
      <c r="E8" s="215"/>
      <c r="F8" s="215"/>
    </row>
    <row r="9" spans="1:6">
      <c r="A9" s="212"/>
      <c r="B9" s="216" t="s">
        <v>4</v>
      </c>
      <c r="C9" s="217"/>
      <c r="D9" s="216" t="s">
        <v>5</v>
      </c>
      <c r="E9" s="218"/>
      <c r="F9" s="210"/>
    </row>
    <row r="10" spans="1:6">
      <c r="A10" s="212"/>
      <c r="B10" s="219" t="s">
        <v>6</v>
      </c>
      <c r="C10" s="220"/>
      <c r="D10" s="219" t="s">
        <v>7</v>
      </c>
      <c r="E10" s="221"/>
      <c r="F10" s="215"/>
    </row>
    <row r="11" spans="1:6" ht="15.75" thickBot="1">
      <c r="A11" s="213"/>
      <c r="B11" s="6" t="s">
        <v>8</v>
      </c>
      <c r="C11" s="7" t="s">
        <v>9</v>
      </c>
      <c r="D11" s="8" t="s">
        <v>10</v>
      </c>
      <c r="E11" s="9" t="s">
        <v>11</v>
      </c>
      <c r="F11" s="10" t="s">
        <v>12</v>
      </c>
    </row>
    <row r="12" spans="1:6">
      <c r="A12" s="11"/>
      <c r="B12" s="11"/>
      <c r="C12" s="11"/>
      <c r="D12" s="11"/>
      <c r="E12" s="11"/>
      <c r="F12" s="1"/>
    </row>
    <row r="13" spans="1:6">
      <c r="A13" s="12" t="s">
        <v>10</v>
      </c>
      <c r="B13" s="46">
        <v>136165</v>
      </c>
      <c r="C13" s="46">
        <v>930833129.24848056</v>
      </c>
      <c r="D13" s="46">
        <v>609222.07494584878</v>
      </c>
      <c r="E13" s="46">
        <v>558531.37161662872</v>
      </c>
      <c r="F13" s="46">
        <v>50690.703329220014</v>
      </c>
    </row>
    <row r="14" spans="1:6">
      <c r="A14" s="11"/>
      <c r="B14" s="152"/>
      <c r="C14" s="20"/>
      <c r="D14" s="153"/>
      <c r="E14" s="152"/>
      <c r="F14" s="153"/>
    </row>
    <row r="15" spans="1:6">
      <c r="A15" s="14" t="s">
        <v>13</v>
      </c>
      <c r="B15" s="47">
        <v>11706</v>
      </c>
      <c r="C15" s="47">
        <v>80949024.802776918</v>
      </c>
      <c r="D15" s="47">
        <v>52953.087859311709</v>
      </c>
      <c r="E15" s="47">
        <v>48546.08143672545</v>
      </c>
      <c r="F15" s="47">
        <v>4407.0064225862579</v>
      </c>
    </row>
    <row r="16" spans="1:6">
      <c r="A16" s="14" t="s">
        <v>14</v>
      </c>
      <c r="B16" s="47">
        <v>12560</v>
      </c>
      <c r="C16" s="47">
        <v>85926521.66558373</v>
      </c>
      <c r="D16" s="47">
        <v>56242.697101889273</v>
      </c>
      <c r="E16" s="47">
        <v>51562.640266317103</v>
      </c>
      <c r="F16" s="47">
        <v>4680.0568355721716</v>
      </c>
    </row>
    <row r="17" spans="1:6">
      <c r="A17" s="14" t="s">
        <v>15</v>
      </c>
      <c r="B17" s="47">
        <v>12030</v>
      </c>
      <c r="C17" s="47">
        <v>81275382.951224148</v>
      </c>
      <c r="D17" s="47">
        <v>53184.301957207048</v>
      </c>
      <c r="E17" s="47">
        <v>48760.401011569425</v>
      </c>
      <c r="F17" s="47">
        <v>4423.9009456376198</v>
      </c>
    </row>
    <row r="18" spans="1:6">
      <c r="A18" s="14" t="s">
        <v>16</v>
      </c>
      <c r="B18" s="47">
        <v>11529</v>
      </c>
      <c r="C18" s="47">
        <v>82752163.653120935</v>
      </c>
      <c r="D18" s="47">
        <v>54140.178028601455</v>
      </c>
      <c r="E18" s="47">
        <v>49634.60632459187</v>
      </c>
      <c r="F18" s="47">
        <v>4505.5717040095842</v>
      </c>
    </row>
    <row r="19" spans="1:6">
      <c r="A19" s="14" t="s">
        <v>17</v>
      </c>
      <c r="B19" s="47">
        <v>11744</v>
      </c>
      <c r="C19" s="47">
        <v>74648404.633296117</v>
      </c>
      <c r="D19" s="47">
        <v>48860.292713617702</v>
      </c>
      <c r="E19" s="47">
        <v>44795.473097654401</v>
      </c>
      <c r="F19" s="47">
        <v>4064.8196159632989</v>
      </c>
    </row>
    <row r="20" spans="1:6">
      <c r="A20" s="14" t="s">
        <v>18</v>
      </c>
      <c r="B20" s="47">
        <v>10575</v>
      </c>
      <c r="C20" s="47">
        <v>73503045.099491835</v>
      </c>
      <c r="D20" s="47">
        <v>48097.034649794281</v>
      </c>
      <c r="E20" s="47">
        <v>44091.669918386287</v>
      </c>
      <c r="F20" s="47">
        <v>4005.3647314079903</v>
      </c>
    </row>
    <row r="21" spans="1:6">
      <c r="A21" s="14" t="s">
        <v>19</v>
      </c>
      <c r="B21" s="47">
        <v>11649</v>
      </c>
      <c r="C21" s="47">
        <v>79991517.539937794</v>
      </c>
      <c r="D21" s="47">
        <v>52348.334739986138</v>
      </c>
      <c r="E21" s="47">
        <v>47991.765464233977</v>
      </c>
      <c r="F21" s="47">
        <v>4356.5692757521592</v>
      </c>
    </row>
    <row r="22" spans="1:6">
      <c r="A22" s="14" t="s">
        <v>20</v>
      </c>
      <c r="B22" s="47">
        <v>11603</v>
      </c>
      <c r="C22" s="47">
        <v>77834936.439921319</v>
      </c>
      <c r="D22" s="47">
        <v>50934.990966598445</v>
      </c>
      <c r="E22" s="47">
        <v>46693.298969555668</v>
      </c>
      <c r="F22" s="47">
        <v>4241.6919970427753</v>
      </c>
    </row>
    <row r="23" spans="1:6">
      <c r="A23" s="14" t="s">
        <v>21</v>
      </c>
      <c r="B23" s="47">
        <v>9480</v>
      </c>
      <c r="C23" s="47">
        <v>72961641.565609455</v>
      </c>
      <c r="D23" s="47">
        <v>47753.30663184898</v>
      </c>
      <c r="E23" s="47">
        <v>43776.378458765947</v>
      </c>
      <c r="F23" s="47">
        <v>3976.928173083033</v>
      </c>
    </row>
    <row r="24" spans="1:6">
      <c r="A24" s="14" t="s">
        <v>22</v>
      </c>
      <c r="B24" s="47">
        <v>11567</v>
      </c>
      <c r="C24" s="47">
        <v>71875160.029889897</v>
      </c>
      <c r="D24" s="47">
        <v>47008.242848071743</v>
      </c>
      <c r="E24" s="47">
        <v>43089.9814253636</v>
      </c>
      <c r="F24" s="47">
        <v>3918.2614227081435</v>
      </c>
    </row>
    <row r="25" spans="1:6">
      <c r="A25" s="14" t="s">
        <v>23</v>
      </c>
      <c r="B25" s="47">
        <v>11844</v>
      </c>
      <c r="C25" s="47">
        <v>79300938.447868794</v>
      </c>
      <c r="D25" s="47">
        <v>51905.687729003082</v>
      </c>
      <c r="E25" s="47">
        <v>47588.653327654014</v>
      </c>
      <c r="F25" s="47">
        <v>4317.0344013490694</v>
      </c>
    </row>
    <row r="26" spans="1:6" ht="15.75" thickBot="1">
      <c r="A26" s="15" t="s">
        <v>24</v>
      </c>
      <c r="B26" s="48">
        <v>9878</v>
      </c>
      <c r="C26" s="48">
        <v>69814392.419759363</v>
      </c>
      <c r="D26" s="144">
        <v>45793.919719918944</v>
      </c>
      <c r="E26" s="48">
        <v>42000.421915811028</v>
      </c>
      <c r="F26" s="48">
        <v>3793.4978041079162</v>
      </c>
    </row>
  </sheetData>
  <mergeCells count="9">
    <mergeCell ref="A3:F3"/>
    <mergeCell ref="A5:F5"/>
    <mergeCell ref="A6:F6"/>
    <mergeCell ref="A8:A11"/>
    <mergeCell ref="B8:F8"/>
    <mergeCell ref="B9:C9"/>
    <mergeCell ref="D9:F9"/>
    <mergeCell ref="B10:C10"/>
    <mergeCell ref="D10:F10"/>
  </mergeCells>
  <hyperlinks>
    <hyperlink ref="A2" location="INDICE!A1" display="#INDICE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44</vt:i4>
      </vt:variant>
    </vt:vector>
  </HeadingPairs>
  <TitlesOfParts>
    <vt:vector size="44" baseType="lpstr">
      <vt:lpstr>INDICE</vt:lpstr>
      <vt:lpstr>CUADRO II-1.1</vt:lpstr>
      <vt:lpstr>CUADRO II-1.2</vt:lpstr>
      <vt:lpstr>CUADRO II-1.3</vt:lpstr>
      <vt:lpstr>CUADRO 2.1</vt:lpstr>
      <vt:lpstr>CUADRO II.2.2</vt:lpstr>
      <vt:lpstr>CUADRO II-2.3</vt:lpstr>
      <vt:lpstr>CUADRO II-3.1</vt:lpstr>
      <vt:lpstr>CUADRO II-3.2</vt:lpstr>
      <vt:lpstr>CUADRO II-3.3</vt:lpstr>
      <vt:lpstr>CUADRO II -4.1</vt:lpstr>
      <vt:lpstr>CUADRO II-4.2</vt:lpstr>
      <vt:lpstr>CUADRO II-5.1</vt:lpstr>
      <vt:lpstr>CUADRO II-5.2</vt:lpstr>
      <vt:lpstr>CUADRO II-6.1</vt:lpstr>
      <vt:lpstr>CUADRO II-6.2</vt:lpstr>
      <vt:lpstr>CUADRO II-7.1</vt:lpstr>
      <vt:lpstr>CUADRO II-7.2</vt:lpstr>
      <vt:lpstr>CUADRO II-8.1</vt:lpstr>
      <vt:lpstr>CUADRO II-8.2</vt:lpstr>
      <vt:lpstr>CUADRO II-9.1</vt:lpstr>
      <vt:lpstr>CUADRO II-92</vt:lpstr>
      <vt:lpstr>CUADRO II-10.1</vt:lpstr>
      <vt:lpstr>CUADRO II-10.2</vt:lpstr>
      <vt:lpstr>CUADRO II-11.1</vt:lpstr>
      <vt:lpstr>CUADRO II-11.2</vt:lpstr>
      <vt:lpstr>CUADRO II-11.3</vt:lpstr>
      <vt:lpstr>CUADRO II-11.4</vt:lpstr>
      <vt:lpstr>CUADRO II-11.5</vt:lpstr>
      <vt:lpstr>CUADRO II-11.6</vt:lpstr>
      <vt:lpstr>CUADRO II-12.1</vt:lpstr>
      <vt:lpstr>CUADRO II-13.1</vt:lpstr>
      <vt:lpstr>CUADRO II-13.2</vt:lpstr>
      <vt:lpstr>CUADRO II-13.3</vt:lpstr>
      <vt:lpstr>CUADRO II-15.1</vt:lpstr>
      <vt:lpstr>CUADRO II-15.2</vt:lpstr>
      <vt:lpstr>CUADRO II-15.3</vt:lpstr>
      <vt:lpstr>CUADRO II-16.1</vt:lpstr>
      <vt:lpstr>CUADRO II-16.2</vt:lpstr>
      <vt:lpstr>CUADRO II-16.3</vt:lpstr>
      <vt:lpstr>CUADRO II-17.1</vt:lpstr>
      <vt:lpstr>CUADRO II-17.2</vt:lpstr>
      <vt:lpstr>CUADRO II-17.3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inepeca</dc:creator>
  <cp:lastModifiedBy>inepeca</cp:lastModifiedBy>
  <cp:lastPrinted>2019-09-19T20:05:55Z</cp:lastPrinted>
  <dcterms:created xsi:type="dcterms:W3CDTF">2014-08-27T15:05:19Z</dcterms:created>
  <dcterms:modified xsi:type="dcterms:W3CDTF">2019-12-04T17:12:40Z</dcterms:modified>
</cp:coreProperties>
</file>