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inehaba\Desktop\PUBLICACION AGROPECUARIAS 2020\"/>
    </mc:Choice>
  </mc:AlternateContent>
  <xr:revisionPtr revIDLastSave="0" documentId="13_ncr:1_{478BC770-A760-4215-921C-5BBF5961AC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DICE" sheetId="1" r:id="rId1"/>
    <sheet name="CUADRO III - 3.1" sheetId="2" r:id="rId2"/>
    <sheet name="CUADRO III - 3.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" l="1"/>
  <c r="H17" i="3"/>
  <c r="G17" i="3"/>
  <c r="F17" i="3"/>
  <c r="E17" i="3"/>
  <c r="D17" i="3"/>
  <c r="C17" i="3"/>
  <c r="B17" i="3"/>
  <c r="B30" i="2"/>
  <c r="B29" i="2"/>
  <c r="B28" i="2"/>
  <c r="B27" i="2"/>
  <c r="B26" i="2"/>
  <c r="B25" i="2"/>
  <c r="B24" i="2"/>
  <c r="B23" i="2"/>
  <c r="B22" i="2"/>
  <c r="B21" i="2"/>
  <c r="B20" i="2"/>
  <c r="B19" i="2"/>
  <c r="B17" i="2" s="1"/>
  <c r="H17" i="2"/>
  <c r="G17" i="2"/>
  <c r="F17" i="2"/>
  <c r="E17" i="2"/>
  <c r="D17" i="2"/>
  <c r="C17" i="2"/>
</calcChain>
</file>

<file path=xl/sharedStrings.xml><?xml version="1.0" encoding="utf-8"?>
<sst xmlns="http://schemas.openxmlformats.org/spreadsheetml/2006/main" count="67" uniqueCount="49">
  <si>
    <t>LECHE Y DERIVADOS</t>
  </si>
  <si>
    <t>CAPÍTULO III</t>
  </si>
  <si>
    <t xml:space="preserve">               Instituto Nacional de Estadística</t>
  </si>
  <si>
    <t>CUADRO III - 3.1</t>
  </si>
  <si>
    <t>LECHE FRESCA ENTERA: PRODUCTOS Y SUB-PRODUCTOS EN LAS PASTEURIZADORAS DE LA REPÚBLICA</t>
  </si>
  <si>
    <t>SEGÚN MES. AÑO 2020</t>
  </si>
  <si>
    <t>(Litros)</t>
  </si>
  <si>
    <t>Mes</t>
  </si>
  <si>
    <r>
      <rPr>
        <vertAlign val="superscript"/>
        <sz val="10"/>
        <rFont val="Arial"/>
        <family val="2"/>
      </rPr>
      <t>1/</t>
    </r>
    <r>
      <rPr>
        <sz val="10"/>
        <rFont val="Arial"/>
        <family val="2"/>
      </rPr>
      <t>Egresada</t>
    </r>
  </si>
  <si>
    <t>Leche Semi-descremada</t>
  </si>
  <si>
    <t xml:space="preserve">Crema </t>
  </si>
  <si>
    <t xml:space="preserve">Yogurt </t>
  </si>
  <si>
    <t>Total leche entera</t>
  </si>
  <si>
    <t>Procesada</t>
  </si>
  <si>
    <t>Pérdidas</t>
  </si>
  <si>
    <t>Pura</t>
  </si>
  <si>
    <t>Comercial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</si>
  <si>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</si>
  <si>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</si>
  <si>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</si>
  <si>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</si>
  <si>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</si>
  <si>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</si>
  <si>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</si>
  <si>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</si>
  <si>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</si>
  <si>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</si>
  <si>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</si>
  <si>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</si>
  <si>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</si>
  <si>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Fuente: Empresas pasteurizadoras de productos lácteos</t>
  </si>
  <si>
    <r>
      <rPr>
        <b/>
        <vertAlign val="superscript"/>
        <sz val="10"/>
        <rFont val="Arial"/>
        <family val="2"/>
      </rPr>
      <t>1/</t>
    </r>
    <r>
      <rPr>
        <b/>
        <sz val="10"/>
        <rFont val="Arial"/>
        <family val="2"/>
      </rPr>
      <t>Se refiere al movimiento en las pasteurizadoras</t>
    </r>
  </si>
  <si>
    <t>REGRESAR</t>
  </si>
  <si>
    <r>
      <t xml:space="preserve">  </t>
    </r>
    <r>
      <rPr>
        <b/>
        <sz val="10"/>
        <rFont val="Arial"/>
        <family val="2"/>
      </rPr>
      <t>Instituto Nacional de Estadística</t>
    </r>
  </si>
  <si>
    <t>CUADRO III - 3.2</t>
  </si>
  <si>
    <t>SUB-PRODUCTOS LÁCTEOS OBTENIDOS EN LAS PASTEURIZADORAS EN LA REPÚBLICA</t>
  </si>
  <si>
    <t>(Libras)</t>
  </si>
  <si>
    <t>Sub-productos (en libras)</t>
  </si>
  <si>
    <t>Mantequilla</t>
  </si>
  <si>
    <t>Quesos</t>
  </si>
  <si>
    <t>Cheddar</t>
  </si>
  <si>
    <t>Crema</t>
  </si>
  <si>
    <t>Fresco</t>
  </si>
  <si>
    <t>De Capas</t>
  </si>
  <si>
    <t>Duro</t>
  </si>
  <si>
    <t>Mozzarella</t>
  </si>
  <si>
    <t>Otros</t>
  </si>
  <si>
    <t>LECHE FRESCA ENTERA: PRODUCTOS Y SUB-PRODUCTOS EN LAS PASTEURIZADORAS DE LA REPÚBLICA SEGÚN MES. AÑO 2020</t>
  </si>
  <si>
    <t xml:space="preserve">SUB-PRODUCTOS LÁCTEOS OBTENIDOS EN LAS PASTEURIZADORAS EN LA REPÚBLICA SEGÚN MES. AÑO 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</si>
</sst>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_);_(@_)"/>
    <numFmt numFmtId="165" formatCode="_(* #,##0.000_);_(* \(#,##0.000\);_(* &quot;-&quot;_);_(@_)"/>
    <numFmt numFmtId="166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2" applyFill="1" applyAlignment="1"/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3" fontId="5" fillId="0" borderId="0" xfId="0" applyNumberFormat="1" applyFont="1"/>
    <xf numFmtId="166" fontId="5" fillId="0" borderId="0" xfId="0" applyNumberFormat="1" applyFont="1"/>
    <xf numFmtId="3" fontId="0" fillId="0" borderId="0" xfId="0" applyNumberFormat="1"/>
    <xf numFmtId="166" fontId="0" fillId="0" borderId="0" xfId="1" applyNumberFormat="1" applyFont="1"/>
    <xf numFmtId="3" fontId="0" fillId="0" borderId="1" xfId="0" applyNumberFormat="1" applyBorder="1"/>
    <xf numFmtId="166" fontId="0" fillId="0" borderId="1" xfId="1" applyNumberFormat="1" applyFont="1" applyBorder="1"/>
    <xf numFmtId="0" fontId="7" fillId="0" borderId="0" xfId="0" applyFont="1" applyAlignment="1">
      <alignment horizontal="center"/>
    </xf>
    <xf numFmtId="0" fontId="7" fillId="0" borderId="1" xfId="0" applyFont="1" applyBorder="1"/>
    <xf numFmtId="0" fontId="7" fillId="0" borderId="8" xfId="0" applyFont="1" applyBorder="1"/>
    <xf numFmtId="0" fontId="7" fillId="0" borderId="0" xfId="0" applyFont="1"/>
    <xf numFmtId="164" fontId="7" fillId="0" borderId="0" xfId="0" applyNumberFormat="1" applyFont="1" applyAlignment="1">
      <alignment horizontal="left"/>
    </xf>
    <xf numFmtId="3" fontId="7" fillId="0" borderId="0" xfId="0" applyNumberFormat="1" applyFont="1"/>
    <xf numFmtId="164" fontId="7" fillId="0" borderId="1" xfId="0" applyNumberFormat="1" applyFont="1" applyBorder="1" applyAlignment="1">
      <alignment horizontal="left"/>
    </xf>
    <xf numFmtId="164" fontId="5" fillId="0" borderId="0" xfId="0" applyNumberFormat="1" applyFont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6" xfId="0" applyBorder="1" applyAlignment="1">
      <alignment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" fillId="0" borderId="0" xfId="2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485775</xdr:colOff>
      <xdr:row>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103685-1E18-4945-9BC2-745558488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476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76200</xdr:rowOff>
    </xdr:from>
    <xdr:to>
      <xdr:col>0</xdr:col>
      <xdr:colOff>542925</xdr:colOff>
      <xdr:row>2</xdr:row>
      <xdr:rowOff>180975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0DBE648-B98B-4546-A939-47E464087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76200"/>
          <a:ext cx="476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sqref="A1:M1"/>
    </sheetView>
  </sheetViews>
  <sheetFormatPr baseColWidth="10" defaultColWidth="9.140625" defaultRowHeight="15" x14ac:dyDescent="0.25"/>
  <cols>
    <col min="1" max="1" width="16.42578125" customWidth="1"/>
  </cols>
  <sheetData>
    <row r="1" spans="1:14" ht="18" x14ac:dyDescent="0.25">
      <c r="A1" s="24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4" x14ac:dyDescent="0.25">
      <c r="A2" s="25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x14ac:dyDescent="0.25">
      <c r="A3" s="64" t="s">
        <v>3</v>
      </c>
      <c r="B3" s="1" t="s">
        <v>47</v>
      </c>
    </row>
    <row r="4" spans="1:14" x14ac:dyDescent="0.25">
      <c r="A4" s="64" t="s">
        <v>34</v>
      </c>
      <c r="B4" s="64" t="s">
        <v>48</v>
      </c>
    </row>
    <row r="9" spans="1:14" x14ac:dyDescent="0.25">
      <c r="A9" s="2"/>
    </row>
  </sheetData>
  <mergeCells count="2">
    <mergeCell ref="A1:M1"/>
    <mergeCell ref="A2:N2"/>
  </mergeCells>
  <hyperlinks>
    <hyperlink ref="A3" location="'CUADRO III - 3.1'!A1" display="CUADRO III - 3.1" xr:uid="{5DADA063-7FC3-425D-9664-D0245BB30097}"/>
    <hyperlink ref="B3" location="'CUADRO III - 3.1'!A1" display="LECHE FRESCA ENTERA: PRODUCTOS Y SUB-PRODUCTOS EN LAS PASTEURIZADORAS DE LA REPÚBLICA SEGÚN MES. AÑO 2020" xr:uid="{B349E1FF-76BD-48D3-9391-78EB02F6F64F}"/>
    <hyperlink ref="A4" location="'CUADRO III - 3.2'!A1" display="CUADRO III - 3.2" xr:uid="{548406D9-88B1-46A3-81A8-9D31FBF98CFE}"/>
    <hyperlink ref="B4" location="'CUADRO III - 3.2'!A1" display="SUB-PRODUCTOS LÁCTEOS OBTENIDOS EN LAS PASTEURIZADORAS EN LA REPÚBLICA SEGÚN MES. AÑO 2020 " xr:uid="{47D785A9-3CEA-4112-AC88-54F39DE758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1AACC-767E-43A4-9CA7-A96BB4646EA6}">
  <dimension ref="A1:H32"/>
  <sheetViews>
    <sheetView workbookViewId="0">
      <selection activeCell="A4" sqref="A4"/>
    </sheetView>
  </sheetViews>
  <sheetFormatPr baseColWidth="10" defaultRowHeight="15" x14ac:dyDescent="0.25"/>
  <cols>
    <col min="1" max="1" width="16.140625" customWidth="1"/>
    <col min="2" max="3" width="13.7109375" customWidth="1"/>
    <col min="4" max="4" width="10.85546875" customWidth="1"/>
    <col min="5" max="5" width="13.28515625" customWidth="1"/>
    <col min="257" max="257" width="16.140625" customWidth="1"/>
    <col min="258" max="259" width="13.7109375" customWidth="1"/>
    <col min="260" max="260" width="10.85546875" customWidth="1"/>
    <col min="261" max="261" width="13.28515625" customWidth="1"/>
    <col min="513" max="513" width="16.140625" customWidth="1"/>
    <col min="514" max="515" width="13.7109375" customWidth="1"/>
    <col min="516" max="516" width="10.85546875" customWidth="1"/>
    <col min="517" max="517" width="13.28515625" customWidth="1"/>
    <col min="769" max="769" width="16.140625" customWidth="1"/>
    <col min="770" max="771" width="13.7109375" customWidth="1"/>
    <col min="772" max="772" width="10.85546875" customWidth="1"/>
    <col min="773" max="773" width="13.28515625" customWidth="1"/>
    <col min="1025" max="1025" width="16.140625" customWidth="1"/>
    <col min="1026" max="1027" width="13.7109375" customWidth="1"/>
    <col min="1028" max="1028" width="10.85546875" customWidth="1"/>
    <col min="1029" max="1029" width="13.28515625" customWidth="1"/>
    <col min="1281" max="1281" width="16.140625" customWidth="1"/>
    <col min="1282" max="1283" width="13.7109375" customWidth="1"/>
    <col min="1284" max="1284" width="10.85546875" customWidth="1"/>
    <col min="1285" max="1285" width="13.28515625" customWidth="1"/>
    <col min="1537" max="1537" width="16.140625" customWidth="1"/>
    <col min="1538" max="1539" width="13.7109375" customWidth="1"/>
    <col min="1540" max="1540" width="10.85546875" customWidth="1"/>
    <col min="1541" max="1541" width="13.28515625" customWidth="1"/>
    <col min="1793" max="1793" width="16.140625" customWidth="1"/>
    <col min="1794" max="1795" width="13.7109375" customWidth="1"/>
    <col min="1796" max="1796" width="10.85546875" customWidth="1"/>
    <col min="1797" max="1797" width="13.28515625" customWidth="1"/>
    <col min="2049" max="2049" width="16.140625" customWidth="1"/>
    <col min="2050" max="2051" width="13.7109375" customWidth="1"/>
    <col min="2052" max="2052" width="10.85546875" customWidth="1"/>
    <col min="2053" max="2053" width="13.28515625" customWidth="1"/>
    <col min="2305" max="2305" width="16.140625" customWidth="1"/>
    <col min="2306" max="2307" width="13.7109375" customWidth="1"/>
    <col min="2308" max="2308" width="10.85546875" customWidth="1"/>
    <col min="2309" max="2309" width="13.28515625" customWidth="1"/>
    <col min="2561" max="2561" width="16.140625" customWidth="1"/>
    <col min="2562" max="2563" width="13.7109375" customWidth="1"/>
    <col min="2564" max="2564" width="10.85546875" customWidth="1"/>
    <col min="2565" max="2565" width="13.28515625" customWidth="1"/>
    <col min="2817" max="2817" width="16.140625" customWidth="1"/>
    <col min="2818" max="2819" width="13.7109375" customWidth="1"/>
    <col min="2820" max="2820" width="10.85546875" customWidth="1"/>
    <col min="2821" max="2821" width="13.28515625" customWidth="1"/>
    <col min="3073" max="3073" width="16.140625" customWidth="1"/>
    <col min="3074" max="3075" width="13.7109375" customWidth="1"/>
    <col min="3076" max="3076" width="10.85546875" customWidth="1"/>
    <col min="3077" max="3077" width="13.28515625" customWidth="1"/>
    <col min="3329" max="3329" width="16.140625" customWidth="1"/>
    <col min="3330" max="3331" width="13.7109375" customWidth="1"/>
    <col min="3332" max="3332" width="10.85546875" customWidth="1"/>
    <col min="3333" max="3333" width="13.28515625" customWidth="1"/>
    <col min="3585" max="3585" width="16.140625" customWidth="1"/>
    <col min="3586" max="3587" width="13.7109375" customWidth="1"/>
    <col min="3588" max="3588" width="10.85546875" customWidth="1"/>
    <col min="3589" max="3589" width="13.28515625" customWidth="1"/>
    <col min="3841" max="3841" width="16.140625" customWidth="1"/>
    <col min="3842" max="3843" width="13.7109375" customWidth="1"/>
    <col min="3844" max="3844" width="10.85546875" customWidth="1"/>
    <col min="3845" max="3845" width="13.28515625" customWidth="1"/>
    <col min="4097" max="4097" width="16.140625" customWidth="1"/>
    <col min="4098" max="4099" width="13.7109375" customWidth="1"/>
    <col min="4100" max="4100" width="10.85546875" customWidth="1"/>
    <col min="4101" max="4101" width="13.28515625" customWidth="1"/>
    <col min="4353" max="4353" width="16.140625" customWidth="1"/>
    <col min="4354" max="4355" width="13.7109375" customWidth="1"/>
    <col min="4356" max="4356" width="10.85546875" customWidth="1"/>
    <col min="4357" max="4357" width="13.28515625" customWidth="1"/>
    <col min="4609" max="4609" width="16.140625" customWidth="1"/>
    <col min="4610" max="4611" width="13.7109375" customWidth="1"/>
    <col min="4612" max="4612" width="10.85546875" customWidth="1"/>
    <col min="4613" max="4613" width="13.28515625" customWidth="1"/>
    <col min="4865" max="4865" width="16.140625" customWidth="1"/>
    <col min="4866" max="4867" width="13.7109375" customWidth="1"/>
    <col min="4868" max="4868" width="10.85546875" customWidth="1"/>
    <col min="4869" max="4869" width="13.28515625" customWidth="1"/>
    <col min="5121" max="5121" width="16.140625" customWidth="1"/>
    <col min="5122" max="5123" width="13.7109375" customWidth="1"/>
    <col min="5124" max="5124" width="10.85546875" customWidth="1"/>
    <col min="5125" max="5125" width="13.28515625" customWidth="1"/>
    <col min="5377" max="5377" width="16.140625" customWidth="1"/>
    <col min="5378" max="5379" width="13.7109375" customWidth="1"/>
    <col min="5380" max="5380" width="10.85546875" customWidth="1"/>
    <col min="5381" max="5381" width="13.28515625" customWidth="1"/>
    <col min="5633" max="5633" width="16.140625" customWidth="1"/>
    <col min="5634" max="5635" width="13.7109375" customWidth="1"/>
    <col min="5636" max="5636" width="10.85546875" customWidth="1"/>
    <col min="5637" max="5637" width="13.28515625" customWidth="1"/>
    <col min="5889" max="5889" width="16.140625" customWidth="1"/>
    <col min="5890" max="5891" width="13.7109375" customWidth="1"/>
    <col min="5892" max="5892" width="10.85546875" customWidth="1"/>
    <col min="5893" max="5893" width="13.28515625" customWidth="1"/>
    <col min="6145" max="6145" width="16.140625" customWidth="1"/>
    <col min="6146" max="6147" width="13.7109375" customWidth="1"/>
    <col min="6148" max="6148" width="10.85546875" customWidth="1"/>
    <col min="6149" max="6149" width="13.28515625" customWidth="1"/>
    <col min="6401" max="6401" width="16.140625" customWidth="1"/>
    <col min="6402" max="6403" width="13.7109375" customWidth="1"/>
    <col min="6404" max="6404" width="10.85546875" customWidth="1"/>
    <col min="6405" max="6405" width="13.28515625" customWidth="1"/>
    <col min="6657" max="6657" width="16.140625" customWidth="1"/>
    <col min="6658" max="6659" width="13.7109375" customWidth="1"/>
    <col min="6660" max="6660" width="10.85546875" customWidth="1"/>
    <col min="6661" max="6661" width="13.28515625" customWidth="1"/>
    <col min="6913" max="6913" width="16.140625" customWidth="1"/>
    <col min="6914" max="6915" width="13.7109375" customWidth="1"/>
    <col min="6916" max="6916" width="10.85546875" customWidth="1"/>
    <col min="6917" max="6917" width="13.28515625" customWidth="1"/>
    <col min="7169" max="7169" width="16.140625" customWidth="1"/>
    <col min="7170" max="7171" width="13.7109375" customWidth="1"/>
    <col min="7172" max="7172" width="10.85546875" customWidth="1"/>
    <col min="7173" max="7173" width="13.28515625" customWidth="1"/>
    <col min="7425" max="7425" width="16.140625" customWidth="1"/>
    <col min="7426" max="7427" width="13.7109375" customWidth="1"/>
    <col min="7428" max="7428" width="10.85546875" customWidth="1"/>
    <col min="7429" max="7429" width="13.28515625" customWidth="1"/>
    <col min="7681" max="7681" width="16.140625" customWidth="1"/>
    <col min="7682" max="7683" width="13.7109375" customWidth="1"/>
    <col min="7684" max="7684" width="10.85546875" customWidth="1"/>
    <col min="7685" max="7685" width="13.28515625" customWidth="1"/>
    <col min="7937" max="7937" width="16.140625" customWidth="1"/>
    <col min="7938" max="7939" width="13.7109375" customWidth="1"/>
    <col min="7940" max="7940" width="10.85546875" customWidth="1"/>
    <col min="7941" max="7941" width="13.28515625" customWidth="1"/>
    <col min="8193" max="8193" width="16.140625" customWidth="1"/>
    <col min="8194" max="8195" width="13.7109375" customWidth="1"/>
    <col min="8196" max="8196" width="10.85546875" customWidth="1"/>
    <col min="8197" max="8197" width="13.28515625" customWidth="1"/>
    <col min="8449" max="8449" width="16.140625" customWidth="1"/>
    <col min="8450" max="8451" width="13.7109375" customWidth="1"/>
    <col min="8452" max="8452" width="10.85546875" customWidth="1"/>
    <col min="8453" max="8453" width="13.28515625" customWidth="1"/>
    <col min="8705" max="8705" width="16.140625" customWidth="1"/>
    <col min="8706" max="8707" width="13.7109375" customWidth="1"/>
    <col min="8708" max="8708" width="10.85546875" customWidth="1"/>
    <col min="8709" max="8709" width="13.28515625" customWidth="1"/>
    <col min="8961" max="8961" width="16.140625" customWidth="1"/>
    <col min="8962" max="8963" width="13.7109375" customWidth="1"/>
    <col min="8964" max="8964" width="10.85546875" customWidth="1"/>
    <col min="8965" max="8965" width="13.28515625" customWidth="1"/>
    <col min="9217" max="9217" width="16.140625" customWidth="1"/>
    <col min="9218" max="9219" width="13.7109375" customWidth="1"/>
    <col min="9220" max="9220" width="10.85546875" customWidth="1"/>
    <col min="9221" max="9221" width="13.28515625" customWidth="1"/>
    <col min="9473" max="9473" width="16.140625" customWidth="1"/>
    <col min="9474" max="9475" width="13.7109375" customWidth="1"/>
    <col min="9476" max="9476" width="10.85546875" customWidth="1"/>
    <col min="9477" max="9477" width="13.28515625" customWidth="1"/>
    <col min="9729" max="9729" width="16.140625" customWidth="1"/>
    <col min="9730" max="9731" width="13.7109375" customWidth="1"/>
    <col min="9732" max="9732" width="10.85546875" customWidth="1"/>
    <col min="9733" max="9733" width="13.28515625" customWidth="1"/>
    <col min="9985" max="9985" width="16.140625" customWidth="1"/>
    <col min="9986" max="9987" width="13.7109375" customWidth="1"/>
    <col min="9988" max="9988" width="10.85546875" customWidth="1"/>
    <col min="9989" max="9989" width="13.28515625" customWidth="1"/>
    <col min="10241" max="10241" width="16.140625" customWidth="1"/>
    <col min="10242" max="10243" width="13.7109375" customWidth="1"/>
    <col min="10244" max="10244" width="10.85546875" customWidth="1"/>
    <col min="10245" max="10245" width="13.28515625" customWidth="1"/>
    <col min="10497" max="10497" width="16.140625" customWidth="1"/>
    <col min="10498" max="10499" width="13.7109375" customWidth="1"/>
    <col min="10500" max="10500" width="10.85546875" customWidth="1"/>
    <col min="10501" max="10501" width="13.28515625" customWidth="1"/>
    <col min="10753" max="10753" width="16.140625" customWidth="1"/>
    <col min="10754" max="10755" width="13.7109375" customWidth="1"/>
    <col min="10756" max="10756" width="10.85546875" customWidth="1"/>
    <col min="10757" max="10757" width="13.28515625" customWidth="1"/>
    <col min="11009" max="11009" width="16.140625" customWidth="1"/>
    <col min="11010" max="11011" width="13.7109375" customWidth="1"/>
    <col min="11012" max="11012" width="10.85546875" customWidth="1"/>
    <col min="11013" max="11013" width="13.28515625" customWidth="1"/>
    <col min="11265" max="11265" width="16.140625" customWidth="1"/>
    <col min="11266" max="11267" width="13.7109375" customWidth="1"/>
    <col min="11268" max="11268" width="10.85546875" customWidth="1"/>
    <col min="11269" max="11269" width="13.28515625" customWidth="1"/>
    <col min="11521" max="11521" width="16.140625" customWidth="1"/>
    <col min="11522" max="11523" width="13.7109375" customWidth="1"/>
    <col min="11524" max="11524" width="10.85546875" customWidth="1"/>
    <col min="11525" max="11525" width="13.28515625" customWidth="1"/>
    <col min="11777" max="11777" width="16.140625" customWidth="1"/>
    <col min="11778" max="11779" width="13.7109375" customWidth="1"/>
    <col min="11780" max="11780" width="10.85546875" customWidth="1"/>
    <col min="11781" max="11781" width="13.28515625" customWidth="1"/>
    <col min="12033" max="12033" width="16.140625" customWidth="1"/>
    <col min="12034" max="12035" width="13.7109375" customWidth="1"/>
    <col min="12036" max="12036" width="10.85546875" customWidth="1"/>
    <col min="12037" max="12037" width="13.28515625" customWidth="1"/>
    <col min="12289" max="12289" width="16.140625" customWidth="1"/>
    <col min="12290" max="12291" width="13.7109375" customWidth="1"/>
    <col min="12292" max="12292" width="10.85546875" customWidth="1"/>
    <col min="12293" max="12293" width="13.28515625" customWidth="1"/>
    <col min="12545" max="12545" width="16.140625" customWidth="1"/>
    <col min="12546" max="12547" width="13.7109375" customWidth="1"/>
    <col min="12548" max="12548" width="10.85546875" customWidth="1"/>
    <col min="12549" max="12549" width="13.28515625" customWidth="1"/>
    <col min="12801" max="12801" width="16.140625" customWidth="1"/>
    <col min="12802" max="12803" width="13.7109375" customWidth="1"/>
    <col min="12804" max="12804" width="10.85546875" customWidth="1"/>
    <col min="12805" max="12805" width="13.28515625" customWidth="1"/>
    <col min="13057" max="13057" width="16.140625" customWidth="1"/>
    <col min="13058" max="13059" width="13.7109375" customWidth="1"/>
    <col min="13060" max="13060" width="10.85546875" customWidth="1"/>
    <col min="13061" max="13061" width="13.28515625" customWidth="1"/>
    <col min="13313" max="13313" width="16.140625" customWidth="1"/>
    <col min="13314" max="13315" width="13.7109375" customWidth="1"/>
    <col min="13316" max="13316" width="10.85546875" customWidth="1"/>
    <col min="13317" max="13317" width="13.28515625" customWidth="1"/>
    <col min="13569" max="13569" width="16.140625" customWidth="1"/>
    <col min="13570" max="13571" width="13.7109375" customWidth="1"/>
    <col min="13572" max="13572" width="10.85546875" customWidth="1"/>
    <col min="13573" max="13573" width="13.28515625" customWidth="1"/>
    <col min="13825" max="13825" width="16.140625" customWidth="1"/>
    <col min="13826" max="13827" width="13.7109375" customWidth="1"/>
    <col min="13828" max="13828" width="10.85546875" customWidth="1"/>
    <col min="13829" max="13829" width="13.28515625" customWidth="1"/>
    <col min="14081" max="14081" width="16.140625" customWidth="1"/>
    <col min="14082" max="14083" width="13.7109375" customWidth="1"/>
    <col min="14084" max="14084" width="10.85546875" customWidth="1"/>
    <col min="14085" max="14085" width="13.28515625" customWidth="1"/>
    <col min="14337" max="14337" width="16.140625" customWidth="1"/>
    <col min="14338" max="14339" width="13.7109375" customWidth="1"/>
    <col min="14340" max="14340" width="10.85546875" customWidth="1"/>
    <col min="14341" max="14341" width="13.28515625" customWidth="1"/>
    <col min="14593" max="14593" width="16.140625" customWidth="1"/>
    <col min="14594" max="14595" width="13.7109375" customWidth="1"/>
    <col min="14596" max="14596" width="10.85546875" customWidth="1"/>
    <col min="14597" max="14597" width="13.28515625" customWidth="1"/>
    <col min="14849" max="14849" width="16.140625" customWidth="1"/>
    <col min="14850" max="14851" width="13.7109375" customWidth="1"/>
    <col min="14852" max="14852" width="10.85546875" customWidth="1"/>
    <col min="14853" max="14853" width="13.28515625" customWidth="1"/>
    <col min="15105" max="15105" width="16.140625" customWidth="1"/>
    <col min="15106" max="15107" width="13.7109375" customWidth="1"/>
    <col min="15108" max="15108" width="10.85546875" customWidth="1"/>
    <col min="15109" max="15109" width="13.28515625" customWidth="1"/>
    <col min="15361" max="15361" width="16.140625" customWidth="1"/>
    <col min="15362" max="15363" width="13.7109375" customWidth="1"/>
    <col min="15364" max="15364" width="10.85546875" customWidth="1"/>
    <col min="15365" max="15365" width="13.28515625" customWidth="1"/>
    <col min="15617" max="15617" width="16.140625" customWidth="1"/>
    <col min="15618" max="15619" width="13.7109375" customWidth="1"/>
    <col min="15620" max="15620" width="10.85546875" customWidth="1"/>
    <col min="15621" max="15621" width="13.28515625" customWidth="1"/>
    <col min="15873" max="15873" width="16.140625" customWidth="1"/>
    <col min="15874" max="15875" width="13.7109375" customWidth="1"/>
    <col min="15876" max="15876" width="10.85546875" customWidth="1"/>
    <col min="15877" max="15877" width="13.28515625" customWidth="1"/>
    <col min="16129" max="16129" width="16.140625" customWidth="1"/>
    <col min="16130" max="16131" width="13.7109375" customWidth="1"/>
    <col min="16132" max="16132" width="10.85546875" customWidth="1"/>
    <col min="16133" max="16133" width="13.28515625" customWidth="1"/>
  </cols>
  <sheetData>
    <row r="1" spans="1:8" x14ac:dyDescent="0.25">
      <c r="A1" s="3"/>
      <c r="B1" s="3"/>
    </row>
    <row r="2" spans="1:8" x14ac:dyDescent="0.25">
      <c r="A2" s="3" t="s">
        <v>2</v>
      </c>
      <c r="B2" s="3"/>
    </row>
    <row r="4" spans="1:8" x14ac:dyDescent="0.25">
      <c r="A4" s="64" t="s">
        <v>32</v>
      </c>
      <c r="B4" s="4"/>
      <c r="C4" s="4"/>
      <c r="D4" s="4"/>
    </row>
    <row r="5" spans="1:8" x14ac:dyDescent="0.25">
      <c r="A5" s="36" t="s">
        <v>3</v>
      </c>
      <c r="B5" s="36"/>
      <c r="C5" s="36"/>
      <c r="D5" s="36"/>
      <c r="E5" s="36"/>
      <c r="F5" s="36"/>
      <c r="G5" s="36"/>
      <c r="H5" s="36"/>
    </row>
    <row r="6" spans="1:8" x14ac:dyDescent="0.25">
      <c r="A6" s="4"/>
    </row>
    <row r="7" spans="1:8" x14ac:dyDescent="0.25">
      <c r="A7" s="36" t="s">
        <v>4</v>
      </c>
      <c r="B7" s="36"/>
      <c r="C7" s="36"/>
      <c r="D7" s="36"/>
      <c r="E7" s="36"/>
      <c r="F7" s="36"/>
      <c r="G7" s="36"/>
      <c r="H7" s="36"/>
    </row>
    <row r="8" spans="1:8" x14ac:dyDescent="0.25">
      <c r="A8" s="36" t="s">
        <v>5</v>
      </c>
      <c r="B8" s="36"/>
      <c r="C8" s="36"/>
      <c r="D8" s="36"/>
      <c r="E8" s="36"/>
      <c r="F8" s="36"/>
      <c r="G8" s="36"/>
      <c r="H8" s="36"/>
    </row>
    <row r="9" spans="1:8" x14ac:dyDescent="0.25">
      <c r="A9" s="36" t="s">
        <v>6</v>
      </c>
      <c r="B9" s="36"/>
      <c r="C9" s="36"/>
      <c r="D9" s="36"/>
      <c r="E9" s="36"/>
      <c r="F9" s="36"/>
      <c r="G9" s="36"/>
      <c r="H9" s="36"/>
    </row>
    <row r="10" spans="1:8" ht="12.95" customHeight="1" thickBot="1" x14ac:dyDescent="0.3">
      <c r="A10" s="6"/>
      <c r="B10" s="7"/>
      <c r="C10" s="7"/>
      <c r="D10" s="7"/>
      <c r="E10" s="7"/>
      <c r="F10" s="7"/>
      <c r="G10" s="7"/>
      <c r="H10" s="7"/>
    </row>
    <row r="11" spans="1:8" x14ac:dyDescent="0.25">
      <c r="A11" s="37" t="s">
        <v>7</v>
      </c>
      <c r="B11" s="40" t="s">
        <v>8</v>
      </c>
      <c r="C11" s="41"/>
      <c r="D11" s="42"/>
      <c r="E11" s="43" t="s">
        <v>9</v>
      </c>
      <c r="F11" s="46" t="s">
        <v>10</v>
      </c>
      <c r="G11" s="47"/>
      <c r="H11" s="46" t="s">
        <v>11</v>
      </c>
    </row>
    <row r="12" spans="1:8" x14ac:dyDescent="0.25">
      <c r="A12" s="38"/>
      <c r="B12" s="44" t="s">
        <v>12</v>
      </c>
      <c r="C12" s="26" t="s">
        <v>13</v>
      </c>
      <c r="D12" s="28" t="s">
        <v>14</v>
      </c>
      <c r="E12" s="44"/>
      <c r="F12" s="48"/>
      <c r="G12" s="49"/>
      <c r="H12" s="50"/>
    </row>
    <row r="13" spans="1:8" x14ac:dyDescent="0.25">
      <c r="A13" s="38"/>
      <c r="B13" s="44"/>
      <c r="C13" s="26"/>
      <c r="D13" s="28"/>
      <c r="E13" s="44"/>
      <c r="F13" s="30" t="s">
        <v>15</v>
      </c>
      <c r="G13" s="33" t="s">
        <v>16</v>
      </c>
      <c r="H13" s="50"/>
    </row>
    <row r="14" spans="1:8" x14ac:dyDescent="0.25">
      <c r="A14" s="38"/>
      <c r="B14" s="44"/>
      <c r="C14" s="26"/>
      <c r="D14" s="28"/>
      <c r="E14" s="44"/>
      <c r="F14" s="31"/>
      <c r="G14" s="34"/>
      <c r="H14" s="50"/>
    </row>
    <row r="15" spans="1:8" ht="15.95" customHeight="1" thickBot="1" x14ac:dyDescent="0.3">
      <c r="A15" s="39"/>
      <c r="B15" s="45"/>
      <c r="C15" s="27"/>
      <c r="D15" s="29"/>
      <c r="E15" s="45"/>
      <c r="F15" s="32"/>
      <c r="G15" s="35"/>
      <c r="H15" s="51"/>
    </row>
    <row r="16" spans="1:8" x14ac:dyDescent="0.25">
      <c r="B16" s="8"/>
      <c r="C16" s="8"/>
      <c r="D16" s="9"/>
    </row>
    <row r="17" spans="1:8" s="3" customFormat="1" ht="12.75" x14ac:dyDescent="0.2">
      <c r="A17" s="4" t="s">
        <v>17</v>
      </c>
      <c r="B17" s="10">
        <f t="shared" ref="B17:H17" si="0">SUM(B19:B30)</f>
        <v>18041870</v>
      </c>
      <c r="C17" s="10">
        <f t="shared" si="0"/>
        <v>18033196</v>
      </c>
      <c r="D17" s="10">
        <f t="shared" si="0"/>
        <v>8674</v>
      </c>
      <c r="E17" s="10">
        <f t="shared" si="0"/>
        <v>239363</v>
      </c>
      <c r="F17" s="10">
        <f t="shared" si="0"/>
        <v>174052</v>
      </c>
      <c r="G17" s="10">
        <f t="shared" si="0"/>
        <v>942495</v>
      </c>
      <c r="H17" s="11">
        <f t="shared" si="0"/>
        <v>142458</v>
      </c>
    </row>
    <row r="18" spans="1:8" x14ac:dyDescent="0.25">
      <c r="B18" s="12"/>
      <c r="C18" s="12"/>
      <c r="D18" s="12"/>
    </row>
    <row r="19" spans="1:8" x14ac:dyDescent="0.25">
      <c r="A19" t="s">
        <v>18</v>
      </c>
      <c r="B19" s="12">
        <f>C19+D19</f>
        <v>1526348</v>
      </c>
      <c r="C19" s="12">
        <v>1525587</v>
      </c>
      <c r="D19" s="12">
        <v>761</v>
      </c>
      <c r="E19" s="12">
        <v>19905</v>
      </c>
      <c r="F19" s="13">
        <v>16369</v>
      </c>
      <c r="G19" s="13">
        <v>78139</v>
      </c>
      <c r="H19" s="13">
        <v>21683</v>
      </c>
    </row>
    <row r="20" spans="1:8" x14ac:dyDescent="0.25">
      <c r="A20" t="s">
        <v>19</v>
      </c>
      <c r="B20" s="12">
        <f t="shared" ref="B20:B30" si="1">C20+D20</f>
        <v>1402520</v>
      </c>
      <c r="C20" s="12">
        <v>1401800</v>
      </c>
      <c r="D20" s="12">
        <v>720</v>
      </c>
      <c r="E20" s="12">
        <v>19845</v>
      </c>
      <c r="F20" s="13">
        <v>11981</v>
      </c>
      <c r="G20" s="13">
        <v>103714</v>
      </c>
      <c r="H20" s="13">
        <v>17049</v>
      </c>
    </row>
    <row r="21" spans="1:8" x14ac:dyDescent="0.25">
      <c r="A21" t="s">
        <v>20</v>
      </c>
      <c r="B21" s="12">
        <f t="shared" si="1"/>
        <v>1564211</v>
      </c>
      <c r="C21" s="12">
        <v>1563501</v>
      </c>
      <c r="D21" s="12">
        <v>710</v>
      </c>
      <c r="E21" s="12">
        <v>19936</v>
      </c>
      <c r="F21" s="13">
        <v>14024</v>
      </c>
      <c r="G21" s="13">
        <v>75498</v>
      </c>
      <c r="H21" s="13">
        <v>14201</v>
      </c>
    </row>
    <row r="22" spans="1:8" x14ac:dyDescent="0.25">
      <c r="A22" t="s">
        <v>21</v>
      </c>
      <c r="B22" s="12">
        <f t="shared" si="1"/>
        <v>1499252</v>
      </c>
      <c r="C22" s="12">
        <v>1498528</v>
      </c>
      <c r="D22" s="12">
        <v>724</v>
      </c>
      <c r="E22" s="12">
        <v>19941</v>
      </c>
      <c r="F22" s="13">
        <v>19662</v>
      </c>
      <c r="G22" s="13">
        <v>80097</v>
      </c>
      <c r="H22" s="13">
        <v>10133</v>
      </c>
    </row>
    <row r="23" spans="1:8" x14ac:dyDescent="0.25">
      <c r="A23" t="s">
        <v>22</v>
      </c>
      <c r="B23" s="12">
        <f t="shared" si="1"/>
        <v>1514036</v>
      </c>
      <c r="C23" s="12">
        <v>1513316</v>
      </c>
      <c r="D23" s="12">
        <v>720</v>
      </c>
      <c r="E23" s="12">
        <v>19946</v>
      </c>
      <c r="F23" s="13">
        <v>17401</v>
      </c>
      <c r="G23" s="13">
        <v>77213</v>
      </c>
      <c r="H23" s="13">
        <v>11246</v>
      </c>
    </row>
    <row r="24" spans="1:8" x14ac:dyDescent="0.25">
      <c r="A24" t="s">
        <v>23</v>
      </c>
      <c r="B24" s="12">
        <f t="shared" si="1"/>
        <v>1566811</v>
      </c>
      <c r="C24" s="12">
        <v>1566089</v>
      </c>
      <c r="D24" s="12">
        <v>722</v>
      </c>
      <c r="E24" s="12">
        <v>19951</v>
      </c>
      <c r="F24" s="13">
        <v>16024</v>
      </c>
      <c r="G24" s="13">
        <v>92585</v>
      </c>
      <c r="H24" s="13">
        <v>12789</v>
      </c>
    </row>
    <row r="25" spans="1:8" x14ac:dyDescent="0.25">
      <c r="A25" t="s">
        <v>24</v>
      </c>
      <c r="B25" s="12">
        <f t="shared" si="1"/>
        <v>1663159</v>
      </c>
      <c r="C25" s="12">
        <v>1662424</v>
      </c>
      <c r="D25" s="12">
        <v>735</v>
      </c>
      <c r="E25" s="12">
        <v>19963</v>
      </c>
      <c r="F25" s="13">
        <v>16346</v>
      </c>
      <c r="G25" s="13">
        <v>83756</v>
      </c>
      <c r="H25" s="13">
        <v>12484</v>
      </c>
    </row>
    <row r="26" spans="1:8" x14ac:dyDescent="0.25">
      <c r="A26" t="s">
        <v>25</v>
      </c>
      <c r="B26" s="12">
        <f t="shared" si="1"/>
        <v>1672779</v>
      </c>
      <c r="C26" s="12">
        <v>1672076</v>
      </c>
      <c r="D26" s="12">
        <v>703</v>
      </c>
      <c r="E26" s="12">
        <v>19969</v>
      </c>
      <c r="F26" s="13">
        <v>12575</v>
      </c>
      <c r="G26" s="13">
        <v>68522</v>
      </c>
      <c r="H26" s="13">
        <v>12174</v>
      </c>
    </row>
    <row r="27" spans="1:8" x14ac:dyDescent="0.25">
      <c r="A27" t="s">
        <v>26</v>
      </c>
      <c r="B27" s="12">
        <f t="shared" si="1"/>
        <v>1532807</v>
      </c>
      <c r="C27" s="12">
        <v>1532100</v>
      </c>
      <c r="D27" s="12">
        <v>707</v>
      </c>
      <c r="E27" s="12">
        <v>19972</v>
      </c>
      <c r="F27" s="13">
        <v>11069</v>
      </c>
      <c r="G27" s="13">
        <v>69184</v>
      </c>
      <c r="H27" s="13">
        <v>12555</v>
      </c>
    </row>
    <row r="28" spans="1:8" x14ac:dyDescent="0.25">
      <c r="A28" t="s">
        <v>27</v>
      </c>
      <c r="B28" s="12">
        <f t="shared" si="1"/>
        <v>1430250</v>
      </c>
      <c r="C28" s="12">
        <v>1429525</v>
      </c>
      <c r="D28" s="12">
        <v>725</v>
      </c>
      <c r="E28" s="12">
        <v>19975</v>
      </c>
      <c r="F28" s="13">
        <v>12739</v>
      </c>
      <c r="G28" s="13">
        <v>75091</v>
      </c>
      <c r="H28" s="13">
        <v>6181</v>
      </c>
    </row>
    <row r="29" spans="1:8" x14ac:dyDescent="0.25">
      <c r="A29" t="s">
        <v>28</v>
      </c>
      <c r="B29" s="12">
        <f t="shared" si="1"/>
        <v>1310845</v>
      </c>
      <c r="C29" s="12">
        <v>1310125</v>
      </c>
      <c r="D29" s="12">
        <v>720</v>
      </c>
      <c r="E29" s="12">
        <v>19978</v>
      </c>
      <c r="F29" s="13">
        <v>10441</v>
      </c>
      <c r="G29" s="13">
        <v>65946</v>
      </c>
      <c r="H29" s="13">
        <v>4867</v>
      </c>
    </row>
    <row r="30" spans="1:8" ht="15.95" customHeight="1" thickBot="1" x14ac:dyDescent="0.3">
      <c r="A30" s="7" t="s">
        <v>29</v>
      </c>
      <c r="B30" s="14">
        <f t="shared" si="1"/>
        <v>1358852</v>
      </c>
      <c r="C30" s="14">
        <v>1358125</v>
      </c>
      <c r="D30" s="14">
        <v>727</v>
      </c>
      <c r="E30" s="14">
        <v>19982</v>
      </c>
      <c r="F30" s="15">
        <v>15421</v>
      </c>
      <c r="G30" s="15">
        <v>72750</v>
      </c>
      <c r="H30" s="15">
        <v>7096</v>
      </c>
    </row>
    <row r="31" spans="1:8" x14ac:dyDescent="0.25">
      <c r="A31" s="3" t="s">
        <v>30</v>
      </c>
      <c r="B31" s="3"/>
      <c r="C31" s="3"/>
    </row>
    <row r="32" spans="1:8" x14ac:dyDescent="0.25">
      <c r="A32" s="3" t="s">
        <v>31</v>
      </c>
      <c r="B32" s="3"/>
      <c r="C32" s="3"/>
    </row>
  </sheetData>
  <mergeCells count="14">
    <mergeCell ref="C12:C15"/>
    <mergeCell ref="D12:D15"/>
    <mergeCell ref="F13:F15"/>
    <mergeCell ref="G13:G15"/>
    <mergeCell ref="A5:H5"/>
    <mergeCell ref="A7:H7"/>
    <mergeCell ref="A8:H8"/>
    <mergeCell ref="A9:H9"/>
    <mergeCell ref="A11:A15"/>
    <mergeCell ref="B11:D11"/>
    <mergeCell ref="E11:E15"/>
    <mergeCell ref="F11:G12"/>
    <mergeCell ref="H11:H15"/>
    <mergeCell ref="B12:B15"/>
  </mergeCells>
  <hyperlinks>
    <hyperlink ref="A4" location="INDICE!A1" display="REGRESAR" xr:uid="{5F4DCEEA-35E7-4EA7-8FAC-6C8AA0B9038C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DA16-BF60-47E2-949D-2C0C17E2C64F}">
  <dimension ref="A1:L33"/>
  <sheetViews>
    <sheetView workbookViewId="0">
      <selection activeCell="A4" sqref="A4"/>
    </sheetView>
  </sheetViews>
  <sheetFormatPr baseColWidth="10" defaultRowHeight="15" x14ac:dyDescent="0.25"/>
  <cols>
    <col min="3" max="3" width="10.140625" customWidth="1"/>
    <col min="4" max="4" width="10.28515625" customWidth="1"/>
    <col min="5" max="5" width="10.85546875" customWidth="1"/>
    <col min="7" max="7" width="11" customWidth="1"/>
    <col min="9" max="9" width="9.7109375" customWidth="1"/>
    <col min="259" max="259" width="10.140625" customWidth="1"/>
    <col min="260" max="260" width="10.28515625" customWidth="1"/>
    <col min="261" max="261" width="10.85546875" customWidth="1"/>
    <col min="263" max="263" width="11" customWidth="1"/>
    <col min="265" max="265" width="9.7109375" customWidth="1"/>
    <col min="515" max="515" width="10.140625" customWidth="1"/>
    <col min="516" max="516" width="10.28515625" customWidth="1"/>
    <col min="517" max="517" width="10.85546875" customWidth="1"/>
    <col min="519" max="519" width="11" customWidth="1"/>
    <col min="521" max="521" width="9.7109375" customWidth="1"/>
    <col min="771" max="771" width="10.140625" customWidth="1"/>
    <col min="772" max="772" width="10.28515625" customWidth="1"/>
    <col min="773" max="773" width="10.85546875" customWidth="1"/>
    <col min="775" max="775" width="11" customWidth="1"/>
    <col min="777" max="777" width="9.7109375" customWidth="1"/>
    <col min="1027" max="1027" width="10.140625" customWidth="1"/>
    <col min="1028" max="1028" width="10.28515625" customWidth="1"/>
    <col min="1029" max="1029" width="10.85546875" customWidth="1"/>
    <col min="1031" max="1031" width="11" customWidth="1"/>
    <col min="1033" max="1033" width="9.7109375" customWidth="1"/>
    <col min="1283" max="1283" width="10.140625" customWidth="1"/>
    <col min="1284" max="1284" width="10.28515625" customWidth="1"/>
    <col min="1285" max="1285" width="10.85546875" customWidth="1"/>
    <col min="1287" max="1287" width="11" customWidth="1"/>
    <col min="1289" max="1289" width="9.7109375" customWidth="1"/>
    <col min="1539" max="1539" width="10.140625" customWidth="1"/>
    <col min="1540" max="1540" width="10.28515625" customWidth="1"/>
    <col min="1541" max="1541" width="10.85546875" customWidth="1"/>
    <col min="1543" max="1543" width="11" customWidth="1"/>
    <col min="1545" max="1545" width="9.7109375" customWidth="1"/>
    <col min="1795" max="1795" width="10.140625" customWidth="1"/>
    <col min="1796" max="1796" width="10.28515625" customWidth="1"/>
    <col min="1797" max="1797" width="10.85546875" customWidth="1"/>
    <col min="1799" max="1799" width="11" customWidth="1"/>
    <col min="1801" max="1801" width="9.7109375" customWidth="1"/>
    <col min="2051" max="2051" width="10.140625" customWidth="1"/>
    <col min="2052" max="2052" width="10.28515625" customWidth="1"/>
    <col min="2053" max="2053" width="10.85546875" customWidth="1"/>
    <col min="2055" max="2055" width="11" customWidth="1"/>
    <col min="2057" max="2057" width="9.7109375" customWidth="1"/>
    <col min="2307" max="2307" width="10.140625" customWidth="1"/>
    <col min="2308" max="2308" width="10.28515625" customWidth="1"/>
    <col min="2309" max="2309" width="10.85546875" customWidth="1"/>
    <col min="2311" max="2311" width="11" customWidth="1"/>
    <col min="2313" max="2313" width="9.7109375" customWidth="1"/>
    <col min="2563" max="2563" width="10.140625" customWidth="1"/>
    <col min="2564" max="2564" width="10.28515625" customWidth="1"/>
    <col min="2565" max="2565" width="10.85546875" customWidth="1"/>
    <col min="2567" max="2567" width="11" customWidth="1"/>
    <col min="2569" max="2569" width="9.7109375" customWidth="1"/>
    <col min="2819" max="2819" width="10.140625" customWidth="1"/>
    <col min="2820" max="2820" width="10.28515625" customWidth="1"/>
    <col min="2821" max="2821" width="10.85546875" customWidth="1"/>
    <col min="2823" max="2823" width="11" customWidth="1"/>
    <col min="2825" max="2825" width="9.7109375" customWidth="1"/>
    <col min="3075" max="3075" width="10.140625" customWidth="1"/>
    <col min="3076" max="3076" width="10.28515625" customWidth="1"/>
    <col min="3077" max="3077" width="10.85546875" customWidth="1"/>
    <col min="3079" max="3079" width="11" customWidth="1"/>
    <col min="3081" max="3081" width="9.7109375" customWidth="1"/>
    <col min="3331" max="3331" width="10.140625" customWidth="1"/>
    <col min="3332" max="3332" width="10.28515625" customWidth="1"/>
    <col min="3333" max="3333" width="10.85546875" customWidth="1"/>
    <col min="3335" max="3335" width="11" customWidth="1"/>
    <col min="3337" max="3337" width="9.7109375" customWidth="1"/>
    <col min="3587" max="3587" width="10.140625" customWidth="1"/>
    <col min="3588" max="3588" width="10.28515625" customWidth="1"/>
    <col min="3589" max="3589" width="10.85546875" customWidth="1"/>
    <col min="3591" max="3591" width="11" customWidth="1"/>
    <col min="3593" max="3593" width="9.7109375" customWidth="1"/>
    <col min="3843" max="3843" width="10.140625" customWidth="1"/>
    <col min="3844" max="3844" width="10.28515625" customWidth="1"/>
    <col min="3845" max="3845" width="10.85546875" customWidth="1"/>
    <col min="3847" max="3847" width="11" customWidth="1"/>
    <col min="3849" max="3849" width="9.7109375" customWidth="1"/>
    <col min="4099" max="4099" width="10.140625" customWidth="1"/>
    <col min="4100" max="4100" width="10.28515625" customWidth="1"/>
    <col min="4101" max="4101" width="10.85546875" customWidth="1"/>
    <col min="4103" max="4103" width="11" customWidth="1"/>
    <col min="4105" max="4105" width="9.7109375" customWidth="1"/>
    <col min="4355" max="4355" width="10.140625" customWidth="1"/>
    <col min="4356" max="4356" width="10.28515625" customWidth="1"/>
    <col min="4357" max="4357" width="10.85546875" customWidth="1"/>
    <col min="4359" max="4359" width="11" customWidth="1"/>
    <col min="4361" max="4361" width="9.7109375" customWidth="1"/>
    <col min="4611" max="4611" width="10.140625" customWidth="1"/>
    <col min="4612" max="4612" width="10.28515625" customWidth="1"/>
    <col min="4613" max="4613" width="10.85546875" customWidth="1"/>
    <col min="4615" max="4615" width="11" customWidth="1"/>
    <col min="4617" max="4617" width="9.7109375" customWidth="1"/>
    <col min="4867" max="4867" width="10.140625" customWidth="1"/>
    <col min="4868" max="4868" width="10.28515625" customWidth="1"/>
    <col min="4869" max="4869" width="10.85546875" customWidth="1"/>
    <col min="4871" max="4871" width="11" customWidth="1"/>
    <col min="4873" max="4873" width="9.7109375" customWidth="1"/>
    <col min="5123" max="5123" width="10.140625" customWidth="1"/>
    <col min="5124" max="5124" width="10.28515625" customWidth="1"/>
    <col min="5125" max="5125" width="10.85546875" customWidth="1"/>
    <col min="5127" max="5127" width="11" customWidth="1"/>
    <col min="5129" max="5129" width="9.7109375" customWidth="1"/>
    <col min="5379" max="5379" width="10.140625" customWidth="1"/>
    <col min="5380" max="5380" width="10.28515625" customWidth="1"/>
    <col min="5381" max="5381" width="10.85546875" customWidth="1"/>
    <col min="5383" max="5383" width="11" customWidth="1"/>
    <col min="5385" max="5385" width="9.7109375" customWidth="1"/>
    <col min="5635" max="5635" width="10.140625" customWidth="1"/>
    <col min="5636" max="5636" width="10.28515625" customWidth="1"/>
    <col min="5637" max="5637" width="10.85546875" customWidth="1"/>
    <col min="5639" max="5639" width="11" customWidth="1"/>
    <col min="5641" max="5641" width="9.7109375" customWidth="1"/>
    <col min="5891" max="5891" width="10.140625" customWidth="1"/>
    <col min="5892" max="5892" width="10.28515625" customWidth="1"/>
    <col min="5893" max="5893" width="10.85546875" customWidth="1"/>
    <col min="5895" max="5895" width="11" customWidth="1"/>
    <col min="5897" max="5897" width="9.7109375" customWidth="1"/>
    <col min="6147" max="6147" width="10.140625" customWidth="1"/>
    <col min="6148" max="6148" width="10.28515625" customWidth="1"/>
    <col min="6149" max="6149" width="10.85546875" customWidth="1"/>
    <col min="6151" max="6151" width="11" customWidth="1"/>
    <col min="6153" max="6153" width="9.7109375" customWidth="1"/>
    <col min="6403" max="6403" width="10.140625" customWidth="1"/>
    <col min="6404" max="6404" width="10.28515625" customWidth="1"/>
    <col min="6405" max="6405" width="10.85546875" customWidth="1"/>
    <col min="6407" max="6407" width="11" customWidth="1"/>
    <col min="6409" max="6409" width="9.7109375" customWidth="1"/>
    <col min="6659" max="6659" width="10.140625" customWidth="1"/>
    <col min="6660" max="6660" width="10.28515625" customWidth="1"/>
    <col min="6661" max="6661" width="10.85546875" customWidth="1"/>
    <col min="6663" max="6663" width="11" customWidth="1"/>
    <col min="6665" max="6665" width="9.7109375" customWidth="1"/>
    <col min="6915" max="6915" width="10.140625" customWidth="1"/>
    <col min="6916" max="6916" width="10.28515625" customWidth="1"/>
    <col min="6917" max="6917" width="10.85546875" customWidth="1"/>
    <col min="6919" max="6919" width="11" customWidth="1"/>
    <col min="6921" max="6921" width="9.7109375" customWidth="1"/>
    <col min="7171" max="7171" width="10.140625" customWidth="1"/>
    <col min="7172" max="7172" width="10.28515625" customWidth="1"/>
    <col min="7173" max="7173" width="10.85546875" customWidth="1"/>
    <col min="7175" max="7175" width="11" customWidth="1"/>
    <col min="7177" max="7177" width="9.7109375" customWidth="1"/>
    <col min="7427" max="7427" width="10.140625" customWidth="1"/>
    <col min="7428" max="7428" width="10.28515625" customWidth="1"/>
    <col min="7429" max="7429" width="10.85546875" customWidth="1"/>
    <col min="7431" max="7431" width="11" customWidth="1"/>
    <col min="7433" max="7433" width="9.7109375" customWidth="1"/>
    <col min="7683" max="7683" width="10.140625" customWidth="1"/>
    <col min="7684" max="7684" width="10.28515625" customWidth="1"/>
    <col min="7685" max="7685" width="10.85546875" customWidth="1"/>
    <col min="7687" max="7687" width="11" customWidth="1"/>
    <col min="7689" max="7689" width="9.7109375" customWidth="1"/>
    <col min="7939" max="7939" width="10.140625" customWidth="1"/>
    <col min="7940" max="7940" width="10.28515625" customWidth="1"/>
    <col min="7941" max="7941" width="10.85546875" customWidth="1"/>
    <col min="7943" max="7943" width="11" customWidth="1"/>
    <col min="7945" max="7945" width="9.7109375" customWidth="1"/>
    <col min="8195" max="8195" width="10.140625" customWidth="1"/>
    <col min="8196" max="8196" width="10.28515625" customWidth="1"/>
    <col min="8197" max="8197" width="10.85546875" customWidth="1"/>
    <col min="8199" max="8199" width="11" customWidth="1"/>
    <col min="8201" max="8201" width="9.7109375" customWidth="1"/>
    <col min="8451" max="8451" width="10.140625" customWidth="1"/>
    <col min="8452" max="8452" width="10.28515625" customWidth="1"/>
    <col min="8453" max="8453" width="10.85546875" customWidth="1"/>
    <col min="8455" max="8455" width="11" customWidth="1"/>
    <col min="8457" max="8457" width="9.7109375" customWidth="1"/>
    <col min="8707" max="8707" width="10.140625" customWidth="1"/>
    <col min="8708" max="8708" width="10.28515625" customWidth="1"/>
    <col min="8709" max="8709" width="10.85546875" customWidth="1"/>
    <col min="8711" max="8711" width="11" customWidth="1"/>
    <col min="8713" max="8713" width="9.7109375" customWidth="1"/>
    <col min="8963" max="8963" width="10.140625" customWidth="1"/>
    <col min="8964" max="8964" width="10.28515625" customWidth="1"/>
    <col min="8965" max="8965" width="10.85546875" customWidth="1"/>
    <col min="8967" max="8967" width="11" customWidth="1"/>
    <col min="8969" max="8969" width="9.7109375" customWidth="1"/>
    <col min="9219" max="9219" width="10.140625" customWidth="1"/>
    <col min="9220" max="9220" width="10.28515625" customWidth="1"/>
    <col min="9221" max="9221" width="10.85546875" customWidth="1"/>
    <col min="9223" max="9223" width="11" customWidth="1"/>
    <col min="9225" max="9225" width="9.7109375" customWidth="1"/>
    <col min="9475" max="9475" width="10.140625" customWidth="1"/>
    <col min="9476" max="9476" width="10.28515625" customWidth="1"/>
    <col min="9477" max="9477" width="10.85546875" customWidth="1"/>
    <col min="9479" max="9479" width="11" customWidth="1"/>
    <col min="9481" max="9481" width="9.7109375" customWidth="1"/>
    <col min="9731" max="9731" width="10.140625" customWidth="1"/>
    <col min="9732" max="9732" width="10.28515625" customWidth="1"/>
    <col min="9733" max="9733" width="10.85546875" customWidth="1"/>
    <col min="9735" max="9735" width="11" customWidth="1"/>
    <col min="9737" max="9737" width="9.7109375" customWidth="1"/>
    <col min="9987" max="9987" width="10.140625" customWidth="1"/>
    <col min="9988" max="9988" width="10.28515625" customWidth="1"/>
    <col min="9989" max="9989" width="10.85546875" customWidth="1"/>
    <col min="9991" max="9991" width="11" customWidth="1"/>
    <col min="9993" max="9993" width="9.7109375" customWidth="1"/>
    <col min="10243" max="10243" width="10.140625" customWidth="1"/>
    <col min="10244" max="10244" width="10.28515625" customWidth="1"/>
    <col min="10245" max="10245" width="10.85546875" customWidth="1"/>
    <col min="10247" max="10247" width="11" customWidth="1"/>
    <col min="10249" max="10249" width="9.7109375" customWidth="1"/>
    <col min="10499" max="10499" width="10.140625" customWidth="1"/>
    <col min="10500" max="10500" width="10.28515625" customWidth="1"/>
    <col min="10501" max="10501" width="10.85546875" customWidth="1"/>
    <col min="10503" max="10503" width="11" customWidth="1"/>
    <col min="10505" max="10505" width="9.7109375" customWidth="1"/>
    <col min="10755" max="10755" width="10.140625" customWidth="1"/>
    <col min="10756" max="10756" width="10.28515625" customWidth="1"/>
    <col min="10757" max="10757" width="10.85546875" customWidth="1"/>
    <col min="10759" max="10759" width="11" customWidth="1"/>
    <col min="10761" max="10761" width="9.7109375" customWidth="1"/>
    <col min="11011" max="11011" width="10.140625" customWidth="1"/>
    <col min="11012" max="11012" width="10.28515625" customWidth="1"/>
    <col min="11013" max="11013" width="10.85546875" customWidth="1"/>
    <col min="11015" max="11015" width="11" customWidth="1"/>
    <col min="11017" max="11017" width="9.7109375" customWidth="1"/>
    <col min="11267" max="11267" width="10.140625" customWidth="1"/>
    <col min="11268" max="11268" width="10.28515625" customWidth="1"/>
    <col min="11269" max="11269" width="10.85546875" customWidth="1"/>
    <col min="11271" max="11271" width="11" customWidth="1"/>
    <col min="11273" max="11273" width="9.7109375" customWidth="1"/>
    <col min="11523" max="11523" width="10.140625" customWidth="1"/>
    <col min="11524" max="11524" width="10.28515625" customWidth="1"/>
    <col min="11525" max="11525" width="10.85546875" customWidth="1"/>
    <col min="11527" max="11527" width="11" customWidth="1"/>
    <col min="11529" max="11529" width="9.7109375" customWidth="1"/>
    <col min="11779" max="11779" width="10.140625" customWidth="1"/>
    <col min="11780" max="11780" width="10.28515625" customWidth="1"/>
    <col min="11781" max="11781" width="10.85546875" customWidth="1"/>
    <col min="11783" max="11783" width="11" customWidth="1"/>
    <col min="11785" max="11785" width="9.7109375" customWidth="1"/>
    <col min="12035" max="12035" width="10.140625" customWidth="1"/>
    <col min="12036" max="12036" width="10.28515625" customWidth="1"/>
    <col min="12037" max="12037" width="10.85546875" customWidth="1"/>
    <col min="12039" max="12039" width="11" customWidth="1"/>
    <col min="12041" max="12041" width="9.7109375" customWidth="1"/>
    <col min="12291" max="12291" width="10.140625" customWidth="1"/>
    <col min="12292" max="12292" width="10.28515625" customWidth="1"/>
    <col min="12293" max="12293" width="10.85546875" customWidth="1"/>
    <col min="12295" max="12295" width="11" customWidth="1"/>
    <col min="12297" max="12297" width="9.7109375" customWidth="1"/>
    <col min="12547" max="12547" width="10.140625" customWidth="1"/>
    <col min="12548" max="12548" width="10.28515625" customWidth="1"/>
    <col min="12549" max="12549" width="10.85546875" customWidth="1"/>
    <col min="12551" max="12551" width="11" customWidth="1"/>
    <col min="12553" max="12553" width="9.7109375" customWidth="1"/>
    <col min="12803" max="12803" width="10.140625" customWidth="1"/>
    <col min="12804" max="12804" width="10.28515625" customWidth="1"/>
    <col min="12805" max="12805" width="10.85546875" customWidth="1"/>
    <col min="12807" max="12807" width="11" customWidth="1"/>
    <col min="12809" max="12809" width="9.7109375" customWidth="1"/>
    <col min="13059" max="13059" width="10.140625" customWidth="1"/>
    <col min="13060" max="13060" width="10.28515625" customWidth="1"/>
    <col min="13061" max="13061" width="10.85546875" customWidth="1"/>
    <col min="13063" max="13063" width="11" customWidth="1"/>
    <col min="13065" max="13065" width="9.7109375" customWidth="1"/>
    <col min="13315" max="13315" width="10.140625" customWidth="1"/>
    <col min="13316" max="13316" width="10.28515625" customWidth="1"/>
    <col min="13317" max="13317" width="10.85546875" customWidth="1"/>
    <col min="13319" max="13319" width="11" customWidth="1"/>
    <col min="13321" max="13321" width="9.7109375" customWidth="1"/>
    <col min="13571" max="13571" width="10.140625" customWidth="1"/>
    <col min="13572" max="13572" width="10.28515625" customWidth="1"/>
    <col min="13573" max="13573" width="10.85546875" customWidth="1"/>
    <col min="13575" max="13575" width="11" customWidth="1"/>
    <col min="13577" max="13577" width="9.7109375" customWidth="1"/>
    <col min="13827" max="13827" width="10.140625" customWidth="1"/>
    <col min="13828" max="13828" width="10.28515625" customWidth="1"/>
    <col min="13829" max="13829" width="10.85546875" customWidth="1"/>
    <col min="13831" max="13831" width="11" customWidth="1"/>
    <col min="13833" max="13833" width="9.7109375" customWidth="1"/>
    <col min="14083" max="14083" width="10.140625" customWidth="1"/>
    <col min="14084" max="14084" width="10.28515625" customWidth="1"/>
    <col min="14085" max="14085" width="10.85546875" customWidth="1"/>
    <col min="14087" max="14087" width="11" customWidth="1"/>
    <col min="14089" max="14089" width="9.7109375" customWidth="1"/>
    <col min="14339" max="14339" width="10.140625" customWidth="1"/>
    <col min="14340" max="14340" width="10.28515625" customWidth="1"/>
    <col min="14341" max="14341" width="10.85546875" customWidth="1"/>
    <col min="14343" max="14343" width="11" customWidth="1"/>
    <col min="14345" max="14345" width="9.7109375" customWidth="1"/>
    <col min="14595" max="14595" width="10.140625" customWidth="1"/>
    <col min="14596" max="14596" width="10.28515625" customWidth="1"/>
    <col min="14597" max="14597" width="10.85546875" customWidth="1"/>
    <col min="14599" max="14599" width="11" customWidth="1"/>
    <col min="14601" max="14601" width="9.7109375" customWidth="1"/>
    <col min="14851" max="14851" width="10.140625" customWidth="1"/>
    <col min="14852" max="14852" width="10.28515625" customWidth="1"/>
    <col min="14853" max="14853" width="10.85546875" customWidth="1"/>
    <col min="14855" max="14855" width="11" customWidth="1"/>
    <col min="14857" max="14857" width="9.7109375" customWidth="1"/>
    <col min="15107" max="15107" width="10.140625" customWidth="1"/>
    <col min="15108" max="15108" width="10.28515625" customWidth="1"/>
    <col min="15109" max="15109" width="10.85546875" customWidth="1"/>
    <col min="15111" max="15111" width="11" customWidth="1"/>
    <col min="15113" max="15113" width="9.7109375" customWidth="1"/>
    <col min="15363" max="15363" width="10.140625" customWidth="1"/>
    <col min="15364" max="15364" width="10.28515625" customWidth="1"/>
    <col min="15365" max="15365" width="10.85546875" customWidth="1"/>
    <col min="15367" max="15367" width="11" customWidth="1"/>
    <col min="15369" max="15369" width="9.7109375" customWidth="1"/>
    <col min="15619" max="15619" width="10.140625" customWidth="1"/>
    <col min="15620" max="15620" width="10.28515625" customWidth="1"/>
    <col min="15621" max="15621" width="10.85546875" customWidth="1"/>
    <col min="15623" max="15623" width="11" customWidth="1"/>
    <col min="15625" max="15625" width="9.7109375" customWidth="1"/>
    <col min="15875" max="15875" width="10.140625" customWidth="1"/>
    <col min="15876" max="15876" width="10.28515625" customWidth="1"/>
    <col min="15877" max="15877" width="10.85546875" customWidth="1"/>
    <col min="15879" max="15879" width="11" customWidth="1"/>
    <col min="15881" max="15881" width="9.7109375" customWidth="1"/>
    <col min="16131" max="16131" width="10.140625" customWidth="1"/>
    <col min="16132" max="16132" width="10.28515625" customWidth="1"/>
    <col min="16133" max="16133" width="10.85546875" customWidth="1"/>
    <col min="16135" max="16135" width="11" customWidth="1"/>
    <col min="16137" max="16137" width="9.7109375" customWidth="1"/>
  </cols>
  <sheetData>
    <row r="1" spans="1:9" x14ac:dyDescent="0.25">
      <c r="F1" s="3"/>
      <c r="G1" s="3"/>
      <c r="H1" s="3"/>
    </row>
    <row r="2" spans="1:9" x14ac:dyDescent="0.25">
      <c r="B2" s="56" t="s">
        <v>33</v>
      </c>
      <c r="C2" s="57"/>
      <c r="D2" s="57"/>
      <c r="E2" s="57"/>
      <c r="F2" s="57"/>
      <c r="G2" s="57"/>
      <c r="H2" s="57"/>
      <c r="I2" s="57"/>
    </row>
    <row r="3" spans="1:9" x14ac:dyDescent="0.25">
      <c r="F3" s="3"/>
      <c r="G3" s="3"/>
      <c r="H3" s="3"/>
    </row>
    <row r="4" spans="1:9" x14ac:dyDescent="0.25">
      <c r="A4" s="64" t="s">
        <v>32</v>
      </c>
      <c r="C4" s="3"/>
      <c r="E4" s="3"/>
      <c r="F4" s="3"/>
      <c r="G4" s="3"/>
      <c r="H4" s="3"/>
    </row>
    <row r="5" spans="1:9" x14ac:dyDescent="0.25">
      <c r="A5" s="58" t="s">
        <v>34</v>
      </c>
      <c r="B5" s="58"/>
      <c r="C5" s="58"/>
      <c r="D5" s="58"/>
      <c r="E5" s="58"/>
      <c r="F5" s="58"/>
      <c r="G5" s="58"/>
      <c r="H5" s="58"/>
      <c r="I5" s="58"/>
    </row>
    <row r="6" spans="1:9" x14ac:dyDescent="0.25">
      <c r="C6" s="16"/>
      <c r="D6" s="5"/>
      <c r="E6" s="5"/>
      <c r="F6" s="5"/>
      <c r="G6" s="5"/>
      <c r="H6" s="5"/>
      <c r="I6" s="5"/>
    </row>
    <row r="7" spans="1:9" x14ac:dyDescent="0.25">
      <c r="A7" s="36" t="s">
        <v>35</v>
      </c>
      <c r="B7" s="36"/>
      <c r="C7" s="36"/>
      <c r="D7" s="36"/>
      <c r="E7" s="36"/>
      <c r="F7" s="36"/>
      <c r="G7" s="36"/>
      <c r="H7" s="36"/>
      <c r="I7" s="36"/>
    </row>
    <row r="8" spans="1:9" x14ac:dyDescent="0.25">
      <c r="A8" s="36" t="s">
        <v>5</v>
      </c>
      <c r="B8" s="36"/>
      <c r="C8" s="36"/>
      <c r="D8" s="36"/>
      <c r="E8" s="36"/>
      <c r="F8" s="36"/>
      <c r="G8" s="36"/>
      <c r="H8" s="36"/>
      <c r="I8" s="36"/>
    </row>
    <row r="9" spans="1:9" x14ac:dyDescent="0.25">
      <c r="A9" s="36" t="s">
        <v>36</v>
      </c>
      <c r="B9" s="36"/>
      <c r="C9" s="36"/>
      <c r="D9" s="36"/>
      <c r="E9" s="36"/>
      <c r="F9" s="36"/>
      <c r="G9" s="36"/>
      <c r="H9" s="36"/>
      <c r="I9" s="36"/>
    </row>
    <row r="10" spans="1:9" ht="12.95" customHeight="1" thickBot="1" x14ac:dyDescent="0.3">
      <c r="C10" s="17"/>
      <c r="D10" s="17"/>
      <c r="E10" s="17"/>
      <c r="F10" s="17"/>
      <c r="G10" s="17"/>
      <c r="H10" s="17"/>
      <c r="I10" s="17"/>
    </row>
    <row r="11" spans="1:9" x14ac:dyDescent="0.25">
      <c r="A11" s="59" t="s">
        <v>7</v>
      </c>
      <c r="B11" s="62" t="s">
        <v>37</v>
      </c>
      <c r="C11" s="63"/>
      <c r="D11" s="63"/>
      <c r="E11" s="63"/>
      <c r="F11" s="63"/>
      <c r="G11" s="63"/>
      <c r="H11" s="63"/>
      <c r="I11" s="63"/>
    </row>
    <row r="12" spans="1:9" x14ac:dyDescent="0.25">
      <c r="A12" s="60"/>
      <c r="B12" s="30" t="s">
        <v>38</v>
      </c>
      <c r="C12" s="52" t="s">
        <v>39</v>
      </c>
      <c r="D12" s="52"/>
      <c r="E12" s="52"/>
      <c r="F12" s="52"/>
      <c r="G12" s="52"/>
      <c r="H12" s="52"/>
      <c r="I12" s="54"/>
    </row>
    <row r="13" spans="1:9" x14ac:dyDescent="0.25">
      <c r="A13" s="60"/>
      <c r="B13" s="31"/>
      <c r="C13" s="52"/>
      <c r="D13" s="52"/>
      <c r="E13" s="52"/>
      <c r="F13" s="52"/>
      <c r="G13" s="52"/>
      <c r="H13" s="52"/>
      <c r="I13" s="54"/>
    </row>
    <row r="14" spans="1:9" x14ac:dyDescent="0.25">
      <c r="A14" s="60"/>
      <c r="B14" s="31"/>
      <c r="C14" s="52" t="s">
        <v>40</v>
      </c>
      <c r="D14" s="52" t="s">
        <v>41</v>
      </c>
      <c r="E14" s="52" t="s">
        <v>42</v>
      </c>
      <c r="F14" s="52" t="s">
        <v>43</v>
      </c>
      <c r="G14" s="52" t="s">
        <v>44</v>
      </c>
      <c r="H14" s="52" t="s">
        <v>45</v>
      </c>
      <c r="I14" s="54" t="s">
        <v>46</v>
      </c>
    </row>
    <row r="15" spans="1:9" ht="15.95" customHeight="1" thickBot="1" x14ac:dyDescent="0.3">
      <c r="A15" s="61"/>
      <c r="B15" s="32"/>
      <c r="C15" s="53"/>
      <c r="D15" s="53"/>
      <c r="E15" s="53"/>
      <c r="F15" s="53"/>
      <c r="G15" s="53"/>
      <c r="H15" s="53"/>
      <c r="I15" s="55"/>
    </row>
    <row r="16" spans="1:9" x14ac:dyDescent="0.25">
      <c r="C16" s="18"/>
      <c r="D16" s="19"/>
      <c r="E16" s="19"/>
      <c r="F16" s="19"/>
      <c r="G16" s="19"/>
      <c r="H16" s="19"/>
      <c r="I16" s="19"/>
    </row>
    <row r="17" spans="1:12" x14ac:dyDescent="0.25">
      <c r="B17" s="11">
        <f>SUM(B19:B30)</f>
        <v>59772</v>
      </c>
      <c r="C17" s="10">
        <f>SUM(C19:C30)</f>
        <v>65696</v>
      </c>
      <c r="D17" s="10">
        <f t="shared" ref="D17:I17" si="0">SUM(D19:D30)</f>
        <v>1213019</v>
      </c>
      <c r="E17" s="10">
        <f t="shared" si="0"/>
        <v>497324</v>
      </c>
      <c r="F17" s="10">
        <f t="shared" si="0"/>
        <v>447989</v>
      </c>
      <c r="G17" s="10">
        <f t="shared" si="0"/>
        <v>1040401</v>
      </c>
      <c r="H17" s="10">
        <f t="shared" si="0"/>
        <v>701733</v>
      </c>
      <c r="I17" s="10">
        <f t="shared" si="0"/>
        <v>1227594</v>
      </c>
    </row>
    <row r="18" spans="1:12" x14ac:dyDescent="0.25">
      <c r="C18" s="12"/>
      <c r="D18" s="12"/>
      <c r="E18" s="12"/>
      <c r="F18" s="12"/>
      <c r="G18" s="12"/>
      <c r="H18" s="12"/>
      <c r="I18" s="12"/>
    </row>
    <row r="19" spans="1:12" x14ac:dyDescent="0.25">
      <c r="A19" s="20" t="s">
        <v>18</v>
      </c>
      <c r="B19" s="13">
        <v>4627</v>
      </c>
      <c r="C19" s="13">
        <v>8048</v>
      </c>
      <c r="D19" s="13">
        <v>96277</v>
      </c>
      <c r="E19" s="13">
        <v>43775</v>
      </c>
      <c r="F19" s="13">
        <v>37681</v>
      </c>
      <c r="G19" s="13">
        <v>75328</v>
      </c>
      <c r="H19" s="13">
        <v>54952</v>
      </c>
      <c r="I19" s="13">
        <v>107410</v>
      </c>
    </row>
    <row r="20" spans="1:12" x14ac:dyDescent="0.25">
      <c r="A20" s="20" t="s">
        <v>19</v>
      </c>
      <c r="B20" s="13">
        <v>4703</v>
      </c>
      <c r="C20" s="13">
        <v>6563</v>
      </c>
      <c r="D20" s="13">
        <v>98521</v>
      </c>
      <c r="E20" s="13">
        <v>42427</v>
      </c>
      <c r="F20" s="13">
        <v>37384</v>
      </c>
      <c r="G20" s="13">
        <v>77164</v>
      </c>
      <c r="H20" s="13">
        <v>48241</v>
      </c>
      <c r="I20" s="13">
        <v>107957</v>
      </c>
    </row>
    <row r="21" spans="1:12" x14ac:dyDescent="0.25">
      <c r="A21" s="20" t="s">
        <v>20</v>
      </c>
      <c r="B21" s="13">
        <v>4604</v>
      </c>
      <c r="C21" s="13">
        <v>4769</v>
      </c>
      <c r="D21" s="13">
        <v>90040</v>
      </c>
      <c r="E21" s="13">
        <v>42749</v>
      </c>
      <c r="F21" s="13">
        <v>37675</v>
      </c>
      <c r="G21" s="13">
        <v>84344</v>
      </c>
      <c r="H21" s="13">
        <v>51521</v>
      </c>
      <c r="I21" s="13">
        <v>102948</v>
      </c>
    </row>
    <row r="22" spans="1:12" x14ac:dyDescent="0.25">
      <c r="A22" s="20" t="s">
        <v>21</v>
      </c>
      <c r="B22" s="13">
        <v>4587</v>
      </c>
      <c r="C22" s="13">
        <v>2395</v>
      </c>
      <c r="D22" s="13">
        <v>94524</v>
      </c>
      <c r="E22" s="13">
        <v>43015</v>
      </c>
      <c r="F22" s="13">
        <v>38695</v>
      </c>
      <c r="G22" s="13">
        <v>82150</v>
      </c>
      <c r="H22" s="13">
        <v>56699</v>
      </c>
      <c r="I22" s="13">
        <v>90356</v>
      </c>
    </row>
    <row r="23" spans="1:12" x14ac:dyDescent="0.25">
      <c r="A23" s="20" t="s">
        <v>22</v>
      </c>
      <c r="B23" s="13">
        <v>4814</v>
      </c>
      <c r="C23" s="13">
        <v>1895</v>
      </c>
      <c r="D23" s="13">
        <v>100461</v>
      </c>
      <c r="E23" s="13">
        <v>41543</v>
      </c>
      <c r="F23" s="13">
        <v>37319</v>
      </c>
      <c r="G23" s="13">
        <v>79411</v>
      </c>
      <c r="H23" s="13">
        <v>61736</v>
      </c>
      <c r="I23" s="13">
        <v>96237</v>
      </c>
    </row>
    <row r="24" spans="1:12" x14ac:dyDescent="0.25">
      <c r="A24" s="20" t="s">
        <v>23</v>
      </c>
      <c r="B24" s="13">
        <v>6074</v>
      </c>
      <c r="C24" s="13">
        <v>2714</v>
      </c>
      <c r="D24" s="13">
        <v>116679</v>
      </c>
      <c r="E24" s="13">
        <v>41440</v>
      </c>
      <c r="F24" s="13">
        <v>36636</v>
      </c>
      <c r="G24" s="13">
        <v>76916</v>
      </c>
      <c r="H24" s="13">
        <v>58436</v>
      </c>
      <c r="I24" s="13">
        <v>91116</v>
      </c>
    </row>
    <row r="25" spans="1:12" x14ac:dyDescent="0.25">
      <c r="A25" s="20" t="s">
        <v>24</v>
      </c>
      <c r="B25" s="13">
        <v>4614</v>
      </c>
      <c r="C25" s="13">
        <v>4047</v>
      </c>
      <c r="D25" s="13">
        <v>106539</v>
      </c>
      <c r="E25" s="13">
        <v>40790</v>
      </c>
      <c r="F25" s="13">
        <v>37041</v>
      </c>
      <c r="G25" s="13">
        <v>94140</v>
      </c>
      <c r="H25" s="13">
        <v>74101</v>
      </c>
      <c r="I25" s="13">
        <v>98109</v>
      </c>
    </row>
    <row r="26" spans="1:12" x14ac:dyDescent="0.25">
      <c r="A26" s="20" t="s">
        <v>25</v>
      </c>
      <c r="B26" s="13">
        <v>4893</v>
      </c>
      <c r="C26" s="13">
        <v>6621</v>
      </c>
      <c r="D26" s="13">
        <v>103183</v>
      </c>
      <c r="E26" s="13">
        <v>39111</v>
      </c>
      <c r="F26" s="13">
        <v>36106</v>
      </c>
      <c r="G26" s="13">
        <v>92430</v>
      </c>
      <c r="H26" s="13">
        <v>66478</v>
      </c>
      <c r="I26" s="13">
        <v>88168</v>
      </c>
      <c r="J26" s="21"/>
      <c r="K26" s="21"/>
      <c r="L26" s="21"/>
    </row>
    <row r="27" spans="1:12" x14ac:dyDescent="0.25">
      <c r="A27" s="20" t="s">
        <v>26</v>
      </c>
      <c r="B27" s="13">
        <v>4210</v>
      </c>
      <c r="C27" s="13">
        <v>5625</v>
      </c>
      <c r="D27" s="13">
        <v>98216</v>
      </c>
      <c r="E27" s="13">
        <v>40042</v>
      </c>
      <c r="F27" s="13">
        <v>36228</v>
      </c>
      <c r="G27" s="13">
        <v>93285</v>
      </c>
      <c r="H27" s="13">
        <v>56478</v>
      </c>
      <c r="I27" s="13">
        <v>91164</v>
      </c>
      <c r="J27" s="21"/>
      <c r="K27" s="21"/>
      <c r="L27" s="21"/>
    </row>
    <row r="28" spans="1:12" x14ac:dyDescent="0.25">
      <c r="A28" s="20" t="s">
        <v>27</v>
      </c>
      <c r="B28" s="13">
        <v>4658</v>
      </c>
      <c r="C28" s="13">
        <v>7395</v>
      </c>
      <c r="D28" s="13">
        <v>101932</v>
      </c>
      <c r="E28" s="13">
        <v>41098</v>
      </c>
      <c r="F28" s="13">
        <v>38766</v>
      </c>
      <c r="G28" s="13">
        <v>104447</v>
      </c>
      <c r="H28" s="13">
        <v>61756</v>
      </c>
      <c r="I28" s="13">
        <v>121433</v>
      </c>
      <c r="J28" s="21"/>
      <c r="K28" s="21"/>
      <c r="L28" s="21"/>
    </row>
    <row r="29" spans="1:12" x14ac:dyDescent="0.25">
      <c r="A29" s="20" t="s">
        <v>28</v>
      </c>
      <c r="B29" s="13">
        <v>4339</v>
      </c>
      <c r="C29" s="13">
        <v>6099</v>
      </c>
      <c r="D29" s="13">
        <v>91903</v>
      </c>
      <c r="E29" s="13">
        <v>40416</v>
      </c>
      <c r="F29" s="13">
        <v>37028</v>
      </c>
      <c r="G29" s="13">
        <v>90288</v>
      </c>
      <c r="H29" s="13">
        <v>58468</v>
      </c>
      <c r="I29" s="13">
        <v>105967</v>
      </c>
      <c r="J29" s="21"/>
      <c r="K29" s="21"/>
      <c r="L29" s="21"/>
    </row>
    <row r="30" spans="1:12" ht="15.95" customHeight="1" thickBot="1" x14ac:dyDescent="0.3">
      <c r="A30" s="22" t="s">
        <v>29</v>
      </c>
      <c r="B30" s="15">
        <v>7649</v>
      </c>
      <c r="C30" s="15">
        <v>9525</v>
      </c>
      <c r="D30" s="15">
        <v>114744</v>
      </c>
      <c r="E30" s="15">
        <v>40918</v>
      </c>
      <c r="F30" s="15">
        <v>37430</v>
      </c>
      <c r="G30" s="15">
        <v>90498</v>
      </c>
      <c r="H30" s="15">
        <v>52867</v>
      </c>
      <c r="I30" s="15">
        <v>126729</v>
      </c>
      <c r="J30" s="21"/>
      <c r="K30" s="21"/>
      <c r="L30" s="21"/>
    </row>
    <row r="31" spans="1:12" x14ac:dyDescent="0.25">
      <c r="A31" s="23" t="s">
        <v>30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2" spans="1:12" x14ac:dyDescent="0.25">
      <c r="C32" s="12"/>
    </row>
    <row r="33" spans="3:9" x14ac:dyDescent="0.25">
      <c r="C33" s="12"/>
      <c r="D33" s="12"/>
      <c r="E33" s="12"/>
      <c r="F33" s="12"/>
      <c r="G33" s="12"/>
      <c r="H33" s="12"/>
      <c r="I33" s="12"/>
    </row>
  </sheetData>
  <mergeCells count="16">
    <mergeCell ref="I14:I15"/>
    <mergeCell ref="B2:I2"/>
    <mergeCell ref="A5:I5"/>
    <mergeCell ref="A7:I7"/>
    <mergeCell ref="A8:I8"/>
    <mergeCell ref="A9:I9"/>
    <mergeCell ref="A11:A15"/>
    <mergeCell ref="B11:I11"/>
    <mergeCell ref="B12:B15"/>
    <mergeCell ref="C12:I13"/>
    <mergeCell ref="C14:C15"/>
    <mergeCell ref="D14:D15"/>
    <mergeCell ref="E14:E15"/>
    <mergeCell ref="F14:F15"/>
    <mergeCell ref="G14:G15"/>
    <mergeCell ref="H14:H15"/>
  </mergeCells>
  <hyperlinks>
    <hyperlink ref="A4" location="INDICE!A1" display="REGRESAR" xr:uid="{4C000039-3752-4E52-8031-E3BE75D70FD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INDICE</vt:lpstr>
      <vt:lpstr>CUADRO III - 3.1</vt:lpstr>
      <vt:lpstr>CUADRO III - 3.2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Haydee Azucena Barrientos Osorio SITRANE</dc:creator>
  <cp:lastModifiedBy>Haydee Azucena Barrientos Osorio SITRANE</cp:lastModifiedBy>
  <dcterms:created xsi:type="dcterms:W3CDTF">2015-06-05T18:19:34Z</dcterms:created>
  <dcterms:modified xsi:type="dcterms:W3CDTF">2021-09-30T21:19:43Z</dcterms:modified>
</cp:coreProperties>
</file>