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filterPrivacy="1" defaultThemeVersion="166925"/>
  <xr:revisionPtr revIDLastSave="0" documentId="13_ncr:1_{C1447C6E-8447-1642-998F-A5DAF6F28C50}" xr6:coauthVersionLast="47" xr6:coauthVersionMax="47" xr10:uidLastSave="{00000000-0000-0000-0000-000000000000}"/>
  <bookViews>
    <workbookView xWindow="0" yWindow="0" windowWidth="28800" windowHeight="1800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D4" i="1" s="1"/>
  <c r="H5" i="1"/>
  <c r="D5" i="1" s="1"/>
  <c r="H6" i="1"/>
  <c r="H7" i="1"/>
  <c r="H8" i="1"/>
  <c r="H9" i="1"/>
  <c r="D9" i="1" s="1"/>
  <c r="H10" i="1"/>
  <c r="D10" i="1" s="1"/>
  <c r="H11" i="1"/>
  <c r="H2" i="1"/>
  <c r="D2" i="1" s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D3" i="1"/>
  <c r="D6" i="1"/>
  <c r="D7" i="1"/>
  <c r="D8" i="1"/>
  <c r="D11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<sst xmlns="http://schemas.openxmlformats.org/spreadsheetml/2006/main" count="38" uniqueCount="30">
  <si>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</si>
  <si>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</si>
  <si>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</si>
  <si>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</si>
  <si>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</si>
  <si>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</si>
  <si>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</si>
  <si>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</si>
  <si>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</si>
  <si>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</si>
  <si>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</si>
  <si>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</si>
  <si>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</si>
  <si>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</si>
  <si>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</si>
  <si>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</si>
  <si>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</si>
  <si>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</si>
  <si>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</si>
  <si>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</si>
  <si>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</si>
  <si>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</si>
  <si>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</si>
  <si>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</si>
  <si>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</si>
  <si>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</si>
  <si>
    <t>CONCAT = &amp;</t>
  </si>
  <si>
    <t>ABBREVIAZIONE = SINISTRA</t>
  </si>
  <si>
    <t>TUTTO MINUSCOLO</t>
  </si>
  <si>
    <t>ORDINO E AGGIUNGO INFO DI TESTO E TOLGO SPAZIO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</si>
</sst>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H11"/>
  <sheetViews>
    <sheetView tabSelected="1" topLeftCell="C1" zoomScale="158" zoomScaleNormal="100" workbookViewId="0">
      <pane ySplit="1" topLeftCell="A2" activePane="bottomLeft" state="frozen"/>
      <selection pane="bottomLeft" activeCell="D3" sqref="D3"/>
    </sheetView>
  </sheetViews>
  <sheetFormatPr baseColWidth="10" defaultColWidth="9.1640625" defaultRowHeight="15" x14ac:dyDescent="0.2"/>
  <cols>
    <col min="1" max="1" width="14.5" bestFit="1" customWidth="1"/>
    <col min="2" max="2" width="14.5" customWidth="1"/>
    <col min="3" max="3" width="16.6640625" bestFit="1" customWidth="1"/>
    <col min="4" max="4" width="23.33203125" bestFit="1" customWidth="1"/>
    <col min="5" max="5" width="25.83203125" customWidth="1"/>
    <col min="6" max="6" width="41.83203125" bestFit="1" customWidth="1"/>
    <col min="7" max="7" width="22.1640625" bestFit="1" customWidth="1"/>
    <col min="8" max="8" width="24.1640625" bestFit="1" customWidth="1"/>
  </cols>
  <sheetData>
    <row r="1" spans="1:8" x14ac:dyDescent="0.2">
      <c r="A1" s="4" t="s">
        <v>0</v>
      </c>
      <c r="B1" s="4" t="s">
        <v>1</v>
      </c>
      <c r="C1" s="4" t="s">
        <v>23</v>
      </c>
      <c r="D1" s="4" t="s">
        <v>22</v>
      </c>
      <c r="E1" s="5" t="s">
        <v>26</v>
      </c>
      <c r="F1" s="5" t="s">
        <v>29</v>
      </c>
      <c r="G1" s="5" t="s">
        <v>27</v>
      </c>
      <c r="H1" s="5" t="s">
        <v>28</v>
      </c>
    </row>
    <row r="2" spans="1:8" x14ac:dyDescent="0.2">
      <c r="A2" s="3" t="s">
        <v>2</v>
      </c>
      <c r="B2" s="3" t="s">
        <v>3</v>
      </c>
      <c r="C2" s="3" t="s">
        <v>24</v>
      </c>
      <c r="D2" s="1" t="str">
        <f>H2</f>
        <v>l.derossi@vr.azienda.it</v>
      </c>
      <c r="E2" t="str">
        <f>($A2&amp;$B2&amp;$C2)</f>
        <v>De RossiLucaVerona</v>
      </c>
      <c r="F2" t="str">
        <f>($B2&amp;"."&amp;SUBSTITUTE($A2," ","")&amp;"@"&amp;$C2&amp;"."&amp;"azienda.it")</f>
        <v>Luca.DeRossi@Verona.azienda.it</v>
      </c>
      <c r="G2" t="str">
        <f>(LEFT($B2,1)&amp;"."&amp;SUBSTITUTE($A2," ","")&amp;"@"&amp;IF($C2="Verona","vr","vi")&amp;".azienda.it")</f>
        <v>L.DeRossi@vr.azienda.it</v>
      </c>
      <c r="H2" t="str">
        <f>LOWER((LEFT($B2,1)&amp;"."&amp;SUBSTITUTE($A2," ","")&amp;"@"&amp;IF($C2="Verona","vr","vi")&amp;".azienda.it"))</f>
        <v>l.derossi@vr.azienda.it</v>
      </c>
    </row>
    <row r="3" spans="1:8" x14ac:dyDescent="0.2">
      <c r="A3" s="2" t="s">
        <v>4</v>
      </c>
      <c r="B3" s="2" t="s">
        <v>21</v>
      </c>
      <c r="C3" s="2" t="s">
        <v>25</v>
      </c>
      <c r="D3" s="1" t="str">
        <f t="shared" ref="D3:D11" si="0">H3</f>
        <v>f.rossi@vi.azienda.it</v>
      </c>
      <c r="E3" t="str">
        <f t="shared" ref="E3:E11" si="1">($A3&amp;$B3&amp;$C3)</f>
        <v>RossiFrancescaVicenza</v>
      </c>
      <c r="F3" t="str">
        <f t="shared" ref="F3:F11" si="2">($B3&amp;"."&amp;SUBSTITUTE($A3," ","")&amp;"@"&amp;$C3&amp;"."&amp;"azienda.it")</f>
        <v>Francesca.Rossi@Vicenza.azienda.it</v>
      </c>
      <c r="G3" t="str">
        <f t="shared" ref="G3:G11" si="3">(LEFT($B3,1)&amp;"."&amp;SUBSTITUTE($A3," ","")&amp;"@"&amp;IF($C3="Verona","vr","vi")&amp;".azienda.it")</f>
        <v>F.Rossi@vi.azienda.it</v>
      </c>
      <c r="H3" t="str">
        <f t="shared" ref="H3:H11" si="4">LOWER((LEFT($B3,1)&amp;"."&amp;SUBSTITUTE($A3," ","")&amp;"@"&amp;IF($C3="Verona","vr","vi")&amp;".azienda.it"))</f>
        <v>f.rossi@vi.azienda.it</v>
      </c>
    </row>
    <row r="4" spans="1:8" x14ac:dyDescent="0.2">
      <c r="A4" s="2" t="s">
        <v>5</v>
      </c>
      <c r="B4" s="2" t="s">
        <v>13</v>
      </c>
      <c r="C4" s="2" t="s">
        <v>25</v>
      </c>
      <c r="D4" s="1" t="str">
        <f t="shared" si="0"/>
        <v>a.bianchi@vi.azienda.it</v>
      </c>
      <c r="E4" t="str">
        <f t="shared" si="1"/>
        <v>BianchiAnnaVicenza</v>
      </c>
      <c r="F4" t="str">
        <f t="shared" si="2"/>
        <v>Anna.Bianchi@Vicenza.azienda.it</v>
      </c>
      <c r="G4" t="str">
        <f t="shared" si="3"/>
        <v>A.Bianchi@vi.azienda.it</v>
      </c>
      <c r="H4" t="str">
        <f t="shared" si="4"/>
        <v>a.bianchi@vi.azienda.it</v>
      </c>
    </row>
    <row r="5" spans="1:8" x14ac:dyDescent="0.2">
      <c r="A5" s="2" t="s">
        <v>6</v>
      </c>
      <c r="B5" s="2" t="s">
        <v>14</v>
      </c>
      <c r="C5" s="2" t="s">
        <v>24</v>
      </c>
      <c r="D5" s="1" t="str">
        <f t="shared" si="0"/>
        <v>m.verdi@vr.azienda.it</v>
      </c>
      <c r="E5" t="str">
        <f t="shared" si="1"/>
        <v>VerdiMaria LuisaVerona</v>
      </c>
      <c r="F5" t="str">
        <f t="shared" si="2"/>
        <v>Maria Luisa.Verdi@Verona.azienda.it</v>
      </c>
      <c r="G5" t="str">
        <f t="shared" si="3"/>
        <v>M.Verdi@vr.azienda.it</v>
      </c>
      <c r="H5" t="str">
        <f t="shared" si="4"/>
        <v>m.verdi@vr.azienda.it</v>
      </c>
    </row>
    <row r="6" spans="1:8" x14ac:dyDescent="0.2">
      <c r="A6" s="2" t="s">
        <v>7</v>
      </c>
      <c r="B6" s="2" t="s">
        <v>15</v>
      </c>
      <c r="C6" s="2" t="s">
        <v>25</v>
      </c>
      <c r="D6" s="1" t="str">
        <f t="shared" si="0"/>
        <v>s.neri@vi.azienda.it</v>
      </c>
      <c r="E6" t="str">
        <f t="shared" si="1"/>
        <v>NeriStefaniVicenza</v>
      </c>
      <c r="F6" t="str">
        <f t="shared" si="2"/>
        <v>Stefani.Neri@Vicenza.azienda.it</v>
      </c>
      <c r="G6" t="str">
        <f t="shared" si="3"/>
        <v>S.Neri@vi.azienda.it</v>
      </c>
      <c r="H6" t="str">
        <f t="shared" si="4"/>
        <v>s.neri@vi.azienda.it</v>
      </c>
    </row>
    <row r="7" spans="1:8" x14ac:dyDescent="0.2">
      <c r="A7" s="2" t="s">
        <v>8</v>
      </c>
      <c r="B7" s="2" t="s">
        <v>16</v>
      </c>
      <c r="C7" s="2" t="s">
        <v>24</v>
      </c>
      <c r="D7" s="1" t="str">
        <f t="shared" si="0"/>
        <v>a.rosa@vr.azienda.it</v>
      </c>
      <c r="E7" t="str">
        <f t="shared" si="1"/>
        <v>RosaAndreVerona</v>
      </c>
      <c r="F7" t="str">
        <f t="shared" si="2"/>
        <v>Andre.Rosa@Verona.azienda.it</v>
      </c>
      <c r="G7" t="str">
        <f t="shared" si="3"/>
        <v>A.Rosa@vr.azienda.it</v>
      </c>
      <c r="H7" t="str">
        <f t="shared" si="4"/>
        <v>a.rosa@vr.azienda.it</v>
      </c>
    </row>
    <row r="8" spans="1:8" x14ac:dyDescent="0.2">
      <c r="A8" s="2" t="s">
        <v>9</v>
      </c>
      <c r="B8" s="2" t="s">
        <v>17</v>
      </c>
      <c r="C8" s="2" t="s">
        <v>25</v>
      </c>
      <c r="D8" s="1" t="str">
        <f t="shared" si="0"/>
        <v>f.derosa@vi.azienda.it</v>
      </c>
      <c r="E8" t="str">
        <f t="shared" si="1"/>
        <v>De RosaFedericaVicenza</v>
      </c>
      <c r="F8" t="str">
        <f t="shared" si="2"/>
        <v>Federica.DeRosa@Vicenza.azienda.it</v>
      </c>
      <c r="G8" t="str">
        <f t="shared" si="3"/>
        <v>F.DeRosa@vi.azienda.it</v>
      </c>
      <c r="H8" t="str">
        <f t="shared" si="4"/>
        <v>f.derosa@vi.azienda.it</v>
      </c>
    </row>
    <row r="9" spans="1:8" x14ac:dyDescent="0.2">
      <c r="A9" s="2" t="s">
        <v>10</v>
      </c>
      <c r="B9" s="2" t="s">
        <v>18</v>
      </c>
      <c r="C9" s="2" t="s">
        <v>24</v>
      </c>
      <c r="D9" s="1" t="str">
        <f t="shared" si="0"/>
        <v>p.verdini@vr.azienda.it</v>
      </c>
      <c r="E9" t="str">
        <f t="shared" si="1"/>
        <v>VerdiniPaoloVerona</v>
      </c>
      <c r="F9" t="str">
        <f t="shared" si="2"/>
        <v>Paolo.Verdini@Verona.azienda.it</v>
      </c>
      <c r="G9" t="str">
        <f t="shared" si="3"/>
        <v>P.Verdini@vr.azienda.it</v>
      </c>
      <c r="H9" t="str">
        <f t="shared" si="4"/>
        <v>p.verdini@vr.azienda.it</v>
      </c>
    </row>
    <row r="10" spans="1:8" x14ac:dyDescent="0.2">
      <c r="A10" s="2" t="s">
        <v>11</v>
      </c>
      <c r="B10" s="2" t="s">
        <v>19</v>
      </c>
      <c r="C10" s="2" t="s">
        <v>24</v>
      </c>
      <c r="D10" s="1" t="str">
        <f t="shared" si="0"/>
        <v>l.rossini@vr.azienda.it</v>
      </c>
      <c r="E10" t="str">
        <f t="shared" si="1"/>
        <v>RossiniLorettaVerona</v>
      </c>
      <c r="F10" t="str">
        <f t="shared" si="2"/>
        <v>Loretta.Rossini@Verona.azienda.it</v>
      </c>
      <c r="G10" t="str">
        <f t="shared" si="3"/>
        <v>L.Rossini@vr.azienda.it</v>
      </c>
      <c r="H10" t="str">
        <f t="shared" si="4"/>
        <v>l.rossini@vr.azienda.it</v>
      </c>
    </row>
    <row r="11" spans="1:8" x14ac:dyDescent="0.2">
      <c r="A11" s="2" t="s">
        <v>12</v>
      </c>
      <c r="B11" s="2" t="s">
        <v>20</v>
      </c>
      <c r="C11" s="2" t="s">
        <v>24</v>
      </c>
      <c r="D11" s="1" t="str">
        <f t="shared" si="0"/>
        <v>a.bianconi@vr.azienda.it</v>
      </c>
      <c r="E11" t="str">
        <f t="shared" si="1"/>
        <v>BianconiAntonioVerona</v>
      </c>
      <c r="F11" t="str">
        <f t="shared" si="2"/>
        <v>Antonio.Bianconi@Verona.azienda.it</v>
      </c>
      <c r="G11" t="str">
        <f t="shared" si="3"/>
        <v>A.Bianconi@vr.azienda.it</v>
      </c>
      <c r="H11" t="str">
        <f t="shared" si="4"/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2023-12-12T16:57:29Z</dcterms:modified>
</cp:coreProperties>
</file>