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0" yWindow="0" windowWidth="68800" windowHeight="28800" tabRatio="500" activeTab="1"/>
  </bookViews>
  <sheets>
    <sheet name="Intro--Info" sheetId="3" r:id="rId1"/>
    <sheet name="Review" sheetId="2" r:id="rId2"/>
    <sheet name="ProjectStates.csv" sheetId="4"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361" i="4" l="1"/>
  <c r="E361" i="4"/>
  <c r="D361" i="4"/>
  <c r="C361" i="4"/>
  <c r="B361" i="4"/>
  <c r="A361" i="4"/>
  <c r="F360" i="4"/>
  <c r="E360" i="4"/>
  <c r="D360" i="4"/>
  <c r="C360" i="4"/>
  <c r="B360" i="4"/>
  <c r="A360" i="4"/>
  <c r="F359" i="4"/>
  <c r="E359" i="4"/>
  <c r="D359" i="4"/>
  <c r="C359" i="4"/>
  <c r="B359" i="4"/>
  <c r="A359" i="4"/>
  <c r="F358" i="4"/>
  <c r="E358" i="4"/>
  <c r="D358" i="4"/>
  <c r="C358" i="4"/>
  <c r="B358" i="4"/>
  <c r="A358" i="4"/>
  <c r="F357" i="4"/>
  <c r="E357" i="4"/>
  <c r="D357" i="4"/>
  <c r="C357" i="4"/>
  <c r="B357" i="4"/>
  <c r="A357" i="4"/>
  <c r="F356" i="4"/>
  <c r="E356" i="4"/>
  <c r="D356" i="4"/>
  <c r="C356" i="4"/>
  <c r="B356" i="4"/>
  <c r="A356" i="4"/>
  <c r="F355" i="4"/>
  <c r="E355" i="4"/>
  <c r="D355" i="4"/>
  <c r="C355" i="4"/>
  <c r="B355" i="4"/>
  <c r="A355" i="4"/>
  <c r="F354" i="4"/>
  <c r="E354" i="4"/>
  <c r="D354" i="4"/>
  <c r="C354" i="4"/>
  <c r="B354" i="4"/>
  <c r="A354" i="4"/>
  <c r="F353" i="4"/>
  <c r="E353" i="4"/>
  <c r="D353" i="4"/>
  <c r="C353" i="4"/>
  <c r="B353" i="4"/>
  <c r="A353" i="4"/>
  <c r="F352" i="4"/>
  <c r="E352" i="4"/>
  <c r="D352" i="4"/>
  <c r="C352" i="4"/>
  <c r="B352" i="4"/>
  <c r="A352" i="4"/>
  <c r="F351" i="4"/>
  <c r="E351" i="4"/>
  <c r="D351" i="4"/>
  <c r="C351" i="4"/>
  <c r="B351" i="4"/>
  <c r="A351" i="4"/>
  <c r="F350" i="4"/>
  <c r="E350" i="4"/>
  <c r="D350" i="4"/>
  <c r="C350" i="4"/>
  <c r="B350" i="4"/>
  <c r="A350" i="4"/>
  <c r="F349" i="4"/>
  <c r="E349" i="4"/>
  <c r="D349" i="4"/>
  <c r="C349" i="4"/>
  <c r="B349" i="4"/>
  <c r="A349" i="4"/>
  <c r="F348" i="4"/>
  <c r="E348" i="4"/>
  <c r="D348" i="4"/>
  <c r="C348" i="4"/>
  <c r="B348" i="4"/>
  <c r="A348" i="4"/>
  <c r="F347" i="4"/>
  <c r="E347" i="4"/>
  <c r="D347" i="4"/>
  <c r="C347" i="4"/>
  <c r="B347" i="4"/>
  <c r="A347" i="4"/>
  <c r="F346" i="4"/>
  <c r="E346" i="4"/>
  <c r="D346" i="4"/>
  <c r="C346" i="4"/>
  <c r="B346" i="4"/>
  <c r="A346" i="4"/>
  <c r="F345" i="4"/>
  <c r="E345" i="4"/>
  <c r="D345" i="4"/>
  <c r="C345" i="4"/>
  <c r="B345" i="4"/>
  <c r="A345" i="4"/>
  <c r="F344" i="4"/>
  <c r="E344" i="4"/>
  <c r="D344" i="4"/>
  <c r="C344" i="4"/>
  <c r="B344" i="4"/>
  <c r="A344" i="4"/>
  <c r="F343" i="4"/>
  <c r="E343" i="4"/>
  <c r="D343" i="4"/>
  <c r="C343" i="4"/>
  <c r="B343" i="4"/>
  <c r="A343" i="4"/>
  <c r="F342" i="4"/>
  <c r="E342" i="4"/>
  <c r="D342" i="4"/>
  <c r="C342" i="4"/>
  <c r="B342" i="4"/>
  <c r="A342" i="4"/>
  <c r="F341" i="4"/>
  <c r="E341" i="4"/>
  <c r="D341" i="4"/>
  <c r="C341" i="4"/>
  <c r="B341" i="4"/>
  <c r="A341" i="4"/>
  <c r="F340" i="4"/>
  <c r="E340" i="4"/>
  <c r="D340" i="4"/>
  <c r="C340" i="4"/>
  <c r="B340" i="4"/>
  <c r="A340" i="4"/>
  <c r="F339" i="4"/>
  <c r="E339" i="4"/>
  <c r="D339" i="4"/>
  <c r="C339" i="4"/>
  <c r="B339" i="4"/>
  <c r="A339" i="4"/>
  <c r="F338" i="4"/>
  <c r="E338" i="4"/>
  <c r="D338" i="4"/>
  <c r="C338" i="4"/>
  <c r="B338" i="4"/>
  <c r="A338" i="4"/>
  <c r="F337" i="4"/>
  <c r="E337" i="4"/>
  <c r="D337" i="4"/>
  <c r="C337" i="4"/>
  <c r="B337" i="4"/>
  <c r="A337" i="4"/>
  <c r="F336" i="4"/>
  <c r="E336" i="4"/>
  <c r="D336" i="4"/>
  <c r="C336" i="4"/>
  <c r="B336" i="4"/>
  <c r="A336" i="4"/>
  <c r="F335" i="4"/>
  <c r="E335" i="4"/>
  <c r="D335" i="4"/>
  <c r="C335" i="4"/>
  <c r="B335" i="4"/>
  <c r="A335" i="4"/>
  <c r="F334" i="4"/>
  <c r="E334" i="4"/>
  <c r="D334" i="4"/>
  <c r="C334" i="4"/>
  <c r="B334" i="4"/>
  <c r="A334" i="4"/>
  <c r="F333" i="4"/>
  <c r="E333" i="4"/>
  <c r="D333" i="4"/>
  <c r="C333" i="4"/>
  <c r="B333" i="4"/>
  <c r="A333" i="4"/>
  <c r="F332" i="4"/>
  <c r="E332" i="4"/>
  <c r="D332" i="4"/>
  <c r="C332" i="4"/>
  <c r="B332" i="4"/>
  <c r="A332" i="4"/>
  <c r="F331" i="4"/>
  <c r="E331" i="4"/>
  <c r="D331" i="4"/>
  <c r="C331" i="4"/>
  <c r="B331" i="4"/>
  <c r="A331" i="4"/>
  <c r="F330" i="4"/>
  <c r="E330" i="4"/>
  <c r="D330" i="4"/>
  <c r="C330" i="4"/>
  <c r="B330" i="4"/>
  <c r="A330" i="4"/>
  <c r="F329" i="4"/>
  <c r="E329" i="4"/>
  <c r="D329" i="4"/>
  <c r="C329" i="4"/>
  <c r="B329" i="4"/>
  <c r="A329" i="4"/>
  <c r="F328" i="4"/>
  <c r="E328" i="4"/>
  <c r="D328" i="4"/>
  <c r="C328" i="4"/>
  <c r="B328" i="4"/>
  <c r="A328" i="4"/>
  <c r="F327" i="4"/>
  <c r="E327" i="4"/>
  <c r="D327" i="4"/>
  <c r="C327" i="4"/>
  <c r="B327" i="4"/>
  <c r="A327" i="4"/>
  <c r="F326" i="4"/>
  <c r="E326" i="4"/>
  <c r="D326" i="4"/>
  <c r="C326" i="4"/>
  <c r="B326" i="4"/>
  <c r="A326" i="4"/>
  <c r="F325" i="4"/>
  <c r="E325" i="4"/>
  <c r="D325" i="4"/>
  <c r="C325" i="4"/>
  <c r="B325" i="4"/>
  <c r="A325" i="4"/>
  <c r="F324" i="4"/>
  <c r="E324" i="4"/>
  <c r="D324" i="4"/>
  <c r="C324" i="4"/>
  <c r="B324" i="4"/>
  <c r="A324" i="4"/>
  <c r="F323" i="4"/>
  <c r="E323" i="4"/>
  <c r="D323" i="4"/>
  <c r="C323" i="4"/>
  <c r="B323" i="4"/>
  <c r="A323" i="4"/>
  <c r="F322" i="4"/>
  <c r="E322" i="4"/>
  <c r="D322" i="4"/>
  <c r="C322" i="4"/>
  <c r="B322" i="4"/>
  <c r="A322" i="4"/>
  <c r="F321" i="4"/>
  <c r="E321" i="4"/>
  <c r="D321" i="4"/>
  <c r="C321" i="4"/>
  <c r="B321" i="4"/>
  <c r="A321" i="4"/>
  <c r="F320" i="4"/>
  <c r="E320" i="4"/>
  <c r="D320" i="4"/>
  <c r="C320" i="4"/>
  <c r="B320" i="4"/>
  <c r="A320" i="4"/>
  <c r="F319" i="4"/>
  <c r="E319" i="4"/>
  <c r="D319" i="4"/>
  <c r="C319" i="4"/>
  <c r="B319" i="4"/>
  <c r="A319" i="4"/>
  <c r="F318" i="4"/>
  <c r="E318" i="4"/>
  <c r="D318" i="4"/>
  <c r="C318" i="4"/>
  <c r="B318" i="4"/>
  <c r="A318" i="4"/>
  <c r="F317" i="4"/>
  <c r="E317" i="4"/>
  <c r="D317" i="4"/>
  <c r="C317" i="4"/>
  <c r="B317" i="4"/>
  <c r="A317" i="4"/>
  <c r="F316" i="4"/>
  <c r="E316" i="4"/>
  <c r="D316" i="4"/>
  <c r="C316" i="4"/>
  <c r="B316" i="4"/>
  <c r="A316" i="4"/>
  <c r="F315" i="4"/>
  <c r="E315" i="4"/>
  <c r="D315" i="4"/>
  <c r="C315" i="4"/>
  <c r="B315" i="4"/>
  <c r="A315" i="4"/>
  <c r="F314" i="4"/>
  <c r="E314" i="4"/>
  <c r="D314" i="4"/>
  <c r="C314" i="4"/>
  <c r="B314" i="4"/>
  <c r="A314" i="4"/>
  <c r="F313" i="4"/>
  <c r="E313" i="4"/>
  <c r="D313" i="4"/>
  <c r="C313" i="4"/>
  <c r="B313" i="4"/>
  <c r="A313" i="4"/>
  <c r="F312" i="4"/>
  <c r="E312" i="4"/>
  <c r="D312" i="4"/>
  <c r="C312" i="4"/>
  <c r="B312" i="4"/>
  <c r="A312" i="4"/>
  <c r="F311" i="4"/>
  <c r="E311" i="4"/>
  <c r="D311" i="4"/>
  <c r="C311" i="4"/>
  <c r="B311" i="4"/>
  <c r="A311" i="4"/>
  <c r="F310" i="4"/>
  <c r="E310" i="4"/>
  <c r="D310" i="4"/>
  <c r="C310" i="4"/>
  <c r="B310" i="4"/>
  <c r="A310" i="4"/>
  <c r="F309" i="4"/>
  <c r="E309" i="4"/>
  <c r="D309" i="4"/>
  <c r="C309" i="4"/>
  <c r="B309" i="4"/>
  <c r="A309" i="4"/>
  <c r="F308" i="4"/>
  <c r="E308" i="4"/>
  <c r="D308" i="4"/>
  <c r="C308" i="4"/>
  <c r="B308" i="4"/>
  <c r="A308" i="4"/>
  <c r="F307" i="4"/>
  <c r="E307" i="4"/>
  <c r="D307" i="4"/>
  <c r="C307" i="4"/>
  <c r="B307" i="4"/>
  <c r="A307" i="4"/>
  <c r="F306" i="4"/>
  <c r="E306" i="4"/>
  <c r="D306" i="4"/>
  <c r="C306" i="4"/>
  <c r="B306" i="4"/>
  <c r="A306" i="4"/>
  <c r="F305" i="4"/>
  <c r="E305" i="4"/>
  <c r="D305" i="4"/>
  <c r="C305" i="4"/>
  <c r="B305" i="4"/>
  <c r="A305" i="4"/>
  <c r="F304" i="4"/>
  <c r="E304" i="4"/>
  <c r="D304" i="4"/>
  <c r="C304" i="4"/>
  <c r="B304" i="4"/>
  <c r="A304" i="4"/>
  <c r="F303" i="4"/>
  <c r="E303" i="4"/>
  <c r="D303" i="4"/>
  <c r="C303" i="4"/>
  <c r="B303" i="4"/>
  <c r="A303" i="4"/>
  <c r="F302" i="4"/>
  <c r="E302" i="4"/>
  <c r="D302" i="4"/>
  <c r="C302" i="4"/>
  <c r="B302" i="4"/>
  <c r="A302" i="4"/>
  <c r="F301" i="4"/>
  <c r="E301" i="4"/>
  <c r="D301" i="4"/>
  <c r="C301" i="4"/>
  <c r="B301" i="4"/>
  <c r="A301" i="4"/>
  <c r="F300" i="4"/>
  <c r="E300" i="4"/>
  <c r="D300" i="4"/>
  <c r="C300" i="4"/>
  <c r="B300" i="4"/>
  <c r="A300" i="4"/>
  <c r="F299" i="4"/>
  <c r="E299" i="4"/>
  <c r="D299" i="4"/>
  <c r="C299" i="4"/>
  <c r="B299" i="4"/>
  <c r="A299" i="4"/>
  <c r="F298" i="4"/>
  <c r="E298" i="4"/>
  <c r="D298" i="4"/>
  <c r="C298" i="4"/>
  <c r="B298" i="4"/>
  <c r="A298" i="4"/>
  <c r="F297" i="4"/>
  <c r="E297" i="4"/>
  <c r="D297" i="4"/>
  <c r="C297" i="4"/>
  <c r="B297" i="4"/>
  <c r="A297" i="4"/>
  <c r="F296" i="4"/>
  <c r="E296" i="4"/>
  <c r="D296" i="4"/>
  <c r="C296" i="4"/>
  <c r="B296" i="4"/>
  <c r="A296" i="4"/>
  <c r="F295" i="4"/>
  <c r="E295" i="4"/>
  <c r="D295" i="4"/>
  <c r="C295" i="4"/>
  <c r="B295" i="4"/>
  <c r="A295" i="4"/>
  <c r="F294" i="4"/>
  <c r="E294" i="4"/>
  <c r="D294" i="4"/>
  <c r="C294" i="4"/>
  <c r="B294" i="4"/>
  <c r="A294" i="4"/>
  <c r="F293" i="4"/>
  <c r="E293" i="4"/>
  <c r="D293" i="4"/>
  <c r="C293" i="4"/>
  <c r="B293" i="4"/>
  <c r="A293" i="4"/>
  <c r="F292" i="4"/>
  <c r="E292" i="4"/>
  <c r="D292" i="4"/>
  <c r="C292" i="4"/>
  <c r="B292" i="4"/>
  <c r="A292" i="4"/>
  <c r="F291" i="4"/>
  <c r="E291" i="4"/>
  <c r="D291" i="4"/>
  <c r="C291" i="4"/>
  <c r="B291" i="4"/>
  <c r="A291" i="4"/>
  <c r="F290" i="4"/>
  <c r="E290" i="4"/>
  <c r="D290" i="4"/>
  <c r="C290" i="4"/>
  <c r="B290" i="4"/>
  <c r="A290" i="4"/>
  <c r="F289" i="4"/>
  <c r="E289" i="4"/>
  <c r="D289" i="4"/>
  <c r="C289" i="4"/>
  <c r="B289" i="4"/>
  <c r="A289" i="4"/>
  <c r="F288" i="4"/>
  <c r="E288" i="4"/>
  <c r="D288" i="4"/>
  <c r="C288" i="4"/>
  <c r="B288" i="4"/>
  <c r="A288" i="4"/>
  <c r="F287" i="4"/>
  <c r="E287" i="4"/>
  <c r="D287" i="4"/>
  <c r="C287" i="4"/>
  <c r="B287" i="4"/>
  <c r="A287" i="4"/>
  <c r="F286" i="4"/>
  <c r="E286" i="4"/>
  <c r="D286" i="4"/>
  <c r="C286" i="4"/>
  <c r="B286" i="4"/>
  <c r="A286" i="4"/>
  <c r="F285" i="4"/>
  <c r="E285" i="4"/>
  <c r="D285" i="4"/>
  <c r="C285" i="4"/>
  <c r="B285" i="4"/>
  <c r="A285" i="4"/>
  <c r="F284" i="4"/>
  <c r="E284" i="4"/>
  <c r="D284" i="4"/>
  <c r="C284" i="4"/>
  <c r="B284" i="4"/>
  <c r="A284" i="4"/>
  <c r="F283" i="4"/>
  <c r="E283" i="4"/>
  <c r="D283" i="4"/>
  <c r="C283" i="4"/>
  <c r="B283" i="4"/>
  <c r="A283" i="4"/>
  <c r="F282" i="4"/>
  <c r="E282" i="4"/>
  <c r="D282" i="4"/>
  <c r="C282" i="4"/>
  <c r="B282" i="4"/>
  <c r="A282" i="4"/>
  <c r="F281" i="4"/>
  <c r="E281" i="4"/>
  <c r="D281" i="4"/>
  <c r="C281" i="4"/>
  <c r="B281" i="4"/>
  <c r="A281" i="4"/>
  <c r="F280" i="4"/>
  <c r="E280" i="4"/>
  <c r="D280" i="4"/>
  <c r="C280" i="4"/>
  <c r="B280" i="4"/>
  <c r="A280" i="4"/>
  <c r="F279" i="4"/>
  <c r="E279" i="4"/>
  <c r="D279" i="4"/>
  <c r="C279" i="4"/>
  <c r="B279" i="4"/>
  <c r="A279" i="4"/>
  <c r="F278" i="4"/>
  <c r="E278" i="4"/>
  <c r="D278" i="4"/>
  <c r="C278" i="4"/>
  <c r="B278" i="4"/>
  <c r="A278" i="4"/>
  <c r="F277" i="4"/>
  <c r="E277" i="4"/>
  <c r="D277" i="4"/>
  <c r="C277" i="4"/>
  <c r="B277" i="4"/>
  <c r="A277" i="4"/>
  <c r="F276" i="4"/>
  <c r="E276" i="4"/>
  <c r="D276" i="4"/>
  <c r="C276" i="4"/>
  <c r="B276" i="4"/>
  <c r="A276" i="4"/>
  <c r="F275" i="4"/>
  <c r="E275" i="4"/>
  <c r="D275" i="4"/>
  <c r="C275" i="4"/>
  <c r="B275" i="4"/>
  <c r="A275" i="4"/>
  <c r="F274" i="4"/>
  <c r="E274" i="4"/>
  <c r="D274" i="4"/>
  <c r="C274" i="4"/>
  <c r="B274" i="4"/>
  <c r="A274" i="4"/>
  <c r="F273" i="4"/>
  <c r="E273" i="4"/>
  <c r="D273" i="4"/>
  <c r="C273" i="4"/>
  <c r="B273" i="4"/>
  <c r="A273" i="4"/>
  <c r="F272" i="4"/>
  <c r="E272" i="4"/>
  <c r="D272" i="4"/>
  <c r="C272" i="4"/>
  <c r="B272" i="4"/>
  <c r="A272" i="4"/>
  <c r="F271" i="4"/>
  <c r="E271" i="4"/>
  <c r="D271" i="4"/>
  <c r="C271" i="4"/>
  <c r="B271" i="4"/>
  <c r="A271" i="4"/>
  <c r="F270" i="4"/>
  <c r="E270" i="4"/>
  <c r="D270" i="4"/>
  <c r="C270" i="4"/>
  <c r="B270" i="4"/>
  <c r="A270" i="4"/>
  <c r="F269" i="4"/>
  <c r="E269" i="4"/>
  <c r="D269" i="4"/>
  <c r="C269" i="4"/>
  <c r="B269" i="4"/>
  <c r="A269" i="4"/>
  <c r="F268" i="4"/>
  <c r="E268" i="4"/>
  <c r="D268" i="4"/>
  <c r="C268" i="4"/>
  <c r="B268" i="4"/>
  <c r="A268" i="4"/>
  <c r="F267" i="4"/>
  <c r="E267" i="4"/>
  <c r="D267" i="4"/>
  <c r="C267" i="4"/>
  <c r="B267" i="4"/>
  <c r="A267" i="4"/>
  <c r="F266" i="4"/>
  <c r="E266" i="4"/>
  <c r="D266" i="4"/>
  <c r="C266" i="4"/>
  <c r="B266" i="4"/>
  <c r="A266" i="4"/>
  <c r="F265" i="4"/>
  <c r="E265" i="4"/>
  <c r="D265" i="4"/>
  <c r="C265" i="4"/>
  <c r="B265" i="4"/>
  <c r="A265" i="4"/>
  <c r="F264" i="4"/>
  <c r="E264" i="4"/>
  <c r="D264" i="4"/>
  <c r="C264" i="4"/>
  <c r="B264" i="4"/>
  <c r="A264" i="4"/>
  <c r="F263" i="4"/>
  <c r="E263" i="4"/>
  <c r="D263" i="4"/>
  <c r="C263" i="4"/>
  <c r="B263" i="4"/>
  <c r="A263" i="4"/>
  <c r="F262" i="4"/>
  <c r="E262" i="4"/>
  <c r="D262" i="4"/>
  <c r="C262" i="4"/>
  <c r="B262" i="4"/>
  <c r="A262" i="4"/>
  <c r="F261" i="4"/>
  <c r="E261" i="4"/>
  <c r="D261" i="4"/>
  <c r="C261" i="4"/>
  <c r="B261" i="4"/>
  <c r="A261" i="4"/>
  <c r="F260" i="4"/>
  <c r="E260" i="4"/>
  <c r="D260" i="4"/>
  <c r="C260" i="4"/>
  <c r="B260" i="4"/>
  <c r="A260" i="4"/>
  <c r="F259" i="4"/>
  <c r="E259" i="4"/>
  <c r="D259" i="4"/>
  <c r="C259" i="4"/>
  <c r="B259" i="4"/>
  <c r="A259" i="4"/>
  <c r="F258" i="4"/>
  <c r="E258" i="4"/>
  <c r="D258" i="4"/>
  <c r="C258" i="4"/>
  <c r="B258" i="4"/>
  <c r="A258" i="4"/>
  <c r="F257" i="4"/>
  <c r="E257" i="4"/>
  <c r="D257" i="4"/>
  <c r="C257" i="4"/>
  <c r="B257" i="4"/>
  <c r="A257" i="4"/>
  <c r="F256" i="4"/>
  <c r="E256" i="4"/>
  <c r="D256" i="4"/>
  <c r="C256" i="4"/>
  <c r="B256" i="4"/>
  <c r="A256" i="4"/>
  <c r="F255" i="4"/>
  <c r="E255" i="4"/>
  <c r="D255" i="4"/>
  <c r="C255" i="4"/>
  <c r="B255" i="4"/>
  <c r="A255" i="4"/>
  <c r="F254" i="4"/>
  <c r="E254" i="4"/>
  <c r="D254" i="4"/>
  <c r="C254" i="4"/>
  <c r="B254" i="4"/>
  <c r="A254" i="4"/>
  <c r="F253" i="4"/>
  <c r="E253" i="4"/>
  <c r="D253" i="4"/>
  <c r="C253" i="4"/>
  <c r="B253" i="4"/>
  <c r="A253" i="4"/>
  <c r="F252" i="4"/>
  <c r="E252" i="4"/>
  <c r="D252" i="4"/>
  <c r="C252" i="4"/>
  <c r="B252" i="4"/>
  <c r="A252" i="4"/>
  <c r="F251" i="4"/>
  <c r="E251" i="4"/>
  <c r="D251" i="4"/>
  <c r="C251" i="4"/>
  <c r="B251" i="4"/>
  <c r="A251" i="4"/>
  <c r="F250" i="4"/>
  <c r="E250" i="4"/>
  <c r="D250" i="4"/>
  <c r="C250" i="4"/>
  <c r="B250" i="4"/>
  <c r="A250" i="4"/>
  <c r="F249" i="4"/>
  <c r="E249" i="4"/>
  <c r="D249" i="4"/>
  <c r="C249" i="4"/>
  <c r="B249" i="4"/>
  <c r="A249" i="4"/>
  <c r="F248" i="4"/>
  <c r="E248" i="4"/>
  <c r="D248" i="4"/>
  <c r="C248" i="4"/>
  <c r="B248" i="4"/>
  <c r="A248" i="4"/>
  <c r="F247" i="4"/>
  <c r="E247" i="4"/>
  <c r="D247" i="4"/>
  <c r="C247" i="4"/>
  <c r="B247" i="4"/>
  <c r="A247" i="4"/>
  <c r="F246" i="4"/>
  <c r="E246" i="4"/>
  <c r="D246" i="4"/>
  <c r="C246" i="4"/>
  <c r="B246" i="4"/>
  <c r="A246" i="4"/>
  <c r="F245" i="4"/>
  <c r="E245" i="4"/>
  <c r="D245" i="4"/>
  <c r="C245" i="4"/>
  <c r="B245" i="4"/>
  <c r="A245" i="4"/>
  <c r="F244" i="4"/>
  <c r="E244" i="4"/>
  <c r="D244" i="4"/>
  <c r="C244" i="4"/>
  <c r="B244" i="4"/>
  <c r="A244" i="4"/>
  <c r="F243" i="4"/>
  <c r="E243" i="4"/>
  <c r="D243" i="4"/>
  <c r="C243" i="4"/>
  <c r="B243" i="4"/>
  <c r="A243" i="4"/>
  <c r="F242" i="4"/>
  <c r="E242" i="4"/>
  <c r="D242" i="4"/>
  <c r="C242" i="4"/>
  <c r="B242" i="4"/>
  <c r="A242" i="4"/>
  <c r="F241" i="4"/>
  <c r="E241" i="4"/>
  <c r="D241" i="4"/>
  <c r="C241" i="4"/>
  <c r="B241" i="4"/>
  <c r="A241" i="4"/>
  <c r="F240" i="4"/>
  <c r="E240" i="4"/>
  <c r="D240" i="4"/>
  <c r="C240" i="4"/>
  <c r="B240" i="4"/>
  <c r="A240" i="4"/>
  <c r="F239" i="4"/>
  <c r="E239" i="4"/>
  <c r="D239" i="4"/>
  <c r="C239" i="4"/>
  <c r="B239" i="4"/>
  <c r="A239" i="4"/>
  <c r="F238" i="4"/>
  <c r="E238" i="4"/>
  <c r="D238" i="4"/>
  <c r="C238" i="4"/>
  <c r="B238" i="4"/>
  <c r="A238" i="4"/>
  <c r="F237" i="4"/>
  <c r="E237" i="4"/>
  <c r="D237" i="4"/>
  <c r="C237" i="4"/>
  <c r="B237" i="4"/>
  <c r="A237" i="4"/>
  <c r="F236" i="4"/>
  <c r="E236" i="4"/>
  <c r="D236" i="4"/>
  <c r="C236" i="4"/>
  <c r="B236" i="4"/>
  <c r="A236" i="4"/>
  <c r="F235" i="4"/>
  <c r="E235" i="4"/>
  <c r="D235" i="4"/>
  <c r="C235" i="4"/>
  <c r="B235" i="4"/>
  <c r="A235" i="4"/>
  <c r="F234" i="4"/>
  <c r="E234" i="4"/>
  <c r="D234" i="4"/>
  <c r="C234" i="4"/>
  <c r="B234" i="4"/>
  <c r="A234" i="4"/>
  <c r="F233" i="4"/>
  <c r="E233" i="4"/>
  <c r="D233" i="4"/>
  <c r="C233" i="4"/>
  <c r="B233" i="4"/>
  <c r="A233" i="4"/>
  <c r="F232" i="4"/>
  <c r="E232" i="4"/>
  <c r="D232" i="4"/>
  <c r="C232" i="4"/>
  <c r="B232" i="4"/>
  <c r="A232" i="4"/>
  <c r="F231" i="4"/>
  <c r="E231" i="4"/>
  <c r="D231" i="4"/>
  <c r="C231" i="4"/>
  <c r="B231" i="4"/>
  <c r="A231" i="4"/>
  <c r="F230" i="4"/>
  <c r="E230" i="4"/>
  <c r="D230" i="4"/>
  <c r="C230" i="4"/>
  <c r="B230" i="4"/>
  <c r="A230" i="4"/>
  <c r="F229" i="4"/>
  <c r="E229" i="4"/>
  <c r="D229" i="4"/>
  <c r="C229" i="4"/>
  <c r="B229" i="4"/>
  <c r="A229" i="4"/>
  <c r="F228" i="4"/>
  <c r="E228" i="4"/>
  <c r="D228" i="4"/>
  <c r="C228" i="4"/>
  <c r="B228" i="4"/>
  <c r="A228" i="4"/>
  <c r="F227" i="4"/>
  <c r="E227" i="4"/>
  <c r="D227" i="4"/>
  <c r="C227" i="4"/>
  <c r="B227" i="4"/>
  <c r="A227" i="4"/>
  <c r="F226" i="4"/>
  <c r="E226" i="4"/>
  <c r="D226" i="4"/>
  <c r="C226" i="4"/>
  <c r="B226" i="4"/>
  <c r="A226" i="4"/>
  <c r="F225" i="4"/>
  <c r="E225" i="4"/>
  <c r="D225" i="4"/>
  <c r="C225" i="4"/>
  <c r="B225" i="4"/>
  <c r="A225" i="4"/>
  <c r="F224" i="4"/>
  <c r="E224" i="4"/>
  <c r="D224" i="4"/>
  <c r="C224" i="4"/>
  <c r="B224" i="4"/>
  <c r="A224" i="4"/>
  <c r="F223" i="4"/>
  <c r="E223" i="4"/>
  <c r="D223" i="4"/>
  <c r="C223" i="4"/>
  <c r="B223" i="4"/>
  <c r="A223" i="4"/>
  <c r="F222" i="4"/>
  <c r="E222" i="4"/>
  <c r="D222" i="4"/>
  <c r="C222" i="4"/>
  <c r="B222" i="4"/>
  <c r="A222" i="4"/>
  <c r="F221" i="4"/>
  <c r="E221" i="4"/>
  <c r="D221" i="4"/>
  <c r="C221" i="4"/>
  <c r="B221" i="4"/>
  <c r="A221" i="4"/>
  <c r="F220" i="4"/>
  <c r="E220" i="4"/>
  <c r="D220" i="4"/>
  <c r="C220" i="4"/>
  <c r="B220" i="4"/>
  <c r="A220" i="4"/>
  <c r="F219" i="4"/>
  <c r="E219" i="4"/>
  <c r="D219" i="4"/>
  <c r="C219" i="4"/>
  <c r="B219" i="4"/>
  <c r="A219" i="4"/>
  <c r="F218" i="4"/>
  <c r="E218" i="4"/>
  <c r="D218" i="4"/>
  <c r="C218" i="4"/>
  <c r="B218" i="4"/>
  <c r="A218" i="4"/>
  <c r="F217" i="4"/>
  <c r="E217" i="4"/>
  <c r="D217" i="4"/>
  <c r="C217" i="4"/>
  <c r="B217" i="4"/>
  <c r="A217" i="4"/>
  <c r="F216" i="4"/>
  <c r="E216" i="4"/>
  <c r="D216" i="4"/>
  <c r="C216" i="4"/>
  <c r="B216" i="4"/>
  <c r="A216" i="4"/>
  <c r="F215" i="4"/>
  <c r="E215" i="4"/>
  <c r="D215" i="4"/>
  <c r="C215" i="4"/>
  <c r="B215" i="4"/>
  <c r="A215" i="4"/>
  <c r="F214" i="4"/>
  <c r="E214" i="4"/>
  <c r="D214" i="4"/>
  <c r="C214" i="4"/>
  <c r="B214" i="4"/>
  <c r="A214" i="4"/>
  <c r="F213" i="4"/>
  <c r="E213" i="4"/>
  <c r="D213" i="4"/>
  <c r="C213" i="4"/>
  <c r="B213" i="4"/>
  <c r="A213" i="4"/>
  <c r="F212" i="4"/>
  <c r="E212" i="4"/>
  <c r="D212" i="4"/>
  <c r="C212" i="4"/>
  <c r="B212" i="4"/>
  <c r="A212" i="4"/>
  <c r="F211" i="4"/>
  <c r="E211" i="4"/>
  <c r="D211" i="4"/>
  <c r="C211" i="4"/>
  <c r="B211" i="4"/>
  <c r="A211" i="4"/>
  <c r="F210" i="4"/>
  <c r="E210" i="4"/>
  <c r="D210" i="4"/>
  <c r="C210" i="4"/>
  <c r="B210" i="4"/>
  <c r="A210" i="4"/>
  <c r="F209" i="4"/>
  <c r="E209" i="4"/>
  <c r="D209" i="4"/>
  <c r="C209" i="4"/>
  <c r="B209" i="4"/>
  <c r="A209" i="4"/>
  <c r="F208" i="4"/>
  <c r="E208" i="4"/>
  <c r="D208" i="4"/>
  <c r="C208" i="4"/>
  <c r="B208" i="4"/>
  <c r="A208" i="4"/>
  <c r="F207" i="4"/>
  <c r="E207" i="4"/>
  <c r="D207" i="4"/>
  <c r="C207" i="4"/>
  <c r="B207" i="4"/>
  <c r="A207" i="4"/>
  <c r="F206" i="4"/>
  <c r="E206" i="4"/>
  <c r="D206" i="4"/>
  <c r="C206" i="4"/>
  <c r="B206" i="4"/>
  <c r="A206" i="4"/>
  <c r="F205" i="4"/>
  <c r="E205" i="4"/>
  <c r="D205" i="4"/>
  <c r="C205" i="4"/>
  <c r="B205" i="4"/>
  <c r="A205" i="4"/>
  <c r="F204" i="4"/>
  <c r="E204" i="4"/>
  <c r="D204" i="4"/>
  <c r="C204" i="4"/>
  <c r="B204" i="4"/>
  <c r="A204" i="4"/>
  <c r="F203" i="4"/>
  <c r="E203" i="4"/>
  <c r="D203" i="4"/>
  <c r="C203" i="4"/>
  <c r="B203" i="4"/>
  <c r="A203" i="4"/>
  <c r="F202" i="4"/>
  <c r="E202" i="4"/>
  <c r="D202" i="4"/>
  <c r="C202" i="4"/>
  <c r="B202" i="4"/>
  <c r="A202" i="4"/>
  <c r="F201" i="4"/>
  <c r="E201" i="4"/>
  <c r="D201" i="4"/>
  <c r="C201" i="4"/>
  <c r="B201" i="4"/>
  <c r="A201" i="4"/>
  <c r="F200" i="4"/>
  <c r="E200" i="4"/>
  <c r="D200" i="4"/>
  <c r="C200" i="4"/>
  <c r="B200" i="4"/>
  <c r="A200" i="4"/>
  <c r="F199" i="4"/>
  <c r="E199" i="4"/>
  <c r="D199" i="4"/>
  <c r="C199" i="4"/>
  <c r="B199" i="4"/>
  <c r="A199" i="4"/>
  <c r="F198" i="4"/>
  <c r="E198" i="4"/>
  <c r="D198" i="4"/>
  <c r="C198" i="4"/>
  <c r="B198" i="4"/>
  <c r="A198" i="4"/>
  <c r="F197" i="4"/>
  <c r="E197" i="4"/>
  <c r="D197" i="4"/>
  <c r="C197" i="4"/>
  <c r="B197" i="4"/>
  <c r="A197" i="4"/>
  <c r="F196" i="4"/>
  <c r="E196" i="4"/>
  <c r="D196" i="4"/>
  <c r="C196" i="4"/>
  <c r="B196" i="4"/>
  <c r="A196" i="4"/>
  <c r="F195" i="4"/>
  <c r="E195" i="4"/>
  <c r="D195" i="4"/>
  <c r="C195" i="4"/>
  <c r="B195" i="4"/>
  <c r="A195" i="4"/>
  <c r="F194" i="4"/>
  <c r="E194" i="4"/>
  <c r="D194" i="4"/>
  <c r="C194" i="4"/>
  <c r="B194" i="4"/>
  <c r="A194" i="4"/>
  <c r="F193" i="4"/>
  <c r="E193" i="4"/>
  <c r="D193" i="4"/>
  <c r="C193" i="4"/>
  <c r="B193" i="4"/>
  <c r="A193" i="4"/>
  <c r="F192" i="4"/>
  <c r="E192" i="4"/>
  <c r="D192" i="4"/>
  <c r="C192" i="4"/>
  <c r="B192" i="4"/>
  <c r="A192" i="4"/>
  <c r="F191" i="4"/>
  <c r="E191" i="4"/>
  <c r="D191" i="4"/>
  <c r="C191" i="4"/>
  <c r="B191" i="4"/>
  <c r="A191" i="4"/>
  <c r="F190" i="4"/>
  <c r="E190" i="4"/>
  <c r="D190" i="4"/>
  <c r="C190" i="4"/>
  <c r="B190" i="4"/>
  <c r="A190" i="4"/>
  <c r="F189" i="4"/>
  <c r="E189" i="4"/>
  <c r="D189" i="4"/>
  <c r="C189" i="4"/>
  <c r="B189" i="4"/>
  <c r="A189" i="4"/>
  <c r="F188" i="4"/>
  <c r="E188" i="4"/>
  <c r="D188" i="4"/>
  <c r="C188" i="4"/>
  <c r="B188" i="4"/>
  <c r="A188" i="4"/>
  <c r="F187" i="4"/>
  <c r="E187" i="4"/>
  <c r="D187" i="4"/>
  <c r="C187" i="4"/>
  <c r="B187" i="4"/>
  <c r="A187" i="4"/>
  <c r="F186" i="4"/>
  <c r="E186" i="4"/>
  <c r="D186" i="4"/>
  <c r="C186" i="4"/>
  <c r="B186" i="4"/>
  <c r="A186" i="4"/>
  <c r="F185" i="4"/>
  <c r="E185" i="4"/>
  <c r="D185" i="4"/>
  <c r="C185" i="4"/>
  <c r="B185" i="4"/>
  <c r="A185" i="4"/>
  <c r="F184" i="4"/>
  <c r="E184" i="4"/>
  <c r="D184" i="4"/>
  <c r="C184" i="4"/>
  <c r="B184" i="4"/>
  <c r="A184" i="4"/>
  <c r="F183" i="4"/>
  <c r="E183" i="4"/>
  <c r="D183" i="4"/>
  <c r="C183" i="4"/>
  <c r="B183" i="4"/>
  <c r="A183" i="4"/>
  <c r="F182" i="4"/>
  <c r="E182" i="4"/>
  <c r="D182" i="4"/>
  <c r="C182" i="4"/>
  <c r="B182" i="4"/>
  <c r="A182" i="4"/>
  <c r="F181" i="4"/>
  <c r="E181" i="4"/>
  <c r="D181" i="4"/>
  <c r="C181" i="4"/>
  <c r="B181" i="4"/>
  <c r="A181" i="4"/>
  <c r="F180" i="4"/>
  <c r="E180" i="4"/>
  <c r="D180" i="4"/>
  <c r="C180" i="4"/>
  <c r="B180" i="4"/>
  <c r="A180" i="4"/>
  <c r="F179" i="4"/>
  <c r="E179" i="4"/>
  <c r="D179" i="4"/>
  <c r="C179" i="4"/>
  <c r="B179" i="4"/>
  <c r="A179" i="4"/>
  <c r="F178" i="4"/>
  <c r="E178" i="4"/>
  <c r="D178" i="4"/>
  <c r="C178" i="4"/>
  <c r="B178" i="4"/>
  <c r="A178" i="4"/>
  <c r="F177" i="4"/>
  <c r="E177" i="4"/>
  <c r="D177" i="4"/>
  <c r="C177" i="4"/>
  <c r="B177" i="4"/>
  <c r="A177" i="4"/>
  <c r="F176" i="4"/>
  <c r="E176" i="4"/>
  <c r="D176" i="4"/>
  <c r="C176" i="4"/>
  <c r="B176" i="4"/>
  <c r="A176" i="4"/>
  <c r="F175" i="4"/>
  <c r="E175" i="4"/>
  <c r="D175" i="4"/>
  <c r="C175" i="4"/>
  <c r="B175" i="4"/>
  <c r="A175" i="4"/>
  <c r="F174" i="4"/>
  <c r="E174" i="4"/>
  <c r="D174" i="4"/>
  <c r="C174" i="4"/>
  <c r="B174" i="4"/>
  <c r="A174" i="4"/>
  <c r="F173" i="4"/>
  <c r="E173" i="4"/>
  <c r="D173" i="4"/>
  <c r="C173" i="4"/>
  <c r="B173" i="4"/>
  <c r="A173" i="4"/>
  <c r="F172" i="4"/>
  <c r="E172" i="4"/>
  <c r="D172" i="4"/>
  <c r="C172" i="4"/>
  <c r="B172" i="4"/>
  <c r="A172" i="4"/>
  <c r="F171" i="4"/>
  <c r="E171" i="4"/>
  <c r="D171" i="4"/>
  <c r="C171" i="4"/>
  <c r="B171" i="4"/>
  <c r="A171" i="4"/>
  <c r="F170" i="4"/>
  <c r="E170" i="4"/>
  <c r="D170" i="4"/>
  <c r="C170" i="4"/>
  <c r="B170" i="4"/>
  <c r="A170" i="4"/>
  <c r="F169" i="4"/>
  <c r="E169" i="4"/>
  <c r="D169" i="4"/>
  <c r="C169" i="4"/>
  <c r="B169" i="4"/>
  <c r="A169" i="4"/>
  <c r="F168" i="4"/>
  <c r="E168" i="4"/>
  <c r="D168" i="4"/>
  <c r="C168" i="4"/>
  <c r="B168" i="4"/>
  <c r="A168" i="4"/>
  <c r="F167" i="4"/>
  <c r="E167" i="4"/>
  <c r="D167" i="4"/>
  <c r="C167" i="4"/>
  <c r="B167" i="4"/>
  <c r="A167" i="4"/>
  <c r="F166" i="4"/>
  <c r="E166" i="4"/>
  <c r="D166" i="4"/>
  <c r="C166" i="4"/>
  <c r="B166" i="4"/>
  <c r="A166" i="4"/>
  <c r="F165" i="4"/>
  <c r="E165" i="4"/>
  <c r="D165" i="4"/>
  <c r="C165" i="4"/>
  <c r="B165" i="4"/>
  <c r="A165" i="4"/>
  <c r="F164" i="4"/>
  <c r="E164" i="4"/>
  <c r="D164" i="4"/>
  <c r="C164" i="4"/>
  <c r="B164" i="4"/>
  <c r="A164" i="4"/>
  <c r="F163" i="4"/>
  <c r="E163" i="4"/>
  <c r="D163" i="4"/>
  <c r="C163" i="4"/>
  <c r="B163" i="4"/>
  <c r="A163" i="4"/>
  <c r="F162" i="4"/>
  <c r="E162" i="4"/>
  <c r="D162" i="4"/>
  <c r="C162" i="4"/>
  <c r="B162" i="4"/>
  <c r="A162" i="4"/>
  <c r="F161" i="4"/>
  <c r="E161" i="4"/>
  <c r="D161" i="4"/>
  <c r="C161" i="4"/>
  <c r="B161" i="4"/>
  <c r="A161" i="4"/>
  <c r="F160" i="4"/>
  <c r="E160" i="4"/>
  <c r="D160" i="4"/>
  <c r="C160" i="4"/>
  <c r="B160" i="4"/>
  <c r="A160" i="4"/>
  <c r="F159" i="4"/>
  <c r="E159" i="4"/>
  <c r="D159" i="4"/>
  <c r="C159" i="4"/>
  <c r="B159" i="4"/>
  <c r="A159" i="4"/>
  <c r="F158" i="4"/>
  <c r="E158" i="4"/>
  <c r="D158" i="4"/>
  <c r="C158" i="4"/>
  <c r="B158" i="4"/>
  <c r="A158" i="4"/>
  <c r="F157" i="4"/>
  <c r="E157" i="4"/>
  <c r="D157" i="4"/>
  <c r="C157" i="4"/>
  <c r="B157" i="4"/>
  <c r="A157" i="4"/>
  <c r="F156" i="4"/>
  <c r="E156" i="4"/>
  <c r="D156" i="4"/>
  <c r="C156" i="4"/>
  <c r="B156" i="4"/>
  <c r="A156" i="4"/>
  <c r="F155" i="4"/>
  <c r="E155" i="4"/>
  <c r="D155" i="4"/>
  <c r="C155" i="4"/>
  <c r="B155" i="4"/>
  <c r="A155" i="4"/>
  <c r="F154" i="4"/>
  <c r="E154" i="4"/>
  <c r="D154" i="4"/>
  <c r="C154" i="4"/>
  <c r="B154" i="4"/>
  <c r="A154" i="4"/>
  <c r="F153" i="4"/>
  <c r="E153" i="4"/>
  <c r="D153" i="4"/>
  <c r="C153" i="4"/>
  <c r="B153" i="4"/>
  <c r="A153" i="4"/>
  <c r="F152" i="4"/>
  <c r="E152" i="4"/>
  <c r="D152" i="4"/>
  <c r="C152" i="4"/>
  <c r="B152" i="4"/>
  <c r="A152" i="4"/>
  <c r="F151" i="4"/>
  <c r="E151" i="4"/>
  <c r="D151" i="4"/>
  <c r="C151" i="4"/>
  <c r="B151" i="4"/>
  <c r="A151" i="4"/>
  <c r="F150" i="4"/>
  <c r="E150" i="4"/>
  <c r="D150" i="4"/>
  <c r="C150" i="4"/>
  <c r="B150" i="4"/>
  <c r="A150" i="4"/>
  <c r="F149" i="4"/>
  <c r="E149" i="4"/>
  <c r="D149" i="4"/>
  <c r="C149" i="4"/>
  <c r="B149" i="4"/>
  <c r="A149" i="4"/>
  <c r="F148" i="4"/>
  <c r="E148" i="4"/>
  <c r="D148" i="4"/>
  <c r="C148" i="4"/>
  <c r="B148" i="4"/>
  <c r="A148" i="4"/>
  <c r="F147" i="4"/>
  <c r="E147" i="4"/>
  <c r="D147" i="4"/>
  <c r="C147" i="4"/>
  <c r="B147" i="4"/>
  <c r="A147" i="4"/>
  <c r="F146" i="4"/>
  <c r="E146" i="4"/>
  <c r="D146" i="4"/>
  <c r="C146" i="4"/>
  <c r="B146" i="4"/>
  <c r="A146" i="4"/>
  <c r="F145" i="4"/>
  <c r="E145" i="4"/>
  <c r="D145" i="4"/>
  <c r="C145" i="4"/>
  <c r="B145" i="4"/>
  <c r="A145" i="4"/>
  <c r="F144" i="4"/>
  <c r="E144" i="4"/>
  <c r="D144" i="4"/>
  <c r="C144" i="4"/>
  <c r="B144" i="4"/>
  <c r="A144" i="4"/>
  <c r="F143" i="4"/>
  <c r="E143" i="4"/>
  <c r="D143" i="4"/>
  <c r="C143" i="4"/>
  <c r="B143" i="4"/>
  <c r="A143" i="4"/>
  <c r="F142" i="4"/>
  <c r="E142" i="4"/>
  <c r="D142" i="4"/>
  <c r="C142" i="4"/>
  <c r="B142" i="4"/>
  <c r="A142" i="4"/>
  <c r="F141" i="4"/>
  <c r="E141" i="4"/>
  <c r="D141" i="4"/>
  <c r="C141" i="4"/>
  <c r="B141" i="4"/>
  <c r="A141" i="4"/>
  <c r="F140" i="4"/>
  <c r="E140" i="4"/>
  <c r="D140" i="4"/>
  <c r="C140" i="4"/>
  <c r="B140" i="4"/>
  <c r="A140" i="4"/>
  <c r="F139" i="4"/>
  <c r="E139" i="4"/>
  <c r="D139" i="4"/>
  <c r="C139" i="4"/>
  <c r="B139" i="4"/>
  <c r="A139" i="4"/>
  <c r="F138" i="4"/>
  <c r="E138" i="4"/>
  <c r="D138" i="4"/>
  <c r="C138" i="4"/>
  <c r="B138" i="4"/>
  <c r="A138" i="4"/>
  <c r="F137" i="4"/>
  <c r="E137" i="4"/>
  <c r="D137" i="4"/>
  <c r="C137" i="4"/>
  <c r="B137" i="4"/>
  <c r="A137" i="4"/>
  <c r="F136" i="4"/>
  <c r="E136" i="4"/>
  <c r="D136" i="4"/>
  <c r="C136" i="4"/>
  <c r="B136" i="4"/>
  <c r="A136" i="4"/>
  <c r="F135" i="4"/>
  <c r="E135" i="4"/>
  <c r="D135" i="4"/>
  <c r="C135" i="4"/>
  <c r="B135" i="4"/>
  <c r="A135" i="4"/>
  <c r="F134" i="4"/>
  <c r="E134" i="4"/>
  <c r="D134" i="4"/>
  <c r="C134" i="4"/>
  <c r="B134" i="4"/>
  <c r="A134" i="4"/>
  <c r="F133" i="4"/>
  <c r="E133" i="4"/>
  <c r="D133" i="4"/>
  <c r="C133" i="4"/>
  <c r="B133" i="4"/>
  <c r="A133" i="4"/>
  <c r="F132" i="4"/>
  <c r="E132" i="4"/>
  <c r="D132" i="4"/>
  <c r="C132" i="4"/>
  <c r="B132" i="4"/>
  <c r="A132" i="4"/>
  <c r="F131" i="4"/>
  <c r="E131" i="4"/>
  <c r="D131" i="4"/>
  <c r="C131" i="4"/>
  <c r="B131" i="4"/>
  <c r="A131" i="4"/>
  <c r="F130" i="4"/>
  <c r="E130" i="4"/>
  <c r="D130" i="4"/>
  <c r="C130" i="4"/>
  <c r="B130" i="4"/>
  <c r="A130" i="4"/>
  <c r="F129" i="4"/>
  <c r="E129" i="4"/>
  <c r="D129" i="4"/>
  <c r="C129" i="4"/>
  <c r="B129" i="4"/>
  <c r="A129" i="4"/>
  <c r="F128" i="4"/>
  <c r="E128" i="4"/>
  <c r="D128" i="4"/>
  <c r="C128" i="4"/>
  <c r="B128" i="4"/>
  <c r="A128" i="4"/>
  <c r="F127" i="4"/>
  <c r="E127" i="4"/>
  <c r="D127" i="4"/>
  <c r="C127" i="4"/>
  <c r="B127" i="4"/>
  <c r="A127" i="4"/>
  <c r="F126" i="4"/>
  <c r="E126" i="4"/>
  <c r="D126" i="4"/>
  <c r="C126" i="4"/>
  <c r="B126" i="4"/>
  <c r="A126" i="4"/>
  <c r="F125" i="4"/>
  <c r="E125" i="4"/>
  <c r="D125" i="4"/>
  <c r="C125" i="4"/>
  <c r="B125" i="4"/>
  <c r="A125" i="4"/>
  <c r="F124" i="4"/>
  <c r="E124" i="4"/>
  <c r="D124" i="4"/>
  <c r="C124" i="4"/>
  <c r="B124" i="4"/>
  <c r="A124" i="4"/>
  <c r="F123" i="4"/>
  <c r="E123" i="4"/>
  <c r="D123" i="4"/>
  <c r="C123" i="4"/>
  <c r="B123" i="4"/>
  <c r="A123" i="4"/>
  <c r="F122" i="4"/>
  <c r="E122" i="4"/>
  <c r="D122" i="4"/>
  <c r="C122" i="4"/>
  <c r="B122" i="4"/>
  <c r="A122" i="4"/>
  <c r="M121" i="2"/>
  <c r="F121" i="4"/>
  <c r="E121" i="4"/>
  <c r="D121" i="4"/>
  <c r="C121" i="4"/>
  <c r="B121" i="4"/>
  <c r="A121" i="4"/>
  <c r="M120" i="2"/>
  <c r="F120" i="4"/>
  <c r="E120" i="4"/>
  <c r="D120" i="4"/>
  <c r="C120" i="4"/>
  <c r="B120" i="4"/>
  <c r="A120" i="4"/>
  <c r="M119" i="2"/>
  <c r="F119" i="4"/>
  <c r="E119" i="4"/>
  <c r="D119" i="4"/>
  <c r="C119" i="4"/>
  <c r="B119" i="4"/>
  <c r="A119" i="4"/>
  <c r="M118" i="2"/>
  <c r="F118" i="4"/>
  <c r="E118" i="4"/>
  <c r="D118" i="4"/>
  <c r="C118" i="4"/>
  <c r="B118" i="4"/>
  <c r="A118" i="4"/>
  <c r="M117" i="2"/>
  <c r="F117" i="4"/>
  <c r="E117" i="4"/>
  <c r="D117" i="4"/>
  <c r="C117" i="4"/>
  <c r="B117" i="4"/>
  <c r="A117" i="4"/>
  <c r="M116" i="2"/>
  <c r="F116" i="4"/>
  <c r="E116" i="4"/>
  <c r="D116" i="4"/>
  <c r="C116" i="4"/>
  <c r="B116" i="4"/>
  <c r="A116" i="4"/>
  <c r="M115" i="2"/>
  <c r="F115" i="4"/>
  <c r="E115" i="4"/>
  <c r="D115" i="4"/>
  <c r="C115" i="4"/>
  <c r="B115" i="4"/>
  <c r="A115" i="4"/>
  <c r="M114" i="2"/>
  <c r="F114" i="4"/>
  <c r="E114" i="4"/>
  <c r="D114" i="4"/>
  <c r="C114" i="4"/>
  <c r="B114" i="4"/>
  <c r="A114" i="4"/>
  <c r="M113" i="2"/>
  <c r="F113" i="4"/>
  <c r="E113" i="4"/>
  <c r="D113" i="4"/>
  <c r="C113" i="4"/>
  <c r="B113" i="4"/>
  <c r="A113" i="4"/>
  <c r="M112" i="2"/>
  <c r="F112" i="4"/>
  <c r="E112" i="4"/>
  <c r="D112" i="4"/>
  <c r="C112" i="4"/>
  <c r="B112" i="4"/>
  <c r="A112" i="4"/>
  <c r="M111" i="2"/>
  <c r="F111" i="4"/>
  <c r="E111" i="4"/>
  <c r="D111" i="4"/>
  <c r="C111" i="4"/>
  <c r="B111" i="4"/>
  <c r="A111" i="4"/>
  <c r="M110" i="2"/>
  <c r="F110" i="4"/>
  <c r="E110" i="4"/>
  <c r="D110" i="4"/>
  <c r="C110" i="4"/>
  <c r="B110" i="4"/>
  <c r="A110" i="4"/>
  <c r="M109" i="2"/>
  <c r="F109" i="4"/>
  <c r="E109" i="4"/>
  <c r="D109" i="4"/>
  <c r="C109" i="4"/>
  <c r="B109" i="4"/>
  <c r="A109" i="4"/>
  <c r="M108" i="2"/>
  <c r="F108" i="4"/>
  <c r="E108" i="4"/>
  <c r="D108" i="4"/>
  <c r="C108" i="4"/>
  <c r="B108" i="4"/>
  <c r="A108" i="4"/>
  <c r="M107" i="2"/>
  <c r="F107" i="4"/>
  <c r="E107" i="4"/>
  <c r="D107" i="4"/>
  <c r="C107" i="4"/>
  <c r="B107" i="4"/>
  <c r="A107" i="4"/>
  <c r="M106" i="2"/>
  <c r="F106" i="4"/>
  <c r="E106" i="4"/>
  <c r="D106" i="4"/>
  <c r="C106" i="4"/>
  <c r="B106" i="4"/>
  <c r="A106" i="4"/>
  <c r="M105" i="2"/>
  <c r="F105" i="4"/>
  <c r="E105" i="4"/>
  <c r="D105" i="4"/>
  <c r="C105" i="4"/>
  <c r="B105" i="4"/>
  <c r="A105" i="4"/>
  <c r="M104" i="2"/>
  <c r="F104" i="4"/>
  <c r="E104" i="4"/>
  <c r="D104" i="4"/>
  <c r="C104" i="4"/>
  <c r="B104" i="4"/>
  <c r="A104" i="4"/>
  <c r="M103" i="2"/>
  <c r="F103" i="4"/>
  <c r="E103" i="4"/>
  <c r="D103" i="4"/>
  <c r="C103" i="4"/>
  <c r="B103" i="4"/>
  <c r="A103" i="4"/>
  <c r="M102" i="2"/>
  <c r="F102" i="4"/>
  <c r="E102" i="4"/>
  <c r="D102" i="4"/>
  <c r="C102" i="4"/>
  <c r="B102" i="4"/>
  <c r="A102" i="4"/>
  <c r="M101" i="2"/>
  <c r="F101" i="4"/>
  <c r="E101" i="4"/>
  <c r="D101" i="4"/>
  <c r="C101" i="4"/>
  <c r="B101" i="4"/>
  <c r="A101" i="4"/>
  <c r="M100" i="2"/>
  <c r="F100" i="4"/>
  <c r="E100" i="4"/>
  <c r="D100" i="4"/>
  <c r="C100" i="4"/>
  <c r="B100" i="4"/>
  <c r="A100" i="4"/>
  <c r="M99" i="2"/>
  <c r="F99" i="4"/>
  <c r="E99" i="4"/>
  <c r="D99" i="4"/>
  <c r="C99" i="4"/>
  <c r="B99" i="4"/>
  <c r="A99" i="4"/>
  <c r="M98" i="2"/>
  <c r="F98" i="4"/>
  <c r="E98" i="4"/>
  <c r="D98" i="4"/>
  <c r="C98" i="4"/>
  <c r="B98" i="4"/>
  <c r="A98" i="4"/>
  <c r="M97" i="2"/>
  <c r="F97" i="4"/>
  <c r="E97" i="4"/>
  <c r="D97" i="4"/>
  <c r="C97" i="4"/>
  <c r="B97" i="4"/>
  <c r="A97" i="4"/>
  <c r="M96" i="2"/>
  <c r="F96" i="4"/>
  <c r="E96" i="4"/>
  <c r="D96" i="4"/>
  <c r="C96" i="4"/>
  <c r="B96" i="4"/>
  <c r="A96" i="4"/>
  <c r="M95" i="2"/>
  <c r="F95" i="4"/>
  <c r="E95" i="4"/>
  <c r="D95" i="4"/>
  <c r="C95" i="4"/>
  <c r="B95" i="4"/>
  <c r="A95" i="4"/>
  <c r="M94" i="2"/>
  <c r="F94" i="4"/>
  <c r="E94" i="4"/>
  <c r="D94" i="4"/>
  <c r="C94" i="4"/>
  <c r="B94" i="4"/>
  <c r="A94" i="4"/>
  <c r="M93" i="2"/>
  <c r="F93" i="4"/>
  <c r="E93" i="4"/>
  <c r="D93" i="4"/>
  <c r="C93" i="4"/>
  <c r="B93" i="4"/>
  <c r="A93" i="4"/>
  <c r="M92" i="2"/>
  <c r="F92" i="4"/>
  <c r="E92" i="4"/>
  <c r="D92" i="4"/>
  <c r="C92" i="4"/>
  <c r="B92" i="4"/>
  <c r="A92" i="4"/>
  <c r="M91" i="2"/>
  <c r="F91" i="4"/>
  <c r="E91" i="4"/>
  <c r="D91" i="4"/>
  <c r="C91" i="4"/>
  <c r="B91" i="4"/>
  <c r="A91" i="4"/>
  <c r="M90" i="2"/>
  <c r="F90" i="4"/>
  <c r="E90" i="4"/>
  <c r="D90" i="4"/>
  <c r="C90" i="4"/>
  <c r="B90" i="4"/>
  <c r="A90" i="4"/>
  <c r="M89" i="2"/>
  <c r="F89" i="4"/>
  <c r="E89" i="4"/>
  <c r="D89" i="4"/>
  <c r="C89" i="4"/>
  <c r="B89" i="4"/>
  <c r="A89" i="4"/>
  <c r="M88" i="2"/>
  <c r="F88" i="4"/>
  <c r="E88" i="4"/>
  <c r="D88" i="4"/>
  <c r="C88" i="4"/>
  <c r="B88" i="4"/>
  <c r="A88" i="4"/>
  <c r="M87" i="2"/>
  <c r="F87" i="4"/>
  <c r="E87" i="4"/>
  <c r="D87" i="4"/>
  <c r="C87" i="4"/>
  <c r="B87" i="4"/>
  <c r="A87" i="4"/>
  <c r="M86" i="2"/>
  <c r="F86" i="4"/>
  <c r="E86" i="4"/>
  <c r="D86" i="4"/>
  <c r="C86" i="4"/>
  <c r="B86" i="4"/>
  <c r="A86" i="4"/>
  <c r="M85" i="2"/>
  <c r="F85" i="4"/>
  <c r="E85" i="4"/>
  <c r="D85" i="4"/>
  <c r="C85" i="4"/>
  <c r="B85" i="4"/>
  <c r="A85" i="4"/>
  <c r="F84" i="4"/>
  <c r="E84" i="4"/>
  <c r="D84" i="4"/>
  <c r="C84" i="4"/>
  <c r="B84" i="4"/>
  <c r="A84" i="4"/>
  <c r="F83" i="4"/>
  <c r="E83" i="4"/>
  <c r="D83" i="4"/>
  <c r="C83" i="4"/>
  <c r="B83" i="4"/>
  <c r="A83" i="4"/>
  <c r="F82" i="4"/>
  <c r="E82" i="4"/>
  <c r="D82" i="4"/>
  <c r="C82" i="4"/>
  <c r="B82" i="4"/>
  <c r="A82" i="4"/>
  <c r="M81" i="2"/>
  <c r="F81" i="4"/>
  <c r="E81" i="4"/>
  <c r="D81" i="4"/>
  <c r="C81" i="4"/>
  <c r="B81" i="4"/>
  <c r="A81" i="4"/>
  <c r="M80" i="2"/>
  <c r="F80" i="4"/>
  <c r="E80" i="4"/>
  <c r="D80" i="4"/>
  <c r="C80" i="4"/>
  <c r="B80" i="4"/>
  <c r="A80" i="4"/>
  <c r="M79" i="2"/>
  <c r="F79" i="4"/>
  <c r="E79" i="4"/>
  <c r="D79" i="4"/>
  <c r="C79" i="4"/>
  <c r="B79" i="4"/>
  <c r="A79" i="4"/>
  <c r="M78" i="2"/>
  <c r="F78" i="4"/>
  <c r="E78" i="4"/>
  <c r="D78" i="4"/>
  <c r="C78" i="4"/>
  <c r="B78" i="4"/>
  <c r="A78" i="4"/>
  <c r="M77" i="2"/>
  <c r="F77" i="4"/>
  <c r="E77" i="4"/>
  <c r="D77" i="4"/>
  <c r="C77" i="4"/>
  <c r="B77" i="4"/>
  <c r="A77" i="4"/>
  <c r="M76" i="2"/>
  <c r="F76" i="4"/>
  <c r="E76" i="4"/>
  <c r="D76" i="4"/>
  <c r="C76" i="4"/>
  <c r="B76" i="4"/>
  <c r="A76" i="4"/>
  <c r="M75" i="2"/>
  <c r="F75" i="4"/>
  <c r="E75" i="4"/>
  <c r="D75" i="4"/>
  <c r="C75" i="4"/>
  <c r="B75" i="4"/>
  <c r="A75" i="4"/>
  <c r="M74" i="2"/>
  <c r="F74" i="4"/>
  <c r="E74" i="4"/>
  <c r="D74" i="4"/>
  <c r="C74" i="4"/>
  <c r="B74" i="4"/>
  <c r="A74" i="4"/>
  <c r="M73" i="2"/>
  <c r="F73" i="4"/>
  <c r="E73" i="4"/>
  <c r="D73" i="4"/>
  <c r="C73" i="4"/>
  <c r="B73" i="4"/>
  <c r="A73" i="4"/>
  <c r="M72" i="2"/>
  <c r="F72" i="4"/>
  <c r="E72" i="4"/>
  <c r="D72" i="4"/>
  <c r="C72" i="4"/>
  <c r="B72" i="4"/>
  <c r="A72" i="4"/>
  <c r="M71" i="2"/>
  <c r="F71" i="4"/>
  <c r="E71" i="4"/>
  <c r="D71" i="4"/>
  <c r="C71" i="4"/>
  <c r="B71" i="4"/>
  <c r="A71" i="4"/>
  <c r="M70" i="2"/>
  <c r="F70" i="4"/>
  <c r="E70" i="4"/>
  <c r="D70" i="4"/>
  <c r="C70" i="4"/>
  <c r="B70" i="4"/>
  <c r="A70" i="4"/>
  <c r="M69" i="2"/>
  <c r="F69" i="4"/>
  <c r="E69" i="4"/>
  <c r="D69" i="4"/>
  <c r="C69" i="4"/>
  <c r="B69" i="4"/>
  <c r="A69" i="4"/>
  <c r="M68" i="2"/>
  <c r="F68" i="4"/>
  <c r="E68" i="4"/>
  <c r="D68" i="4"/>
  <c r="C68" i="4"/>
  <c r="B68" i="4"/>
  <c r="A68" i="4"/>
  <c r="M67" i="2"/>
  <c r="F67" i="4"/>
  <c r="E67" i="4"/>
  <c r="D67" i="4"/>
  <c r="C67" i="4"/>
  <c r="B67" i="4"/>
  <c r="A67" i="4"/>
  <c r="M66" i="2"/>
  <c r="F66" i="4"/>
  <c r="E66" i="4"/>
  <c r="D66" i="4"/>
  <c r="C66" i="4"/>
  <c r="B66" i="4"/>
  <c r="A66" i="4"/>
  <c r="M65" i="2"/>
  <c r="F65" i="4"/>
  <c r="E65" i="4"/>
  <c r="D65" i="4"/>
  <c r="C65" i="4"/>
  <c r="B65" i="4"/>
  <c r="A65" i="4"/>
  <c r="M64" i="2"/>
  <c r="F64" i="4"/>
  <c r="E64" i="4"/>
  <c r="D64" i="4"/>
  <c r="C64" i="4"/>
  <c r="B64" i="4"/>
  <c r="A64" i="4"/>
  <c r="M63" i="2"/>
  <c r="F63" i="4"/>
  <c r="E63" i="4"/>
  <c r="D63" i="4"/>
  <c r="C63" i="4"/>
  <c r="B63" i="4"/>
  <c r="A63" i="4"/>
  <c r="M62" i="2"/>
  <c r="F62" i="4"/>
  <c r="E62" i="4"/>
  <c r="D62" i="4"/>
  <c r="C62" i="4"/>
  <c r="B62" i="4"/>
  <c r="A62" i="4"/>
  <c r="M61" i="2"/>
  <c r="F61" i="4"/>
  <c r="E61" i="4"/>
  <c r="D61" i="4"/>
  <c r="C61" i="4"/>
  <c r="B61" i="4"/>
  <c r="A61" i="4"/>
  <c r="M60" i="2"/>
  <c r="F60" i="4"/>
  <c r="E60" i="4"/>
  <c r="D60" i="4"/>
  <c r="C60" i="4"/>
  <c r="B60" i="4"/>
  <c r="A60" i="4"/>
  <c r="M59" i="2"/>
  <c r="F59" i="4"/>
  <c r="E59" i="4"/>
  <c r="D59" i="4"/>
  <c r="C59" i="4"/>
  <c r="B59" i="4"/>
  <c r="A59" i="4"/>
  <c r="M58" i="2"/>
  <c r="F58" i="4"/>
  <c r="E58" i="4"/>
  <c r="D58" i="4"/>
  <c r="C58" i="4"/>
  <c r="B58" i="4"/>
  <c r="A58" i="4"/>
  <c r="M57" i="2"/>
  <c r="F57" i="4"/>
  <c r="E57" i="4"/>
  <c r="D57" i="4"/>
  <c r="C57" i="4"/>
  <c r="B57" i="4"/>
  <c r="A57" i="4"/>
  <c r="M56" i="2"/>
  <c r="F56" i="4"/>
  <c r="E56" i="4"/>
  <c r="D56" i="4"/>
  <c r="C56" i="4"/>
  <c r="B56" i="4"/>
  <c r="A56" i="4"/>
  <c r="M55" i="2"/>
  <c r="F55" i="4"/>
  <c r="E55" i="4"/>
  <c r="D55" i="4"/>
  <c r="C55" i="4"/>
  <c r="B55" i="4"/>
  <c r="A55" i="4"/>
  <c r="M54" i="2"/>
  <c r="F54" i="4"/>
  <c r="E54" i="4"/>
  <c r="D54" i="4"/>
  <c r="C54" i="4"/>
  <c r="B54" i="4"/>
  <c r="A54" i="4"/>
  <c r="M53" i="2"/>
  <c r="F53" i="4"/>
  <c r="E53" i="4"/>
  <c r="D53" i="4"/>
  <c r="C53" i="4"/>
  <c r="B53" i="4"/>
  <c r="A53" i="4"/>
  <c r="M52" i="2"/>
  <c r="F52" i="4"/>
  <c r="E52" i="4"/>
  <c r="D52" i="4"/>
  <c r="C52" i="4"/>
  <c r="B52" i="4"/>
  <c r="A52" i="4"/>
  <c r="M51" i="2"/>
  <c r="F51" i="4"/>
  <c r="E51" i="4"/>
  <c r="D51" i="4"/>
  <c r="C51" i="4"/>
  <c r="B51" i="4"/>
  <c r="A51" i="4"/>
  <c r="M50" i="2"/>
  <c r="F50" i="4"/>
  <c r="E50" i="4"/>
  <c r="D50" i="4"/>
  <c r="C50" i="4"/>
  <c r="B50" i="4"/>
  <c r="A50" i="4"/>
  <c r="M49" i="2"/>
  <c r="F49" i="4"/>
  <c r="E49" i="4"/>
  <c r="D49" i="4"/>
  <c r="C49" i="4"/>
  <c r="B49" i="4"/>
  <c r="A49" i="4"/>
  <c r="M48" i="2"/>
  <c r="F48" i="4"/>
  <c r="E48" i="4"/>
  <c r="D48" i="4"/>
  <c r="C48" i="4"/>
  <c r="B48" i="4"/>
  <c r="A48" i="4"/>
  <c r="M47" i="2"/>
  <c r="F47" i="4"/>
  <c r="E47" i="4"/>
  <c r="D47" i="4"/>
  <c r="C47" i="4"/>
  <c r="B47" i="4"/>
  <c r="A47" i="4"/>
  <c r="M46" i="2"/>
  <c r="F46" i="4"/>
  <c r="E46" i="4"/>
  <c r="D46" i="4"/>
  <c r="C46" i="4"/>
  <c r="B46" i="4"/>
  <c r="A46" i="4"/>
  <c r="M45" i="2"/>
  <c r="F45" i="4"/>
  <c r="E45" i="4"/>
  <c r="D45" i="4"/>
  <c r="C45" i="4"/>
  <c r="B45" i="4"/>
  <c r="A45" i="4"/>
  <c r="F44" i="4"/>
  <c r="E44" i="4"/>
  <c r="D44" i="4"/>
  <c r="C44" i="4"/>
  <c r="B44" i="4"/>
  <c r="A44" i="4"/>
  <c r="F43" i="4"/>
  <c r="E43" i="4"/>
  <c r="D43" i="4"/>
  <c r="C43" i="4"/>
  <c r="B43" i="4"/>
  <c r="A43" i="4"/>
  <c r="F42" i="4"/>
  <c r="E42" i="4"/>
  <c r="D42" i="4"/>
  <c r="C42" i="4"/>
  <c r="B42" i="4"/>
  <c r="A42" i="4"/>
  <c r="F41" i="4"/>
  <c r="E41" i="4"/>
  <c r="D41" i="4"/>
  <c r="C41" i="4"/>
  <c r="B41" i="4"/>
  <c r="A41" i="4"/>
  <c r="F40" i="4"/>
  <c r="E40" i="4"/>
  <c r="D40" i="4"/>
  <c r="C40" i="4"/>
  <c r="B40" i="4"/>
  <c r="A40" i="4"/>
  <c r="F39" i="4"/>
  <c r="E39" i="4"/>
  <c r="D39" i="4"/>
  <c r="C39" i="4"/>
  <c r="B39" i="4"/>
  <c r="A39" i="4"/>
  <c r="F38" i="4"/>
  <c r="E38" i="4"/>
  <c r="D38" i="4"/>
  <c r="C38" i="4"/>
  <c r="B38" i="4"/>
  <c r="A38" i="4"/>
  <c r="F37" i="4"/>
  <c r="E37" i="4"/>
  <c r="D37" i="4"/>
  <c r="C37" i="4"/>
  <c r="B37" i="4"/>
  <c r="A37" i="4"/>
  <c r="F36" i="4"/>
  <c r="E36" i="4"/>
  <c r="D36" i="4"/>
  <c r="C36" i="4"/>
  <c r="B36" i="4"/>
  <c r="A36" i="4"/>
  <c r="F35" i="4"/>
  <c r="E35" i="4"/>
  <c r="D35" i="4"/>
  <c r="C35" i="4"/>
  <c r="B35" i="4"/>
  <c r="A35" i="4"/>
  <c r="F34" i="4"/>
  <c r="E34" i="4"/>
  <c r="D34" i="4"/>
  <c r="C34" i="4"/>
  <c r="B34" i="4"/>
  <c r="A34" i="4"/>
  <c r="F33" i="4"/>
  <c r="E33" i="4"/>
  <c r="D33" i="4"/>
  <c r="C33" i="4"/>
  <c r="B33" i="4"/>
  <c r="A33" i="4"/>
  <c r="F32" i="4"/>
  <c r="E32" i="4"/>
  <c r="D32" i="4"/>
  <c r="C32" i="4"/>
  <c r="B32" i="4"/>
  <c r="A32" i="4"/>
  <c r="F31" i="4"/>
  <c r="E31" i="4"/>
  <c r="D31" i="4"/>
  <c r="C31" i="4"/>
  <c r="B31" i="4"/>
  <c r="A31" i="4"/>
  <c r="F30" i="4"/>
  <c r="E30" i="4"/>
  <c r="D30" i="4"/>
  <c r="C30" i="4"/>
  <c r="B30" i="4"/>
  <c r="A30" i="4"/>
  <c r="F29" i="4"/>
  <c r="E29" i="4"/>
  <c r="D29" i="4"/>
  <c r="C29" i="4"/>
  <c r="B29" i="4"/>
  <c r="A29" i="4"/>
  <c r="F28" i="4"/>
  <c r="E28" i="4"/>
  <c r="D28" i="4"/>
  <c r="C28" i="4"/>
  <c r="B28" i="4"/>
  <c r="A28" i="4"/>
  <c r="F27" i="4"/>
  <c r="E27" i="4"/>
  <c r="D27" i="4"/>
  <c r="C27" i="4"/>
  <c r="B27" i="4"/>
  <c r="A27" i="4"/>
  <c r="F26" i="4"/>
  <c r="E26" i="4"/>
  <c r="D26" i="4"/>
  <c r="C26" i="4"/>
  <c r="B26" i="4"/>
  <c r="A26" i="4"/>
  <c r="F25" i="4"/>
  <c r="E25" i="4"/>
  <c r="D25" i="4"/>
  <c r="C25" i="4"/>
  <c r="B25" i="4"/>
  <c r="A25" i="4"/>
  <c r="F24" i="4"/>
  <c r="E24" i="4"/>
  <c r="D24" i="4"/>
  <c r="C24" i="4"/>
  <c r="B24" i="4"/>
  <c r="A24" i="4"/>
  <c r="F23" i="4"/>
  <c r="E23" i="4"/>
  <c r="D23" i="4"/>
  <c r="C23" i="4"/>
  <c r="B23" i="4"/>
  <c r="A23" i="4"/>
  <c r="F22" i="4"/>
  <c r="E22" i="4"/>
  <c r="D22" i="4"/>
  <c r="C22" i="4"/>
  <c r="B22" i="4"/>
  <c r="A22" i="4"/>
  <c r="F21" i="4"/>
  <c r="E21" i="4"/>
  <c r="D21" i="4"/>
  <c r="C21" i="4"/>
  <c r="B21" i="4"/>
  <c r="A21" i="4"/>
  <c r="F20" i="4"/>
  <c r="E20" i="4"/>
  <c r="D20" i="4"/>
  <c r="C20" i="4"/>
  <c r="B20" i="4"/>
  <c r="A20" i="4"/>
  <c r="F19" i="4"/>
  <c r="E19" i="4"/>
  <c r="D19" i="4"/>
  <c r="C19" i="4"/>
  <c r="B19" i="4"/>
  <c r="A19" i="4"/>
  <c r="F18" i="4"/>
  <c r="E18" i="4"/>
  <c r="D18" i="4"/>
  <c r="C18" i="4"/>
  <c r="B18" i="4"/>
  <c r="A18" i="4"/>
  <c r="F17" i="4"/>
  <c r="E17" i="4"/>
  <c r="D17" i="4"/>
  <c r="C17" i="4"/>
  <c r="B17" i="4"/>
  <c r="A17" i="4"/>
  <c r="F16" i="4"/>
  <c r="E16" i="4"/>
  <c r="D16" i="4"/>
  <c r="C16" i="4"/>
  <c r="B16" i="4"/>
  <c r="A16" i="4"/>
  <c r="F15" i="4"/>
  <c r="E15" i="4"/>
  <c r="D15" i="4"/>
  <c r="C15" i="4"/>
  <c r="B15" i="4"/>
  <c r="A15" i="4"/>
  <c r="F14" i="4"/>
  <c r="E14" i="4"/>
  <c r="D14" i="4"/>
  <c r="C14" i="4"/>
  <c r="B14" i="4"/>
  <c r="A14" i="4"/>
  <c r="F13" i="4"/>
  <c r="E13" i="4"/>
  <c r="D13" i="4"/>
  <c r="C13" i="4"/>
  <c r="B13" i="4"/>
  <c r="A13" i="4"/>
  <c r="F12" i="4"/>
  <c r="E12" i="4"/>
  <c r="D12" i="4"/>
  <c r="C12" i="4"/>
  <c r="B12" i="4"/>
  <c r="A12" i="4"/>
  <c r="F11" i="4"/>
  <c r="E11" i="4"/>
  <c r="D11" i="4"/>
  <c r="C11" i="4"/>
  <c r="B11" i="4"/>
  <c r="A11" i="4"/>
  <c r="F10" i="4"/>
  <c r="E10" i="4"/>
  <c r="D10" i="4"/>
  <c r="C10" i="4"/>
  <c r="B10" i="4"/>
  <c r="A10" i="4"/>
  <c r="F9" i="4"/>
  <c r="E9" i="4"/>
  <c r="D9" i="4"/>
  <c r="C9" i="4"/>
  <c r="B9" i="4"/>
  <c r="A9" i="4"/>
  <c r="F8" i="4"/>
  <c r="E8" i="4"/>
  <c r="D8" i="4"/>
  <c r="C8" i="4"/>
  <c r="B8" i="4"/>
  <c r="A8" i="4"/>
  <c r="F7" i="4"/>
  <c r="E7" i="4"/>
  <c r="D7" i="4"/>
  <c r="C7" i="4"/>
  <c r="B7" i="4"/>
  <c r="A7" i="4"/>
  <c r="F6" i="4"/>
  <c r="E6" i="4"/>
  <c r="D6" i="4"/>
  <c r="C6" i="4"/>
  <c r="B6" i="4"/>
  <c r="A6" i="4"/>
  <c r="F5" i="4"/>
  <c r="E5" i="4"/>
  <c r="D5" i="4"/>
  <c r="C5" i="4"/>
  <c r="B5" i="4"/>
  <c r="A5" i="4"/>
  <c r="F4" i="4"/>
  <c r="E4" i="4"/>
  <c r="D4" i="4"/>
  <c r="C4" i="4"/>
  <c r="B4" i="4"/>
  <c r="A4" i="4"/>
  <c r="F3" i="4"/>
  <c r="E3" i="4"/>
  <c r="D3" i="4"/>
  <c r="C3" i="4"/>
  <c r="B3" i="4"/>
  <c r="A3" i="4"/>
  <c r="F2" i="4"/>
  <c r="E2" i="4"/>
  <c r="D2" i="4"/>
  <c r="C2" i="4"/>
  <c r="B2" i="4"/>
  <c r="A2" i="4"/>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84" i="2"/>
  <c r="M83" i="2"/>
  <c r="M82"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Q3" i="2"/>
  <c r="R3" i="2"/>
  <c r="S3" i="2"/>
  <c r="T3" i="2"/>
  <c r="U3" i="2"/>
  <c r="V3" i="2"/>
  <c r="Q4" i="2"/>
  <c r="R4" i="2"/>
  <c r="S4" i="2"/>
  <c r="T4" i="2"/>
  <c r="U4" i="2"/>
  <c r="V4" i="2"/>
  <c r="Q5" i="2"/>
  <c r="R5" i="2"/>
  <c r="S5" i="2"/>
  <c r="T5" i="2"/>
  <c r="U5" i="2"/>
  <c r="V5" i="2"/>
  <c r="Q6" i="2"/>
  <c r="R6" i="2"/>
  <c r="S6" i="2"/>
  <c r="T6" i="2"/>
  <c r="U6" i="2"/>
  <c r="V6" i="2"/>
  <c r="Q7" i="2"/>
  <c r="R7" i="2"/>
  <c r="S7" i="2"/>
  <c r="T7" i="2"/>
  <c r="U7" i="2"/>
  <c r="V7" i="2"/>
  <c r="Q361" i="2"/>
  <c r="R361" i="2"/>
  <c r="S361" i="2"/>
  <c r="T361" i="2"/>
  <c r="U361" i="2"/>
  <c r="V361" i="2"/>
  <c r="Q360" i="2"/>
  <c r="R360" i="2"/>
  <c r="S360" i="2"/>
  <c r="T360" i="2"/>
  <c r="U360" i="2"/>
  <c r="V360" i="2"/>
  <c r="Q359" i="2"/>
  <c r="R359" i="2"/>
  <c r="S359" i="2"/>
  <c r="T359" i="2"/>
  <c r="U359" i="2"/>
  <c r="V359" i="2"/>
  <c r="Q358" i="2"/>
  <c r="R358" i="2"/>
  <c r="S358" i="2"/>
  <c r="T358" i="2"/>
  <c r="U358" i="2"/>
  <c r="V358" i="2"/>
  <c r="Q357" i="2"/>
  <c r="R357" i="2"/>
  <c r="S357" i="2"/>
  <c r="T357" i="2"/>
  <c r="U357" i="2"/>
  <c r="V357" i="2"/>
  <c r="Q356" i="2"/>
  <c r="R356" i="2"/>
  <c r="S356" i="2"/>
  <c r="T356" i="2"/>
  <c r="U356" i="2"/>
  <c r="V356" i="2"/>
  <c r="Q355" i="2"/>
  <c r="R355" i="2"/>
  <c r="S355" i="2"/>
  <c r="T355" i="2"/>
  <c r="U355" i="2"/>
  <c r="V355" i="2"/>
  <c r="Q354" i="2"/>
  <c r="R354" i="2"/>
  <c r="S354" i="2"/>
  <c r="T354" i="2"/>
  <c r="U354" i="2"/>
  <c r="V354" i="2"/>
  <c r="Q353" i="2"/>
  <c r="R353" i="2"/>
  <c r="S353" i="2"/>
  <c r="T353" i="2"/>
  <c r="U353" i="2"/>
  <c r="V353" i="2"/>
  <c r="Q352" i="2"/>
  <c r="R352" i="2"/>
  <c r="S352" i="2"/>
  <c r="T352" i="2"/>
  <c r="U352" i="2"/>
  <c r="V352" i="2"/>
  <c r="Q351" i="2"/>
  <c r="R351" i="2"/>
  <c r="S351" i="2"/>
  <c r="T351" i="2"/>
  <c r="U351" i="2"/>
  <c r="V351" i="2"/>
  <c r="Q350" i="2"/>
  <c r="R350" i="2"/>
  <c r="S350" i="2"/>
  <c r="T350" i="2"/>
  <c r="U350" i="2"/>
  <c r="V350" i="2"/>
  <c r="Q349" i="2"/>
  <c r="R349" i="2"/>
  <c r="S349" i="2"/>
  <c r="T349" i="2"/>
  <c r="U349" i="2"/>
  <c r="V349" i="2"/>
  <c r="Q348" i="2"/>
  <c r="R348" i="2"/>
  <c r="S348" i="2"/>
  <c r="T348" i="2"/>
  <c r="U348" i="2"/>
  <c r="V348" i="2"/>
  <c r="Q347" i="2"/>
  <c r="R347" i="2"/>
  <c r="S347" i="2"/>
  <c r="T347" i="2"/>
  <c r="U347" i="2"/>
  <c r="V347" i="2"/>
  <c r="Q346" i="2"/>
  <c r="R346" i="2"/>
  <c r="S346" i="2"/>
  <c r="T346" i="2"/>
  <c r="U346" i="2"/>
  <c r="V346" i="2"/>
  <c r="Q345" i="2"/>
  <c r="R345" i="2"/>
  <c r="S345" i="2"/>
  <c r="T345" i="2"/>
  <c r="U345" i="2"/>
  <c r="V345" i="2"/>
  <c r="Q344" i="2"/>
  <c r="R344" i="2"/>
  <c r="S344" i="2"/>
  <c r="T344" i="2"/>
  <c r="U344" i="2"/>
  <c r="V344" i="2"/>
  <c r="Q343" i="2"/>
  <c r="R343" i="2"/>
  <c r="S343" i="2"/>
  <c r="T343" i="2"/>
  <c r="U343" i="2"/>
  <c r="V343" i="2"/>
  <c r="Q342" i="2"/>
  <c r="R342" i="2"/>
  <c r="S342" i="2"/>
  <c r="T342" i="2"/>
  <c r="U342" i="2"/>
  <c r="V342" i="2"/>
  <c r="Q341" i="2"/>
  <c r="R341" i="2"/>
  <c r="S341" i="2"/>
  <c r="T341" i="2"/>
  <c r="U341" i="2"/>
  <c r="V341" i="2"/>
  <c r="Q340" i="2"/>
  <c r="R340" i="2"/>
  <c r="S340" i="2"/>
  <c r="T340" i="2"/>
  <c r="U340" i="2"/>
  <c r="V340" i="2"/>
  <c r="Q339" i="2"/>
  <c r="R339" i="2"/>
  <c r="S339" i="2"/>
  <c r="T339" i="2"/>
  <c r="U339" i="2"/>
  <c r="V339" i="2"/>
  <c r="Q338" i="2"/>
  <c r="R338" i="2"/>
  <c r="S338" i="2"/>
  <c r="T338" i="2"/>
  <c r="U338" i="2"/>
  <c r="V338" i="2"/>
  <c r="Q337" i="2"/>
  <c r="R337" i="2"/>
  <c r="S337" i="2"/>
  <c r="T337" i="2"/>
  <c r="U337" i="2"/>
  <c r="V337" i="2"/>
  <c r="Q336" i="2"/>
  <c r="R336" i="2"/>
  <c r="S336" i="2"/>
  <c r="T336" i="2"/>
  <c r="U336" i="2"/>
  <c r="V336" i="2"/>
  <c r="Q335" i="2"/>
  <c r="R335" i="2"/>
  <c r="S335" i="2"/>
  <c r="T335" i="2"/>
  <c r="U335" i="2"/>
  <c r="V335" i="2"/>
  <c r="Q334" i="2"/>
  <c r="R334" i="2"/>
  <c r="S334" i="2"/>
  <c r="T334" i="2"/>
  <c r="U334" i="2"/>
  <c r="V334" i="2"/>
  <c r="Q333" i="2"/>
  <c r="R333" i="2"/>
  <c r="S333" i="2"/>
  <c r="T333" i="2"/>
  <c r="U333" i="2"/>
  <c r="V333" i="2"/>
  <c r="Q332" i="2"/>
  <c r="R332" i="2"/>
  <c r="S332" i="2"/>
  <c r="T332" i="2"/>
  <c r="U332" i="2"/>
  <c r="V332" i="2"/>
  <c r="Q331" i="2"/>
  <c r="R331" i="2"/>
  <c r="S331" i="2"/>
  <c r="T331" i="2"/>
  <c r="U331" i="2"/>
  <c r="V331" i="2"/>
  <c r="Q330" i="2"/>
  <c r="R330" i="2"/>
  <c r="S330" i="2"/>
  <c r="T330" i="2"/>
  <c r="U330" i="2"/>
  <c r="V330" i="2"/>
  <c r="Q329" i="2"/>
  <c r="R329" i="2"/>
  <c r="S329" i="2"/>
  <c r="T329" i="2"/>
  <c r="U329" i="2"/>
  <c r="V329" i="2"/>
  <c r="Q328" i="2"/>
  <c r="R328" i="2"/>
  <c r="S328" i="2"/>
  <c r="T328" i="2"/>
  <c r="U328" i="2"/>
  <c r="V328" i="2"/>
  <c r="Q327" i="2"/>
  <c r="R327" i="2"/>
  <c r="S327" i="2"/>
  <c r="T327" i="2"/>
  <c r="U327" i="2"/>
  <c r="V327" i="2"/>
  <c r="Q326" i="2"/>
  <c r="R326" i="2"/>
  <c r="S326" i="2"/>
  <c r="T326" i="2"/>
  <c r="U326" i="2"/>
  <c r="V326" i="2"/>
  <c r="Q325" i="2"/>
  <c r="R325" i="2"/>
  <c r="S325" i="2"/>
  <c r="T325" i="2"/>
  <c r="U325" i="2"/>
  <c r="V325" i="2"/>
  <c r="Q324" i="2"/>
  <c r="R324" i="2"/>
  <c r="S324" i="2"/>
  <c r="T324" i="2"/>
  <c r="U324" i="2"/>
  <c r="V324" i="2"/>
  <c r="Q323" i="2"/>
  <c r="R323" i="2"/>
  <c r="S323" i="2"/>
  <c r="T323" i="2"/>
  <c r="U323" i="2"/>
  <c r="V323" i="2"/>
  <c r="Q322" i="2"/>
  <c r="R322" i="2"/>
  <c r="S322" i="2"/>
  <c r="T322" i="2"/>
  <c r="U322" i="2"/>
  <c r="V322" i="2"/>
  <c r="Q321" i="2"/>
  <c r="R321" i="2"/>
  <c r="S321" i="2"/>
  <c r="T321" i="2"/>
  <c r="U321" i="2"/>
  <c r="V321" i="2"/>
  <c r="Q320" i="2"/>
  <c r="R320" i="2"/>
  <c r="S320" i="2"/>
  <c r="T320" i="2"/>
  <c r="U320" i="2"/>
  <c r="V320" i="2"/>
  <c r="Q319" i="2"/>
  <c r="R319" i="2"/>
  <c r="S319" i="2"/>
  <c r="T319" i="2"/>
  <c r="U319" i="2"/>
  <c r="V319" i="2"/>
  <c r="Q318" i="2"/>
  <c r="R318" i="2"/>
  <c r="S318" i="2"/>
  <c r="T318" i="2"/>
  <c r="U318" i="2"/>
  <c r="V318" i="2"/>
  <c r="Q317" i="2"/>
  <c r="R317" i="2"/>
  <c r="S317" i="2"/>
  <c r="T317" i="2"/>
  <c r="U317" i="2"/>
  <c r="V317" i="2"/>
  <c r="Q316" i="2"/>
  <c r="R316" i="2"/>
  <c r="S316" i="2"/>
  <c r="T316" i="2"/>
  <c r="U316" i="2"/>
  <c r="V316" i="2"/>
  <c r="Q315" i="2"/>
  <c r="R315" i="2"/>
  <c r="S315" i="2"/>
  <c r="T315" i="2"/>
  <c r="U315" i="2"/>
  <c r="V315" i="2"/>
  <c r="Q314" i="2"/>
  <c r="R314" i="2"/>
  <c r="S314" i="2"/>
  <c r="T314" i="2"/>
  <c r="U314" i="2"/>
  <c r="V314" i="2"/>
  <c r="Q313" i="2"/>
  <c r="R313" i="2"/>
  <c r="S313" i="2"/>
  <c r="T313" i="2"/>
  <c r="U313" i="2"/>
  <c r="V313" i="2"/>
  <c r="Q312" i="2"/>
  <c r="R312" i="2"/>
  <c r="S312" i="2"/>
  <c r="T312" i="2"/>
  <c r="U312" i="2"/>
  <c r="V312" i="2"/>
  <c r="Q311" i="2"/>
  <c r="R311" i="2"/>
  <c r="S311" i="2"/>
  <c r="T311" i="2"/>
  <c r="U311" i="2"/>
  <c r="V311" i="2"/>
  <c r="Q310" i="2"/>
  <c r="R310" i="2"/>
  <c r="S310" i="2"/>
  <c r="T310" i="2"/>
  <c r="U310" i="2"/>
  <c r="V310" i="2"/>
  <c r="Q309" i="2"/>
  <c r="R309" i="2"/>
  <c r="S309" i="2"/>
  <c r="T309" i="2"/>
  <c r="U309" i="2"/>
  <c r="V309" i="2"/>
  <c r="Q308" i="2"/>
  <c r="R308" i="2"/>
  <c r="S308" i="2"/>
  <c r="T308" i="2"/>
  <c r="U308" i="2"/>
  <c r="V308" i="2"/>
  <c r="Q307" i="2"/>
  <c r="R307" i="2"/>
  <c r="S307" i="2"/>
  <c r="T307" i="2"/>
  <c r="U307" i="2"/>
  <c r="V307" i="2"/>
  <c r="Q306" i="2"/>
  <c r="R306" i="2"/>
  <c r="S306" i="2"/>
  <c r="T306" i="2"/>
  <c r="U306" i="2"/>
  <c r="V306" i="2"/>
  <c r="Q305" i="2"/>
  <c r="R305" i="2"/>
  <c r="S305" i="2"/>
  <c r="T305" i="2"/>
  <c r="U305" i="2"/>
  <c r="V305" i="2"/>
  <c r="Q304" i="2"/>
  <c r="R304" i="2"/>
  <c r="S304" i="2"/>
  <c r="T304" i="2"/>
  <c r="U304" i="2"/>
  <c r="V304" i="2"/>
  <c r="Q303" i="2"/>
  <c r="R303" i="2"/>
  <c r="S303" i="2"/>
  <c r="T303" i="2"/>
  <c r="U303" i="2"/>
  <c r="V303" i="2"/>
  <c r="Q302" i="2"/>
  <c r="R302" i="2"/>
  <c r="S302" i="2"/>
  <c r="T302" i="2"/>
  <c r="U302" i="2"/>
  <c r="V302" i="2"/>
  <c r="Q301" i="2"/>
  <c r="R301" i="2"/>
  <c r="S301" i="2"/>
  <c r="T301" i="2"/>
  <c r="U301" i="2"/>
  <c r="V301" i="2"/>
  <c r="Q300" i="2"/>
  <c r="R300" i="2"/>
  <c r="S300" i="2"/>
  <c r="T300" i="2"/>
  <c r="U300" i="2"/>
  <c r="V300" i="2"/>
  <c r="Q299" i="2"/>
  <c r="R299" i="2"/>
  <c r="S299" i="2"/>
  <c r="T299" i="2"/>
  <c r="U299" i="2"/>
  <c r="V299" i="2"/>
  <c r="Q298" i="2"/>
  <c r="R298" i="2"/>
  <c r="S298" i="2"/>
  <c r="T298" i="2"/>
  <c r="U298" i="2"/>
  <c r="V298" i="2"/>
  <c r="Q297" i="2"/>
  <c r="R297" i="2"/>
  <c r="S297" i="2"/>
  <c r="T297" i="2"/>
  <c r="U297" i="2"/>
  <c r="V297" i="2"/>
  <c r="Q296" i="2"/>
  <c r="R296" i="2"/>
  <c r="S296" i="2"/>
  <c r="T296" i="2"/>
  <c r="U296" i="2"/>
  <c r="V296" i="2"/>
  <c r="Q295" i="2"/>
  <c r="R295" i="2"/>
  <c r="S295" i="2"/>
  <c r="T295" i="2"/>
  <c r="U295" i="2"/>
  <c r="V295" i="2"/>
  <c r="Q294" i="2"/>
  <c r="R294" i="2"/>
  <c r="S294" i="2"/>
  <c r="T294" i="2"/>
  <c r="U294" i="2"/>
  <c r="V294" i="2"/>
  <c r="Q293" i="2"/>
  <c r="R293" i="2"/>
  <c r="S293" i="2"/>
  <c r="T293" i="2"/>
  <c r="U293" i="2"/>
  <c r="V293" i="2"/>
  <c r="Q292" i="2"/>
  <c r="R292" i="2"/>
  <c r="S292" i="2"/>
  <c r="T292" i="2"/>
  <c r="U292" i="2"/>
  <c r="V292" i="2"/>
  <c r="Q291" i="2"/>
  <c r="R291" i="2"/>
  <c r="S291" i="2"/>
  <c r="T291" i="2"/>
  <c r="U291" i="2"/>
  <c r="V291" i="2"/>
  <c r="Q290" i="2"/>
  <c r="R290" i="2"/>
  <c r="S290" i="2"/>
  <c r="T290" i="2"/>
  <c r="U290" i="2"/>
  <c r="V290" i="2"/>
  <c r="Q289" i="2"/>
  <c r="R289" i="2"/>
  <c r="S289" i="2"/>
  <c r="T289" i="2"/>
  <c r="U289" i="2"/>
  <c r="V289" i="2"/>
  <c r="Q288" i="2"/>
  <c r="R288" i="2"/>
  <c r="S288" i="2"/>
  <c r="T288" i="2"/>
  <c r="U288" i="2"/>
  <c r="V288" i="2"/>
  <c r="Q287" i="2"/>
  <c r="R287" i="2"/>
  <c r="S287" i="2"/>
  <c r="T287" i="2"/>
  <c r="U287" i="2"/>
  <c r="V287" i="2"/>
  <c r="Q286" i="2"/>
  <c r="R286" i="2"/>
  <c r="S286" i="2"/>
  <c r="T286" i="2"/>
  <c r="U286" i="2"/>
  <c r="V286" i="2"/>
  <c r="Q285" i="2"/>
  <c r="R285" i="2"/>
  <c r="S285" i="2"/>
  <c r="T285" i="2"/>
  <c r="U285" i="2"/>
  <c r="V285" i="2"/>
  <c r="Q284" i="2"/>
  <c r="R284" i="2"/>
  <c r="S284" i="2"/>
  <c r="T284" i="2"/>
  <c r="U284" i="2"/>
  <c r="V284" i="2"/>
  <c r="Q283" i="2"/>
  <c r="R283" i="2"/>
  <c r="S283" i="2"/>
  <c r="T283" i="2"/>
  <c r="U283" i="2"/>
  <c r="V283" i="2"/>
  <c r="Q282" i="2"/>
  <c r="R282" i="2"/>
  <c r="S282" i="2"/>
  <c r="T282" i="2"/>
  <c r="U282" i="2"/>
  <c r="V282" i="2"/>
  <c r="Q281" i="2"/>
  <c r="R281" i="2"/>
  <c r="S281" i="2"/>
  <c r="T281" i="2"/>
  <c r="U281" i="2"/>
  <c r="V281" i="2"/>
  <c r="Q280" i="2"/>
  <c r="R280" i="2"/>
  <c r="S280" i="2"/>
  <c r="T280" i="2"/>
  <c r="U280" i="2"/>
  <c r="V280" i="2"/>
  <c r="Q279" i="2"/>
  <c r="R279" i="2"/>
  <c r="S279" i="2"/>
  <c r="T279" i="2"/>
  <c r="U279" i="2"/>
  <c r="V279" i="2"/>
  <c r="Q278" i="2"/>
  <c r="R278" i="2"/>
  <c r="S278" i="2"/>
  <c r="T278" i="2"/>
  <c r="U278" i="2"/>
  <c r="V278" i="2"/>
  <c r="Q277" i="2"/>
  <c r="R277" i="2"/>
  <c r="S277" i="2"/>
  <c r="T277" i="2"/>
  <c r="U277" i="2"/>
  <c r="V277" i="2"/>
  <c r="Q276" i="2"/>
  <c r="R276" i="2"/>
  <c r="S276" i="2"/>
  <c r="T276" i="2"/>
  <c r="U276" i="2"/>
  <c r="V276" i="2"/>
  <c r="Q275" i="2"/>
  <c r="R275" i="2"/>
  <c r="S275" i="2"/>
  <c r="T275" i="2"/>
  <c r="U275" i="2"/>
  <c r="V275" i="2"/>
  <c r="Q274" i="2"/>
  <c r="R274" i="2"/>
  <c r="S274" i="2"/>
  <c r="T274" i="2"/>
  <c r="U274" i="2"/>
  <c r="V274" i="2"/>
  <c r="Q273" i="2"/>
  <c r="R273" i="2"/>
  <c r="S273" i="2"/>
  <c r="T273" i="2"/>
  <c r="U273" i="2"/>
  <c r="V273" i="2"/>
  <c r="Q272" i="2"/>
  <c r="R272" i="2"/>
  <c r="S272" i="2"/>
  <c r="T272" i="2"/>
  <c r="U272" i="2"/>
  <c r="V272" i="2"/>
  <c r="Q271" i="2"/>
  <c r="R271" i="2"/>
  <c r="S271" i="2"/>
  <c r="T271" i="2"/>
  <c r="U271" i="2"/>
  <c r="V271" i="2"/>
  <c r="Q270" i="2"/>
  <c r="R270" i="2"/>
  <c r="S270" i="2"/>
  <c r="T270" i="2"/>
  <c r="U270" i="2"/>
  <c r="V270" i="2"/>
  <c r="Q269" i="2"/>
  <c r="R269" i="2"/>
  <c r="S269" i="2"/>
  <c r="T269" i="2"/>
  <c r="U269" i="2"/>
  <c r="V269" i="2"/>
  <c r="Q268" i="2"/>
  <c r="R268" i="2"/>
  <c r="S268" i="2"/>
  <c r="T268" i="2"/>
  <c r="U268" i="2"/>
  <c r="V268" i="2"/>
  <c r="Q267" i="2"/>
  <c r="R267" i="2"/>
  <c r="S267" i="2"/>
  <c r="T267" i="2"/>
  <c r="U267" i="2"/>
  <c r="V267" i="2"/>
  <c r="Q266" i="2"/>
  <c r="R266" i="2"/>
  <c r="S266" i="2"/>
  <c r="T266" i="2"/>
  <c r="U266" i="2"/>
  <c r="V266" i="2"/>
  <c r="Q265" i="2"/>
  <c r="R265" i="2"/>
  <c r="S265" i="2"/>
  <c r="T265" i="2"/>
  <c r="U265" i="2"/>
  <c r="V265" i="2"/>
  <c r="Q264" i="2"/>
  <c r="R264" i="2"/>
  <c r="S264" i="2"/>
  <c r="T264" i="2"/>
  <c r="U264" i="2"/>
  <c r="V264" i="2"/>
  <c r="Q263" i="2"/>
  <c r="R263" i="2"/>
  <c r="S263" i="2"/>
  <c r="T263" i="2"/>
  <c r="U263" i="2"/>
  <c r="V263" i="2"/>
  <c r="Q262" i="2"/>
  <c r="R262" i="2"/>
  <c r="S262" i="2"/>
  <c r="T262" i="2"/>
  <c r="U262" i="2"/>
  <c r="V262" i="2"/>
  <c r="Q261" i="2"/>
  <c r="R261" i="2"/>
  <c r="S261" i="2"/>
  <c r="T261" i="2"/>
  <c r="U261" i="2"/>
  <c r="V261" i="2"/>
  <c r="Q260" i="2"/>
  <c r="R260" i="2"/>
  <c r="S260" i="2"/>
  <c r="T260" i="2"/>
  <c r="U260" i="2"/>
  <c r="V260" i="2"/>
  <c r="Q259" i="2"/>
  <c r="R259" i="2"/>
  <c r="S259" i="2"/>
  <c r="T259" i="2"/>
  <c r="U259" i="2"/>
  <c r="V259" i="2"/>
  <c r="Q258" i="2"/>
  <c r="R258" i="2"/>
  <c r="S258" i="2"/>
  <c r="T258" i="2"/>
  <c r="U258" i="2"/>
  <c r="V258" i="2"/>
  <c r="Q257" i="2"/>
  <c r="R257" i="2"/>
  <c r="S257" i="2"/>
  <c r="T257" i="2"/>
  <c r="U257" i="2"/>
  <c r="V257" i="2"/>
  <c r="Q256" i="2"/>
  <c r="R256" i="2"/>
  <c r="S256" i="2"/>
  <c r="T256" i="2"/>
  <c r="U256" i="2"/>
  <c r="V256" i="2"/>
  <c r="Q255" i="2"/>
  <c r="R255" i="2"/>
  <c r="S255" i="2"/>
  <c r="T255" i="2"/>
  <c r="U255" i="2"/>
  <c r="V255" i="2"/>
  <c r="Q254" i="2"/>
  <c r="R254" i="2"/>
  <c r="S254" i="2"/>
  <c r="T254" i="2"/>
  <c r="U254" i="2"/>
  <c r="V254" i="2"/>
  <c r="Q253" i="2"/>
  <c r="R253" i="2"/>
  <c r="S253" i="2"/>
  <c r="T253" i="2"/>
  <c r="U253" i="2"/>
  <c r="V253" i="2"/>
  <c r="Q252" i="2"/>
  <c r="R252" i="2"/>
  <c r="S252" i="2"/>
  <c r="T252" i="2"/>
  <c r="U252" i="2"/>
  <c r="V252" i="2"/>
  <c r="Q251" i="2"/>
  <c r="R251" i="2"/>
  <c r="S251" i="2"/>
  <c r="T251" i="2"/>
  <c r="U251" i="2"/>
  <c r="V251" i="2"/>
  <c r="Q250" i="2"/>
  <c r="R250" i="2"/>
  <c r="S250" i="2"/>
  <c r="T250" i="2"/>
  <c r="U250" i="2"/>
  <c r="V250" i="2"/>
  <c r="Q249" i="2"/>
  <c r="R249" i="2"/>
  <c r="S249" i="2"/>
  <c r="T249" i="2"/>
  <c r="U249" i="2"/>
  <c r="V249" i="2"/>
  <c r="Q248" i="2"/>
  <c r="R248" i="2"/>
  <c r="S248" i="2"/>
  <c r="T248" i="2"/>
  <c r="U248" i="2"/>
  <c r="V248" i="2"/>
  <c r="Q247" i="2"/>
  <c r="R247" i="2"/>
  <c r="S247" i="2"/>
  <c r="T247" i="2"/>
  <c r="U247" i="2"/>
  <c r="V247" i="2"/>
  <c r="Q246" i="2"/>
  <c r="R246" i="2"/>
  <c r="S246" i="2"/>
  <c r="T246" i="2"/>
  <c r="U246" i="2"/>
  <c r="V246" i="2"/>
  <c r="Q245" i="2"/>
  <c r="R245" i="2"/>
  <c r="S245" i="2"/>
  <c r="T245" i="2"/>
  <c r="U245" i="2"/>
  <c r="V245" i="2"/>
  <c r="Q244" i="2"/>
  <c r="R244" i="2"/>
  <c r="S244" i="2"/>
  <c r="T244" i="2"/>
  <c r="U244" i="2"/>
  <c r="V244" i="2"/>
  <c r="Q243" i="2"/>
  <c r="R243" i="2"/>
  <c r="S243" i="2"/>
  <c r="T243" i="2"/>
  <c r="U243" i="2"/>
  <c r="V243" i="2"/>
  <c r="Q242" i="2"/>
  <c r="R242" i="2"/>
  <c r="S242" i="2"/>
  <c r="T242" i="2"/>
  <c r="U242" i="2"/>
  <c r="V242" i="2"/>
  <c r="Q241" i="2"/>
  <c r="R241" i="2"/>
  <c r="S241" i="2"/>
  <c r="T241" i="2"/>
  <c r="U241" i="2"/>
  <c r="V241" i="2"/>
  <c r="Q240" i="2"/>
  <c r="R240" i="2"/>
  <c r="S240" i="2"/>
  <c r="T240" i="2"/>
  <c r="U240" i="2"/>
  <c r="V240" i="2"/>
  <c r="Q239" i="2"/>
  <c r="R239" i="2"/>
  <c r="S239" i="2"/>
  <c r="T239" i="2"/>
  <c r="U239" i="2"/>
  <c r="V239" i="2"/>
  <c r="Q238" i="2"/>
  <c r="R238" i="2"/>
  <c r="S238" i="2"/>
  <c r="T238" i="2"/>
  <c r="U238" i="2"/>
  <c r="V238" i="2"/>
  <c r="Q237" i="2"/>
  <c r="R237" i="2"/>
  <c r="S237" i="2"/>
  <c r="T237" i="2"/>
  <c r="U237" i="2"/>
  <c r="V237" i="2"/>
  <c r="Q236" i="2"/>
  <c r="R236" i="2"/>
  <c r="S236" i="2"/>
  <c r="T236" i="2"/>
  <c r="U236" i="2"/>
  <c r="V236" i="2"/>
  <c r="Q235" i="2"/>
  <c r="R235" i="2"/>
  <c r="S235" i="2"/>
  <c r="T235" i="2"/>
  <c r="U235" i="2"/>
  <c r="V235" i="2"/>
  <c r="Q234" i="2"/>
  <c r="R234" i="2"/>
  <c r="S234" i="2"/>
  <c r="T234" i="2"/>
  <c r="U234" i="2"/>
  <c r="V234" i="2"/>
  <c r="Q233" i="2"/>
  <c r="R233" i="2"/>
  <c r="S233" i="2"/>
  <c r="T233" i="2"/>
  <c r="U233" i="2"/>
  <c r="V233" i="2"/>
  <c r="Q232" i="2"/>
  <c r="R232" i="2"/>
  <c r="S232" i="2"/>
  <c r="T232" i="2"/>
  <c r="U232" i="2"/>
  <c r="V232" i="2"/>
  <c r="Q231" i="2"/>
  <c r="R231" i="2"/>
  <c r="S231" i="2"/>
  <c r="T231" i="2"/>
  <c r="U231" i="2"/>
  <c r="V231" i="2"/>
  <c r="Q230" i="2"/>
  <c r="R230" i="2"/>
  <c r="S230" i="2"/>
  <c r="T230" i="2"/>
  <c r="U230" i="2"/>
  <c r="V230" i="2"/>
  <c r="Q229" i="2"/>
  <c r="R229" i="2"/>
  <c r="S229" i="2"/>
  <c r="T229" i="2"/>
  <c r="U229" i="2"/>
  <c r="V229" i="2"/>
  <c r="Q228" i="2"/>
  <c r="R228" i="2"/>
  <c r="S228" i="2"/>
  <c r="T228" i="2"/>
  <c r="U228" i="2"/>
  <c r="V228" i="2"/>
  <c r="Q227" i="2"/>
  <c r="R227" i="2"/>
  <c r="S227" i="2"/>
  <c r="T227" i="2"/>
  <c r="U227" i="2"/>
  <c r="V227" i="2"/>
  <c r="Q226" i="2"/>
  <c r="R226" i="2"/>
  <c r="S226" i="2"/>
  <c r="T226" i="2"/>
  <c r="U226" i="2"/>
  <c r="V226" i="2"/>
  <c r="Q225" i="2"/>
  <c r="R225" i="2"/>
  <c r="S225" i="2"/>
  <c r="T225" i="2"/>
  <c r="U225" i="2"/>
  <c r="V225" i="2"/>
  <c r="Q224" i="2"/>
  <c r="R224" i="2"/>
  <c r="S224" i="2"/>
  <c r="T224" i="2"/>
  <c r="U224" i="2"/>
  <c r="V224" i="2"/>
  <c r="Q223" i="2"/>
  <c r="R223" i="2"/>
  <c r="S223" i="2"/>
  <c r="T223" i="2"/>
  <c r="U223" i="2"/>
  <c r="V223" i="2"/>
  <c r="Q222" i="2"/>
  <c r="R222" i="2"/>
  <c r="S222" i="2"/>
  <c r="T222" i="2"/>
  <c r="U222" i="2"/>
  <c r="V222" i="2"/>
  <c r="Q221" i="2"/>
  <c r="R221" i="2"/>
  <c r="S221" i="2"/>
  <c r="T221" i="2"/>
  <c r="U221" i="2"/>
  <c r="V221" i="2"/>
  <c r="Q220" i="2"/>
  <c r="R220" i="2"/>
  <c r="S220" i="2"/>
  <c r="T220" i="2"/>
  <c r="U220" i="2"/>
  <c r="V220" i="2"/>
  <c r="Q219" i="2"/>
  <c r="R219" i="2"/>
  <c r="S219" i="2"/>
  <c r="T219" i="2"/>
  <c r="U219" i="2"/>
  <c r="V219" i="2"/>
  <c r="Q218" i="2"/>
  <c r="R218" i="2"/>
  <c r="S218" i="2"/>
  <c r="T218" i="2"/>
  <c r="U218" i="2"/>
  <c r="V218" i="2"/>
  <c r="Q217" i="2"/>
  <c r="R217" i="2"/>
  <c r="S217" i="2"/>
  <c r="T217" i="2"/>
  <c r="U217" i="2"/>
  <c r="V217" i="2"/>
  <c r="Q216" i="2"/>
  <c r="R216" i="2"/>
  <c r="S216" i="2"/>
  <c r="T216" i="2"/>
  <c r="U216" i="2"/>
  <c r="V216" i="2"/>
  <c r="Q215" i="2"/>
  <c r="R215" i="2"/>
  <c r="S215" i="2"/>
  <c r="T215" i="2"/>
  <c r="U215" i="2"/>
  <c r="V215" i="2"/>
  <c r="Q214" i="2"/>
  <c r="R214" i="2"/>
  <c r="S214" i="2"/>
  <c r="T214" i="2"/>
  <c r="U214" i="2"/>
  <c r="V214" i="2"/>
  <c r="Q213" i="2"/>
  <c r="R213" i="2"/>
  <c r="S213" i="2"/>
  <c r="T213" i="2"/>
  <c r="U213" i="2"/>
  <c r="V213" i="2"/>
  <c r="Q212" i="2"/>
  <c r="R212" i="2"/>
  <c r="S212" i="2"/>
  <c r="T212" i="2"/>
  <c r="U212" i="2"/>
  <c r="V212" i="2"/>
  <c r="Q211" i="2"/>
  <c r="R211" i="2"/>
  <c r="S211" i="2"/>
  <c r="T211" i="2"/>
  <c r="U211" i="2"/>
  <c r="V211" i="2"/>
  <c r="Q210" i="2"/>
  <c r="R210" i="2"/>
  <c r="S210" i="2"/>
  <c r="T210" i="2"/>
  <c r="U210" i="2"/>
  <c r="V210" i="2"/>
  <c r="Q209" i="2"/>
  <c r="R209" i="2"/>
  <c r="S209" i="2"/>
  <c r="T209" i="2"/>
  <c r="U209" i="2"/>
  <c r="V209" i="2"/>
  <c r="Q208" i="2"/>
  <c r="R208" i="2"/>
  <c r="S208" i="2"/>
  <c r="T208" i="2"/>
  <c r="U208" i="2"/>
  <c r="V208" i="2"/>
  <c r="Q207" i="2"/>
  <c r="R207" i="2"/>
  <c r="S207" i="2"/>
  <c r="T207" i="2"/>
  <c r="U207" i="2"/>
  <c r="V207" i="2"/>
  <c r="Q206" i="2"/>
  <c r="R206" i="2"/>
  <c r="S206" i="2"/>
  <c r="T206" i="2"/>
  <c r="U206" i="2"/>
  <c r="V206" i="2"/>
  <c r="Q205" i="2"/>
  <c r="R205" i="2"/>
  <c r="S205" i="2"/>
  <c r="T205" i="2"/>
  <c r="U205" i="2"/>
  <c r="V205" i="2"/>
  <c r="Q204" i="2"/>
  <c r="R204" i="2"/>
  <c r="S204" i="2"/>
  <c r="T204" i="2"/>
  <c r="U204" i="2"/>
  <c r="V204" i="2"/>
  <c r="Q203" i="2"/>
  <c r="R203" i="2"/>
  <c r="S203" i="2"/>
  <c r="T203" i="2"/>
  <c r="U203" i="2"/>
  <c r="V203" i="2"/>
  <c r="Q202" i="2"/>
  <c r="R202" i="2"/>
  <c r="S202" i="2"/>
  <c r="T202" i="2"/>
  <c r="U202" i="2"/>
  <c r="V202" i="2"/>
  <c r="Q201" i="2"/>
  <c r="R201" i="2"/>
  <c r="S201" i="2"/>
  <c r="T201" i="2"/>
  <c r="U201" i="2"/>
  <c r="V201" i="2"/>
  <c r="Q200" i="2"/>
  <c r="R200" i="2"/>
  <c r="S200" i="2"/>
  <c r="T200" i="2"/>
  <c r="U200" i="2"/>
  <c r="V200" i="2"/>
  <c r="Q199" i="2"/>
  <c r="R199" i="2"/>
  <c r="S199" i="2"/>
  <c r="T199" i="2"/>
  <c r="U199" i="2"/>
  <c r="V199" i="2"/>
  <c r="Q198" i="2"/>
  <c r="R198" i="2"/>
  <c r="S198" i="2"/>
  <c r="T198" i="2"/>
  <c r="U198" i="2"/>
  <c r="V198" i="2"/>
  <c r="Q197" i="2"/>
  <c r="R197" i="2"/>
  <c r="S197" i="2"/>
  <c r="T197" i="2"/>
  <c r="U197" i="2"/>
  <c r="V197" i="2"/>
  <c r="Q196" i="2"/>
  <c r="R196" i="2"/>
  <c r="S196" i="2"/>
  <c r="T196" i="2"/>
  <c r="U196" i="2"/>
  <c r="V196" i="2"/>
  <c r="Q195" i="2"/>
  <c r="R195" i="2"/>
  <c r="S195" i="2"/>
  <c r="T195" i="2"/>
  <c r="U195" i="2"/>
  <c r="V195" i="2"/>
  <c r="Q194" i="2"/>
  <c r="R194" i="2"/>
  <c r="S194" i="2"/>
  <c r="T194" i="2"/>
  <c r="U194" i="2"/>
  <c r="V194" i="2"/>
  <c r="Q193" i="2"/>
  <c r="R193" i="2"/>
  <c r="S193" i="2"/>
  <c r="T193" i="2"/>
  <c r="U193" i="2"/>
  <c r="V193" i="2"/>
  <c r="Q192" i="2"/>
  <c r="R192" i="2"/>
  <c r="S192" i="2"/>
  <c r="T192" i="2"/>
  <c r="U192" i="2"/>
  <c r="V192" i="2"/>
  <c r="Q191" i="2"/>
  <c r="R191" i="2"/>
  <c r="S191" i="2"/>
  <c r="T191" i="2"/>
  <c r="U191" i="2"/>
  <c r="V191" i="2"/>
  <c r="Q190" i="2"/>
  <c r="R190" i="2"/>
  <c r="S190" i="2"/>
  <c r="T190" i="2"/>
  <c r="U190" i="2"/>
  <c r="V190" i="2"/>
  <c r="Q189" i="2"/>
  <c r="R189" i="2"/>
  <c r="S189" i="2"/>
  <c r="T189" i="2"/>
  <c r="U189" i="2"/>
  <c r="V189" i="2"/>
  <c r="Q188" i="2"/>
  <c r="R188" i="2"/>
  <c r="S188" i="2"/>
  <c r="T188" i="2"/>
  <c r="U188" i="2"/>
  <c r="V188" i="2"/>
  <c r="Q187" i="2"/>
  <c r="R187" i="2"/>
  <c r="S187" i="2"/>
  <c r="T187" i="2"/>
  <c r="U187" i="2"/>
  <c r="V187" i="2"/>
  <c r="Q186" i="2"/>
  <c r="R186" i="2"/>
  <c r="S186" i="2"/>
  <c r="T186" i="2"/>
  <c r="U186" i="2"/>
  <c r="V186" i="2"/>
  <c r="Q185" i="2"/>
  <c r="R185" i="2"/>
  <c r="S185" i="2"/>
  <c r="T185" i="2"/>
  <c r="U185" i="2"/>
  <c r="V185" i="2"/>
  <c r="Q184" i="2"/>
  <c r="R184" i="2"/>
  <c r="S184" i="2"/>
  <c r="T184" i="2"/>
  <c r="U184" i="2"/>
  <c r="V184" i="2"/>
  <c r="Q183" i="2"/>
  <c r="R183" i="2"/>
  <c r="S183" i="2"/>
  <c r="T183" i="2"/>
  <c r="U183" i="2"/>
  <c r="V183" i="2"/>
  <c r="Q182" i="2"/>
  <c r="R182" i="2"/>
  <c r="S182" i="2"/>
  <c r="T182" i="2"/>
  <c r="U182" i="2"/>
  <c r="V182" i="2"/>
  <c r="Q181" i="2"/>
  <c r="R181" i="2"/>
  <c r="S181" i="2"/>
  <c r="T181" i="2"/>
  <c r="U181" i="2"/>
  <c r="V181" i="2"/>
  <c r="Q180" i="2"/>
  <c r="R180" i="2"/>
  <c r="S180" i="2"/>
  <c r="T180" i="2"/>
  <c r="U180" i="2"/>
  <c r="V180" i="2"/>
  <c r="Q179" i="2"/>
  <c r="R179" i="2"/>
  <c r="S179" i="2"/>
  <c r="T179" i="2"/>
  <c r="U179" i="2"/>
  <c r="V179" i="2"/>
  <c r="Q178" i="2"/>
  <c r="R178" i="2"/>
  <c r="S178" i="2"/>
  <c r="T178" i="2"/>
  <c r="U178" i="2"/>
  <c r="V178" i="2"/>
  <c r="Q177" i="2"/>
  <c r="R177" i="2"/>
  <c r="S177" i="2"/>
  <c r="T177" i="2"/>
  <c r="U177" i="2"/>
  <c r="V177" i="2"/>
  <c r="Q176" i="2"/>
  <c r="R176" i="2"/>
  <c r="S176" i="2"/>
  <c r="T176" i="2"/>
  <c r="U176" i="2"/>
  <c r="V176" i="2"/>
  <c r="Q175" i="2"/>
  <c r="R175" i="2"/>
  <c r="S175" i="2"/>
  <c r="T175" i="2"/>
  <c r="U175" i="2"/>
  <c r="V175" i="2"/>
  <c r="Q174" i="2"/>
  <c r="R174" i="2"/>
  <c r="S174" i="2"/>
  <c r="T174" i="2"/>
  <c r="U174" i="2"/>
  <c r="V174" i="2"/>
  <c r="Q173" i="2"/>
  <c r="R173" i="2"/>
  <c r="S173" i="2"/>
  <c r="T173" i="2"/>
  <c r="U173" i="2"/>
  <c r="V173" i="2"/>
  <c r="Q172" i="2"/>
  <c r="R172" i="2"/>
  <c r="S172" i="2"/>
  <c r="T172" i="2"/>
  <c r="U172" i="2"/>
  <c r="V172" i="2"/>
  <c r="Q171" i="2"/>
  <c r="R171" i="2"/>
  <c r="S171" i="2"/>
  <c r="T171" i="2"/>
  <c r="U171" i="2"/>
  <c r="V171" i="2"/>
  <c r="Q170" i="2"/>
  <c r="R170" i="2"/>
  <c r="S170" i="2"/>
  <c r="T170" i="2"/>
  <c r="U170" i="2"/>
  <c r="V170" i="2"/>
  <c r="Q169" i="2"/>
  <c r="R169" i="2"/>
  <c r="S169" i="2"/>
  <c r="T169" i="2"/>
  <c r="U169" i="2"/>
  <c r="V169" i="2"/>
  <c r="Q168" i="2"/>
  <c r="R168" i="2"/>
  <c r="S168" i="2"/>
  <c r="T168" i="2"/>
  <c r="U168" i="2"/>
  <c r="V168" i="2"/>
  <c r="Q167" i="2"/>
  <c r="R167" i="2"/>
  <c r="S167" i="2"/>
  <c r="T167" i="2"/>
  <c r="U167" i="2"/>
  <c r="V167" i="2"/>
  <c r="Q166" i="2"/>
  <c r="R166" i="2"/>
  <c r="S166" i="2"/>
  <c r="T166" i="2"/>
  <c r="U166" i="2"/>
  <c r="V166" i="2"/>
  <c r="Q165" i="2"/>
  <c r="R165" i="2"/>
  <c r="S165" i="2"/>
  <c r="T165" i="2"/>
  <c r="U165" i="2"/>
  <c r="V165" i="2"/>
  <c r="Q164" i="2"/>
  <c r="R164" i="2"/>
  <c r="S164" i="2"/>
  <c r="T164" i="2"/>
  <c r="U164" i="2"/>
  <c r="V164" i="2"/>
  <c r="Q163" i="2"/>
  <c r="R163" i="2"/>
  <c r="S163" i="2"/>
  <c r="T163" i="2"/>
  <c r="U163" i="2"/>
  <c r="V163" i="2"/>
  <c r="Q162" i="2"/>
  <c r="R162" i="2"/>
  <c r="S162" i="2"/>
  <c r="T162" i="2"/>
  <c r="U162" i="2"/>
  <c r="V162" i="2"/>
  <c r="Q161" i="2"/>
  <c r="R161" i="2"/>
  <c r="S161" i="2"/>
  <c r="T161" i="2"/>
  <c r="U161" i="2"/>
  <c r="V161" i="2"/>
  <c r="Q160" i="2"/>
  <c r="R160" i="2"/>
  <c r="S160" i="2"/>
  <c r="T160" i="2"/>
  <c r="U160" i="2"/>
  <c r="V160" i="2"/>
  <c r="Q159" i="2"/>
  <c r="R159" i="2"/>
  <c r="S159" i="2"/>
  <c r="T159" i="2"/>
  <c r="U159" i="2"/>
  <c r="V159" i="2"/>
  <c r="Q158" i="2"/>
  <c r="R158" i="2"/>
  <c r="S158" i="2"/>
  <c r="T158" i="2"/>
  <c r="U158" i="2"/>
  <c r="V158" i="2"/>
  <c r="Q157" i="2"/>
  <c r="R157" i="2"/>
  <c r="S157" i="2"/>
  <c r="T157" i="2"/>
  <c r="U157" i="2"/>
  <c r="V157" i="2"/>
  <c r="Q156" i="2"/>
  <c r="R156" i="2"/>
  <c r="S156" i="2"/>
  <c r="T156" i="2"/>
  <c r="U156" i="2"/>
  <c r="V156" i="2"/>
  <c r="Q155" i="2"/>
  <c r="R155" i="2"/>
  <c r="S155" i="2"/>
  <c r="T155" i="2"/>
  <c r="U155" i="2"/>
  <c r="V155" i="2"/>
  <c r="Q154" i="2"/>
  <c r="R154" i="2"/>
  <c r="S154" i="2"/>
  <c r="T154" i="2"/>
  <c r="U154" i="2"/>
  <c r="V154" i="2"/>
  <c r="Q153" i="2"/>
  <c r="R153" i="2"/>
  <c r="S153" i="2"/>
  <c r="T153" i="2"/>
  <c r="U153" i="2"/>
  <c r="V153" i="2"/>
  <c r="Q152" i="2"/>
  <c r="R152" i="2"/>
  <c r="S152" i="2"/>
  <c r="T152" i="2"/>
  <c r="U152" i="2"/>
  <c r="V152" i="2"/>
  <c r="Q151" i="2"/>
  <c r="R151" i="2"/>
  <c r="S151" i="2"/>
  <c r="T151" i="2"/>
  <c r="U151" i="2"/>
  <c r="V151" i="2"/>
  <c r="Q150" i="2"/>
  <c r="R150" i="2"/>
  <c r="S150" i="2"/>
  <c r="T150" i="2"/>
  <c r="U150" i="2"/>
  <c r="V150" i="2"/>
  <c r="Q149" i="2"/>
  <c r="R149" i="2"/>
  <c r="S149" i="2"/>
  <c r="T149" i="2"/>
  <c r="U149" i="2"/>
  <c r="V149" i="2"/>
  <c r="Q148" i="2"/>
  <c r="R148" i="2"/>
  <c r="S148" i="2"/>
  <c r="T148" i="2"/>
  <c r="U148" i="2"/>
  <c r="V148" i="2"/>
  <c r="Q147" i="2"/>
  <c r="R147" i="2"/>
  <c r="S147" i="2"/>
  <c r="T147" i="2"/>
  <c r="U147" i="2"/>
  <c r="V147" i="2"/>
  <c r="Q146" i="2"/>
  <c r="R146" i="2"/>
  <c r="S146" i="2"/>
  <c r="T146" i="2"/>
  <c r="U146" i="2"/>
  <c r="V146" i="2"/>
  <c r="Q145" i="2"/>
  <c r="R145" i="2"/>
  <c r="S145" i="2"/>
  <c r="T145" i="2"/>
  <c r="U145" i="2"/>
  <c r="V145" i="2"/>
  <c r="Q144" i="2"/>
  <c r="R144" i="2"/>
  <c r="S144" i="2"/>
  <c r="T144" i="2"/>
  <c r="U144" i="2"/>
  <c r="V144" i="2"/>
  <c r="Q143" i="2"/>
  <c r="R143" i="2"/>
  <c r="S143" i="2"/>
  <c r="T143" i="2"/>
  <c r="U143" i="2"/>
  <c r="V143" i="2"/>
  <c r="Q142" i="2"/>
  <c r="R142" i="2"/>
  <c r="S142" i="2"/>
  <c r="T142" i="2"/>
  <c r="U142" i="2"/>
  <c r="V142" i="2"/>
  <c r="Q141" i="2"/>
  <c r="R141" i="2"/>
  <c r="S141" i="2"/>
  <c r="T141" i="2"/>
  <c r="U141" i="2"/>
  <c r="V141" i="2"/>
  <c r="Q140" i="2"/>
  <c r="R140" i="2"/>
  <c r="S140" i="2"/>
  <c r="T140" i="2"/>
  <c r="U140" i="2"/>
  <c r="V140" i="2"/>
  <c r="Q139" i="2"/>
  <c r="R139" i="2"/>
  <c r="S139" i="2"/>
  <c r="T139" i="2"/>
  <c r="U139" i="2"/>
  <c r="V139" i="2"/>
  <c r="Q138" i="2"/>
  <c r="R138" i="2"/>
  <c r="S138" i="2"/>
  <c r="T138" i="2"/>
  <c r="U138" i="2"/>
  <c r="V138" i="2"/>
  <c r="Q137" i="2"/>
  <c r="R137" i="2"/>
  <c r="S137" i="2"/>
  <c r="T137" i="2"/>
  <c r="U137" i="2"/>
  <c r="V137" i="2"/>
  <c r="Q136" i="2"/>
  <c r="R136" i="2"/>
  <c r="S136" i="2"/>
  <c r="T136" i="2"/>
  <c r="U136" i="2"/>
  <c r="V136" i="2"/>
  <c r="Q135" i="2"/>
  <c r="R135" i="2"/>
  <c r="S135" i="2"/>
  <c r="T135" i="2"/>
  <c r="U135" i="2"/>
  <c r="V135" i="2"/>
  <c r="Q134" i="2"/>
  <c r="R134" i="2"/>
  <c r="S134" i="2"/>
  <c r="T134" i="2"/>
  <c r="U134" i="2"/>
  <c r="V134" i="2"/>
  <c r="Q133" i="2"/>
  <c r="R133" i="2"/>
  <c r="S133" i="2"/>
  <c r="T133" i="2"/>
  <c r="U133" i="2"/>
  <c r="V133" i="2"/>
  <c r="Q132" i="2"/>
  <c r="R132" i="2"/>
  <c r="S132" i="2"/>
  <c r="T132" i="2"/>
  <c r="U132" i="2"/>
  <c r="V132" i="2"/>
  <c r="Q131" i="2"/>
  <c r="R131" i="2"/>
  <c r="S131" i="2"/>
  <c r="T131" i="2"/>
  <c r="U131" i="2"/>
  <c r="V131" i="2"/>
  <c r="Q130" i="2"/>
  <c r="R130" i="2"/>
  <c r="S130" i="2"/>
  <c r="T130" i="2"/>
  <c r="U130" i="2"/>
  <c r="V130" i="2"/>
  <c r="Q129" i="2"/>
  <c r="R129" i="2"/>
  <c r="S129" i="2"/>
  <c r="T129" i="2"/>
  <c r="U129" i="2"/>
  <c r="V129" i="2"/>
  <c r="Q128" i="2"/>
  <c r="R128" i="2"/>
  <c r="S128" i="2"/>
  <c r="T128" i="2"/>
  <c r="U128" i="2"/>
  <c r="V128" i="2"/>
  <c r="Q127" i="2"/>
  <c r="R127" i="2"/>
  <c r="S127" i="2"/>
  <c r="T127" i="2"/>
  <c r="U127" i="2"/>
  <c r="V127" i="2"/>
  <c r="Q126" i="2"/>
  <c r="R126" i="2"/>
  <c r="S126" i="2"/>
  <c r="T126" i="2"/>
  <c r="U126" i="2"/>
  <c r="V126" i="2"/>
  <c r="Q125" i="2"/>
  <c r="R125" i="2"/>
  <c r="S125" i="2"/>
  <c r="T125" i="2"/>
  <c r="U125" i="2"/>
  <c r="V125" i="2"/>
  <c r="Q124" i="2"/>
  <c r="R124" i="2"/>
  <c r="S124" i="2"/>
  <c r="T124" i="2"/>
  <c r="U124" i="2"/>
  <c r="V124" i="2"/>
  <c r="Q123" i="2"/>
  <c r="R123" i="2"/>
  <c r="S123" i="2"/>
  <c r="T123" i="2"/>
  <c r="U123" i="2"/>
  <c r="V123" i="2"/>
  <c r="Q122" i="2"/>
  <c r="R122" i="2"/>
  <c r="S122" i="2"/>
  <c r="T122" i="2"/>
  <c r="U122" i="2"/>
  <c r="V122" i="2"/>
  <c r="Q121" i="2"/>
  <c r="R121" i="2"/>
  <c r="S121" i="2"/>
  <c r="T121" i="2"/>
  <c r="U121" i="2"/>
  <c r="V121" i="2"/>
  <c r="Q120" i="2"/>
  <c r="R120" i="2"/>
  <c r="S120" i="2"/>
  <c r="T120" i="2"/>
  <c r="U120" i="2"/>
  <c r="V120" i="2"/>
  <c r="Q119" i="2"/>
  <c r="R119" i="2"/>
  <c r="S119" i="2"/>
  <c r="T119" i="2"/>
  <c r="U119" i="2"/>
  <c r="V119" i="2"/>
  <c r="Q118" i="2"/>
  <c r="R118" i="2"/>
  <c r="S118" i="2"/>
  <c r="T118" i="2"/>
  <c r="U118" i="2"/>
  <c r="V118" i="2"/>
  <c r="Q117" i="2"/>
  <c r="R117" i="2"/>
  <c r="S117" i="2"/>
  <c r="T117" i="2"/>
  <c r="U117" i="2"/>
  <c r="V117" i="2"/>
  <c r="Q116" i="2"/>
  <c r="R116" i="2"/>
  <c r="S116" i="2"/>
  <c r="T116" i="2"/>
  <c r="U116" i="2"/>
  <c r="V116" i="2"/>
  <c r="Q115" i="2"/>
  <c r="R115" i="2"/>
  <c r="S115" i="2"/>
  <c r="T115" i="2"/>
  <c r="U115" i="2"/>
  <c r="V115" i="2"/>
  <c r="Q114" i="2"/>
  <c r="R114" i="2"/>
  <c r="S114" i="2"/>
  <c r="T114" i="2"/>
  <c r="U114" i="2"/>
  <c r="V114" i="2"/>
  <c r="Q113" i="2"/>
  <c r="R113" i="2"/>
  <c r="S113" i="2"/>
  <c r="T113" i="2"/>
  <c r="U113" i="2"/>
  <c r="V113" i="2"/>
  <c r="Q112" i="2"/>
  <c r="R112" i="2"/>
  <c r="S112" i="2"/>
  <c r="T112" i="2"/>
  <c r="U112" i="2"/>
  <c r="V112" i="2"/>
  <c r="Q111" i="2"/>
  <c r="R111" i="2"/>
  <c r="S111" i="2"/>
  <c r="T111" i="2"/>
  <c r="U111" i="2"/>
  <c r="V111" i="2"/>
  <c r="Q110" i="2"/>
  <c r="R110" i="2"/>
  <c r="S110" i="2"/>
  <c r="T110" i="2"/>
  <c r="U110" i="2"/>
  <c r="V110" i="2"/>
  <c r="Q109" i="2"/>
  <c r="R109" i="2"/>
  <c r="S109" i="2"/>
  <c r="T109" i="2"/>
  <c r="U109" i="2"/>
  <c r="V109" i="2"/>
  <c r="Q108" i="2"/>
  <c r="R108" i="2"/>
  <c r="S108" i="2"/>
  <c r="T108" i="2"/>
  <c r="U108" i="2"/>
  <c r="V108" i="2"/>
  <c r="Q107" i="2"/>
  <c r="R107" i="2"/>
  <c r="S107" i="2"/>
  <c r="T107" i="2"/>
  <c r="U107" i="2"/>
  <c r="V107" i="2"/>
  <c r="Q106" i="2"/>
  <c r="R106" i="2"/>
  <c r="S106" i="2"/>
  <c r="T106" i="2"/>
  <c r="U106" i="2"/>
  <c r="V106" i="2"/>
  <c r="Q105" i="2"/>
  <c r="R105" i="2"/>
  <c r="S105" i="2"/>
  <c r="T105" i="2"/>
  <c r="U105" i="2"/>
  <c r="V105" i="2"/>
  <c r="Q104" i="2"/>
  <c r="R104" i="2"/>
  <c r="S104" i="2"/>
  <c r="T104" i="2"/>
  <c r="U104" i="2"/>
  <c r="V104" i="2"/>
  <c r="Q103" i="2"/>
  <c r="R103" i="2"/>
  <c r="S103" i="2"/>
  <c r="T103" i="2"/>
  <c r="U103" i="2"/>
  <c r="V103" i="2"/>
  <c r="Q102" i="2"/>
  <c r="R102" i="2"/>
  <c r="S102" i="2"/>
  <c r="T102" i="2"/>
  <c r="U102" i="2"/>
  <c r="V102" i="2"/>
  <c r="Q101" i="2"/>
  <c r="R101" i="2"/>
  <c r="S101" i="2"/>
  <c r="T101" i="2"/>
  <c r="U101" i="2"/>
  <c r="V101" i="2"/>
  <c r="Q100" i="2"/>
  <c r="R100" i="2"/>
  <c r="S100" i="2"/>
  <c r="T100" i="2"/>
  <c r="U100" i="2"/>
  <c r="V100" i="2"/>
  <c r="Q99" i="2"/>
  <c r="R99" i="2"/>
  <c r="S99" i="2"/>
  <c r="T99" i="2"/>
  <c r="U99" i="2"/>
  <c r="V99" i="2"/>
  <c r="Q98" i="2"/>
  <c r="R98" i="2"/>
  <c r="S98" i="2"/>
  <c r="T98" i="2"/>
  <c r="U98" i="2"/>
  <c r="V98" i="2"/>
  <c r="Q97" i="2"/>
  <c r="R97" i="2"/>
  <c r="S97" i="2"/>
  <c r="T97" i="2"/>
  <c r="U97" i="2"/>
  <c r="V97" i="2"/>
  <c r="Q96" i="2"/>
  <c r="R96" i="2"/>
  <c r="S96" i="2"/>
  <c r="T96" i="2"/>
  <c r="U96" i="2"/>
  <c r="V96" i="2"/>
  <c r="Q95" i="2"/>
  <c r="R95" i="2"/>
  <c r="S95" i="2"/>
  <c r="T95" i="2"/>
  <c r="U95" i="2"/>
  <c r="V95" i="2"/>
  <c r="Q94" i="2"/>
  <c r="R94" i="2"/>
  <c r="S94" i="2"/>
  <c r="T94" i="2"/>
  <c r="U94" i="2"/>
  <c r="V94" i="2"/>
  <c r="Q93" i="2"/>
  <c r="R93" i="2"/>
  <c r="S93" i="2"/>
  <c r="T93" i="2"/>
  <c r="U93" i="2"/>
  <c r="V93" i="2"/>
  <c r="Q92" i="2"/>
  <c r="R92" i="2"/>
  <c r="S92" i="2"/>
  <c r="T92" i="2"/>
  <c r="U92" i="2"/>
  <c r="V92" i="2"/>
  <c r="Q91" i="2"/>
  <c r="R91" i="2"/>
  <c r="S91" i="2"/>
  <c r="T91" i="2"/>
  <c r="U91" i="2"/>
  <c r="V91" i="2"/>
  <c r="Q90" i="2"/>
  <c r="R90" i="2"/>
  <c r="S90" i="2"/>
  <c r="T90" i="2"/>
  <c r="U90" i="2"/>
  <c r="V90" i="2"/>
  <c r="Q89" i="2"/>
  <c r="R89" i="2"/>
  <c r="S89" i="2"/>
  <c r="T89" i="2"/>
  <c r="U89" i="2"/>
  <c r="V89" i="2"/>
  <c r="Q88" i="2"/>
  <c r="R88" i="2"/>
  <c r="S88" i="2"/>
  <c r="T88" i="2"/>
  <c r="U88" i="2"/>
  <c r="V88" i="2"/>
  <c r="Q87" i="2"/>
  <c r="R87" i="2"/>
  <c r="S87" i="2"/>
  <c r="T87" i="2"/>
  <c r="U87" i="2"/>
  <c r="V87" i="2"/>
  <c r="Q86" i="2"/>
  <c r="R86" i="2"/>
  <c r="S86" i="2"/>
  <c r="T86" i="2"/>
  <c r="U86" i="2"/>
  <c r="V86" i="2"/>
  <c r="Q85" i="2"/>
  <c r="R85" i="2"/>
  <c r="S85" i="2"/>
  <c r="T85" i="2"/>
  <c r="U85" i="2"/>
  <c r="V85" i="2"/>
  <c r="Q84" i="2"/>
  <c r="R84" i="2"/>
  <c r="S84" i="2"/>
  <c r="T84" i="2"/>
  <c r="U84" i="2"/>
  <c r="V84" i="2"/>
  <c r="Q83" i="2"/>
  <c r="R83" i="2"/>
  <c r="S83" i="2"/>
  <c r="T83" i="2"/>
  <c r="U83" i="2"/>
  <c r="V83" i="2"/>
  <c r="Q82" i="2"/>
  <c r="R82" i="2"/>
  <c r="S82" i="2"/>
  <c r="T82" i="2"/>
  <c r="U82" i="2"/>
  <c r="V82" i="2"/>
  <c r="Q81" i="2"/>
  <c r="R81" i="2"/>
  <c r="S81" i="2"/>
  <c r="T81" i="2"/>
  <c r="U81" i="2"/>
  <c r="V81" i="2"/>
  <c r="Q80" i="2"/>
  <c r="R80" i="2"/>
  <c r="S80" i="2"/>
  <c r="T80" i="2"/>
  <c r="U80" i="2"/>
  <c r="V80" i="2"/>
  <c r="Q79" i="2"/>
  <c r="R79" i="2"/>
  <c r="S79" i="2"/>
  <c r="T79" i="2"/>
  <c r="U79" i="2"/>
  <c r="V79" i="2"/>
  <c r="Q78" i="2"/>
  <c r="R78" i="2"/>
  <c r="S78" i="2"/>
  <c r="T78" i="2"/>
  <c r="U78" i="2"/>
  <c r="V78" i="2"/>
  <c r="Q77" i="2"/>
  <c r="R77" i="2"/>
  <c r="S77" i="2"/>
  <c r="T77" i="2"/>
  <c r="U77" i="2"/>
  <c r="V77" i="2"/>
  <c r="Q76" i="2"/>
  <c r="R76" i="2"/>
  <c r="S76" i="2"/>
  <c r="T76" i="2"/>
  <c r="U76" i="2"/>
  <c r="V76" i="2"/>
  <c r="Q75" i="2"/>
  <c r="R75" i="2"/>
  <c r="S75" i="2"/>
  <c r="T75" i="2"/>
  <c r="U75" i="2"/>
  <c r="V75" i="2"/>
  <c r="Q74" i="2"/>
  <c r="R74" i="2"/>
  <c r="S74" i="2"/>
  <c r="T74" i="2"/>
  <c r="U74" i="2"/>
  <c r="V74" i="2"/>
  <c r="Q73" i="2"/>
  <c r="R73" i="2"/>
  <c r="S73" i="2"/>
  <c r="T73" i="2"/>
  <c r="U73" i="2"/>
  <c r="V73" i="2"/>
  <c r="Q72" i="2"/>
  <c r="R72" i="2"/>
  <c r="S72" i="2"/>
  <c r="T72" i="2"/>
  <c r="U72" i="2"/>
  <c r="V72" i="2"/>
  <c r="Q71" i="2"/>
  <c r="R71" i="2"/>
  <c r="S71" i="2"/>
  <c r="T71" i="2"/>
  <c r="U71" i="2"/>
  <c r="V71" i="2"/>
  <c r="Q70" i="2"/>
  <c r="R70" i="2"/>
  <c r="S70" i="2"/>
  <c r="T70" i="2"/>
  <c r="U70" i="2"/>
  <c r="V70" i="2"/>
  <c r="Q69" i="2"/>
  <c r="R69" i="2"/>
  <c r="S69" i="2"/>
  <c r="T69" i="2"/>
  <c r="U69" i="2"/>
  <c r="V69" i="2"/>
  <c r="Q68" i="2"/>
  <c r="R68" i="2"/>
  <c r="S68" i="2"/>
  <c r="T68" i="2"/>
  <c r="U68" i="2"/>
  <c r="V68" i="2"/>
  <c r="Q67" i="2"/>
  <c r="R67" i="2"/>
  <c r="S67" i="2"/>
  <c r="T67" i="2"/>
  <c r="U67" i="2"/>
  <c r="V67" i="2"/>
  <c r="Q66" i="2"/>
  <c r="R66" i="2"/>
  <c r="S66" i="2"/>
  <c r="T66" i="2"/>
  <c r="U66" i="2"/>
  <c r="V66" i="2"/>
  <c r="Q65" i="2"/>
  <c r="R65" i="2"/>
  <c r="S65" i="2"/>
  <c r="T65" i="2"/>
  <c r="U65" i="2"/>
  <c r="V65" i="2"/>
  <c r="Q64" i="2"/>
  <c r="R64" i="2"/>
  <c r="S64" i="2"/>
  <c r="T64" i="2"/>
  <c r="U64" i="2"/>
  <c r="V64" i="2"/>
  <c r="Q63" i="2"/>
  <c r="R63" i="2"/>
  <c r="S63" i="2"/>
  <c r="T63" i="2"/>
  <c r="U63" i="2"/>
  <c r="V63" i="2"/>
  <c r="Q62" i="2"/>
  <c r="R62" i="2"/>
  <c r="S62" i="2"/>
  <c r="T62" i="2"/>
  <c r="U62" i="2"/>
  <c r="V62" i="2"/>
  <c r="Q61" i="2"/>
  <c r="R61" i="2"/>
  <c r="S61" i="2"/>
  <c r="T61" i="2"/>
  <c r="U61" i="2"/>
  <c r="V61" i="2"/>
  <c r="Q60" i="2"/>
  <c r="R60" i="2"/>
  <c r="S60" i="2"/>
  <c r="T60" i="2"/>
  <c r="U60" i="2"/>
  <c r="V60" i="2"/>
  <c r="Q59" i="2"/>
  <c r="R59" i="2"/>
  <c r="S59" i="2"/>
  <c r="T59" i="2"/>
  <c r="U59" i="2"/>
  <c r="V59" i="2"/>
  <c r="Q58" i="2"/>
  <c r="R58" i="2"/>
  <c r="S58" i="2"/>
  <c r="T58" i="2"/>
  <c r="U58" i="2"/>
  <c r="V58" i="2"/>
  <c r="Q57" i="2"/>
  <c r="R57" i="2"/>
  <c r="S57" i="2"/>
  <c r="T57" i="2"/>
  <c r="U57" i="2"/>
  <c r="V57" i="2"/>
  <c r="Q56" i="2"/>
  <c r="R56" i="2"/>
  <c r="S56" i="2"/>
  <c r="T56" i="2"/>
  <c r="U56" i="2"/>
  <c r="V56" i="2"/>
  <c r="Q55" i="2"/>
  <c r="R55" i="2"/>
  <c r="S55" i="2"/>
  <c r="T55" i="2"/>
  <c r="U55" i="2"/>
  <c r="V55" i="2"/>
  <c r="Q54" i="2"/>
  <c r="R54" i="2"/>
  <c r="S54" i="2"/>
  <c r="T54" i="2"/>
  <c r="U54" i="2"/>
  <c r="V54" i="2"/>
  <c r="Q53" i="2"/>
  <c r="R53" i="2"/>
  <c r="S53" i="2"/>
  <c r="T53" i="2"/>
  <c r="U53" i="2"/>
  <c r="V53" i="2"/>
  <c r="Q52" i="2"/>
  <c r="R52" i="2"/>
  <c r="S52" i="2"/>
  <c r="T52" i="2"/>
  <c r="U52" i="2"/>
  <c r="V52" i="2"/>
  <c r="Q51" i="2"/>
  <c r="R51" i="2"/>
  <c r="S51" i="2"/>
  <c r="T51" i="2"/>
  <c r="U51" i="2"/>
  <c r="V51" i="2"/>
  <c r="Q50" i="2"/>
  <c r="R50" i="2"/>
  <c r="S50" i="2"/>
  <c r="T50" i="2"/>
  <c r="U50" i="2"/>
  <c r="V50" i="2"/>
  <c r="Q49" i="2"/>
  <c r="R49" i="2"/>
  <c r="S49" i="2"/>
  <c r="T49" i="2"/>
  <c r="U49" i="2"/>
  <c r="V49" i="2"/>
  <c r="Q48" i="2"/>
  <c r="R48" i="2"/>
  <c r="S48" i="2"/>
  <c r="T48" i="2"/>
  <c r="U48" i="2"/>
  <c r="V48" i="2"/>
  <c r="Q47" i="2"/>
  <c r="R47" i="2"/>
  <c r="S47" i="2"/>
  <c r="T47" i="2"/>
  <c r="U47" i="2"/>
  <c r="V47" i="2"/>
  <c r="Q46" i="2"/>
  <c r="R46" i="2"/>
  <c r="S46" i="2"/>
  <c r="T46" i="2"/>
  <c r="U46" i="2"/>
  <c r="V46" i="2"/>
  <c r="Q45" i="2"/>
  <c r="R45" i="2"/>
  <c r="S45" i="2"/>
  <c r="T45" i="2"/>
  <c r="U45" i="2"/>
  <c r="V45" i="2"/>
  <c r="Q44" i="2"/>
  <c r="R44" i="2"/>
  <c r="S44" i="2"/>
  <c r="T44" i="2"/>
  <c r="U44" i="2"/>
  <c r="V44" i="2"/>
  <c r="Q43" i="2"/>
  <c r="R43" i="2"/>
  <c r="S43" i="2"/>
  <c r="T43" i="2"/>
  <c r="U43" i="2"/>
  <c r="V43" i="2"/>
  <c r="Q42" i="2"/>
  <c r="R42" i="2"/>
  <c r="S42" i="2"/>
  <c r="T42" i="2"/>
  <c r="U42" i="2"/>
  <c r="V42" i="2"/>
  <c r="Q41" i="2"/>
  <c r="R41" i="2"/>
  <c r="S41" i="2"/>
  <c r="T41" i="2"/>
  <c r="U41" i="2"/>
  <c r="V41" i="2"/>
  <c r="Q40" i="2"/>
  <c r="R40" i="2"/>
  <c r="S40" i="2"/>
  <c r="T40" i="2"/>
  <c r="U40" i="2"/>
  <c r="V40" i="2"/>
  <c r="Q39" i="2"/>
  <c r="R39" i="2"/>
  <c r="S39" i="2"/>
  <c r="T39" i="2"/>
  <c r="U39" i="2"/>
  <c r="V39" i="2"/>
  <c r="Q38" i="2"/>
  <c r="R38" i="2"/>
  <c r="S38" i="2"/>
  <c r="T38" i="2"/>
  <c r="U38" i="2"/>
  <c r="V38" i="2"/>
  <c r="Q37" i="2"/>
  <c r="R37" i="2"/>
  <c r="S37" i="2"/>
  <c r="T37" i="2"/>
  <c r="U37" i="2"/>
  <c r="V37" i="2"/>
  <c r="Q36" i="2"/>
  <c r="R36" i="2"/>
  <c r="S36" i="2"/>
  <c r="T36" i="2"/>
  <c r="U36" i="2"/>
  <c r="V36" i="2"/>
  <c r="Q35" i="2"/>
  <c r="R35" i="2"/>
  <c r="S35" i="2"/>
  <c r="T35" i="2"/>
  <c r="U35" i="2"/>
  <c r="V35" i="2"/>
  <c r="Q34" i="2"/>
  <c r="R34" i="2"/>
  <c r="S34" i="2"/>
  <c r="T34" i="2"/>
  <c r="U34" i="2"/>
  <c r="V34" i="2"/>
  <c r="Q33" i="2"/>
  <c r="R33" i="2"/>
  <c r="S33" i="2"/>
  <c r="T33" i="2"/>
  <c r="U33" i="2"/>
  <c r="V33" i="2"/>
  <c r="Q32" i="2"/>
  <c r="R32" i="2"/>
  <c r="S32" i="2"/>
  <c r="T32" i="2"/>
  <c r="U32" i="2"/>
  <c r="V32" i="2"/>
  <c r="Q31" i="2"/>
  <c r="R31" i="2"/>
  <c r="S31" i="2"/>
  <c r="T31" i="2"/>
  <c r="U31" i="2"/>
  <c r="V31" i="2"/>
  <c r="Q30" i="2"/>
  <c r="R30" i="2"/>
  <c r="S30" i="2"/>
  <c r="T30" i="2"/>
  <c r="U30" i="2"/>
  <c r="V30" i="2"/>
  <c r="Q29" i="2"/>
  <c r="R29" i="2"/>
  <c r="S29" i="2"/>
  <c r="T29" i="2"/>
  <c r="U29" i="2"/>
  <c r="V29" i="2"/>
  <c r="Q28" i="2"/>
  <c r="R28" i="2"/>
  <c r="S28" i="2"/>
  <c r="T28" i="2"/>
  <c r="U28" i="2"/>
  <c r="V28" i="2"/>
  <c r="Q27" i="2"/>
  <c r="R27" i="2"/>
  <c r="S27" i="2"/>
  <c r="T27" i="2"/>
  <c r="U27" i="2"/>
  <c r="V27" i="2"/>
  <c r="Q26" i="2"/>
  <c r="R26" i="2"/>
  <c r="S26" i="2"/>
  <c r="T26" i="2"/>
  <c r="U26" i="2"/>
  <c r="V26" i="2"/>
  <c r="Q25" i="2"/>
  <c r="R25" i="2"/>
  <c r="S25" i="2"/>
  <c r="T25" i="2"/>
  <c r="U25" i="2"/>
  <c r="V25" i="2"/>
  <c r="Q24" i="2"/>
  <c r="R24" i="2"/>
  <c r="S24" i="2"/>
  <c r="T24" i="2"/>
  <c r="U24" i="2"/>
  <c r="V24" i="2"/>
  <c r="Q23" i="2"/>
  <c r="R23" i="2"/>
  <c r="S23" i="2"/>
  <c r="T23" i="2"/>
  <c r="U23" i="2"/>
  <c r="V23" i="2"/>
  <c r="Q22" i="2"/>
  <c r="R22" i="2"/>
  <c r="S22" i="2"/>
  <c r="T22" i="2"/>
  <c r="U22" i="2"/>
  <c r="V22" i="2"/>
  <c r="Q21" i="2"/>
  <c r="R21" i="2"/>
  <c r="S21" i="2"/>
  <c r="T21" i="2"/>
  <c r="U21" i="2"/>
  <c r="V21" i="2"/>
  <c r="Q20" i="2"/>
  <c r="R20" i="2"/>
  <c r="S20" i="2"/>
  <c r="T20" i="2"/>
  <c r="U20" i="2"/>
  <c r="V20" i="2"/>
  <c r="Q19" i="2"/>
  <c r="R19" i="2"/>
  <c r="S19" i="2"/>
  <c r="T19" i="2"/>
  <c r="U19" i="2"/>
  <c r="V19" i="2"/>
  <c r="Q18" i="2"/>
  <c r="R18" i="2"/>
  <c r="S18" i="2"/>
  <c r="T18" i="2"/>
  <c r="U18" i="2"/>
  <c r="V18" i="2"/>
  <c r="Q17" i="2"/>
  <c r="R17" i="2"/>
  <c r="S17" i="2"/>
  <c r="T17" i="2"/>
  <c r="U17" i="2"/>
  <c r="V17" i="2"/>
  <c r="Q16" i="2"/>
  <c r="R16" i="2"/>
  <c r="S16" i="2"/>
  <c r="T16" i="2"/>
  <c r="U16" i="2"/>
  <c r="V16" i="2"/>
  <c r="Q15" i="2"/>
  <c r="R15" i="2"/>
  <c r="S15" i="2"/>
  <c r="T15" i="2"/>
  <c r="U15" i="2"/>
  <c r="V15" i="2"/>
  <c r="Q14" i="2"/>
  <c r="R14" i="2"/>
  <c r="S14" i="2"/>
  <c r="T14" i="2"/>
  <c r="U14" i="2"/>
  <c r="V14" i="2"/>
  <c r="Q13" i="2"/>
  <c r="R13" i="2"/>
  <c r="S13" i="2"/>
  <c r="T13" i="2"/>
  <c r="U13" i="2"/>
  <c r="V13" i="2"/>
  <c r="Q12" i="2"/>
  <c r="R12" i="2"/>
  <c r="S12" i="2"/>
  <c r="T12" i="2"/>
  <c r="U12" i="2"/>
  <c r="V12" i="2"/>
  <c r="Q11" i="2"/>
  <c r="R11" i="2"/>
  <c r="S11" i="2"/>
  <c r="T11" i="2"/>
  <c r="U11" i="2"/>
  <c r="V11" i="2"/>
  <c r="Q10" i="2"/>
  <c r="R10" i="2"/>
  <c r="S10" i="2"/>
  <c r="T10" i="2"/>
  <c r="U10" i="2"/>
  <c r="V10" i="2"/>
  <c r="Q9" i="2"/>
  <c r="R9" i="2"/>
  <c r="S9" i="2"/>
  <c r="T9" i="2"/>
  <c r="U9" i="2"/>
  <c r="V9" i="2"/>
  <c r="Q8" i="2"/>
  <c r="R8" i="2"/>
  <c r="S8" i="2"/>
  <c r="T8" i="2"/>
  <c r="U8" i="2"/>
  <c r="V8" i="2"/>
  <c r="V2" i="2"/>
  <c r="U2" i="2"/>
  <c r="T2" i="2"/>
  <c r="S2" i="2"/>
  <c r="R2" i="2"/>
  <c r="Q2" i="2"/>
  <c r="G5" i="3"/>
  <c r="G6" i="3"/>
  <c r="G7" i="3"/>
  <c r="G8" i="3"/>
  <c r="G9" i="3"/>
  <c r="G10" i="3"/>
  <c r="G11" i="3"/>
  <c r="G12" i="3"/>
  <c r="G13" i="3"/>
  <c r="G14" i="3"/>
  <c r="G15" i="3"/>
</calcChain>
</file>

<file path=xl/sharedStrings.xml><?xml version="1.0" encoding="utf-8"?>
<sst xmlns="http://schemas.openxmlformats.org/spreadsheetml/2006/main" count="2807" uniqueCount="179">
  <si>
    <t>Commits</t>
  </si>
  <si>
    <t>Tags</t>
  </si>
  <si>
    <t>Forks</t>
  </si>
  <si>
    <t>Created Issues</t>
  </si>
  <si>
    <t>Closed Issues</t>
  </si>
  <si>
    <t>Few</t>
  </si>
  <si>
    <t>Some</t>
  </si>
  <si>
    <t>Many</t>
  </si>
  <si>
    <t>---</t>
  </si>
  <si>
    <t>Dead</t>
  </si>
  <si>
    <t>Dead, may continue elsewhere</t>
  </si>
  <si>
    <t>Dead but still interesting</t>
  </si>
  <si>
    <t>Stable Maintenance phase, not much new development</t>
  </si>
  <si>
    <t>Statement for Web</t>
  </si>
  <si>
    <t>No commits and no tags indicate that the project is either dead, in an upstart phase, or in a shutdown phase.</t>
  </si>
  <si>
    <t>Stable Maintenance phase, not much new development. Trying to clean off as many issues as possible.</t>
  </si>
  <si>
    <t>Between releases; people are using it and finding bugs, but there is a lack of direction as to what to do next?</t>
  </si>
  <si>
    <t>Not sure what this would mean; You are tagging the same commit? I think maybe re-use the definitions from above.</t>
  </si>
  <si>
    <t>Lack of created issues indicate the project is in a startup phase. Don't expect all features to be in place yet.</t>
  </si>
  <si>
    <t>Closing many issues may mean they are reviewing the project after a major release and closing whatever is no longer relevant.</t>
  </si>
  <si>
    <t>Steady development, and issues are addressed at roughly the same rate as they are being created.</t>
  </si>
  <si>
    <t>Ongoing small team development (100-400 commits/6months).</t>
  </si>
  <si>
    <t>Some usage that renders issues (100-300/6months OR creating 5 issues/day)</t>
  </si>
  <si>
    <t>Not much focus on reacting to user needs; implementing some new critical functionality?</t>
  </si>
  <si>
    <t>Closing many issues may mean they are reviewing the project just after OR just before a major release and closing whatever is no longer relevant.</t>
  </si>
  <si>
    <t>Popular small team project OR a feature-stable project that needs to improve quality.</t>
  </si>
  <si>
    <t>Small team project, leading up to a release, or bugfixing after a release.</t>
  </si>
  <si>
    <t>Startup project, not many users OR a very mature development process (unlikely :-)</t>
  </si>
  <si>
    <t>Efi</t>
  </si>
  <si>
    <t>Severine</t>
  </si>
  <si>
    <t>Emil</t>
  </si>
  <si>
    <t>General Comment (for our internal use)</t>
  </si>
  <si>
    <t>X</t>
  </si>
  <si>
    <t>Goal</t>
  </si>
  <si>
    <t>Questions</t>
  </si>
  <si>
    <t>Metrics</t>
  </si>
  <si>
    <t>Select the best open source component for use in a development project.</t>
  </si>
  <si>
    <t>Metrics from Chatzipetrou-2018</t>
  </si>
  <si>
    <t>Size</t>
  </si>
  <si>
    <t>Longevity Prediction</t>
  </si>
  <si>
    <t>Cost</t>
  </si>
  <si>
    <t>Level of off-the-shef fit to product</t>
  </si>
  <si>
    <t>Complexity</t>
  </si>
  <si>
    <t>API adequacy</t>
  </si>
  <si>
    <t>Programming Language Performance</t>
  </si>
  <si>
    <t>Access to Relevant Documentation</t>
  </si>
  <si>
    <t>Code Quality</t>
  </si>
  <si>
    <t>Support of the Component</t>
  </si>
  <si>
    <t>Adherence to Standards</t>
  </si>
  <si>
    <t>Other</t>
  </si>
  <si>
    <t>Priority</t>
  </si>
  <si>
    <t>Attribute</t>
  </si>
  <si>
    <t>MSV Comment</t>
  </si>
  <si>
    <t>What is the cost of the component?</t>
  </si>
  <si>
    <t>What support channels exist?</t>
  </si>
  <si>
    <t>What is the amount of support available?</t>
  </si>
  <si>
    <t>How quickly can support be obtained?</t>
  </si>
  <si>
    <t>How long has the component existed?</t>
  </si>
  <si>
    <t>How likely is the component to continue existing?</t>
  </si>
  <si>
    <t>How likely is the component to continue being developed?</t>
  </si>
  <si>
    <t>How much customisation is required to use the component?</t>
  </si>
  <si>
    <t>How much of the required functionality is already supported by the component?</t>
  </si>
  <si>
    <t>What is the maturity of the external API?</t>
  </si>
  <si>
    <t>What is the current test status?</t>
  </si>
  <si>
    <t>What code revew practices are the developers of the component using?</t>
  </si>
  <si>
    <t>What documentation is available?</t>
  </si>
  <si>
    <t>To what extent does the component adhere to relevant standards?</t>
  </si>
  <si>
    <t>What programming language is the component written in?</t>
  </si>
  <si>
    <t>What is the complexity of the code in the component?</t>
  </si>
  <si>
    <t>What is the memory footprint of the running component?</t>
  </si>
  <si>
    <t>What is the code size of the component?</t>
  </si>
  <si>
    <t>Amount of closed issues last 6 months</t>
  </si>
  <si>
    <t>Ratio of opened vs closed issues last 6 months</t>
  </si>
  <si>
    <t>Average closing time of issues last 6 months</t>
  </si>
  <si>
    <t>Project creation date</t>
  </si>
  <si>
    <t>Activity on Github Issue Tracker (last 6 months)</t>
  </si>
  <si>
    <t>Comment</t>
  </si>
  <si>
    <t>Indicates that at least this channel exists</t>
  </si>
  <si>
    <t>not available for automatic harvest</t>
  </si>
  <si>
    <t>COMPOUND: Commits &amp;&amp; Closed issues &amp;&amp; created issues &amp;&amp; Forks last 6 months</t>
  </si>
  <si>
    <t>commits &amp;&amp; closed issues =&gt; activity; created issues &amp;&amp; forks =&gt; popularity</t>
  </si>
  <si>
    <t>COMPOUND: commits &amp;&amp; closed issues</t>
  </si>
  <si>
    <t>Level of off-the-shelf fit to product</t>
  </si>
  <si>
    <t>not possible to automatically harvest</t>
  </si>
  <si>
    <t>possible to harvest, but not done by O-gamma</t>
  </si>
  <si>
    <t>Access to relevant documentation</t>
  </si>
  <si>
    <t>Adherence to standards</t>
  </si>
  <si>
    <t>depends on what types of standards, but probably not possible to automatically harvest</t>
  </si>
  <si>
    <t>not harvested by O-gamma per se; NPM components are obviously javascript. Might be available as metadata for github projects.</t>
  </si>
  <si>
    <t>probably not possible to harvest easily (requires churning through entire codebase)</t>
  </si>
  <si>
    <t>Available, but not reported by O-gamma.</t>
  </si>
  <si>
    <t>Support</t>
  </si>
  <si>
    <t>Current Project State</t>
  </si>
  <si>
    <t>Thresholds for Collected Metrics</t>
  </si>
  <si>
    <t>Metric</t>
  </si>
  <si>
    <t>Level</t>
  </si>
  <si>
    <t>Values</t>
  </si>
  <si>
    <t>&lt;100 commits OR &gt;10 days between</t>
  </si>
  <si>
    <t>low</t>
  </si>
  <si>
    <t>&lt;400 commits OR &gt;3 days between</t>
  </si>
  <si>
    <t>medium</t>
  </si>
  <si>
    <t>&gt;400 commits OR &lt;3 dys between</t>
  </si>
  <si>
    <t>high</t>
  </si>
  <si>
    <t>&lt;10 OR &gt;20 days between</t>
  </si>
  <si>
    <t>&lt;20 OR &gt;5 days between</t>
  </si>
  <si>
    <t>&gt;20 OR &lt;5 days between</t>
  </si>
  <si>
    <t>Note</t>
  </si>
  <si>
    <t>Can only get last 30 tags</t>
  </si>
  <si>
    <t>&lt;100 OR &gt;5 days between each new</t>
  </si>
  <si>
    <t>&lt;300 OR &gt;1 days between each new</t>
  </si>
  <si>
    <t>&gt;300 OR &lt;1 day between each new</t>
  </si>
  <si>
    <t>Closed issues</t>
  </si>
  <si>
    <t>Can only get last 30 forks</t>
  </si>
  <si>
    <t>Collected but not considered (for now):</t>
  </si>
  <si>
    <t>Closing time for issues</t>
  </si>
  <si>
    <t>&lt;100 OR &gt;5 days between each closed</t>
  </si>
  <si>
    <t>&lt;300 OR &gt;1 days between each closed</t>
  </si>
  <si>
    <t>&gt;300 OR &lt;1 day between each closed</t>
  </si>
  <si>
    <t>The project is in a stable maintenance phase.</t>
  </si>
  <si>
    <t>There is little new development in this project.</t>
  </si>
  <si>
    <t>There is little new development in this project, but people still fork it.</t>
  </si>
  <si>
    <t>Issues are being closed, but not many new issues are created.</t>
  </si>
  <si>
    <t>The project is in a stable maintenance phase, and is still popular.</t>
  </si>
  <si>
    <t>Few issues are created or closed, indicating low levels of support.</t>
  </si>
  <si>
    <t>Development is likely to continue.</t>
  </si>
  <si>
    <t>Few new issues are created, but many old are closed. Do not expect new development.</t>
  </si>
  <si>
    <t>Internal</t>
  </si>
  <si>
    <t>The project may be abandoned.</t>
  </si>
  <si>
    <t>One of the recent forks may have taken over.</t>
  </si>
  <si>
    <t>Some new issues are created but few are closed.</t>
  </si>
  <si>
    <t>Do not expect new development.</t>
  </si>
  <si>
    <t>Issues are being closed at (roughly) the same rate as they are being created.</t>
  </si>
  <si>
    <t>More issues are being closed than are being created.</t>
  </si>
  <si>
    <t>Many new issues are created but few are closed.</t>
  </si>
  <si>
    <t>Many new issues are created, and some are being closed but not at the same rate.</t>
  </si>
  <si>
    <t>The project is understaffed and in a stable maintenance mode. It may be at risk of becoming phased out.</t>
  </si>
  <si>
    <t>The project is understaffed and in a stable maintenance mode. It is still a popular project, but may be at risk of becoming phased out.</t>
  </si>
  <si>
    <t>Few created issues; Are people aware of this project? If many are closed (see below), means people /have been/ aware but no new issues are created. Feature-stable?</t>
  </si>
  <si>
    <t>Many tags, leading up to a release? Not much focus on reacting to user needs.</t>
  </si>
  <si>
    <t>Many bug-fixes, possibly using Semantic Versioning. Maybe reuse block from above ("some" commits and "some" tags)</t>
  </si>
  <si>
    <t>Plenty of activity, mid-development cycle</t>
  </si>
  <si>
    <t>Not very well known project… Is it a spawn of some bigger project that do not have traction on its own yet?</t>
  </si>
  <si>
    <t>Some or many issues being closed, but no new created. Fixing old bugs without introducing new?</t>
  </si>
  <si>
    <t>More likely scenario: There is commit activity and usage that renders issues. Not that widespread use, though (or very stable product)</t>
  </si>
  <si>
    <t>Much development, much issue-generating usage (expected of a well known component from a larger development group?)</t>
  </si>
  <si>
    <t>As above, but somewehere around a recent release.</t>
  </si>
  <si>
    <t>As above, but slightly haywire with the tagging.</t>
  </si>
  <si>
    <t>There is ongoing development by a small team of developers.</t>
  </si>
  <si>
    <t>Few new issues are created, the project may not be so well known yet.</t>
  </si>
  <si>
    <t>There is ongoing development by a small team of developers. Many forks indicate community interest.</t>
  </si>
  <si>
    <t>Few new issues are created, the project may not have reached a usable state yet.</t>
  </si>
  <si>
    <t>Created many issues to generate ideas for project in the beginning (brainstorming through isssue tracker)</t>
  </si>
  <si>
    <t>Issues are being closed, but not many new issues are created. The issue tracker may have been used as a brainstorming tool.</t>
  </si>
  <si>
    <t>Few new issues are created, but many old are closed. The project may recently have had a major release.</t>
  </si>
  <si>
    <t>Do not expect all features to be implemented yet.</t>
  </si>
  <si>
    <t>Component usage is generating issues, but few issues are being closed.</t>
  </si>
  <si>
    <t>Component usage is generating issues, and issues are closed at (rouughly) the same pace as they are being created.</t>
  </si>
  <si>
    <t>This component is in the middle of its lifecycle.</t>
  </si>
  <si>
    <t>The component is in a startup phase. Do not expect all features to be implemented yet.</t>
  </si>
  <si>
    <t>This component is at risk of becoming phased out.</t>
  </si>
  <si>
    <t>More issues are being closed than are being created. The project may recently have had a major release.</t>
  </si>
  <si>
    <t>Component usage is generating many new issues, but few issues are being closed.</t>
  </si>
  <si>
    <t>Issues are being closed at a moderate pace but more issues are generated than are being closed.</t>
  </si>
  <si>
    <t>Either the developers are overrun by a sudden increase in interest for the component, or they are unwilling to invest in more new resources to the component.</t>
  </si>
  <si>
    <t>The developers may have found themselves overrun by a sudden increase in interest for the component.</t>
  </si>
  <si>
    <t>The developers may be unwilling to invest in more resources for the component; this indicates that the component is in the latter half of its lifecycle.</t>
  </si>
  <si>
    <t>Component usage generates many new issues, and issues are being closed at (roughly) the same pace.</t>
  </si>
  <si>
    <t>The component is in the early half of its lifecycle. Development is likely to continue.</t>
  </si>
  <si>
    <t>Few issues are created or closed.</t>
  </si>
  <si>
    <t>There is ongoing development by a small team of developers. This component may recently have had a release, but few people are aware of the component.</t>
  </si>
  <si>
    <t>There is ongoing development by a small team of developers. This component may recently have had a release.</t>
  </si>
  <si>
    <t>Development is likely to continue. Do not expect all features to be implemented yet.</t>
  </si>
  <si>
    <t>Few new issues are created, but many old are closed.</t>
  </si>
  <si>
    <t>This may have been a maintenance release, and the component is at the latter half of its lifecycle.</t>
  </si>
  <si>
    <t>There is a high level of ongoing development activity.</t>
  </si>
  <si>
    <t>Development is likely to continue, but do not expect too much influence on the development agenda of the component.</t>
  </si>
  <si>
    <t>The component is in the early half of its lifecycle. Development is likely to continue. Do not expect too much influence on the development agenda of the component.</t>
  </si>
  <si>
    <t>More issues are being closed than are being created. The component may recently have had a major release.</t>
  </si>
  <si>
    <t>There is a high level of ongoing development activity. The component may recently have had a 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</si>
</sst>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5"/>
      <color theme="3"/>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theme="3"/>
      <name val="Calibri"/>
      <family val="2"/>
      <scheme val="minor"/>
    </font>
    <font>
      <i/>
      <sz val="12"/>
      <color rgb="FF7F7F7F"/>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style="thin">
        <color auto="1"/>
      </left>
      <right/>
      <top style="thin">
        <color auto="1"/>
      </top>
      <bottom style="thick">
        <color theme="4"/>
      </bottom>
      <diagonal/>
    </border>
    <border>
      <left/>
      <right/>
      <top style="thin">
        <color auto="1"/>
      </top>
      <bottom style="thick">
        <color theme="4"/>
      </bottom>
      <diagonal/>
    </border>
    <border>
      <left/>
      <right style="thin">
        <color auto="1"/>
      </right>
      <top style="thin">
        <color auto="1"/>
      </top>
      <bottom style="thick">
        <color theme="4"/>
      </bottom>
      <diagonal/>
    </border>
    <border>
      <left style="thin">
        <color auto="1"/>
      </left>
      <right/>
      <top/>
      <bottom style="thick">
        <color theme="4" tint="0.499984740745262"/>
      </bottom>
      <diagonal/>
    </border>
    <border>
      <left/>
      <right style="thin">
        <color auto="1"/>
      </right>
      <top/>
      <bottom style="thick">
        <color theme="4" tint="0.499984740745262"/>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72">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2" applyNumberFormat="0" applyFill="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1" xfId="1"/>
    <xf numFmtId="0" fontId="4" fillId="0" borderId="0" xfId="0" applyFont="1"/>
    <xf numFmtId="0" fontId="0" fillId="0" borderId="0" xfId="0" quotePrefix="1"/>
    <xf numFmtId="0" fontId="4" fillId="0" borderId="0" xfId="0" quotePrefix="1" applyFont="1"/>
    <xf numFmtId="0" fontId="1" fillId="0" borderId="1" xfId="1" applyFill="1"/>
    <xf numFmtId="0" fontId="1" fillId="2" borderId="3" xfId="1" applyFill="1" applyBorder="1"/>
    <xf numFmtId="0" fontId="1" fillId="2" borderId="4" xfId="1" applyFill="1" applyBorder="1"/>
    <xf numFmtId="0" fontId="1" fillId="2" borderId="5" xfId="1" applyFill="1" applyBorder="1"/>
    <xf numFmtId="0" fontId="5" fillId="2" borderId="6" xfId="66" applyFill="1" applyBorder="1"/>
    <xf numFmtId="0" fontId="5" fillId="2" borderId="2" xfId="66" applyFill="1" applyBorder="1"/>
    <xf numFmtId="0" fontId="5" fillId="2" borderId="7" xfId="66" applyFill="1" applyBorder="1"/>
    <xf numFmtId="0" fontId="0" fillId="2" borderId="8" xfId="0" applyFill="1" applyBorder="1"/>
    <xf numFmtId="0" fontId="0" fillId="2" borderId="0"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0" borderId="0" xfId="0" applyAlignment="1">
      <alignment vertical="top"/>
    </xf>
    <xf numFmtId="0" fontId="6" fillId="0" borderId="0" xfId="161"/>
    <xf numFmtId="0" fontId="6" fillId="0" borderId="0" xfId="161" applyFill="1"/>
    <xf numFmtId="0" fontId="0" fillId="0" borderId="0" xfId="0" applyAlignment="1">
      <alignment horizontal="center"/>
    </xf>
  </cellXfs>
  <cellStyles count="472">
    <cellStyle name="Explanatory Text" xfId="161" builtinId="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Heading 1" xfId="1" builtinId="16"/>
    <cellStyle name="Heading 2" xfId="66" builtinId="17"/>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Normal" xfId="0" builtinId="0"/>
  </cellStyles>
  <dxfs count="97">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
      <font>
        <color rgb="FF9C6500"/>
      </font>
      <fill>
        <patternFill patternType="solid">
          <fgColor indexed="64"/>
          <bgColor theme="0" tint="-0.149998474074526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43"/>
  <sheetViews>
    <sheetView topLeftCell="F1" workbookViewId="0">
      <selection activeCell="C3" sqref="C3"/>
    </sheetView>
  </sheetViews>
  <sheetFormatPr baseColWidth="10" defaultRowHeight="15" x14ac:dyDescent="0"/>
  <cols>
    <col min="1" max="1" width="61" bestFit="1" customWidth="1"/>
    <col min="2" max="2" width="23.1640625" bestFit="1" customWidth="1"/>
    <col min="3" max="3" width="66.6640625" bestFit="1" customWidth="1"/>
    <col min="4" max="4" width="68.6640625" bestFit="1" customWidth="1"/>
    <col min="5" max="5" width="106.5" bestFit="1" customWidth="1"/>
    <col min="7" max="7" width="14.1640625" customWidth="1"/>
    <col min="8" max="8" width="31.5" bestFit="1" customWidth="1"/>
    <col min="9" max="9" width="14.6640625" bestFit="1" customWidth="1"/>
    <col min="10" max="10" width="21.6640625" bestFit="1" customWidth="1"/>
  </cols>
  <sheetData>
    <row r="2" spans="1:9" ht="20" thickBot="1">
      <c r="A2" s="1" t="s">
        <v>33</v>
      </c>
      <c r="B2" s="1" t="s">
        <v>51</v>
      </c>
      <c r="C2" s="1" t="s">
        <v>34</v>
      </c>
      <c r="D2" s="1" t="s">
        <v>35</v>
      </c>
      <c r="E2" s="5" t="s">
        <v>76</v>
      </c>
      <c r="G2" s="6" t="s">
        <v>37</v>
      </c>
      <c r="H2" s="7"/>
      <c r="I2" s="8"/>
    </row>
    <row r="3" spans="1:9" ht="18" customHeight="1" thickTop="1" thickBot="1">
      <c r="A3" s="18" t="s">
        <v>36</v>
      </c>
      <c r="B3" t="s">
        <v>40</v>
      </c>
      <c r="C3" t="s">
        <v>53</v>
      </c>
      <c r="D3" s="3" t="s">
        <v>8</v>
      </c>
      <c r="E3" t="s">
        <v>78</v>
      </c>
      <c r="G3" s="9" t="s">
        <v>50</v>
      </c>
      <c r="H3" s="10" t="s">
        <v>51</v>
      </c>
      <c r="I3" s="11" t="s">
        <v>52</v>
      </c>
    </row>
    <row r="4" spans="1:9" ht="16" thickTop="1">
      <c r="B4" t="s">
        <v>47</v>
      </c>
      <c r="C4" t="s">
        <v>54</v>
      </c>
      <c r="D4" t="s">
        <v>75</v>
      </c>
      <c r="E4" t="s">
        <v>77</v>
      </c>
      <c r="G4" s="12">
        <v>1</v>
      </c>
      <c r="H4" s="13" t="s">
        <v>40</v>
      </c>
      <c r="I4" s="14"/>
    </row>
    <row r="5" spans="1:9">
      <c r="B5" t="s">
        <v>47</v>
      </c>
      <c r="C5" t="s">
        <v>55</v>
      </c>
      <c r="D5" t="s">
        <v>72</v>
      </c>
      <c r="G5" s="12">
        <f>G4+1</f>
        <v>2</v>
      </c>
      <c r="H5" s="13" t="s">
        <v>47</v>
      </c>
      <c r="I5" s="14"/>
    </row>
    <row r="6" spans="1:9">
      <c r="D6" t="s">
        <v>71</v>
      </c>
      <c r="G6" s="12">
        <f t="shared" ref="G6:G15" si="0">G5+1</f>
        <v>3</v>
      </c>
      <c r="H6" s="13" t="s">
        <v>39</v>
      </c>
      <c r="I6" s="14"/>
    </row>
    <row r="7" spans="1:9">
      <c r="B7" t="s">
        <v>47</v>
      </c>
      <c r="C7" t="s">
        <v>56</v>
      </c>
      <c r="D7" t="s">
        <v>73</v>
      </c>
      <c r="G7" s="12">
        <f t="shared" si="0"/>
        <v>4</v>
      </c>
      <c r="H7" s="13" t="s">
        <v>41</v>
      </c>
      <c r="I7" s="14"/>
    </row>
    <row r="8" spans="1:9">
      <c r="B8" t="s">
        <v>39</v>
      </c>
      <c r="C8" t="s">
        <v>57</v>
      </c>
      <c r="D8" t="s">
        <v>74</v>
      </c>
      <c r="G8" s="12">
        <f t="shared" si="0"/>
        <v>5</v>
      </c>
      <c r="H8" s="13" t="s">
        <v>43</v>
      </c>
      <c r="I8" s="14"/>
    </row>
    <row r="9" spans="1:9">
      <c r="B9" t="s">
        <v>39</v>
      </c>
      <c r="C9" t="s">
        <v>58</v>
      </c>
      <c r="D9" t="s">
        <v>79</v>
      </c>
      <c r="E9" t="s">
        <v>80</v>
      </c>
      <c r="G9" s="12">
        <f t="shared" si="0"/>
        <v>6</v>
      </c>
      <c r="H9" s="13" t="s">
        <v>46</v>
      </c>
      <c r="I9" s="14"/>
    </row>
    <row r="10" spans="1:9">
      <c r="B10" t="s">
        <v>39</v>
      </c>
      <c r="C10" t="s">
        <v>59</v>
      </c>
      <c r="D10" t="s">
        <v>81</v>
      </c>
      <c r="G10" s="12">
        <f t="shared" si="0"/>
        <v>7</v>
      </c>
      <c r="H10" s="13" t="s">
        <v>45</v>
      </c>
      <c r="I10" s="14"/>
    </row>
    <row r="11" spans="1:9">
      <c r="B11" t="s">
        <v>82</v>
      </c>
      <c r="C11" t="s">
        <v>60</v>
      </c>
      <c r="D11" s="3" t="s">
        <v>8</v>
      </c>
      <c r="E11" t="s">
        <v>83</v>
      </c>
      <c r="G11" s="12">
        <f t="shared" si="0"/>
        <v>8</v>
      </c>
      <c r="H11" s="13" t="s">
        <v>48</v>
      </c>
      <c r="I11" s="14"/>
    </row>
    <row r="12" spans="1:9">
      <c r="B12" t="s">
        <v>82</v>
      </c>
      <c r="C12" t="s">
        <v>61</v>
      </c>
      <c r="D12" s="3" t="s">
        <v>8</v>
      </c>
      <c r="E12" t="s">
        <v>83</v>
      </c>
      <c r="G12" s="12">
        <f t="shared" si="0"/>
        <v>9</v>
      </c>
      <c r="H12" s="13" t="s">
        <v>44</v>
      </c>
      <c r="I12" s="14"/>
    </row>
    <row r="13" spans="1:9">
      <c r="B13" t="s">
        <v>43</v>
      </c>
      <c r="C13" t="s">
        <v>62</v>
      </c>
      <c r="D13" s="3" t="s">
        <v>8</v>
      </c>
      <c r="E13" t="s">
        <v>83</v>
      </c>
      <c r="G13" s="12">
        <f t="shared" si="0"/>
        <v>10</v>
      </c>
      <c r="H13" s="13" t="s">
        <v>42</v>
      </c>
      <c r="I13" s="14"/>
    </row>
    <row r="14" spans="1:9">
      <c r="B14" t="s">
        <v>46</v>
      </c>
      <c r="C14" t="s">
        <v>63</v>
      </c>
      <c r="D14" s="3" t="s">
        <v>8</v>
      </c>
      <c r="E14" t="s">
        <v>84</v>
      </c>
      <c r="G14" s="12">
        <f t="shared" si="0"/>
        <v>11</v>
      </c>
      <c r="H14" s="13" t="s">
        <v>38</v>
      </c>
      <c r="I14" s="14"/>
    </row>
    <row r="15" spans="1:9">
      <c r="B15" t="s">
        <v>46</v>
      </c>
      <c r="C15" t="s">
        <v>64</v>
      </c>
      <c r="D15" s="3" t="s">
        <v>8</v>
      </c>
      <c r="E15" t="s">
        <v>89</v>
      </c>
      <c r="G15" s="12">
        <f t="shared" si="0"/>
        <v>12</v>
      </c>
      <c r="H15" s="13" t="s">
        <v>49</v>
      </c>
      <c r="I15" s="14"/>
    </row>
    <row r="16" spans="1:9">
      <c r="B16" t="s">
        <v>85</v>
      </c>
      <c r="C16" t="s">
        <v>65</v>
      </c>
      <c r="D16" s="3" t="s">
        <v>8</v>
      </c>
      <c r="E16" t="s">
        <v>83</v>
      </c>
      <c r="G16" s="15"/>
      <c r="H16" s="16"/>
      <c r="I16" s="17"/>
    </row>
    <row r="17" spans="2:10">
      <c r="B17" t="s">
        <v>86</v>
      </c>
      <c r="C17" t="s">
        <v>66</v>
      </c>
      <c r="D17" s="3" t="s">
        <v>8</v>
      </c>
      <c r="E17" t="s">
        <v>87</v>
      </c>
    </row>
    <row r="18" spans="2:10">
      <c r="B18" t="s">
        <v>44</v>
      </c>
      <c r="C18" t="s">
        <v>67</v>
      </c>
      <c r="D18" s="3" t="s">
        <v>8</v>
      </c>
      <c r="E18" t="s">
        <v>88</v>
      </c>
    </row>
    <row r="19" spans="2:10">
      <c r="B19" t="s">
        <v>42</v>
      </c>
      <c r="C19" t="s">
        <v>68</v>
      </c>
      <c r="D19" s="3" t="s">
        <v>8</v>
      </c>
      <c r="E19" t="s">
        <v>89</v>
      </c>
    </row>
    <row r="20" spans="2:10">
      <c r="B20" t="s">
        <v>38</v>
      </c>
      <c r="C20" t="s">
        <v>70</v>
      </c>
      <c r="D20" s="3" t="s">
        <v>8</v>
      </c>
      <c r="E20" t="s">
        <v>90</v>
      </c>
    </row>
    <row r="21" spans="2:10">
      <c r="B21" t="s">
        <v>38</v>
      </c>
      <c r="C21" t="s">
        <v>69</v>
      </c>
      <c r="D21" s="3" t="s">
        <v>8</v>
      </c>
      <c r="E21" t="s">
        <v>83</v>
      </c>
    </row>
    <row r="23" spans="2:10" ht="20" thickBot="1">
      <c r="G23" s="6" t="s">
        <v>93</v>
      </c>
      <c r="H23" s="7"/>
      <c r="I23" s="7"/>
      <c r="J23" s="8"/>
    </row>
    <row r="24" spans="2:10" ht="18" thickTop="1" thickBot="1">
      <c r="G24" s="9" t="s">
        <v>94</v>
      </c>
      <c r="H24" s="10" t="s">
        <v>96</v>
      </c>
      <c r="I24" s="10" t="s">
        <v>95</v>
      </c>
      <c r="J24" s="11" t="s">
        <v>106</v>
      </c>
    </row>
    <row r="25" spans="2:10" ht="16" thickTop="1">
      <c r="G25" s="12" t="s">
        <v>0</v>
      </c>
      <c r="H25" s="13" t="s">
        <v>97</v>
      </c>
      <c r="I25" s="13" t="s">
        <v>98</v>
      </c>
      <c r="J25" s="14"/>
    </row>
    <row r="26" spans="2:10">
      <c r="G26" s="12"/>
      <c r="H26" s="13" t="s">
        <v>99</v>
      </c>
      <c r="I26" s="13" t="s">
        <v>100</v>
      </c>
      <c r="J26" s="14"/>
    </row>
    <row r="27" spans="2:10">
      <c r="G27" s="12"/>
      <c r="H27" s="13" t="s">
        <v>101</v>
      </c>
      <c r="I27" s="13" t="s">
        <v>102</v>
      </c>
      <c r="J27" s="14"/>
    </row>
    <row r="28" spans="2:10">
      <c r="G28" s="12" t="s">
        <v>1</v>
      </c>
      <c r="H28" s="13" t="s">
        <v>103</v>
      </c>
      <c r="I28" s="13" t="s">
        <v>98</v>
      </c>
      <c r="J28" s="14" t="s">
        <v>107</v>
      </c>
    </row>
    <row r="29" spans="2:10">
      <c r="G29" s="12"/>
      <c r="H29" s="13" t="s">
        <v>104</v>
      </c>
      <c r="I29" s="13" t="s">
        <v>100</v>
      </c>
      <c r="J29" s="14"/>
    </row>
    <row r="30" spans="2:10">
      <c r="G30" s="12"/>
      <c r="H30" s="13" t="s">
        <v>105</v>
      </c>
      <c r="I30" s="13" t="s">
        <v>102</v>
      </c>
      <c r="J30" s="14"/>
    </row>
    <row r="31" spans="2:10">
      <c r="G31" s="12" t="s">
        <v>3</v>
      </c>
      <c r="H31" s="13" t="s">
        <v>108</v>
      </c>
      <c r="I31" s="13" t="s">
        <v>98</v>
      </c>
      <c r="J31" s="14"/>
    </row>
    <row r="32" spans="2:10">
      <c r="G32" s="12"/>
      <c r="H32" s="13" t="s">
        <v>109</v>
      </c>
      <c r="I32" s="13" t="s">
        <v>100</v>
      </c>
      <c r="J32" s="14"/>
    </row>
    <row r="33" spans="7:10">
      <c r="G33" s="12"/>
      <c r="H33" s="13" t="s">
        <v>110</v>
      </c>
      <c r="I33" s="13" t="s">
        <v>102</v>
      </c>
      <c r="J33" s="14"/>
    </row>
    <row r="34" spans="7:10">
      <c r="G34" s="12" t="s">
        <v>111</v>
      </c>
      <c r="H34" s="13" t="s">
        <v>115</v>
      </c>
      <c r="I34" s="13" t="s">
        <v>98</v>
      </c>
      <c r="J34" s="14"/>
    </row>
    <row r="35" spans="7:10">
      <c r="G35" s="12"/>
      <c r="H35" s="13" t="s">
        <v>116</v>
      </c>
      <c r="I35" s="13" t="s">
        <v>100</v>
      </c>
      <c r="J35" s="14"/>
    </row>
    <row r="36" spans="7:10">
      <c r="G36" s="12"/>
      <c r="H36" s="13" t="s">
        <v>117</v>
      </c>
      <c r="I36" s="13" t="s">
        <v>102</v>
      </c>
      <c r="J36" s="14"/>
    </row>
    <row r="37" spans="7:10">
      <c r="G37" s="12" t="s">
        <v>2</v>
      </c>
      <c r="H37" s="13" t="s">
        <v>103</v>
      </c>
      <c r="I37" s="13" t="s">
        <v>98</v>
      </c>
      <c r="J37" s="14" t="s">
        <v>112</v>
      </c>
    </row>
    <row r="38" spans="7:10">
      <c r="G38" s="12"/>
      <c r="H38" s="13" t="s">
        <v>104</v>
      </c>
      <c r="I38" s="13" t="s">
        <v>100</v>
      </c>
      <c r="J38" s="14"/>
    </row>
    <row r="39" spans="7:10">
      <c r="G39" s="12"/>
      <c r="H39" s="13" t="s">
        <v>105</v>
      </c>
      <c r="I39" s="13" t="s">
        <v>102</v>
      </c>
      <c r="J39" s="14"/>
    </row>
    <row r="40" spans="7:10">
      <c r="G40" s="12"/>
      <c r="H40" s="13"/>
      <c r="I40" s="13"/>
      <c r="J40" s="14"/>
    </row>
    <row r="41" spans="7:10">
      <c r="G41" s="12" t="s">
        <v>113</v>
      </c>
      <c r="H41" s="13"/>
      <c r="I41" s="13"/>
      <c r="J41" s="14"/>
    </row>
    <row r="42" spans="7:10">
      <c r="G42" s="12" t="s">
        <v>114</v>
      </c>
      <c r="H42" s="13"/>
      <c r="I42" s="13"/>
      <c r="J42" s="14"/>
    </row>
    <row r="43" spans="7:10">
      <c r="G43" s="15"/>
      <c r="H43" s="16"/>
      <c r="I43" s="16"/>
      <c r="J43" s="1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9"/>
  <sheetViews>
    <sheetView tabSelected="1" workbookViewId="0">
      <pane ySplit="1" topLeftCell="A56" activePane="bottomLeft" state="frozen"/>
      <selection pane="bottomLeft" activeCell="G89" sqref="G89"/>
    </sheetView>
  </sheetViews>
  <sheetFormatPr baseColWidth="10" defaultRowHeight="15" x14ac:dyDescent="0"/>
  <cols>
    <col min="1" max="5" width="7" customWidth="1"/>
    <col min="6" max="6" width="43.5" customWidth="1"/>
    <col min="7" max="9" width="42.83203125" customWidth="1"/>
    <col min="10" max="12" width="7" customWidth="1"/>
    <col min="13" max="13" width="181.6640625" style="19" bestFit="1" customWidth="1"/>
    <col min="17" max="22" width="4" customWidth="1"/>
  </cols>
  <sheetData>
    <row r="1" spans="1:22" ht="20" thickBot="1">
      <c r="A1" s="1" t="s">
        <v>0</v>
      </c>
      <c r="B1" s="1" t="s">
        <v>1</v>
      </c>
      <c r="C1" s="1" t="s">
        <v>3</v>
      </c>
      <c r="D1" s="1" t="s">
        <v>4</v>
      </c>
      <c r="E1" s="1" t="s">
        <v>2</v>
      </c>
      <c r="F1" s="1" t="s">
        <v>31</v>
      </c>
      <c r="G1" s="1" t="s">
        <v>92</v>
      </c>
      <c r="H1" s="1" t="s">
        <v>91</v>
      </c>
      <c r="I1" s="1" t="s">
        <v>39</v>
      </c>
      <c r="J1" s="5" t="s">
        <v>28</v>
      </c>
      <c r="K1" s="5" t="s">
        <v>29</v>
      </c>
      <c r="L1" s="5" t="s">
        <v>30</v>
      </c>
      <c r="M1" s="5" t="s">
        <v>13</v>
      </c>
      <c r="Q1" t="s">
        <v>126</v>
      </c>
    </row>
    <row r="2" spans="1:22" ht="16" thickTop="1">
      <c r="A2" t="s">
        <v>5</v>
      </c>
      <c r="B2" t="s">
        <v>5</v>
      </c>
      <c r="C2" s="3" t="s">
        <v>8</v>
      </c>
      <c r="D2" s="3" t="s">
        <v>8</v>
      </c>
      <c r="E2" s="3" t="s">
        <v>8</v>
      </c>
      <c r="F2" t="s">
        <v>14</v>
      </c>
      <c r="J2" s="21"/>
      <c r="M2" s="19" t="str">
        <f>CONCATENATE(G2," ",H2," ",I2)</f>
        <v xml:space="preserve">  </v>
      </c>
      <c r="Q2">
        <f>IF("---"&lt;&gt;A2,1,0)</f>
        <v>1</v>
      </c>
      <c r="R2">
        <f>IF("---"&lt;&gt;B2,1,0)</f>
        <v>1</v>
      </c>
      <c r="S2">
        <f>IF("---"&lt;&gt;C2,1,0)</f>
        <v>0</v>
      </c>
      <c r="T2">
        <f>IF("---"&lt;&gt;D2,1,0)</f>
        <v>0</v>
      </c>
      <c r="U2">
        <f>IF("---"&lt;&gt;E2,1,0)</f>
        <v>0</v>
      </c>
      <c r="V2">
        <f>SUM(Q2:U2)</f>
        <v>2</v>
      </c>
    </row>
    <row r="3" spans="1:22">
      <c r="A3" t="s">
        <v>5</v>
      </c>
      <c r="B3" t="s">
        <v>5</v>
      </c>
      <c r="C3" t="s">
        <v>5</v>
      </c>
      <c r="D3" s="3" t="s">
        <v>8</v>
      </c>
      <c r="E3" s="3" t="s">
        <v>8</v>
      </c>
      <c r="M3" s="19" t="str">
        <f t="shared" ref="M3:M66" si="0">CONCATENATE(G3," ",H3," ",I3)</f>
        <v xml:space="preserve">  </v>
      </c>
      <c r="Q3">
        <f t="shared" ref="Q3:Q66" si="1">IF("---"&lt;&gt;A3,1,0)</f>
        <v>1</v>
      </c>
      <c r="R3">
        <f t="shared" ref="R3:R66" si="2">IF("---"&lt;&gt;B3,1,0)</f>
        <v>1</v>
      </c>
      <c r="S3">
        <f t="shared" ref="S3:S66" si="3">IF("---"&lt;&gt;C3,1,0)</f>
        <v>1</v>
      </c>
      <c r="T3">
        <f t="shared" ref="T3:T66" si="4">IF("---"&lt;&gt;D3,1,0)</f>
        <v>0</v>
      </c>
      <c r="U3">
        <f t="shared" ref="U3:U66" si="5">IF("---"&lt;&gt;E3,1,0)</f>
        <v>0</v>
      </c>
      <c r="V3">
        <f t="shared" ref="V3:V66" si="6">SUM(Q3:U3)</f>
        <v>3</v>
      </c>
    </row>
    <row r="4" spans="1:22">
      <c r="A4" t="s">
        <v>5</v>
      </c>
      <c r="B4" t="s">
        <v>5</v>
      </c>
      <c r="C4" t="s">
        <v>5</v>
      </c>
      <c r="D4" t="s">
        <v>5</v>
      </c>
      <c r="E4" s="3" t="s">
        <v>8</v>
      </c>
      <c r="J4" t="s">
        <v>32</v>
      </c>
      <c r="M4" s="19" t="str">
        <f t="shared" si="0"/>
        <v xml:space="preserve">  </v>
      </c>
      <c r="Q4">
        <f t="shared" si="1"/>
        <v>1</v>
      </c>
      <c r="R4">
        <f t="shared" si="2"/>
        <v>1</v>
      </c>
      <c r="S4">
        <f t="shared" si="3"/>
        <v>1</v>
      </c>
      <c r="T4">
        <f t="shared" si="4"/>
        <v>1</v>
      </c>
      <c r="U4">
        <f t="shared" si="5"/>
        <v>0</v>
      </c>
      <c r="V4">
        <f t="shared" si="6"/>
        <v>4</v>
      </c>
    </row>
    <row r="5" spans="1:22">
      <c r="A5" t="s">
        <v>5</v>
      </c>
      <c r="B5" t="s">
        <v>5</v>
      </c>
      <c r="C5" t="s">
        <v>5</v>
      </c>
      <c r="D5" t="s">
        <v>5</v>
      </c>
      <c r="E5" t="s">
        <v>5</v>
      </c>
      <c r="F5" t="s">
        <v>9</v>
      </c>
      <c r="G5" t="s">
        <v>119</v>
      </c>
      <c r="H5" t="s">
        <v>123</v>
      </c>
      <c r="I5" t="s">
        <v>127</v>
      </c>
      <c r="M5" s="19" t="str">
        <f t="shared" si="0"/>
        <v>There is little new development in this project. Few issues are created or closed, indicating low levels of support. The project may be abandoned.</v>
      </c>
      <c r="Q5">
        <f t="shared" si="1"/>
        <v>1</v>
      </c>
      <c r="R5">
        <f t="shared" si="2"/>
        <v>1</v>
      </c>
      <c r="S5">
        <f t="shared" si="3"/>
        <v>1</v>
      </c>
      <c r="T5">
        <f t="shared" si="4"/>
        <v>1</v>
      </c>
      <c r="U5">
        <f t="shared" si="5"/>
        <v>1</v>
      </c>
      <c r="V5">
        <f t="shared" si="6"/>
        <v>5</v>
      </c>
    </row>
    <row r="6" spans="1:22">
      <c r="A6" t="s">
        <v>5</v>
      </c>
      <c r="B6" t="s">
        <v>5</v>
      </c>
      <c r="C6" t="s">
        <v>5</v>
      </c>
      <c r="D6" t="s">
        <v>5</v>
      </c>
      <c r="E6" t="s">
        <v>6</v>
      </c>
      <c r="F6" t="s">
        <v>10</v>
      </c>
      <c r="G6" t="s">
        <v>119</v>
      </c>
      <c r="H6" t="s">
        <v>123</v>
      </c>
      <c r="I6" t="s">
        <v>128</v>
      </c>
      <c r="M6" s="19" t="str">
        <f t="shared" si="0"/>
        <v>There is little new development in this project. Few issues are created or closed, indicating low levels of support. One of the recent forks may have taken over.</v>
      </c>
      <c r="Q6">
        <f t="shared" si="1"/>
        <v>1</v>
      </c>
      <c r="R6">
        <f t="shared" si="2"/>
        <v>1</v>
      </c>
      <c r="S6">
        <f t="shared" si="3"/>
        <v>1</v>
      </c>
      <c r="T6">
        <f t="shared" si="4"/>
        <v>1</v>
      </c>
      <c r="U6">
        <f t="shared" si="5"/>
        <v>1</v>
      </c>
      <c r="V6">
        <f t="shared" si="6"/>
        <v>5</v>
      </c>
    </row>
    <row r="7" spans="1:22">
      <c r="A7" t="s">
        <v>5</v>
      </c>
      <c r="B7" t="s">
        <v>5</v>
      </c>
      <c r="C7" t="s">
        <v>5</v>
      </c>
      <c r="D7" t="s">
        <v>5</v>
      </c>
      <c r="E7" t="s">
        <v>7</v>
      </c>
      <c r="F7" t="s">
        <v>11</v>
      </c>
      <c r="G7" t="s">
        <v>120</v>
      </c>
      <c r="H7" t="s">
        <v>123</v>
      </c>
      <c r="I7" t="s">
        <v>130</v>
      </c>
      <c r="M7" s="19" t="str">
        <f t="shared" si="0"/>
        <v>There is little new development in this project, but people still fork it. Few issues are created or closed, indicating low levels of support. Do not expect new development.</v>
      </c>
      <c r="Q7">
        <f t="shared" si="1"/>
        <v>1</v>
      </c>
      <c r="R7">
        <f t="shared" si="2"/>
        <v>1</v>
      </c>
      <c r="S7">
        <f t="shared" si="3"/>
        <v>1</v>
      </c>
      <c r="T7">
        <f t="shared" si="4"/>
        <v>1</v>
      </c>
      <c r="U7">
        <f t="shared" si="5"/>
        <v>1</v>
      </c>
      <c r="V7">
        <f t="shared" si="6"/>
        <v>5</v>
      </c>
    </row>
    <row r="8" spans="1:22">
      <c r="A8" t="s">
        <v>5</v>
      </c>
      <c r="B8" t="s">
        <v>5</v>
      </c>
      <c r="C8" t="s">
        <v>5</v>
      </c>
      <c r="D8" t="s">
        <v>6</v>
      </c>
      <c r="E8" s="3" t="s">
        <v>8</v>
      </c>
      <c r="F8" t="s">
        <v>12</v>
      </c>
      <c r="K8" t="s">
        <v>32</v>
      </c>
      <c r="L8" t="s">
        <v>32</v>
      </c>
      <c r="M8" s="19" t="str">
        <f t="shared" si="0"/>
        <v xml:space="preserve">  </v>
      </c>
      <c r="Q8">
        <f t="shared" si="1"/>
        <v>1</v>
      </c>
      <c r="R8">
        <f t="shared" si="2"/>
        <v>1</v>
      </c>
      <c r="S8">
        <f t="shared" si="3"/>
        <v>1</v>
      </c>
      <c r="T8">
        <f t="shared" si="4"/>
        <v>1</v>
      </c>
      <c r="U8">
        <f t="shared" si="5"/>
        <v>0</v>
      </c>
      <c r="V8">
        <f t="shared" si="6"/>
        <v>4</v>
      </c>
    </row>
    <row r="9" spans="1:22">
      <c r="A9" t="s">
        <v>5</v>
      </c>
      <c r="B9" t="s">
        <v>5</v>
      </c>
      <c r="C9" t="s">
        <v>5</v>
      </c>
      <c r="D9" t="s">
        <v>6</v>
      </c>
      <c r="E9" t="s">
        <v>5</v>
      </c>
      <c r="G9" t="s">
        <v>119</v>
      </c>
      <c r="H9" t="s">
        <v>121</v>
      </c>
      <c r="I9" t="s">
        <v>118</v>
      </c>
      <c r="M9" s="19" t="str">
        <f t="shared" si="0"/>
        <v>There is little new development in this project. Issues are being closed, but not many new issues are created. The project is in a stable maintenance phase.</v>
      </c>
      <c r="Q9">
        <f t="shared" si="1"/>
        <v>1</v>
      </c>
      <c r="R9">
        <f t="shared" si="2"/>
        <v>1</v>
      </c>
      <c r="S9">
        <f t="shared" si="3"/>
        <v>1</v>
      </c>
      <c r="T9">
        <f t="shared" si="4"/>
        <v>1</v>
      </c>
      <c r="U9">
        <f t="shared" si="5"/>
        <v>1</v>
      </c>
      <c r="V9">
        <f t="shared" si="6"/>
        <v>5</v>
      </c>
    </row>
    <row r="10" spans="1:22">
      <c r="A10" t="s">
        <v>5</v>
      </c>
      <c r="B10" t="s">
        <v>5</v>
      </c>
      <c r="C10" t="s">
        <v>5</v>
      </c>
      <c r="D10" t="s">
        <v>6</v>
      </c>
      <c r="E10" t="s">
        <v>6</v>
      </c>
      <c r="G10" t="s">
        <v>119</v>
      </c>
      <c r="H10" t="s">
        <v>121</v>
      </c>
      <c r="I10" t="s">
        <v>118</v>
      </c>
      <c r="M10" s="19" t="str">
        <f t="shared" si="0"/>
        <v>There is little new development in this project. Issues are being closed, but not many new issues are created. The project is in a stable maintenance phase.</v>
      </c>
      <c r="Q10">
        <f t="shared" si="1"/>
        <v>1</v>
      </c>
      <c r="R10">
        <f t="shared" si="2"/>
        <v>1</v>
      </c>
      <c r="S10">
        <f t="shared" si="3"/>
        <v>1</v>
      </c>
      <c r="T10">
        <f t="shared" si="4"/>
        <v>1</v>
      </c>
      <c r="U10">
        <f t="shared" si="5"/>
        <v>1</v>
      </c>
      <c r="V10">
        <f t="shared" si="6"/>
        <v>5</v>
      </c>
    </row>
    <row r="11" spans="1:22">
      <c r="A11" t="s">
        <v>5</v>
      </c>
      <c r="B11" t="s">
        <v>5</v>
      </c>
      <c r="C11" t="s">
        <v>5</v>
      </c>
      <c r="D11" t="s">
        <v>6</v>
      </c>
      <c r="E11" t="s">
        <v>7</v>
      </c>
      <c r="G11" t="s">
        <v>120</v>
      </c>
      <c r="H11" t="s">
        <v>121</v>
      </c>
      <c r="I11" t="s">
        <v>122</v>
      </c>
      <c r="M11" s="19" t="str">
        <f t="shared" si="0"/>
        <v>There is little new development in this project, but people still fork it. Issues are being closed, but not many new issues are created. The project is in a stable maintenance phase, and is still popular.</v>
      </c>
      <c r="Q11">
        <f t="shared" si="1"/>
        <v>1</v>
      </c>
      <c r="R11">
        <f t="shared" si="2"/>
        <v>1</v>
      </c>
      <c r="S11">
        <f t="shared" si="3"/>
        <v>1</v>
      </c>
      <c r="T11">
        <f t="shared" si="4"/>
        <v>1</v>
      </c>
      <c r="U11">
        <f t="shared" si="5"/>
        <v>1</v>
      </c>
      <c r="V11">
        <f t="shared" si="6"/>
        <v>5</v>
      </c>
    </row>
    <row r="12" spans="1:22">
      <c r="A12" t="s">
        <v>5</v>
      </c>
      <c r="B12" t="s">
        <v>5</v>
      </c>
      <c r="C12" t="s">
        <v>5</v>
      </c>
      <c r="D12" t="s">
        <v>7</v>
      </c>
      <c r="E12" s="2" t="s">
        <v>8</v>
      </c>
      <c r="F12" t="s">
        <v>15</v>
      </c>
      <c r="J12" t="s">
        <v>32</v>
      </c>
      <c r="K12" t="s">
        <v>32</v>
      </c>
      <c r="L12" t="s">
        <v>32</v>
      </c>
      <c r="M12" s="19" t="str">
        <f t="shared" si="0"/>
        <v xml:space="preserve">  </v>
      </c>
      <c r="Q12">
        <f t="shared" si="1"/>
        <v>1</v>
      </c>
      <c r="R12">
        <f t="shared" si="2"/>
        <v>1</v>
      </c>
      <c r="S12">
        <f t="shared" si="3"/>
        <v>1</v>
      </c>
      <c r="T12">
        <f t="shared" si="4"/>
        <v>1</v>
      </c>
      <c r="U12">
        <f t="shared" si="5"/>
        <v>0</v>
      </c>
      <c r="V12">
        <f t="shared" si="6"/>
        <v>4</v>
      </c>
    </row>
    <row r="13" spans="1:22">
      <c r="A13" t="s">
        <v>5</v>
      </c>
      <c r="B13" t="s">
        <v>5</v>
      </c>
      <c r="C13" t="s">
        <v>5</v>
      </c>
      <c r="D13" t="s">
        <v>7</v>
      </c>
      <c r="E13" s="2" t="s">
        <v>5</v>
      </c>
      <c r="G13" t="s">
        <v>119</v>
      </c>
      <c r="H13" t="s">
        <v>125</v>
      </c>
      <c r="I13" t="s">
        <v>118</v>
      </c>
      <c r="M13" s="19" t="str">
        <f t="shared" si="0"/>
        <v>There is little new development in this project. Few new issues are created, but many old are closed. Do not expect new development. The project is in a stable maintenance phase.</v>
      </c>
      <c r="Q13">
        <f t="shared" si="1"/>
        <v>1</v>
      </c>
      <c r="R13">
        <f t="shared" si="2"/>
        <v>1</v>
      </c>
      <c r="S13">
        <f t="shared" si="3"/>
        <v>1</v>
      </c>
      <c r="T13">
        <f t="shared" si="4"/>
        <v>1</v>
      </c>
      <c r="U13">
        <f t="shared" si="5"/>
        <v>1</v>
      </c>
      <c r="V13">
        <f t="shared" si="6"/>
        <v>5</v>
      </c>
    </row>
    <row r="14" spans="1:22">
      <c r="A14" t="s">
        <v>5</v>
      </c>
      <c r="B14" t="s">
        <v>5</v>
      </c>
      <c r="C14" t="s">
        <v>5</v>
      </c>
      <c r="D14" t="s">
        <v>7</v>
      </c>
      <c r="E14" s="2" t="s">
        <v>6</v>
      </c>
      <c r="G14" t="s">
        <v>119</v>
      </c>
      <c r="H14" t="s">
        <v>125</v>
      </c>
      <c r="I14" t="s">
        <v>118</v>
      </c>
      <c r="M14" s="19" t="str">
        <f t="shared" si="0"/>
        <v>There is little new development in this project. Few new issues are created, but many old are closed. Do not expect new development. The project is in a stable maintenance phase.</v>
      </c>
      <c r="Q14">
        <f t="shared" si="1"/>
        <v>1</v>
      </c>
      <c r="R14">
        <f t="shared" si="2"/>
        <v>1</v>
      </c>
      <c r="S14">
        <f t="shared" si="3"/>
        <v>1</v>
      </c>
      <c r="T14">
        <f t="shared" si="4"/>
        <v>1</v>
      </c>
      <c r="U14">
        <f t="shared" si="5"/>
        <v>1</v>
      </c>
      <c r="V14">
        <f t="shared" si="6"/>
        <v>5</v>
      </c>
    </row>
    <row r="15" spans="1:22">
      <c r="A15" t="s">
        <v>5</v>
      </c>
      <c r="B15" t="s">
        <v>5</v>
      </c>
      <c r="C15" t="s">
        <v>5</v>
      </c>
      <c r="D15" t="s">
        <v>7</v>
      </c>
      <c r="E15" s="2" t="s">
        <v>7</v>
      </c>
      <c r="G15" t="s">
        <v>120</v>
      </c>
      <c r="H15" t="s">
        <v>125</v>
      </c>
      <c r="I15" t="s">
        <v>122</v>
      </c>
      <c r="M15" s="19" t="str">
        <f t="shared" si="0"/>
        <v>There is little new development in this project, but people still fork it. Few new issues are created, but many old are closed. Do not expect new development. The project is in a stable maintenance phase, and is still popular.</v>
      </c>
      <c r="Q15">
        <f t="shared" si="1"/>
        <v>1</v>
      </c>
      <c r="R15">
        <f t="shared" si="2"/>
        <v>1</v>
      </c>
      <c r="S15">
        <f t="shared" si="3"/>
        <v>1</v>
      </c>
      <c r="T15">
        <f t="shared" si="4"/>
        <v>1</v>
      </c>
      <c r="U15">
        <f t="shared" si="5"/>
        <v>1</v>
      </c>
      <c r="V15">
        <f t="shared" si="6"/>
        <v>5</v>
      </c>
    </row>
    <row r="16" spans="1:22">
      <c r="A16" t="s">
        <v>5</v>
      </c>
      <c r="B16" t="s">
        <v>5</v>
      </c>
      <c r="C16" s="3" t="s">
        <v>6</v>
      </c>
      <c r="D16" s="3" t="s">
        <v>8</v>
      </c>
      <c r="E16" s="4" t="s">
        <v>8</v>
      </c>
      <c r="F16" t="s">
        <v>16</v>
      </c>
      <c r="M16" s="19" t="str">
        <f t="shared" si="0"/>
        <v xml:space="preserve">  </v>
      </c>
      <c r="Q16">
        <f t="shared" si="1"/>
        <v>1</v>
      </c>
      <c r="R16">
        <f t="shared" si="2"/>
        <v>1</v>
      </c>
      <c r="S16">
        <f t="shared" si="3"/>
        <v>1</v>
      </c>
      <c r="T16">
        <f t="shared" si="4"/>
        <v>0</v>
      </c>
      <c r="U16">
        <f t="shared" si="5"/>
        <v>0</v>
      </c>
      <c r="V16">
        <f t="shared" si="6"/>
        <v>3</v>
      </c>
    </row>
    <row r="17" spans="1:22">
      <c r="A17" t="s">
        <v>5</v>
      </c>
      <c r="B17" t="s">
        <v>5</v>
      </c>
      <c r="C17" s="3" t="s">
        <v>6</v>
      </c>
      <c r="D17" t="s">
        <v>5</v>
      </c>
      <c r="E17" s="3" t="s">
        <v>8</v>
      </c>
      <c r="M17" s="19" t="str">
        <f t="shared" si="0"/>
        <v xml:space="preserve">  </v>
      </c>
      <c r="Q17">
        <f t="shared" si="1"/>
        <v>1</v>
      </c>
      <c r="R17">
        <f t="shared" si="2"/>
        <v>1</v>
      </c>
      <c r="S17">
        <f t="shared" si="3"/>
        <v>1</v>
      </c>
      <c r="T17">
        <f t="shared" si="4"/>
        <v>1</v>
      </c>
      <c r="U17">
        <f t="shared" si="5"/>
        <v>0</v>
      </c>
      <c r="V17">
        <f t="shared" si="6"/>
        <v>4</v>
      </c>
    </row>
    <row r="18" spans="1:22">
      <c r="A18" t="s">
        <v>5</v>
      </c>
      <c r="B18" t="s">
        <v>5</v>
      </c>
      <c r="C18" s="3" t="s">
        <v>6</v>
      </c>
      <c r="D18" t="s">
        <v>5</v>
      </c>
      <c r="E18" t="s">
        <v>5</v>
      </c>
      <c r="G18" t="s">
        <v>119</v>
      </c>
      <c r="H18" t="s">
        <v>129</v>
      </c>
      <c r="I18" t="s">
        <v>127</v>
      </c>
      <c r="J18" t="s">
        <v>32</v>
      </c>
      <c r="M18" s="19" t="str">
        <f t="shared" si="0"/>
        <v>There is little new development in this project. Some new issues are created but few are closed. The project may be abandoned.</v>
      </c>
      <c r="Q18">
        <f t="shared" si="1"/>
        <v>1</v>
      </c>
      <c r="R18">
        <f t="shared" si="2"/>
        <v>1</v>
      </c>
      <c r="S18">
        <f t="shared" si="3"/>
        <v>1</v>
      </c>
      <c r="T18">
        <f t="shared" si="4"/>
        <v>1</v>
      </c>
      <c r="U18">
        <f t="shared" si="5"/>
        <v>1</v>
      </c>
      <c r="V18">
        <f t="shared" si="6"/>
        <v>5</v>
      </c>
    </row>
    <row r="19" spans="1:22">
      <c r="A19" t="s">
        <v>5</v>
      </c>
      <c r="B19" t="s">
        <v>5</v>
      </c>
      <c r="C19" s="3" t="s">
        <v>6</v>
      </c>
      <c r="D19" t="s">
        <v>5</v>
      </c>
      <c r="E19" t="s">
        <v>6</v>
      </c>
      <c r="G19" t="s">
        <v>119</v>
      </c>
      <c r="H19" t="s">
        <v>129</v>
      </c>
      <c r="I19" t="s">
        <v>128</v>
      </c>
      <c r="M19" s="19" t="str">
        <f t="shared" si="0"/>
        <v>There is little new development in this project. Some new issues are created but few are closed. One of the recent forks may have taken over.</v>
      </c>
      <c r="Q19">
        <f t="shared" si="1"/>
        <v>1</v>
      </c>
      <c r="R19">
        <f t="shared" si="2"/>
        <v>1</v>
      </c>
      <c r="S19">
        <f t="shared" si="3"/>
        <v>1</v>
      </c>
      <c r="T19">
        <f t="shared" si="4"/>
        <v>1</v>
      </c>
      <c r="U19">
        <f t="shared" si="5"/>
        <v>1</v>
      </c>
      <c r="V19">
        <f t="shared" si="6"/>
        <v>5</v>
      </c>
    </row>
    <row r="20" spans="1:22">
      <c r="A20" t="s">
        <v>5</v>
      </c>
      <c r="B20" t="s">
        <v>5</v>
      </c>
      <c r="C20" s="3" t="s">
        <v>6</v>
      </c>
      <c r="D20" t="s">
        <v>5</v>
      </c>
      <c r="E20" t="s">
        <v>7</v>
      </c>
      <c r="G20" t="s">
        <v>120</v>
      </c>
      <c r="H20" t="s">
        <v>129</v>
      </c>
      <c r="I20" t="s">
        <v>130</v>
      </c>
      <c r="M20" s="19" t="str">
        <f t="shared" si="0"/>
        <v>There is little new development in this project, but people still fork it. Some new issues are created but few are closed. Do not expect new development.</v>
      </c>
      <c r="Q20">
        <f t="shared" si="1"/>
        <v>1</v>
      </c>
      <c r="R20">
        <f t="shared" si="2"/>
        <v>1</v>
      </c>
      <c r="S20">
        <f t="shared" si="3"/>
        <v>1</v>
      </c>
      <c r="T20">
        <f t="shared" si="4"/>
        <v>1</v>
      </c>
      <c r="U20">
        <f t="shared" si="5"/>
        <v>1</v>
      </c>
      <c r="V20">
        <f t="shared" si="6"/>
        <v>5</v>
      </c>
    </row>
    <row r="21" spans="1:22">
      <c r="A21" t="s">
        <v>5</v>
      </c>
      <c r="B21" t="s">
        <v>5</v>
      </c>
      <c r="C21" s="3" t="s">
        <v>6</v>
      </c>
      <c r="D21" t="s">
        <v>6</v>
      </c>
      <c r="E21" s="3" t="s">
        <v>8</v>
      </c>
      <c r="M21" s="19" t="str">
        <f t="shared" si="0"/>
        <v xml:space="preserve">  </v>
      </c>
      <c r="Q21">
        <f t="shared" si="1"/>
        <v>1</v>
      </c>
      <c r="R21">
        <f t="shared" si="2"/>
        <v>1</v>
      </c>
      <c r="S21">
        <f t="shared" si="3"/>
        <v>1</v>
      </c>
      <c r="T21">
        <f t="shared" si="4"/>
        <v>1</v>
      </c>
      <c r="U21">
        <f t="shared" si="5"/>
        <v>0</v>
      </c>
      <c r="V21">
        <f t="shared" si="6"/>
        <v>4</v>
      </c>
    </row>
    <row r="22" spans="1:22">
      <c r="A22" t="s">
        <v>5</v>
      </c>
      <c r="B22" t="s">
        <v>5</v>
      </c>
      <c r="C22" s="3" t="s">
        <v>6</v>
      </c>
      <c r="D22" t="s">
        <v>6</v>
      </c>
      <c r="E22" t="s">
        <v>5</v>
      </c>
      <c r="G22" t="s">
        <v>119</v>
      </c>
      <c r="H22" t="s">
        <v>131</v>
      </c>
      <c r="I22" t="s">
        <v>118</v>
      </c>
      <c r="M22" s="19" t="str">
        <f t="shared" si="0"/>
        <v>There is little new development in this project. Issues are being closed at (roughly) the same rate as they are being created. The project is in a stable maintenance phase.</v>
      </c>
      <c r="Q22">
        <f t="shared" si="1"/>
        <v>1</v>
      </c>
      <c r="R22">
        <f t="shared" si="2"/>
        <v>1</v>
      </c>
      <c r="S22">
        <f t="shared" si="3"/>
        <v>1</v>
      </c>
      <c r="T22">
        <f t="shared" si="4"/>
        <v>1</v>
      </c>
      <c r="U22">
        <f t="shared" si="5"/>
        <v>1</v>
      </c>
      <c r="V22">
        <f t="shared" si="6"/>
        <v>5</v>
      </c>
    </row>
    <row r="23" spans="1:22">
      <c r="A23" t="s">
        <v>5</v>
      </c>
      <c r="B23" t="s">
        <v>5</v>
      </c>
      <c r="C23" s="3" t="s">
        <v>6</v>
      </c>
      <c r="D23" t="s">
        <v>6</v>
      </c>
      <c r="E23" t="s">
        <v>6</v>
      </c>
      <c r="G23" t="s">
        <v>119</v>
      </c>
      <c r="H23" t="s">
        <v>131</v>
      </c>
      <c r="I23" t="s">
        <v>118</v>
      </c>
      <c r="M23" s="19" t="str">
        <f t="shared" si="0"/>
        <v>There is little new development in this project. Issues are being closed at (roughly) the same rate as they are being created. The project is in a stable maintenance phase.</v>
      </c>
      <c r="Q23">
        <f t="shared" si="1"/>
        <v>1</v>
      </c>
      <c r="R23">
        <f t="shared" si="2"/>
        <v>1</v>
      </c>
      <c r="S23">
        <f t="shared" si="3"/>
        <v>1</v>
      </c>
      <c r="T23">
        <f t="shared" si="4"/>
        <v>1</v>
      </c>
      <c r="U23">
        <f t="shared" si="5"/>
        <v>1</v>
      </c>
      <c r="V23">
        <f t="shared" si="6"/>
        <v>5</v>
      </c>
    </row>
    <row r="24" spans="1:22">
      <c r="A24" t="s">
        <v>5</v>
      </c>
      <c r="B24" t="s">
        <v>5</v>
      </c>
      <c r="C24" s="3" t="s">
        <v>6</v>
      </c>
      <c r="D24" t="s">
        <v>6</v>
      </c>
      <c r="E24" t="s">
        <v>7</v>
      </c>
      <c r="G24" t="s">
        <v>120</v>
      </c>
      <c r="H24" t="s">
        <v>131</v>
      </c>
      <c r="I24" t="s">
        <v>122</v>
      </c>
      <c r="M24" s="19" t="str">
        <f t="shared" si="0"/>
        <v>There is little new development in this project, but people still fork it. Issues are being closed at (roughly) the same rate as they are being created. The project is in a stable maintenance phase, and is still popular.</v>
      </c>
      <c r="Q24">
        <f t="shared" si="1"/>
        <v>1</v>
      </c>
      <c r="R24">
        <f t="shared" si="2"/>
        <v>1</v>
      </c>
      <c r="S24">
        <f t="shared" si="3"/>
        <v>1</v>
      </c>
      <c r="T24">
        <f t="shared" si="4"/>
        <v>1</v>
      </c>
      <c r="U24">
        <f t="shared" si="5"/>
        <v>1</v>
      </c>
      <c r="V24">
        <f t="shared" si="6"/>
        <v>5</v>
      </c>
    </row>
    <row r="25" spans="1:22">
      <c r="A25" t="s">
        <v>5</v>
      </c>
      <c r="B25" t="s">
        <v>5</v>
      </c>
      <c r="C25" s="3" t="s">
        <v>6</v>
      </c>
      <c r="D25" t="s">
        <v>7</v>
      </c>
      <c r="E25" s="2" t="s">
        <v>8</v>
      </c>
      <c r="K25" t="s">
        <v>32</v>
      </c>
      <c r="M25" s="19" t="str">
        <f t="shared" si="0"/>
        <v xml:space="preserve">  </v>
      </c>
      <c r="Q25">
        <f t="shared" si="1"/>
        <v>1</v>
      </c>
      <c r="R25">
        <f t="shared" si="2"/>
        <v>1</v>
      </c>
      <c r="S25">
        <f t="shared" si="3"/>
        <v>1</v>
      </c>
      <c r="T25">
        <f t="shared" si="4"/>
        <v>1</v>
      </c>
      <c r="U25">
        <f t="shared" si="5"/>
        <v>0</v>
      </c>
      <c r="V25">
        <f t="shared" si="6"/>
        <v>4</v>
      </c>
    </row>
    <row r="26" spans="1:22">
      <c r="A26" t="s">
        <v>5</v>
      </c>
      <c r="B26" t="s">
        <v>5</v>
      </c>
      <c r="C26" s="3" t="s">
        <v>6</v>
      </c>
      <c r="D26" t="s">
        <v>7</v>
      </c>
      <c r="E26" s="2" t="s">
        <v>5</v>
      </c>
      <c r="G26" t="s">
        <v>119</v>
      </c>
      <c r="H26" t="s">
        <v>132</v>
      </c>
      <c r="I26" t="s">
        <v>118</v>
      </c>
      <c r="M26" s="19" t="str">
        <f t="shared" si="0"/>
        <v>There is little new development in this project. More issues are being closed than are being created. The project is in a stable maintenance phase.</v>
      </c>
      <c r="Q26">
        <f t="shared" si="1"/>
        <v>1</v>
      </c>
      <c r="R26">
        <f t="shared" si="2"/>
        <v>1</v>
      </c>
      <c r="S26">
        <f t="shared" si="3"/>
        <v>1</v>
      </c>
      <c r="T26">
        <f t="shared" si="4"/>
        <v>1</v>
      </c>
      <c r="U26">
        <f t="shared" si="5"/>
        <v>1</v>
      </c>
      <c r="V26">
        <f t="shared" si="6"/>
        <v>5</v>
      </c>
    </row>
    <row r="27" spans="1:22">
      <c r="A27" t="s">
        <v>5</v>
      </c>
      <c r="B27" t="s">
        <v>5</v>
      </c>
      <c r="C27" s="3" t="s">
        <v>6</v>
      </c>
      <c r="D27" t="s">
        <v>7</v>
      </c>
      <c r="E27" s="2" t="s">
        <v>6</v>
      </c>
      <c r="G27" t="s">
        <v>119</v>
      </c>
      <c r="H27" t="s">
        <v>132</v>
      </c>
      <c r="I27" t="s">
        <v>118</v>
      </c>
      <c r="L27" t="s">
        <v>32</v>
      </c>
      <c r="M27" s="19" t="str">
        <f t="shared" si="0"/>
        <v>There is little new development in this project. More issues are being closed than are being created. The project is in a stable maintenance phase.</v>
      </c>
      <c r="Q27">
        <f t="shared" si="1"/>
        <v>1</v>
      </c>
      <c r="R27">
        <f t="shared" si="2"/>
        <v>1</v>
      </c>
      <c r="S27">
        <f t="shared" si="3"/>
        <v>1</v>
      </c>
      <c r="T27">
        <f t="shared" si="4"/>
        <v>1</v>
      </c>
      <c r="U27">
        <f t="shared" si="5"/>
        <v>1</v>
      </c>
      <c r="V27">
        <f t="shared" si="6"/>
        <v>5</v>
      </c>
    </row>
    <row r="28" spans="1:22">
      <c r="A28" t="s">
        <v>5</v>
      </c>
      <c r="B28" t="s">
        <v>5</v>
      </c>
      <c r="C28" s="3" t="s">
        <v>6</v>
      </c>
      <c r="D28" t="s">
        <v>7</v>
      </c>
      <c r="E28" s="2" t="s">
        <v>7</v>
      </c>
      <c r="G28" t="s">
        <v>120</v>
      </c>
      <c r="H28" t="s">
        <v>132</v>
      </c>
      <c r="I28" t="s">
        <v>122</v>
      </c>
      <c r="M28" s="19" t="str">
        <f t="shared" si="0"/>
        <v>There is little new development in this project, but people still fork it. More issues are being closed than are being created. The project is in a stable maintenance phase, and is still popular.</v>
      </c>
      <c r="Q28">
        <f t="shared" si="1"/>
        <v>1</v>
      </c>
      <c r="R28">
        <f t="shared" si="2"/>
        <v>1</v>
      </c>
      <c r="S28">
        <f t="shared" si="3"/>
        <v>1</v>
      </c>
      <c r="T28">
        <f t="shared" si="4"/>
        <v>1</v>
      </c>
      <c r="U28">
        <f t="shared" si="5"/>
        <v>1</v>
      </c>
      <c r="V28">
        <f t="shared" si="6"/>
        <v>5</v>
      </c>
    </row>
    <row r="29" spans="1:22">
      <c r="A29" t="s">
        <v>5</v>
      </c>
      <c r="B29" t="s">
        <v>5</v>
      </c>
      <c r="C29" t="s">
        <v>7</v>
      </c>
      <c r="D29" s="3" t="s">
        <v>8</v>
      </c>
      <c r="E29" s="4" t="s">
        <v>8</v>
      </c>
      <c r="M29" s="19" t="str">
        <f t="shared" si="0"/>
        <v xml:space="preserve">  </v>
      </c>
      <c r="Q29">
        <f t="shared" si="1"/>
        <v>1</v>
      </c>
      <c r="R29">
        <f t="shared" si="2"/>
        <v>1</v>
      </c>
      <c r="S29">
        <f t="shared" si="3"/>
        <v>1</v>
      </c>
      <c r="T29">
        <f t="shared" si="4"/>
        <v>0</v>
      </c>
      <c r="U29">
        <f t="shared" si="5"/>
        <v>0</v>
      </c>
      <c r="V29">
        <f t="shared" si="6"/>
        <v>3</v>
      </c>
    </row>
    <row r="30" spans="1:22">
      <c r="A30" t="s">
        <v>5</v>
      </c>
      <c r="B30" t="s">
        <v>5</v>
      </c>
      <c r="C30" t="s">
        <v>7</v>
      </c>
      <c r="D30" t="s">
        <v>5</v>
      </c>
      <c r="E30" s="3" t="s">
        <v>8</v>
      </c>
      <c r="M30" s="19" t="str">
        <f t="shared" si="0"/>
        <v xml:space="preserve">  </v>
      </c>
      <c r="Q30">
        <f t="shared" si="1"/>
        <v>1</v>
      </c>
      <c r="R30">
        <f t="shared" si="2"/>
        <v>1</v>
      </c>
      <c r="S30">
        <f t="shared" si="3"/>
        <v>1</v>
      </c>
      <c r="T30">
        <f t="shared" si="4"/>
        <v>1</v>
      </c>
      <c r="U30">
        <f t="shared" si="5"/>
        <v>0</v>
      </c>
      <c r="V30">
        <f t="shared" si="6"/>
        <v>4</v>
      </c>
    </row>
    <row r="31" spans="1:22">
      <c r="A31" t="s">
        <v>5</v>
      </c>
      <c r="B31" t="s">
        <v>5</v>
      </c>
      <c r="C31" t="s">
        <v>7</v>
      </c>
      <c r="D31" t="s">
        <v>5</v>
      </c>
      <c r="E31" t="s">
        <v>5</v>
      </c>
      <c r="G31" t="s">
        <v>119</v>
      </c>
      <c r="H31" t="s">
        <v>133</v>
      </c>
      <c r="I31" t="s">
        <v>127</v>
      </c>
      <c r="M31" s="19" t="str">
        <f t="shared" si="0"/>
        <v>There is little new development in this project. Many new issues are created but few are closed. The project may be abandoned.</v>
      </c>
      <c r="Q31">
        <f t="shared" si="1"/>
        <v>1</v>
      </c>
      <c r="R31">
        <f t="shared" si="2"/>
        <v>1</v>
      </c>
      <c r="S31">
        <f t="shared" si="3"/>
        <v>1</v>
      </c>
      <c r="T31">
        <f t="shared" si="4"/>
        <v>1</v>
      </c>
      <c r="U31">
        <f t="shared" si="5"/>
        <v>1</v>
      </c>
      <c r="V31">
        <f t="shared" si="6"/>
        <v>5</v>
      </c>
    </row>
    <row r="32" spans="1:22">
      <c r="A32" t="s">
        <v>5</v>
      </c>
      <c r="B32" t="s">
        <v>5</v>
      </c>
      <c r="C32" t="s">
        <v>7</v>
      </c>
      <c r="D32" t="s">
        <v>5</v>
      </c>
      <c r="E32" t="s">
        <v>6</v>
      </c>
      <c r="G32" t="s">
        <v>119</v>
      </c>
      <c r="H32" t="s">
        <v>133</v>
      </c>
      <c r="I32" t="s">
        <v>128</v>
      </c>
      <c r="M32" s="19" t="str">
        <f t="shared" si="0"/>
        <v>There is little new development in this project. Many new issues are created but few are closed. One of the recent forks may have taken over.</v>
      </c>
      <c r="Q32">
        <f t="shared" si="1"/>
        <v>1</v>
      </c>
      <c r="R32">
        <f t="shared" si="2"/>
        <v>1</v>
      </c>
      <c r="S32">
        <f t="shared" si="3"/>
        <v>1</v>
      </c>
      <c r="T32">
        <f t="shared" si="4"/>
        <v>1</v>
      </c>
      <c r="U32">
        <f t="shared" si="5"/>
        <v>1</v>
      </c>
      <c r="V32">
        <f t="shared" si="6"/>
        <v>5</v>
      </c>
    </row>
    <row r="33" spans="1:22">
      <c r="A33" t="s">
        <v>5</v>
      </c>
      <c r="B33" t="s">
        <v>5</v>
      </c>
      <c r="C33" t="s">
        <v>7</v>
      </c>
      <c r="D33" t="s">
        <v>5</v>
      </c>
      <c r="E33" t="s">
        <v>7</v>
      </c>
      <c r="G33" t="s">
        <v>120</v>
      </c>
      <c r="H33" t="s">
        <v>133</v>
      </c>
      <c r="I33" t="s">
        <v>130</v>
      </c>
      <c r="M33" s="19" t="str">
        <f t="shared" si="0"/>
        <v>There is little new development in this project, but people still fork it. Many new issues are created but few are closed. Do not expect new development.</v>
      </c>
      <c r="Q33">
        <f t="shared" si="1"/>
        <v>1</v>
      </c>
      <c r="R33">
        <f t="shared" si="2"/>
        <v>1</v>
      </c>
      <c r="S33">
        <f t="shared" si="3"/>
        <v>1</v>
      </c>
      <c r="T33">
        <f t="shared" si="4"/>
        <v>1</v>
      </c>
      <c r="U33">
        <f t="shared" si="5"/>
        <v>1</v>
      </c>
      <c r="V33">
        <f t="shared" si="6"/>
        <v>5</v>
      </c>
    </row>
    <row r="34" spans="1:22">
      <c r="A34" t="s">
        <v>5</v>
      </c>
      <c r="B34" t="s">
        <v>5</v>
      </c>
      <c r="C34" t="s">
        <v>7</v>
      </c>
      <c r="D34" t="s">
        <v>6</v>
      </c>
      <c r="E34" s="3" t="s">
        <v>8</v>
      </c>
      <c r="M34" s="19" t="str">
        <f t="shared" si="0"/>
        <v xml:space="preserve">  </v>
      </c>
      <c r="Q34">
        <f t="shared" si="1"/>
        <v>1</v>
      </c>
      <c r="R34">
        <f t="shared" si="2"/>
        <v>1</v>
      </c>
      <c r="S34">
        <f t="shared" si="3"/>
        <v>1</v>
      </c>
      <c r="T34">
        <f t="shared" si="4"/>
        <v>1</v>
      </c>
      <c r="U34">
        <f t="shared" si="5"/>
        <v>0</v>
      </c>
      <c r="V34">
        <f t="shared" si="6"/>
        <v>4</v>
      </c>
    </row>
    <row r="35" spans="1:22">
      <c r="A35" t="s">
        <v>5</v>
      </c>
      <c r="B35" t="s">
        <v>5</v>
      </c>
      <c r="C35" t="s">
        <v>7</v>
      </c>
      <c r="D35" t="s">
        <v>6</v>
      </c>
      <c r="E35" t="s">
        <v>5</v>
      </c>
      <c r="G35" t="s">
        <v>119</v>
      </c>
      <c r="H35" t="s">
        <v>134</v>
      </c>
      <c r="I35" t="s">
        <v>135</v>
      </c>
      <c r="M35" s="19" t="str">
        <f t="shared" si="0"/>
        <v>There is little new development in this project. Many new issues are created, and some are being closed but not at the same rate. The project is understaffed and in a stable maintenance mode. It may be at risk of becoming phased out.</v>
      </c>
      <c r="Q35">
        <f t="shared" si="1"/>
        <v>1</v>
      </c>
      <c r="R35">
        <f t="shared" si="2"/>
        <v>1</v>
      </c>
      <c r="S35">
        <f t="shared" si="3"/>
        <v>1</v>
      </c>
      <c r="T35">
        <f t="shared" si="4"/>
        <v>1</v>
      </c>
      <c r="U35">
        <f t="shared" si="5"/>
        <v>1</v>
      </c>
      <c r="V35">
        <f t="shared" si="6"/>
        <v>5</v>
      </c>
    </row>
    <row r="36" spans="1:22">
      <c r="A36" t="s">
        <v>5</v>
      </c>
      <c r="B36" t="s">
        <v>5</v>
      </c>
      <c r="C36" t="s">
        <v>7</v>
      </c>
      <c r="D36" t="s">
        <v>6</v>
      </c>
      <c r="E36" t="s">
        <v>6</v>
      </c>
      <c r="G36" t="s">
        <v>119</v>
      </c>
      <c r="H36" t="s">
        <v>134</v>
      </c>
      <c r="I36" t="s">
        <v>135</v>
      </c>
      <c r="M36" s="19" t="str">
        <f t="shared" si="0"/>
        <v>There is little new development in this project. Many new issues are created, and some are being closed but not at the same rate. The project is understaffed and in a stable maintenance mode. It may be at risk of becoming phased out.</v>
      </c>
      <c r="Q36">
        <f t="shared" si="1"/>
        <v>1</v>
      </c>
      <c r="R36">
        <f t="shared" si="2"/>
        <v>1</v>
      </c>
      <c r="S36">
        <f t="shared" si="3"/>
        <v>1</v>
      </c>
      <c r="T36">
        <f t="shared" si="4"/>
        <v>1</v>
      </c>
      <c r="U36">
        <f t="shared" si="5"/>
        <v>1</v>
      </c>
      <c r="V36">
        <f t="shared" si="6"/>
        <v>5</v>
      </c>
    </row>
    <row r="37" spans="1:22">
      <c r="A37" t="s">
        <v>5</v>
      </c>
      <c r="B37" t="s">
        <v>5</v>
      </c>
      <c r="C37" t="s">
        <v>7</v>
      </c>
      <c r="D37" t="s">
        <v>6</v>
      </c>
      <c r="E37" t="s">
        <v>7</v>
      </c>
      <c r="G37" t="s">
        <v>120</v>
      </c>
      <c r="H37" t="s">
        <v>134</v>
      </c>
      <c r="I37" t="s">
        <v>136</v>
      </c>
      <c r="J37" t="s">
        <v>32</v>
      </c>
      <c r="K37" t="s">
        <v>32</v>
      </c>
      <c r="L37" t="s">
        <v>32</v>
      </c>
      <c r="M37" s="19" t="str">
        <f t="shared" si="0"/>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c r="Q37">
        <f t="shared" si="1"/>
        <v>1</v>
      </c>
      <c r="R37">
        <f t="shared" si="2"/>
        <v>1</v>
      </c>
      <c r="S37">
        <f t="shared" si="3"/>
        <v>1</v>
      </c>
      <c r="T37">
        <f t="shared" si="4"/>
        <v>1</v>
      </c>
      <c r="U37">
        <f t="shared" si="5"/>
        <v>1</v>
      </c>
      <c r="V37">
        <f t="shared" si="6"/>
        <v>5</v>
      </c>
    </row>
    <row r="38" spans="1:22">
      <c r="A38" t="s">
        <v>5</v>
      </c>
      <c r="B38" t="s">
        <v>5</v>
      </c>
      <c r="C38" t="s">
        <v>7</v>
      </c>
      <c r="D38" t="s">
        <v>7</v>
      </c>
      <c r="E38" s="2" t="s">
        <v>8</v>
      </c>
      <c r="L38" t="s">
        <v>32</v>
      </c>
      <c r="M38" s="19" t="str">
        <f t="shared" si="0"/>
        <v xml:space="preserve">  </v>
      </c>
      <c r="Q38">
        <f t="shared" si="1"/>
        <v>1</v>
      </c>
      <c r="R38">
        <f t="shared" si="2"/>
        <v>1</v>
      </c>
      <c r="S38">
        <f t="shared" si="3"/>
        <v>1</v>
      </c>
      <c r="T38">
        <f t="shared" si="4"/>
        <v>1</v>
      </c>
      <c r="U38">
        <f t="shared" si="5"/>
        <v>0</v>
      </c>
      <c r="V38">
        <f t="shared" si="6"/>
        <v>4</v>
      </c>
    </row>
    <row r="39" spans="1:22">
      <c r="A39" t="s">
        <v>5</v>
      </c>
      <c r="B39" t="s">
        <v>5</v>
      </c>
      <c r="C39" t="s">
        <v>7</v>
      </c>
      <c r="D39" t="s">
        <v>7</v>
      </c>
      <c r="E39" s="2" t="s">
        <v>5</v>
      </c>
      <c r="G39" t="s">
        <v>119</v>
      </c>
      <c r="H39" t="s">
        <v>131</v>
      </c>
      <c r="J39" t="s">
        <v>32</v>
      </c>
      <c r="M39" s="19" t="str">
        <f t="shared" si="0"/>
        <v xml:space="preserve">There is little new development in this project. Issues are being closed at (roughly) the same rate as they are being created. </v>
      </c>
      <c r="Q39">
        <f t="shared" si="1"/>
        <v>1</v>
      </c>
      <c r="R39">
        <f t="shared" si="2"/>
        <v>1</v>
      </c>
      <c r="S39">
        <f t="shared" si="3"/>
        <v>1</v>
      </c>
      <c r="T39">
        <f t="shared" si="4"/>
        <v>1</v>
      </c>
      <c r="U39">
        <f t="shared" si="5"/>
        <v>1</v>
      </c>
      <c r="V39">
        <f t="shared" si="6"/>
        <v>5</v>
      </c>
    </row>
    <row r="40" spans="1:22">
      <c r="A40" t="s">
        <v>5</v>
      </c>
      <c r="B40" t="s">
        <v>5</v>
      </c>
      <c r="C40" t="s">
        <v>7</v>
      </c>
      <c r="D40" t="s">
        <v>7</v>
      </c>
      <c r="E40" s="2" t="s">
        <v>6</v>
      </c>
      <c r="G40" t="s">
        <v>119</v>
      </c>
      <c r="H40" t="s">
        <v>131</v>
      </c>
      <c r="M40" s="19" t="str">
        <f t="shared" si="0"/>
        <v xml:space="preserve">There is little new development in this project. Issues are being closed at (roughly) the same rate as they are being created. </v>
      </c>
      <c r="Q40">
        <f t="shared" si="1"/>
        <v>1</v>
      </c>
      <c r="R40">
        <f t="shared" si="2"/>
        <v>1</v>
      </c>
      <c r="S40">
        <f t="shared" si="3"/>
        <v>1</v>
      </c>
      <c r="T40">
        <f t="shared" si="4"/>
        <v>1</v>
      </c>
      <c r="U40">
        <f t="shared" si="5"/>
        <v>1</v>
      </c>
      <c r="V40">
        <f t="shared" si="6"/>
        <v>5</v>
      </c>
    </row>
    <row r="41" spans="1:22">
      <c r="A41" t="s">
        <v>5</v>
      </c>
      <c r="B41" t="s">
        <v>5</v>
      </c>
      <c r="C41" t="s">
        <v>7</v>
      </c>
      <c r="D41" t="s">
        <v>7</v>
      </c>
      <c r="E41" s="2" t="s">
        <v>7</v>
      </c>
      <c r="G41" t="s">
        <v>120</v>
      </c>
      <c r="H41" t="s">
        <v>131</v>
      </c>
      <c r="M41" s="19" t="str">
        <f t="shared" si="0"/>
        <v xml:space="preserve">There is little new development in this project, but people still fork it. Issues are being closed at (roughly) the same rate as they are being created. </v>
      </c>
      <c r="Q41">
        <f t="shared" si="1"/>
        <v>1</v>
      </c>
      <c r="R41">
        <f t="shared" si="2"/>
        <v>1</v>
      </c>
      <c r="S41">
        <f t="shared" si="3"/>
        <v>1</v>
      </c>
      <c r="T41">
        <f t="shared" si="4"/>
        <v>1</v>
      </c>
      <c r="U41">
        <f t="shared" si="5"/>
        <v>1</v>
      </c>
      <c r="V41">
        <f t="shared" si="6"/>
        <v>5</v>
      </c>
    </row>
    <row r="42" spans="1:22">
      <c r="A42" t="s">
        <v>5</v>
      </c>
      <c r="B42" t="s">
        <v>6</v>
      </c>
      <c r="C42" s="3" t="s">
        <v>8</v>
      </c>
      <c r="D42" s="3" t="s">
        <v>8</v>
      </c>
      <c r="E42" s="3" t="s">
        <v>8</v>
      </c>
      <c r="F42" t="s">
        <v>17</v>
      </c>
      <c r="M42" s="19" t="str">
        <f t="shared" si="0"/>
        <v xml:space="preserve">  </v>
      </c>
      <c r="Q42">
        <f t="shared" si="1"/>
        <v>1</v>
      </c>
      <c r="R42">
        <f t="shared" si="2"/>
        <v>1</v>
      </c>
      <c r="S42">
        <f t="shared" si="3"/>
        <v>0</v>
      </c>
      <c r="T42">
        <f t="shared" si="4"/>
        <v>0</v>
      </c>
      <c r="U42">
        <f t="shared" si="5"/>
        <v>0</v>
      </c>
      <c r="V42">
        <f t="shared" si="6"/>
        <v>2</v>
      </c>
    </row>
    <row r="43" spans="1:22">
      <c r="A43" t="s">
        <v>5</v>
      </c>
      <c r="B43" t="s">
        <v>6</v>
      </c>
      <c r="C43" t="s">
        <v>5</v>
      </c>
      <c r="D43" s="3" t="s">
        <v>8</v>
      </c>
      <c r="E43" s="3" t="s">
        <v>8</v>
      </c>
      <c r="M43" s="19" t="str">
        <f t="shared" si="0"/>
        <v xml:space="preserve">  </v>
      </c>
      <c r="Q43">
        <f t="shared" si="1"/>
        <v>1</v>
      </c>
      <c r="R43">
        <f t="shared" si="2"/>
        <v>1</v>
      </c>
      <c r="S43">
        <f t="shared" si="3"/>
        <v>1</v>
      </c>
      <c r="T43">
        <f t="shared" si="4"/>
        <v>0</v>
      </c>
      <c r="U43">
        <f t="shared" si="5"/>
        <v>0</v>
      </c>
      <c r="V43">
        <f t="shared" si="6"/>
        <v>3</v>
      </c>
    </row>
    <row r="44" spans="1:22">
      <c r="A44" t="s">
        <v>5</v>
      </c>
      <c r="B44" t="s">
        <v>6</v>
      </c>
      <c r="C44" t="s">
        <v>5</v>
      </c>
      <c r="D44" t="s">
        <v>5</v>
      </c>
      <c r="E44" s="3" t="s">
        <v>8</v>
      </c>
      <c r="M44" s="19" t="str">
        <f t="shared" si="0"/>
        <v xml:space="preserve">  </v>
      </c>
      <c r="Q44">
        <f t="shared" si="1"/>
        <v>1</v>
      </c>
      <c r="R44">
        <f t="shared" si="2"/>
        <v>1</v>
      </c>
      <c r="S44">
        <f t="shared" si="3"/>
        <v>1</v>
      </c>
      <c r="T44">
        <f t="shared" si="4"/>
        <v>1</v>
      </c>
      <c r="U44">
        <f t="shared" si="5"/>
        <v>0</v>
      </c>
      <c r="V44">
        <f t="shared" si="6"/>
        <v>4</v>
      </c>
    </row>
    <row r="45" spans="1:22">
      <c r="A45" t="s">
        <v>5</v>
      </c>
      <c r="B45" t="s">
        <v>6</v>
      </c>
      <c r="C45" t="s">
        <v>5</v>
      </c>
      <c r="D45" t="s">
        <v>5</v>
      </c>
      <c r="E45" t="s">
        <v>5</v>
      </c>
      <c r="G45" t="s">
        <v>119</v>
      </c>
      <c r="H45" t="s">
        <v>123</v>
      </c>
      <c r="I45" t="s">
        <v>130</v>
      </c>
      <c r="M45" s="19" t="str">
        <f t="shared" si="0"/>
        <v>There is little new development in this project. Few issues are created or closed, indicating low levels of support. Do not expect new development.</v>
      </c>
      <c r="Q45">
        <f t="shared" si="1"/>
        <v>1</v>
      </c>
      <c r="R45">
        <f t="shared" si="2"/>
        <v>1</v>
      </c>
      <c r="S45">
        <f t="shared" si="3"/>
        <v>1</v>
      </c>
      <c r="T45">
        <f t="shared" si="4"/>
        <v>1</v>
      </c>
      <c r="U45">
        <f t="shared" si="5"/>
        <v>1</v>
      </c>
      <c r="V45">
        <f t="shared" si="6"/>
        <v>5</v>
      </c>
    </row>
    <row r="46" spans="1:22">
      <c r="A46" t="s">
        <v>5</v>
      </c>
      <c r="B46" t="s">
        <v>6</v>
      </c>
      <c r="C46" t="s">
        <v>5</v>
      </c>
      <c r="D46" t="s">
        <v>5</v>
      </c>
      <c r="E46" t="s">
        <v>6</v>
      </c>
      <c r="G46" t="s">
        <v>119</v>
      </c>
      <c r="H46" t="s">
        <v>123</v>
      </c>
      <c r="I46" t="s">
        <v>128</v>
      </c>
      <c r="L46" t="s">
        <v>32</v>
      </c>
      <c r="M46" s="19" t="str">
        <f t="shared" si="0"/>
        <v>There is little new development in this project. Few issues are created or closed, indicating low levels of support. One of the recent forks may have taken over.</v>
      </c>
      <c r="Q46">
        <f t="shared" si="1"/>
        <v>1</v>
      </c>
      <c r="R46">
        <f t="shared" si="2"/>
        <v>1</v>
      </c>
      <c r="S46">
        <f t="shared" si="3"/>
        <v>1</v>
      </c>
      <c r="T46">
        <f t="shared" si="4"/>
        <v>1</v>
      </c>
      <c r="U46">
        <f t="shared" si="5"/>
        <v>1</v>
      </c>
      <c r="V46">
        <f t="shared" si="6"/>
        <v>5</v>
      </c>
    </row>
    <row r="47" spans="1:22">
      <c r="A47" t="s">
        <v>5</v>
      </c>
      <c r="B47" t="s">
        <v>6</v>
      </c>
      <c r="C47" t="s">
        <v>5</v>
      </c>
      <c r="D47" t="s">
        <v>5</v>
      </c>
      <c r="E47" t="s">
        <v>7</v>
      </c>
      <c r="G47" t="s">
        <v>120</v>
      </c>
      <c r="H47" t="s">
        <v>123</v>
      </c>
      <c r="I47" t="s">
        <v>130</v>
      </c>
      <c r="K47" t="s">
        <v>32</v>
      </c>
      <c r="M47" s="19" t="str">
        <f t="shared" si="0"/>
        <v>There is little new development in this project, but people still fork it. Few issues are created or closed, indicating low levels of support. Do not expect new development.</v>
      </c>
      <c r="Q47">
        <f t="shared" si="1"/>
        <v>1</v>
      </c>
      <c r="R47">
        <f t="shared" si="2"/>
        <v>1</v>
      </c>
      <c r="S47">
        <f t="shared" si="3"/>
        <v>1</v>
      </c>
      <c r="T47">
        <f t="shared" si="4"/>
        <v>1</v>
      </c>
      <c r="U47">
        <f t="shared" si="5"/>
        <v>1</v>
      </c>
      <c r="V47">
        <f t="shared" si="6"/>
        <v>5</v>
      </c>
    </row>
    <row r="48" spans="1:22">
      <c r="A48" t="s">
        <v>5</v>
      </c>
      <c r="B48" t="s">
        <v>6</v>
      </c>
      <c r="C48" t="s">
        <v>5</v>
      </c>
      <c r="D48" t="s">
        <v>6</v>
      </c>
      <c r="E48" s="3" t="s">
        <v>8</v>
      </c>
      <c r="M48" s="19" t="str">
        <f t="shared" si="0"/>
        <v xml:space="preserve">  </v>
      </c>
      <c r="Q48">
        <f t="shared" si="1"/>
        <v>1</v>
      </c>
      <c r="R48">
        <f t="shared" si="2"/>
        <v>1</v>
      </c>
      <c r="S48">
        <f t="shared" si="3"/>
        <v>1</v>
      </c>
      <c r="T48">
        <f t="shared" si="4"/>
        <v>1</v>
      </c>
      <c r="U48">
        <f t="shared" si="5"/>
        <v>0</v>
      </c>
      <c r="V48">
        <f t="shared" si="6"/>
        <v>4</v>
      </c>
    </row>
    <row r="49" spans="1:22">
      <c r="A49" t="s">
        <v>5</v>
      </c>
      <c r="B49" t="s">
        <v>6</v>
      </c>
      <c r="C49" t="s">
        <v>5</v>
      </c>
      <c r="D49" t="s">
        <v>6</v>
      </c>
      <c r="E49" t="s">
        <v>5</v>
      </c>
      <c r="G49" t="s">
        <v>119</v>
      </c>
      <c r="H49" t="s">
        <v>121</v>
      </c>
      <c r="I49" t="s">
        <v>118</v>
      </c>
      <c r="M49" s="19" t="str">
        <f t="shared" si="0"/>
        <v>There is little new development in this project. Issues are being closed, but not many new issues are created. The project is in a stable maintenance phase.</v>
      </c>
      <c r="Q49">
        <f t="shared" si="1"/>
        <v>1</v>
      </c>
      <c r="R49">
        <f t="shared" si="2"/>
        <v>1</v>
      </c>
      <c r="S49">
        <f t="shared" si="3"/>
        <v>1</v>
      </c>
      <c r="T49">
        <f t="shared" si="4"/>
        <v>1</v>
      </c>
      <c r="U49">
        <f t="shared" si="5"/>
        <v>1</v>
      </c>
      <c r="V49">
        <f t="shared" si="6"/>
        <v>5</v>
      </c>
    </row>
    <row r="50" spans="1:22">
      <c r="A50" t="s">
        <v>5</v>
      </c>
      <c r="B50" t="s">
        <v>6</v>
      </c>
      <c r="C50" t="s">
        <v>5</v>
      </c>
      <c r="D50" t="s">
        <v>6</v>
      </c>
      <c r="E50" t="s">
        <v>6</v>
      </c>
      <c r="G50" t="s">
        <v>119</v>
      </c>
      <c r="H50" t="s">
        <v>121</v>
      </c>
      <c r="I50" t="s">
        <v>118</v>
      </c>
      <c r="M50" s="19" t="str">
        <f t="shared" si="0"/>
        <v>There is little new development in this project. Issues are being closed, but not many new issues are created. The project is in a stable maintenance phase.</v>
      </c>
      <c r="Q50">
        <f t="shared" si="1"/>
        <v>1</v>
      </c>
      <c r="R50">
        <f t="shared" si="2"/>
        <v>1</v>
      </c>
      <c r="S50">
        <f t="shared" si="3"/>
        <v>1</v>
      </c>
      <c r="T50">
        <f t="shared" si="4"/>
        <v>1</v>
      </c>
      <c r="U50">
        <f t="shared" si="5"/>
        <v>1</v>
      </c>
      <c r="V50">
        <f t="shared" si="6"/>
        <v>5</v>
      </c>
    </row>
    <row r="51" spans="1:22">
      <c r="A51" t="s">
        <v>5</v>
      </c>
      <c r="B51" t="s">
        <v>6</v>
      </c>
      <c r="C51" t="s">
        <v>5</v>
      </c>
      <c r="D51" t="s">
        <v>6</v>
      </c>
      <c r="E51" t="s">
        <v>7</v>
      </c>
      <c r="G51" t="s">
        <v>120</v>
      </c>
      <c r="H51" t="s">
        <v>121</v>
      </c>
      <c r="I51" t="s">
        <v>122</v>
      </c>
      <c r="M51" s="19" t="str">
        <f t="shared" si="0"/>
        <v>There is little new development in this project, but people still fork it. Issues are being closed, but not many new issues are created. The project is in a stable maintenance phase, and is still popular.</v>
      </c>
      <c r="Q51">
        <f t="shared" si="1"/>
        <v>1</v>
      </c>
      <c r="R51">
        <f t="shared" si="2"/>
        <v>1</v>
      </c>
      <c r="S51">
        <f t="shared" si="3"/>
        <v>1</v>
      </c>
      <c r="T51">
        <f t="shared" si="4"/>
        <v>1</v>
      </c>
      <c r="U51">
        <f t="shared" si="5"/>
        <v>1</v>
      </c>
      <c r="V51">
        <f t="shared" si="6"/>
        <v>5</v>
      </c>
    </row>
    <row r="52" spans="1:22">
      <c r="A52" t="s">
        <v>5</v>
      </c>
      <c r="B52" t="s">
        <v>6</v>
      </c>
      <c r="C52" t="s">
        <v>5</v>
      </c>
      <c r="D52" t="s">
        <v>7</v>
      </c>
      <c r="E52" s="2" t="s">
        <v>8</v>
      </c>
      <c r="M52" s="19" t="str">
        <f t="shared" si="0"/>
        <v xml:space="preserve">  </v>
      </c>
      <c r="Q52">
        <f t="shared" si="1"/>
        <v>1</v>
      </c>
      <c r="R52">
        <f t="shared" si="2"/>
        <v>1</v>
      </c>
      <c r="S52">
        <f t="shared" si="3"/>
        <v>1</v>
      </c>
      <c r="T52">
        <f t="shared" si="4"/>
        <v>1</v>
      </c>
      <c r="U52">
        <f t="shared" si="5"/>
        <v>0</v>
      </c>
      <c r="V52">
        <f t="shared" si="6"/>
        <v>4</v>
      </c>
    </row>
    <row r="53" spans="1:22">
      <c r="A53" t="s">
        <v>5</v>
      </c>
      <c r="B53" t="s">
        <v>6</v>
      </c>
      <c r="C53" t="s">
        <v>5</v>
      </c>
      <c r="D53" t="s">
        <v>7</v>
      </c>
      <c r="E53" s="2" t="s">
        <v>5</v>
      </c>
      <c r="G53" t="s">
        <v>119</v>
      </c>
      <c r="H53" t="s">
        <v>125</v>
      </c>
      <c r="I53" t="s">
        <v>118</v>
      </c>
      <c r="M53" s="19" t="str">
        <f t="shared" si="0"/>
        <v>There is little new development in this project. Few new issues are created, but many old are closed. Do not expect new development. The project is in a stable maintenance phase.</v>
      </c>
      <c r="Q53">
        <f t="shared" si="1"/>
        <v>1</v>
      </c>
      <c r="R53">
        <f t="shared" si="2"/>
        <v>1</v>
      </c>
      <c r="S53">
        <f t="shared" si="3"/>
        <v>1</v>
      </c>
      <c r="T53">
        <f t="shared" si="4"/>
        <v>1</v>
      </c>
      <c r="U53">
        <f t="shared" si="5"/>
        <v>1</v>
      </c>
      <c r="V53">
        <f t="shared" si="6"/>
        <v>5</v>
      </c>
    </row>
    <row r="54" spans="1:22">
      <c r="A54" t="s">
        <v>5</v>
      </c>
      <c r="B54" t="s">
        <v>6</v>
      </c>
      <c r="C54" t="s">
        <v>5</v>
      </c>
      <c r="D54" t="s">
        <v>7</v>
      </c>
      <c r="E54" s="2" t="s">
        <v>6</v>
      </c>
      <c r="G54" t="s">
        <v>119</v>
      </c>
      <c r="H54" t="s">
        <v>125</v>
      </c>
      <c r="I54" t="s">
        <v>118</v>
      </c>
      <c r="M54" s="19" t="str">
        <f t="shared" si="0"/>
        <v>There is little new development in this project. Few new issues are created, but many old are closed. Do not expect new development. The project is in a stable maintenance phase.</v>
      </c>
      <c r="Q54">
        <f t="shared" si="1"/>
        <v>1</v>
      </c>
      <c r="R54">
        <f t="shared" si="2"/>
        <v>1</v>
      </c>
      <c r="S54">
        <f t="shared" si="3"/>
        <v>1</v>
      </c>
      <c r="T54">
        <f t="shared" si="4"/>
        <v>1</v>
      </c>
      <c r="U54">
        <f t="shared" si="5"/>
        <v>1</v>
      </c>
      <c r="V54">
        <f t="shared" si="6"/>
        <v>5</v>
      </c>
    </row>
    <row r="55" spans="1:22">
      <c r="A55" t="s">
        <v>5</v>
      </c>
      <c r="B55" t="s">
        <v>6</v>
      </c>
      <c r="C55" t="s">
        <v>5</v>
      </c>
      <c r="D55" t="s">
        <v>7</v>
      </c>
      <c r="E55" s="2" t="s">
        <v>7</v>
      </c>
      <c r="G55" t="s">
        <v>120</v>
      </c>
      <c r="H55" t="s">
        <v>125</v>
      </c>
      <c r="I55" t="s">
        <v>122</v>
      </c>
      <c r="L55" t="s">
        <v>32</v>
      </c>
      <c r="M55" s="19" t="str">
        <f t="shared" si="0"/>
        <v>There is little new development in this project, but people still fork it. Few new issues are created, but many old are closed. Do not expect new development. The project is in a stable maintenance phase, and is still popular.</v>
      </c>
      <c r="Q55">
        <f t="shared" si="1"/>
        <v>1</v>
      </c>
      <c r="R55">
        <f t="shared" si="2"/>
        <v>1</v>
      </c>
      <c r="S55">
        <f t="shared" si="3"/>
        <v>1</v>
      </c>
      <c r="T55">
        <f t="shared" si="4"/>
        <v>1</v>
      </c>
      <c r="U55">
        <f t="shared" si="5"/>
        <v>1</v>
      </c>
      <c r="V55">
        <f t="shared" si="6"/>
        <v>5</v>
      </c>
    </row>
    <row r="56" spans="1:22">
      <c r="A56" t="s">
        <v>5</v>
      </c>
      <c r="B56" t="s">
        <v>6</v>
      </c>
      <c r="C56" s="3" t="s">
        <v>6</v>
      </c>
      <c r="D56" s="3" t="s">
        <v>8</v>
      </c>
      <c r="E56" s="4" t="s">
        <v>8</v>
      </c>
      <c r="M56" s="19" t="str">
        <f t="shared" si="0"/>
        <v xml:space="preserve">  </v>
      </c>
      <c r="Q56">
        <f t="shared" si="1"/>
        <v>1</v>
      </c>
      <c r="R56">
        <f t="shared" si="2"/>
        <v>1</v>
      </c>
      <c r="S56">
        <f t="shared" si="3"/>
        <v>1</v>
      </c>
      <c r="T56">
        <f t="shared" si="4"/>
        <v>0</v>
      </c>
      <c r="U56">
        <f t="shared" si="5"/>
        <v>0</v>
      </c>
      <c r="V56">
        <f t="shared" si="6"/>
        <v>3</v>
      </c>
    </row>
    <row r="57" spans="1:22">
      <c r="A57" t="s">
        <v>5</v>
      </c>
      <c r="B57" t="s">
        <v>6</v>
      </c>
      <c r="C57" s="3" t="s">
        <v>6</v>
      </c>
      <c r="D57" t="s">
        <v>5</v>
      </c>
      <c r="E57" s="3" t="s">
        <v>8</v>
      </c>
      <c r="M57" s="19" t="str">
        <f t="shared" si="0"/>
        <v xml:space="preserve">  </v>
      </c>
      <c r="Q57">
        <f t="shared" si="1"/>
        <v>1</v>
      </c>
      <c r="R57">
        <f t="shared" si="2"/>
        <v>1</v>
      </c>
      <c r="S57">
        <f t="shared" si="3"/>
        <v>1</v>
      </c>
      <c r="T57">
        <f t="shared" si="4"/>
        <v>1</v>
      </c>
      <c r="U57">
        <f t="shared" si="5"/>
        <v>0</v>
      </c>
      <c r="V57">
        <f t="shared" si="6"/>
        <v>4</v>
      </c>
    </row>
    <row r="58" spans="1:22">
      <c r="A58" t="s">
        <v>5</v>
      </c>
      <c r="B58" t="s">
        <v>6</v>
      </c>
      <c r="C58" s="3" t="s">
        <v>6</v>
      </c>
      <c r="D58" t="s">
        <v>5</v>
      </c>
      <c r="E58" t="s">
        <v>5</v>
      </c>
      <c r="G58" t="s">
        <v>119</v>
      </c>
      <c r="H58" t="s">
        <v>129</v>
      </c>
      <c r="I58" t="s">
        <v>130</v>
      </c>
      <c r="M58" s="19" t="str">
        <f t="shared" si="0"/>
        <v>There is little new development in this project. Some new issues are created but few are closed. Do not expect new development.</v>
      </c>
      <c r="Q58">
        <f t="shared" si="1"/>
        <v>1</v>
      </c>
      <c r="R58">
        <f t="shared" si="2"/>
        <v>1</v>
      </c>
      <c r="S58">
        <f t="shared" si="3"/>
        <v>1</v>
      </c>
      <c r="T58">
        <f t="shared" si="4"/>
        <v>1</v>
      </c>
      <c r="U58">
        <f t="shared" si="5"/>
        <v>1</v>
      </c>
      <c r="V58">
        <f t="shared" si="6"/>
        <v>5</v>
      </c>
    </row>
    <row r="59" spans="1:22">
      <c r="A59" t="s">
        <v>5</v>
      </c>
      <c r="B59" t="s">
        <v>6</v>
      </c>
      <c r="C59" s="3" t="s">
        <v>6</v>
      </c>
      <c r="D59" t="s">
        <v>5</v>
      </c>
      <c r="E59" t="s">
        <v>6</v>
      </c>
      <c r="G59" t="s">
        <v>119</v>
      </c>
      <c r="H59" t="s">
        <v>129</v>
      </c>
      <c r="I59" t="s">
        <v>128</v>
      </c>
      <c r="M59" s="19" t="str">
        <f t="shared" si="0"/>
        <v>There is little new development in this project. Some new issues are created but few are closed. One of the recent forks may have taken over.</v>
      </c>
      <c r="Q59">
        <f t="shared" si="1"/>
        <v>1</v>
      </c>
      <c r="R59">
        <f t="shared" si="2"/>
        <v>1</v>
      </c>
      <c r="S59">
        <f t="shared" si="3"/>
        <v>1</v>
      </c>
      <c r="T59">
        <f t="shared" si="4"/>
        <v>1</v>
      </c>
      <c r="U59">
        <f t="shared" si="5"/>
        <v>1</v>
      </c>
      <c r="V59">
        <f t="shared" si="6"/>
        <v>5</v>
      </c>
    </row>
    <row r="60" spans="1:22">
      <c r="A60" t="s">
        <v>5</v>
      </c>
      <c r="B60" t="s">
        <v>6</v>
      </c>
      <c r="C60" s="3" t="s">
        <v>6</v>
      </c>
      <c r="D60" t="s">
        <v>5</v>
      </c>
      <c r="E60" t="s">
        <v>7</v>
      </c>
      <c r="G60" t="s">
        <v>120</v>
      </c>
      <c r="H60" t="s">
        <v>129</v>
      </c>
      <c r="I60" t="s">
        <v>130</v>
      </c>
      <c r="J60" t="s">
        <v>32</v>
      </c>
      <c r="K60" t="s">
        <v>32</v>
      </c>
      <c r="L60" t="s">
        <v>32</v>
      </c>
      <c r="M60" s="19" t="str">
        <f t="shared" si="0"/>
        <v>There is little new development in this project, but people still fork it. Some new issues are created but few are closed. Do not expect new development.</v>
      </c>
      <c r="Q60">
        <f t="shared" si="1"/>
        <v>1</v>
      </c>
      <c r="R60">
        <f t="shared" si="2"/>
        <v>1</v>
      </c>
      <c r="S60">
        <f t="shared" si="3"/>
        <v>1</v>
      </c>
      <c r="T60">
        <f t="shared" si="4"/>
        <v>1</v>
      </c>
      <c r="U60">
        <f t="shared" si="5"/>
        <v>1</v>
      </c>
      <c r="V60">
        <f t="shared" si="6"/>
        <v>5</v>
      </c>
    </row>
    <row r="61" spans="1:22">
      <c r="A61" t="s">
        <v>5</v>
      </c>
      <c r="B61" t="s">
        <v>6</v>
      </c>
      <c r="C61" s="3" t="s">
        <v>6</v>
      </c>
      <c r="D61" t="s">
        <v>6</v>
      </c>
      <c r="E61" s="3" t="s">
        <v>8</v>
      </c>
      <c r="M61" s="19" t="str">
        <f t="shared" si="0"/>
        <v xml:space="preserve">  </v>
      </c>
      <c r="Q61">
        <f t="shared" si="1"/>
        <v>1</v>
      </c>
      <c r="R61">
        <f t="shared" si="2"/>
        <v>1</v>
      </c>
      <c r="S61">
        <f t="shared" si="3"/>
        <v>1</v>
      </c>
      <c r="T61">
        <f t="shared" si="4"/>
        <v>1</v>
      </c>
      <c r="U61">
        <f t="shared" si="5"/>
        <v>0</v>
      </c>
      <c r="V61">
        <f t="shared" si="6"/>
        <v>4</v>
      </c>
    </row>
    <row r="62" spans="1:22">
      <c r="A62" t="s">
        <v>5</v>
      </c>
      <c r="B62" t="s">
        <v>6</v>
      </c>
      <c r="C62" s="3" t="s">
        <v>6</v>
      </c>
      <c r="D62" t="s">
        <v>6</v>
      </c>
      <c r="E62" t="s">
        <v>5</v>
      </c>
      <c r="G62" t="s">
        <v>119</v>
      </c>
      <c r="H62" t="s">
        <v>131</v>
      </c>
      <c r="I62" t="s">
        <v>118</v>
      </c>
      <c r="M62" s="19" t="str">
        <f t="shared" si="0"/>
        <v>There is little new development in this project. Issues are being closed at (roughly) the same rate as they are being created. The project is in a stable maintenance phase.</v>
      </c>
      <c r="Q62">
        <f t="shared" si="1"/>
        <v>1</v>
      </c>
      <c r="R62">
        <f t="shared" si="2"/>
        <v>1</v>
      </c>
      <c r="S62">
        <f t="shared" si="3"/>
        <v>1</v>
      </c>
      <c r="T62">
        <f t="shared" si="4"/>
        <v>1</v>
      </c>
      <c r="U62">
        <f t="shared" si="5"/>
        <v>1</v>
      </c>
      <c r="V62">
        <f t="shared" si="6"/>
        <v>5</v>
      </c>
    </row>
    <row r="63" spans="1:22">
      <c r="A63" t="s">
        <v>5</v>
      </c>
      <c r="B63" t="s">
        <v>6</v>
      </c>
      <c r="C63" s="3" t="s">
        <v>6</v>
      </c>
      <c r="D63" t="s">
        <v>6</v>
      </c>
      <c r="E63" t="s">
        <v>6</v>
      </c>
      <c r="G63" t="s">
        <v>119</v>
      </c>
      <c r="H63" t="s">
        <v>131</v>
      </c>
      <c r="I63" t="s">
        <v>118</v>
      </c>
      <c r="M63" s="19" t="str">
        <f t="shared" si="0"/>
        <v>There is little new development in this project. Issues are being closed at (roughly) the same rate as they are being created. The project is in a stable maintenance phase.</v>
      </c>
      <c r="Q63">
        <f t="shared" si="1"/>
        <v>1</v>
      </c>
      <c r="R63">
        <f t="shared" si="2"/>
        <v>1</v>
      </c>
      <c r="S63">
        <f t="shared" si="3"/>
        <v>1</v>
      </c>
      <c r="T63">
        <f t="shared" si="4"/>
        <v>1</v>
      </c>
      <c r="U63">
        <f t="shared" si="5"/>
        <v>1</v>
      </c>
      <c r="V63">
        <f t="shared" si="6"/>
        <v>5</v>
      </c>
    </row>
    <row r="64" spans="1:22">
      <c r="A64" t="s">
        <v>5</v>
      </c>
      <c r="B64" t="s">
        <v>6</v>
      </c>
      <c r="C64" s="3" t="s">
        <v>6</v>
      </c>
      <c r="D64" t="s">
        <v>6</v>
      </c>
      <c r="E64" t="s">
        <v>7</v>
      </c>
      <c r="G64" t="s">
        <v>120</v>
      </c>
      <c r="H64" t="s">
        <v>131</v>
      </c>
      <c r="I64" t="s">
        <v>122</v>
      </c>
      <c r="M64" s="19" t="str">
        <f t="shared" si="0"/>
        <v>There is little new development in this project, but people still fork it. Issues are being closed at (roughly) the same rate as they are being created. The project is in a stable maintenance phase, and is still popular.</v>
      </c>
      <c r="Q64">
        <f t="shared" si="1"/>
        <v>1</v>
      </c>
      <c r="R64">
        <f t="shared" si="2"/>
        <v>1</v>
      </c>
      <c r="S64">
        <f t="shared" si="3"/>
        <v>1</v>
      </c>
      <c r="T64">
        <f t="shared" si="4"/>
        <v>1</v>
      </c>
      <c r="U64">
        <f t="shared" si="5"/>
        <v>1</v>
      </c>
      <c r="V64">
        <f t="shared" si="6"/>
        <v>5</v>
      </c>
    </row>
    <row r="65" spans="1:22">
      <c r="A65" t="s">
        <v>5</v>
      </c>
      <c r="B65" t="s">
        <v>6</v>
      </c>
      <c r="C65" s="3" t="s">
        <v>6</v>
      </c>
      <c r="D65" t="s">
        <v>7</v>
      </c>
      <c r="E65" s="2" t="s">
        <v>8</v>
      </c>
      <c r="M65" s="19" t="str">
        <f t="shared" si="0"/>
        <v xml:space="preserve">  </v>
      </c>
      <c r="Q65">
        <f t="shared" si="1"/>
        <v>1</v>
      </c>
      <c r="R65">
        <f t="shared" si="2"/>
        <v>1</v>
      </c>
      <c r="S65">
        <f t="shared" si="3"/>
        <v>1</v>
      </c>
      <c r="T65">
        <f t="shared" si="4"/>
        <v>1</v>
      </c>
      <c r="U65">
        <f t="shared" si="5"/>
        <v>0</v>
      </c>
      <c r="V65">
        <f t="shared" si="6"/>
        <v>4</v>
      </c>
    </row>
    <row r="66" spans="1:22">
      <c r="A66" t="s">
        <v>5</v>
      </c>
      <c r="B66" t="s">
        <v>6</v>
      </c>
      <c r="C66" s="3" t="s">
        <v>6</v>
      </c>
      <c r="D66" t="s">
        <v>7</v>
      </c>
      <c r="E66" s="2" t="s">
        <v>5</v>
      </c>
      <c r="G66" t="s">
        <v>119</v>
      </c>
      <c r="H66" t="s">
        <v>132</v>
      </c>
      <c r="I66" t="s">
        <v>118</v>
      </c>
      <c r="M66" s="19" t="str">
        <f t="shared" si="0"/>
        <v>There is little new development in this project. More issues are being closed than are being created. The project is in a stable maintenance phase.</v>
      </c>
      <c r="Q66">
        <f t="shared" si="1"/>
        <v>1</v>
      </c>
      <c r="R66">
        <f t="shared" si="2"/>
        <v>1</v>
      </c>
      <c r="S66">
        <f t="shared" si="3"/>
        <v>1</v>
      </c>
      <c r="T66">
        <f t="shared" si="4"/>
        <v>1</v>
      </c>
      <c r="U66">
        <f t="shared" si="5"/>
        <v>1</v>
      </c>
      <c r="V66">
        <f t="shared" si="6"/>
        <v>5</v>
      </c>
    </row>
    <row r="67" spans="1:22">
      <c r="A67" t="s">
        <v>5</v>
      </c>
      <c r="B67" t="s">
        <v>6</v>
      </c>
      <c r="C67" s="3" t="s">
        <v>6</v>
      </c>
      <c r="D67" t="s">
        <v>7</v>
      </c>
      <c r="E67" s="2" t="s">
        <v>6</v>
      </c>
      <c r="G67" t="s">
        <v>119</v>
      </c>
      <c r="H67" t="s">
        <v>132</v>
      </c>
      <c r="I67" t="s">
        <v>118</v>
      </c>
      <c r="M67" s="19" t="str">
        <f t="shared" ref="M67:M100" si="7">CONCATENATE(G67," ",H67," ",I67)</f>
        <v>There is little new development in this project. More issues are being closed than are being created. The project is in a stable maintenance phase.</v>
      </c>
      <c r="Q67">
        <f t="shared" ref="Q67:Q130" si="8">IF("---"&lt;&gt;A67,1,0)</f>
        <v>1</v>
      </c>
      <c r="R67">
        <f t="shared" ref="R67:R130" si="9">IF("---"&lt;&gt;B67,1,0)</f>
        <v>1</v>
      </c>
      <c r="S67">
        <f t="shared" ref="S67:S130" si="10">IF("---"&lt;&gt;C67,1,0)</f>
        <v>1</v>
      </c>
      <c r="T67">
        <f t="shared" ref="T67:T130" si="11">IF("---"&lt;&gt;D67,1,0)</f>
        <v>1</v>
      </c>
      <c r="U67">
        <f t="shared" ref="U67:U130" si="12">IF("---"&lt;&gt;E67,1,0)</f>
        <v>1</v>
      </c>
      <c r="V67">
        <f t="shared" ref="V67:V130" si="13">SUM(Q67:U67)</f>
        <v>5</v>
      </c>
    </row>
    <row r="68" spans="1:22">
      <c r="A68" t="s">
        <v>5</v>
      </c>
      <c r="B68" t="s">
        <v>6</v>
      </c>
      <c r="C68" s="3" t="s">
        <v>6</v>
      </c>
      <c r="D68" t="s">
        <v>7</v>
      </c>
      <c r="E68" s="2" t="s">
        <v>7</v>
      </c>
      <c r="G68" t="s">
        <v>120</v>
      </c>
      <c r="H68" t="s">
        <v>132</v>
      </c>
      <c r="I68" t="s">
        <v>122</v>
      </c>
      <c r="M68" s="19" t="str">
        <f t="shared" si="7"/>
        <v>There is little new development in this project, but people still fork it. More issues are being closed than are being created. The project is in a stable maintenance phase, and is still popular.</v>
      </c>
      <c r="Q68">
        <f t="shared" si="8"/>
        <v>1</v>
      </c>
      <c r="R68">
        <f t="shared" si="9"/>
        <v>1</v>
      </c>
      <c r="S68">
        <f t="shared" si="10"/>
        <v>1</v>
      </c>
      <c r="T68">
        <f t="shared" si="11"/>
        <v>1</v>
      </c>
      <c r="U68">
        <f t="shared" si="12"/>
        <v>1</v>
      </c>
      <c r="V68">
        <f t="shared" si="13"/>
        <v>5</v>
      </c>
    </row>
    <row r="69" spans="1:22">
      <c r="A69" t="s">
        <v>5</v>
      </c>
      <c r="B69" t="s">
        <v>6</v>
      </c>
      <c r="C69" t="s">
        <v>7</v>
      </c>
      <c r="D69" s="3" t="s">
        <v>8</v>
      </c>
      <c r="E69" s="4" t="s">
        <v>8</v>
      </c>
      <c r="L69" t="s">
        <v>32</v>
      </c>
      <c r="M69" s="19" t="str">
        <f t="shared" si="7"/>
        <v xml:space="preserve">  </v>
      </c>
      <c r="Q69">
        <f t="shared" si="8"/>
        <v>1</v>
      </c>
      <c r="R69">
        <f t="shared" si="9"/>
        <v>1</v>
      </c>
      <c r="S69">
        <f t="shared" si="10"/>
        <v>1</v>
      </c>
      <c r="T69">
        <f t="shared" si="11"/>
        <v>0</v>
      </c>
      <c r="U69">
        <f t="shared" si="12"/>
        <v>0</v>
      </c>
      <c r="V69">
        <f t="shared" si="13"/>
        <v>3</v>
      </c>
    </row>
    <row r="70" spans="1:22">
      <c r="A70" t="s">
        <v>5</v>
      </c>
      <c r="B70" t="s">
        <v>6</v>
      </c>
      <c r="C70" t="s">
        <v>7</v>
      </c>
      <c r="D70" t="s">
        <v>5</v>
      </c>
      <c r="E70" s="3" t="s">
        <v>8</v>
      </c>
      <c r="M70" s="19" t="str">
        <f t="shared" si="7"/>
        <v xml:space="preserve">  </v>
      </c>
      <c r="Q70">
        <f t="shared" si="8"/>
        <v>1</v>
      </c>
      <c r="R70">
        <f t="shared" si="9"/>
        <v>1</v>
      </c>
      <c r="S70">
        <f t="shared" si="10"/>
        <v>1</v>
      </c>
      <c r="T70">
        <f t="shared" si="11"/>
        <v>1</v>
      </c>
      <c r="U70">
        <f t="shared" si="12"/>
        <v>0</v>
      </c>
      <c r="V70">
        <f t="shared" si="13"/>
        <v>4</v>
      </c>
    </row>
    <row r="71" spans="1:22">
      <c r="A71" t="s">
        <v>5</v>
      </c>
      <c r="B71" t="s">
        <v>6</v>
      </c>
      <c r="C71" t="s">
        <v>7</v>
      </c>
      <c r="D71" t="s">
        <v>5</v>
      </c>
      <c r="E71" t="s">
        <v>5</v>
      </c>
      <c r="G71" t="s">
        <v>119</v>
      </c>
      <c r="H71" t="s">
        <v>133</v>
      </c>
      <c r="I71" t="s">
        <v>130</v>
      </c>
      <c r="M71" s="19" t="str">
        <f t="shared" si="7"/>
        <v>There is little new development in this project. Many new issues are created but few are closed. Do not expect new development.</v>
      </c>
      <c r="Q71">
        <f t="shared" si="8"/>
        <v>1</v>
      </c>
      <c r="R71">
        <f t="shared" si="9"/>
        <v>1</v>
      </c>
      <c r="S71">
        <f t="shared" si="10"/>
        <v>1</v>
      </c>
      <c r="T71">
        <f t="shared" si="11"/>
        <v>1</v>
      </c>
      <c r="U71">
        <f t="shared" si="12"/>
        <v>1</v>
      </c>
      <c r="V71">
        <f t="shared" si="13"/>
        <v>5</v>
      </c>
    </row>
    <row r="72" spans="1:22">
      <c r="A72" t="s">
        <v>5</v>
      </c>
      <c r="B72" t="s">
        <v>6</v>
      </c>
      <c r="C72" t="s">
        <v>7</v>
      </c>
      <c r="D72" t="s">
        <v>5</v>
      </c>
      <c r="E72" t="s">
        <v>6</v>
      </c>
      <c r="G72" t="s">
        <v>119</v>
      </c>
      <c r="H72" t="s">
        <v>133</v>
      </c>
      <c r="I72" t="s">
        <v>128</v>
      </c>
      <c r="J72" t="s">
        <v>32</v>
      </c>
      <c r="K72" t="s">
        <v>32</v>
      </c>
      <c r="L72" t="s">
        <v>32</v>
      </c>
      <c r="M72" s="19" t="str">
        <f t="shared" si="7"/>
        <v>There is little new development in this project. Many new issues are created but few are closed. One of the recent forks may have taken over.</v>
      </c>
      <c r="Q72">
        <f t="shared" si="8"/>
        <v>1</v>
      </c>
      <c r="R72">
        <f t="shared" si="9"/>
        <v>1</v>
      </c>
      <c r="S72">
        <f t="shared" si="10"/>
        <v>1</v>
      </c>
      <c r="T72">
        <f t="shared" si="11"/>
        <v>1</v>
      </c>
      <c r="U72">
        <f t="shared" si="12"/>
        <v>1</v>
      </c>
      <c r="V72">
        <f t="shared" si="13"/>
        <v>5</v>
      </c>
    </row>
    <row r="73" spans="1:22">
      <c r="A73" t="s">
        <v>5</v>
      </c>
      <c r="B73" t="s">
        <v>6</v>
      </c>
      <c r="C73" t="s">
        <v>7</v>
      </c>
      <c r="D73" t="s">
        <v>5</v>
      </c>
      <c r="E73" t="s">
        <v>7</v>
      </c>
      <c r="G73" t="s">
        <v>120</v>
      </c>
      <c r="H73" t="s">
        <v>133</v>
      </c>
      <c r="I73" t="s">
        <v>130</v>
      </c>
      <c r="M73" s="19" t="str">
        <f t="shared" si="7"/>
        <v>There is little new development in this project, but people still fork it. Many new issues are created but few are closed. Do not expect new development.</v>
      </c>
      <c r="Q73">
        <f t="shared" si="8"/>
        <v>1</v>
      </c>
      <c r="R73">
        <f t="shared" si="9"/>
        <v>1</v>
      </c>
      <c r="S73">
        <f t="shared" si="10"/>
        <v>1</v>
      </c>
      <c r="T73">
        <f t="shared" si="11"/>
        <v>1</v>
      </c>
      <c r="U73">
        <f t="shared" si="12"/>
        <v>1</v>
      </c>
      <c r="V73">
        <f t="shared" si="13"/>
        <v>5</v>
      </c>
    </row>
    <row r="74" spans="1:22">
      <c r="A74" t="s">
        <v>5</v>
      </c>
      <c r="B74" t="s">
        <v>6</v>
      </c>
      <c r="C74" t="s">
        <v>7</v>
      </c>
      <c r="D74" t="s">
        <v>6</v>
      </c>
      <c r="E74" s="3" t="s">
        <v>8</v>
      </c>
      <c r="M74" s="19" t="str">
        <f t="shared" si="7"/>
        <v xml:space="preserve">  </v>
      </c>
      <c r="Q74">
        <f t="shared" si="8"/>
        <v>1</v>
      </c>
      <c r="R74">
        <f t="shared" si="9"/>
        <v>1</v>
      </c>
      <c r="S74">
        <f t="shared" si="10"/>
        <v>1</v>
      </c>
      <c r="T74">
        <f t="shared" si="11"/>
        <v>1</v>
      </c>
      <c r="U74">
        <f t="shared" si="12"/>
        <v>0</v>
      </c>
      <c r="V74">
        <f t="shared" si="13"/>
        <v>4</v>
      </c>
    </row>
    <row r="75" spans="1:22">
      <c r="A75" t="s">
        <v>5</v>
      </c>
      <c r="B75" t="s">
        <v>6</v>
      </c>
      <c r="C75" t="s">
        <v>7</v>
      </c>
      <c r="D75" t="s">
        <v>6</v>
      </c>
      <c r="E75" t="s">
        <v>5</v>
      </c>
      <c r="G75" t="s">
        <v>119</v>
      </c>
      <c r="H75" t="s">
        <v>134</v>
      </c>
      <c r="I75" t="s">
        <v>135</v>
      </c>
      <c r="M75" s="19" t="str">
        <f t="shared" si="7"/>
        <v>There is little new development in this project. Many new issues are created, and some are being closed but not at the same rate. The project is understaffed and in a stable maintenance mode. It may be at risk of becoming phased out.</v>
      </c>
      <c r="Q75">
        <f t="shared" si="8"/>
        <v>1</v>
      </c>
      <c r="R75">
        <f t="shared" si="9"/>
        <v>1</v>
      </c>
      <c r="S75">
        <f t="shared" si="10"/>
        <v>1</v>
      </c>
      <c r="T75">
        <f t="shared" si="11"/>
        <v>1</v>
      </c>
      <c r="U75">
        <f t="shared" si="12"/>
        <v>1</v>
      </c>
      <c r="V75">
        <f t="shared" si="13"/>
        <v>5</v>
      </c>
    </row>
    <row r="76" spans="1:22">
      <c r="A76" t="s">
        <v>5</v>
      </c>
      <c r="B76" t="s">
        <v>6</v>
      </c>
      <c r="C76" t="s">
        <v>7</v>
      </c>
      <c r="D76" t="s">
        <v>6</v>
      </c>
      <c r="E76" t="s">
        <v>6</v>
      </c>
      <c r="G76" t="s">
        <v>119</v>
      </c>
      <c r="H76" t="s">
        <v>134</v>
      </c>
      <c r="I76" t="s">
        <v>135</v>
      </c>
      <c r="M76" s="19" t="str">
        <f t="shared" si="7"/>
        <v>There is little new development in this project. Many new issues are created, and some are being closed but not at the same rate. The project is understaffed and in a stable maintenance mode. It may be at risk of becoming phased out.</v>
      </c>
      <c r="Q76">
        <f t="shared" si="8"/>
        <v>1</v>
      </c>
      <c r="R76">
        <f t="shared" si="9"/>
        <v>1</v>
      </c>
      <c r="S76">
        <f t="shared" si="10"/>
        <v>1</v>
      </c>
      <c r="T76">
        <f t="shared" si="11"/>
        <v>1</v>
      </c>
      <c r="U76">
        <f t="shared" si="12"/>
        <v>1</v>
      </c>
      <c r="V76">
        <f t="shared" si="13"/>
        <v>5</v>
      </c>
    </row>
    <row r="77" spans="1:22">
      <c r="A77" t="s">
        <v>5</v>
      </c>
      <c r="B77" t="s">
        <v>6</v>
      </c>
      <c r="C77" t="s">
        <v>7</v>
      </c>
      <c r="D77" t="s">
        <v>6</v>
      </c>
      <c r="E77" t="s">
        <v>7</v>
      </c>
      <c r="G77" t="s">
        <v>120</v>
      </c>
      <c r="H77" t="s">
        <v>134</v>
      </c>
      <c r="I77" t="s">
        <v>136</v>
      </c>
      <c r="M77" s="19" t="str">
        <f t="shared" si="7"/>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c r="Q77">
        <f t="shared" si="8"/>
        <v>1</v>
      </c>
      <c r="R77">
        <f t="shared" si="9"/>
        <v>1</v>
      </c>
      <c r="S77">
        <f t="shared" si="10"/>
        <v>1</v>
      </c>
      <c r="T77">
        <f t="shared" si="11"/>
        <v>1</v>
      </c>
      <c r="U77">
        <f t="shared" si="12"/>
        <v>1</v>
      </c>
      <c r="V77">
        <f t="shared" si="13"/>
        <v>5</v>
      </c>
    </row>
    <row r="78" spans="1:22">
      <c r="A78" t="s">
        <v>5</v>
      </c>
      <c r="B78" t="s">
        <v>6</v>
      </c>
      <c r="C78" t="s">
        <v>7</v>
      </c>
      <c r="D78" t="s">
        <v>7</v>
      </c>
      <c r="E78" s="2" t="s">
        <v>8</v>
      </c>
      <c r="L78" t="s">
        <v>32</v>
      </c>
      <c r="M78" s="19" t="str">
        <f t="shared" si="7"/>
        <v xml:space="preserve">  </v>
      </c>
      <c r="Q78">
        <f t="shared" si="8"/>
        <v>1</v>
      </c>
      <c r="R78">
        <f t="shared" si="9"/>
        <v>1</v>
      </c>
      <c r="S78">
        <f t="shared" si="10"/>
        <v>1</v>
      </c>
      <c r="T78">
        <f t="shared" si="11"/>
        <v>1</v>
      </c>
      <c r="U78">
        <f t="shared" si="12"/>
        <v>0</v>
      </c>
      <c r="V78">
        <f t="shared" si="13"/>
        <v>4</v>
      </c>
    </row>
    <row r="79" spans="1:22">
      <c r="A79" t="s">
        <v>5</v>
      </c>
      <c r="B79" t="s">
        <v>6</v>
      </c>
      <c r="C79" t="s">
        <v>7</v>
      </c>
      <c r="D79" t="s">
        <v>7</v>
      </c>
      <c r="E79" s="2" t="s">
        <v>5</v>
      </c>
      <c r="G79" t="s">
        <v>119</v>
      </c>
      <c r="H79" t="s">
        <v>131</v>
      </c>
      <c r="M79" s="19" t="str">
        <f t="shared" si="7"/>
        <v xml:space="preserve">There is little new development in this project. Issues are being closed at (roughly) the same rate as they are being created. </v>
      </c>
      <c r="Q79">
        <f t="shared" si="8"/>
        <v>1</v>
      </c>
      <c r="R79">
        <f t="shared" si="9"/>
        <v>1</v>
      </c>
      <c r="S79">
        <f t="shared" si="10"/>
        <v>1</v>
      </c>
      <c r="T79">
        <f t="shared" si="11"/>
        <v>1</v>
      </c>
      <c r="U79">
        <f t="shared" si="12"/>
        <v>1</v>
      </c>
      <c r="V79">
        <f t="shared" si="13"/>
        <v>5</v>
      </c>
    </row>
    <row r="80" spans="1:22">
      <c r="A80" t="s">
        <v>5</v>
      </c>
      <c r="B80" t="s">
        <v>6</v>
      </c>
      <c r="C80" t="s">
        <v>7</v>
      </c>
      <c r="D80" t="s">
        <v>7</v>
      </c>
      <c r="E80" s="2" t="s">
        <v>6</v>
      </c>
      <c r="G80" t="s">
        <v>119</v>
      </c>
      <c r="H80" t="s">
        <v>131</v>
      </c>
      <c r="M80" s="19" t="str">
        <f t="shared" si="7"/>
        <v xml:space="preserve">There is little new development in this project. Issues are being closed at (roughly) the same rate as they are being created. </v>
      </c>
      <c r="Q80">
        <f t="shared" si="8"/>
        <v>1</v>
      </c>
      <c r="R80">
        <f t="shared" si="9"/>
        <v>1</v>
      </c>
      <c r="S80">
        <f t="shared" si="10"/>
        <v>1</v>
      </c>
      <c r="T80">
        <f t="shared" si="11"/>
        <v>1</v>
      </c>
      <c r="U80">
        <f t="shared" si="12"/>
        <v>1</v>
      </c>
      <c r="V80">
        <f t="shared" si="13"/>
        <v>5</v>
      </c>
    </row>
    <row r="81" spans="1:22">
      <c r="A81" t="s">
        <v>5</v>
      </c>
      <c r="B81" t="s">
        <v>6</v>
      </c>
      <c r="C81" t="s">
        <v>7</v>
      </c>
      <c r="D81" t="s">
        <v>7</v>
      </c>
      <c r="E81" s="2" t="s">
        <v>7</v>
      </c>
      <c r="G81" t="s">
        <v>120</v>
      </c>
      <c r="H81" t="s">
        <v>131</v>
      </c>
      <c r="J81" t="s">
        <v>32</v>
      </c>
      <c r="M81" s="19" t="str">
        <f t="shared" si="7"/>
        <v xml:space="preserve">There is little new development in this project, but people still fork it. Issues are being closed at (roughly) the same rate as they are being created. </v>
      </c>
      <c r="Q81">
        <f t="shared" si="8"/>
        <v>1</v>
      </c>
      <c r="R81">
        <f t="shared" si="9"/>
        <v>1</v>
      </c>
      <c r="S81">
        <f t="shared" si="10"/>
        <v>1</v>
      </c>
      <c r="T81">
        <f t="shared" si="11"/>
        <v>1</v>
      </c>
      <c r="U81">
        <f t="shared" si="12"/>
        <v>1</v>
      </c>
      <c r="V81">
        <f t="shared" si="13"/>
        <v>5</v>
      </c>
    </row>
    <row r="82" spans="1:22">
      <c r="A82" t="s">
        <v>5</v>
      </c>
      <c r="B82" t="s">
        <v>7</v>
      </c>
      <c r="C82" s="3" t="s">
        <v>8</v>
      </c>
      <c r="D82" s="3" t="s">
        <v>8</v>
      </c>
      <c r="E82" s="3" t="s">
        <v>8</v>
      </c>
      <c r="F82" t="s">
        <v>17</v>
      </c>
      <c r="K82" t="s">
        <v>32</v>
      </c>
      <c r="M82" s="19" t="str">
        <f t="shared" si="7"/>
        <v xml:space="preserve">  </v>
      </c>
      <c r="Q82">
        <f t="shared" si="8"/>
        <v>1</v>
      </c>
      <c r="R82">
        <f t="shared" si="9"/>
        <v>1</v>
      </c>
      <c r="S82">
        <f t="shared" si="10"/>
        <v>0</v>
      </c>
      <c r="T82">
        <f t="shared" si="11"/>
        <v>0</v>
      </c>
      <c r="U82">
        <f t="shared" si="12"/>
        <v>0</v>
      </c>
      <c r="V82">
        <f t="shared" si="13"/>
        <v>2</v>
      </c>
    </row>
    <row r="83" spans="1:22">
      <c r="A83" t="s">
        <v>5</v>
      </c>
      <c r="B83" t="s">
        <v>7</v>
      </c>
      <c r="C83" t="s">
        <v>5</v>
      </c>
      <c r="D83" s="3" t="s">
        <v>8</v>
      </c>
      <c r="E83" s="3" t="s">
        <v>8</v>
      </c>
      <c r="M83" s="19" t="str">
        <f t="shared" si="7"/>
        <v xml:space="preserve">  </v>
      </c>
      <c r="Q83">
        <f t="shared" si="8"/>
        <v>1</v>
      </c>
      <c r="R83">
        <f t="shared" si="9"/>
        <v>1</v>
      </c>
      <c r="S83">
        <f t="shared" si="10"/>
        <v>1</v>
      </c>
      <c r="T83">
        <f t="shared" si="11"/>
        <v>0</v>
      </c>
      <c r="U83">
        <f t="shared" si="12"/>
        <v>0</v>
      </c>
      <c r="V83">
        <f t="shared" si="13"/>
        <v>3</v>
      </c>
    </row>
    <row r="84" spans="1:22">
      <c r="A84" t="s">
        <v>5</v>
      </c>
      <c r="B84" t="s">
        <v>7</v>
      </c>
      <c r="C84" t="s">
        <v>5</v>
      </c>
      <c r="D84" t="s">
        <v>5</v>
      </c>
      <c r="E84" s="3" t="s">
        <v>8</v>
      </c>
      <c r="M84" s="19" t="str">
        <f t="shared" si="7"/>
        <v xml:space="preserve">  </v>
      </c>
      <c r="Q84">
        <f t="shared" si="8"/>
        <v>1</v>
      </c>
      <c r="R84">
        <f t="shared" si="9"/>
        <v>1</v>
      </c>
      <c r="S84">
        <f t="shared" si="10"/>
        <v>1</v>
      </c>
      <c r="T84">
        <f t="shared" si="11"/>
        <v>1</v>
      </c>
      <c r="U84">
        <f t="shared" si="12"/>
        <v>0</v>
      </c>
      <c r="V84">
        <f t="shared" si="13"/>
        <v>4</v>
      </c>
    </row>
    <row r="85" spans="1:22">
      <c r="A85" t="s">
        <v>5</v>
      </c>
      <c r="B85" t="s">
        <v>7</v>
      </c>
      <c r="C85" t="s">
        <v>5</v>
      </c>
      <c r="D85" t="s">
        <v>5</v>
      </c>
      <c r="E85" t="s">
        <v>5</v>
      </c>
      <c r="G85" t="s">
        <v>119</v>
      </c>
      <c r="H85" t="s">
        <v>123</v>
      </c>
      <c r="I85" t="s">
        <v>130</v>
      </c>
      <c r="M85" s="19" t="str">
        <f t="shared" si="7"/>
        <v>There is little new development in this project. Few issues are created or closed, indicating low levels of support. Do not expect new development.</v>
      </c>
      <c r="Q85">
        <f t="shared" si="8"/>
        <v>1</v>
      </c>
      <c r="R85">
        <f t="shared" si="9"/>
        <v>1</v>
      </c>
      <c r="S85">
        <f t="shared" si="10"/>
        <v>1</v>
      </c>
      <c r="T85">
        <f t="shared" si="11"/>
        <v>1</v>
      </c>
      <c r="U85">
        <f t="shared" si="12"/>
        <v>1</v>
      </c>
      <c r="V85">
        <f t="shared" si="13"/>
        <v>5</v>
      </c>
    </row>
    <row r="86" spans="1:22">
      <c r="A86" t="s">
        <v>5</v>
      </c>
      <c r="B86" t="s">
        <v>7</v>
      </c>
      <c r="C86" t="s">
        <v>5</v>
      </c>
      <c r="D86" t="s">
        <v>5</v>
      </c>
      <c r="E86" t="s">
        <v>6</v>
      </c>
      <c r="G86" t="s">
        <v>119</v>
      </c>
      <c r="H86" t="s">
        <v>123</v>
      </c>
      <c r="I86" t="s">
        <v>128</v>
      </c>
      <c r="L86" t="s">
        <v>32</v>
      </c>
      <c r="M86" s="19" t="str">
        <f t="shared" si="7"/>
        <v>There is little new development in this project. Few issues are created or closed, indicating low levels of support. One of the recent forks may have taken over.</v>
      </c>
      <c r="Q86">
        <f t="shared" si="8"/>
        <v>1</v>
      </c>
      <c r="R86">
        <f t="shared" si="9"/>
        <v>1</v>
      </c>
      <c r="S86">
        <f t="shared" si="10"/>
        <v>1</v>
      </c>
      <c r="T86">
        <f t="shared" si="11"/>
        <v>1</v>
      </c>
      <c r="U86">
        <f t="shared" si="12"/>
        <v>1</v>
      </c>
      <c r="V86">
        <f t="shared" si="13"/>
        <v>5</v>
      </c>
    </row>
    <row r="87" spans="1:22">
      <c r="A87" t="s">
        <v>5</v>
      </c>
      <c r="B87" t="s">
        <v>7</v>
      </c>
      <c r="C87" t="s">
        <v>5</v>
      </c>
      <c r="D87" t="s">
        <v>5</v>
      </c>
      <c r="E87" t="s">
        <v>7</v>
      </c>
      <c r="G87" t="s">
        <v>120</v>
      </c>
      <c r="H87" t="s">
        <v>123</v>
      </c>
      <c r="I87" t="s">
        <v>130</v>
      </c>
      <c r="M87" s="19" t="str">
        <f t="shared" si="7"/>
        <v>There is little new development in this project, but people still fork it. Few issues are created or closed, indicating low levels of support. Do not expect new development.</v>
      </c>
      <c r="Q87">
        <f t="shared" si="8"/>
        <v>1</v>
      </c>
      <c r="R87">
        <f t="shared" si="9"/>
        <v>1</v>
      </c>
      <c r="S87">
        <f t="shared" si="10"/>
        <v>1</v>
      </c>
      <c r="T87">
        <f t="shared" si="11"/>
        <v>1</v>
      </c>
      <c r="U87">
        <f t="shared" si="12"/>
        <v>1</v>
      </c>
      <c r="V87">
        <f t="shared" si="13"/>
        <v>5</v>
      </c>
    </row>
    <row r="88" spans="1:22">
      <c r="A88" t="s">
        <v>5</v>
      </c>
      <c r="B88" t="s">
        <v>7</v>
      </c>
      <c r="C88" t="s">
        <v>5</v>
      </c>
      <c r="D88" t="s">
        <v>6</v>
      </c>
      <c r="E88" s="3" t="s">
        <v>8</v>
      </c>
      <c r="M88" s="19" t="str">
        <f t="shared" si="7"/>
        <v xml:space="preserve">  </v>
      </c>
      <c r="Q88">
        <f t="shared" si="8"/>
        <v>1</v>
      </c>
      <c r="R88">
        <f t="shared" si="9"/>
        <v>1</v>
      </c>
      <c r="S88">
        <f t="shared" si="10"/>
        <v>1</v>
      </c>
      <c r="T88">
        <f t="shared" si="11"/>
        <v>1</v>
      </c>
      <c r="U88">
        <f t="shared" si="12"/>
        <v>0</v>
      </c>
      <c r="V88">
        <f t="shared" si="13"/>
        <v>4</v>
      </c>
    </row>
    <row r="89" spans="1:22">
      <c r="A89" t="s">
        <v>5</v>
      </c>
      <c r="B89" t="s">
        <v>7</v>
      </c>
      <c r="C89" t="s">
        <v>5</v>
      </c>
      <c r="D89" t="s">
        <v>6</v>
      </c>
      <c r="E89" t="s">
        <v>5</v>
      </c>
      <c r="G89" t="s">
        <v>119</v>
      </c>
      <c r="H89" t="s">
        <v>121</v>
      </c>
      <c r="I89" t="s">
        <v>118</v>
      </c>
      <c r="M89" s="19" t="str">
        <f t="shared" si="7"/>
        <v>There is little new development in this project. Issues are being closed, but not many new issues are created. The project is in a stable maintenance phase.</v>
      </c>
      <c r="Q89">
        <f t="shared" si="8"/>
        <v>1</v>
      </c>
      <c r="R89">
        <f t="shared" si="9"/>
        <v>1</v>
      </c>
      <c r="S89">
        <f t="shared" si="10"/>
        <v>1</v>
      </c>
      <c r="T89">
        <f t="shared" si="11"/>
        <v>1</v>
      </c>
      <c r="U89">
        <f t="shared" si="12"/>
        <v>1</v>
      </c>
      <c r="V89">
        <f t="shared" si="13"/>
        <v>5</v>
      </c>
    </row>
    <row r="90" spans="1:22">
      <c r="A90" t="s">
        <v>5</v>
      </c>
      <c r="B90" t="s">
        <v>7</v>
      </c>
      <c r="C90" t="s">
        <v>5</v>
      </c>
      <c r="D90" t="s">
        <v>6</v>
      </c>
      <c r="E90" t="s">
        <v>6</v>
      </c>
      <c r="G90" t="s">
        <v>119</v>
      </c>
      <c r="H90" t="s">
        <v>121</v>
      </c>
      <c r="I90" t="s">
        <v>118</v>
      </c>
      <c r="J90" t="s">
        <v>32</v>
      </c>
      <c r="M90" s="19" t="str">
        <f t="shared" si="7"/>
        <v>There is little new development in this project. Issues are being closed, but not many new issues are created. The project is in a stable maintenance phase.</v>
      </c>
      <c r="Q90">
        <f t="shared" si="8"/>
        <v>1</v>
      </c>
      <c r="R90">
        <f t="shared" si="9"/>
        <v>1</v>
      </c>
      <c r="S90">
        <f t="shared" si="10"/>
        <v>1</v>
      </c>
      <c r="T90">
        <f t="shared" si="11"/>
        <v>1</v>
      </c>
      <c r="U90">
        <f t="shared" si="12"/>
        <v>1</v>
      </c>
      <c r="V90">
        <f t="shared" si="13"/>
        <v>5</v>
      </c>
    </row>
    <row r="91" spans="1:22">
      <c r="A91" t="s">
        <v>5</v>
      </c>
      <c r="B91" t="s">
        <v>7</v>
      </c>
      <c r="C91" t="s">
        <v>5</v>
      </c>
      <c r="D91" t="s">
        <v>6</v>
      </c>
      <c r="E91" t="s">
        <v>7</v>
      </c>
      <c r="G91" t="s">
        <v>120</v>
      </c>
      <c r="H91" t="s">
        <v>121</v>
      </c>
      <c r="I91" t="s">
        <v>122</v>
      </c>
      <c r="M91" s="19" t="str">
        <f t="shared" si="7"/>
        <v>There is little new development in this project, but people still fork it. Issues are being closed, but not many new issues are created. The project is in a stable maintenance phase, and is still popular.</v>
      </c>
      <c r="Q91">
        <f t="shared" si="8"/>
        <v>1</v>
      </c>
      <c r="R91">
        <f t="shared" si="9"/>
        <v>1</v>
      </c>
      <c r="S91">
        <f t="shared" si="10"/>
        <v>1</v>
      </c>
      <c r="T91">
        <f t="shared" si="11"/>
        <v>1</v>
      </c>
      <c r="U91">
        <f t="shared" si="12"/>
        <v>1</v>
      </c>
      <c r="V91">
        <f t="shared" si="13"/>
        <v>5</v>
      </c>
    </row>
    <row r="92" spans="1:22">
      <c r="A92" t="s">
        <v>5</v>
      </c>
      <c r="B92" t="s">
        <v>7</v>
      </c>
      <c r="C92" t="s">
        <v>5</v>
      </c>
      <c r="D92" t="s">
        <v>7</v>
      </c>
      <c r="E92" s="2" t="s">
        <v>8</v>
      </c>
      <c r="M92" s="19" t="str">
        <f t="shared" si="7"/>
        <v xml:space="preserve">  </v>
      </c>
      <c r="Q92">
        <f t="shared" si="8"/>
        <v>1</v>
      </c>
      <c r="R92">
        <f t="shared" si="9"/>
        <v>1</v>
      </c>
      <c r="S92">
        <f t="shared" si="10"/>
        <v>1</v>
      </c>
      <c r="T92">
        <f t="shared" si="11"/>
        <v>1</v>
      </c>
      <c r="U92">
        <f t="shared" si="12"/>
        <v>0</v>
      </c>
      <c r="V92">
        <f t="shared" si="13"/>
        <v>4</v>
      </c>
    </row>
    <row r="93" spans="1:22">
      <c r="A93" t="s">
        <v>5</v>
      </c>
      <c r="B93" t="s">
        <v>7</v>
      </c>
      <c r="C93" t="s">
        <v>5</v>
      </c>
      <c r="D93" t="s">
        <v>7</v>
      </c>
      <c r="E93" s="2" t="s">
        <v>5</v>
      </c>
      <c r="G93" t="s">
        <v>119</v>
      </c>
      <c r="H93" t="s">
        <v>125</v>
      </c>
      <c r="I93" t="s">
        <v>118</v>
      </c>
      <c r="M93" s="19" t="str">
        <f t="shared" si="7"/>
        <v>There is little new development in this project. Few new issues are created, but many old are closed. Do not expect new development. The project is in a stable maintenance phase.</v>
      </c>
      <c r="Q93">
        <f t="shared" si="8"/>
        <v>1</v>
      </c>
      <c r="R93">
        <f t="shared" si="9"/>
        <v>1</v>
      </c>
      <c r="S93">
        <f t="shared" si="10"/>
        <v>1</v>
      </c>
      <c r="T93">
        <f t="shared" si="11"/>
        <v>1</v>
      </c>
      <c r="U93">
        <f t="shared" si="12"/>
        <v>1</v>
      </c>
      <c r="V93">
        <f t="shared" si="13"/>
        <v>5</v>
      </c>
    </row>
    <row r="94" spans="1:22">
      <c r="A94" t="s">
        <v>5</v>
      </c>
      <c r="B94" t="s">
        <v>7</v>
      </c>
      <c r="C94" t="s">
        <v>5</v>
      </c>
      <c r="D94" t="s">
        <v>7</v>
      </c>
      <c r="E94" s="2" t="s">
        <v>6</v>
      </c>
      <c r="G94" t="s">
        <v>119</v>
      </c>
      <c r="H94" t="s">
        <v>125</v>
      </c>
      <c r="I94" t="s">
        <v>118</v>
      </c>
      <c r="M94" s="19" t="str">
        <f t="shared" si="7"/>
        <v>There is little new development in this project. Few new issues are created, but many old are closed. Do not expect new development. The project is in a stable maintenance phase.</v>
      </c>
      <c r="Q94">
        <f t="shared" si="8"/>
        <v>1</v>
      </c>
      <c r="R94">
        <f t="shared" si="9"/>
        <v>1</v>
      </c>
      <c r="S94">
        <f t="shared" si="10"/>
        <v>1</v>
      </c>
      <c r="T94">
        <f t="shared" si="11"/>
        <v>1</v>
      </c>
      <c r="U94">
        <f t="shared" si="12"/>
        <v>1</v>
      </c>
      <c r="V94">
        <f t="shared" si="13"/>
        <v>5</v>
      </c>
    </row>
    <row r="95" spans="1:22">
      <c r="A95" t="s">
        <v>5</v>
      </c>
      <c r="B95" t="s">
        <v>7</v>
      </c>
      <c r="C95" t="s">
        <v>5</v>
      </c>
      <c r="D95" t="s">
        <v>7</v>
      </c>
      <c r="E95" s="2" t="s">
        <v>7</v>
      </c>
      <c r="G95" t="s">
        <v>120</v>
      </c>
      <c r="H95" t="s">
        <v>125</v>
      </c>
      <c r="I95" t="s">
        <v>122</v>
      </c>
      <c r="M95" s="19" t="str">
        <f t="shared" si="7"/>
        <v>There is little new development in this project, but people still fork it. Few new issues are created, but many old are closed. Do not expect new development. The project is in a stable maintenance phase, and is still popular.</v>
      </c>
      <c r="Q95">
        <f t="shared" si="8"/>
        <v>1</v>
      </c>
      <c r="R95">
        <f t="shared" si="9"/>
        <v>1</v>
      </c>
      <c r="S95">
        <f t="shared" si="10"/>
        <v>1</v>
      </c>
      <c r="T95">
        <f t="shared" si="11"/>
        <v>1</v>
      </c>
      <c r="U95">
        <f t="shared" si="12"/>
        <v>1</v>
      </c>
      <c r="V95">
        <f t="shared" si="13"/>
        <v>5</v>
      </c>
    </row>
    <row r="96" spans="1:22">
      <c r="A96" t="s">
        <v>5</v>
      </c>
      <c r="B96" t="s">
        <v>7</v>
      </c>
      <c r="C96" s="3" t="s">
        <v>6</v>
      </c>
      <c r="D96" s="3" t="s">
        <v>8</v>
      </c>
      <c r="E96" s="4" t="s">
        <v>8</v>
      </c>
      <c r="K96" t="s">
        <v>32</v>
      </c>
      <c r="M96" s="19" t="str">
        <f t="shared" si="7"/>
        <v xml:space="preserve">  </v>
      </c>
      <c r="Q96">
        <f t="shared" si="8"/>
        <v>1</v>
      </c>
      <c r="R96">
        <f t="shared" si="9"/>
        <v>1</v>
      </c>
      <c r="S96">
        <f t="shared" si="10"/>
        <v>1</v>
      </c>
      <c r="T96">
        <f t="shared" si="11"/>
        <v>0</v>
      </c>
      <c r="U96">
        <f t="shared" si="12"/>
        <v>0</v>
      </c>
      <c r="V96">
        <f t="shared" si="13"/>
        <v>3</v>
      </c>
    </row>
    <row r="97" spans="1:22">
      <c r="A97" t="s">
        <v>5</v>
      </c>
      <c r="B97" t="s">
        <v>7</v>
      </c>
      <c r="C97" s="3" t="s">
        <v>6</v>
      </c>
      <c r="D97" t="s">
        <v>5</v>
      </c>
      <c r="E97" s="3" t="s">
        <v>8</v>
      </c>
      <c r="M97" s="19" t="str">
        <f t="shared" si="7"/>
        <v xml:space="preserve">  </v>
      </c>
      <c r="Q97">
        <f t="shared" si="8"/>
        <v>1</v>
      </c>
      <c r="R97">
        <f t="shared" si="9"/>
        <v>1</v>
      </c>
      <c r="S97">
        <f t="shared" si="10"/>
        <v>1</v>
      </c>
      <c r="T97">
        <f t="shared" si="11"/>
        <v>1</v>
      </c>
      <c r="U97">
        <f t="shared" si="12"/>
        <v>0</v>
      </c>
      <c r="V97">
        <f t="shared" si="13"/>
        <v>4</v>
      </c>
    </row>
    <row r="98" spans="1:22">
      <c r="A98" t="s">
        <v>5</v>
      </c>
      <c r="B98" t="s">
        <v>7</v>
      </c>
      <c r="C98" s="3" t="s">
        <v>6</v>
      </c>
      <c r="D98" t="s">
        <v>5</v>
      </c>
      <c r="E98" t="s">
        <v>5</v>
      </c>
      <c r="G98" t="s">
        <v>119</v>
      </c>
      <c r="H98" t="s">
        <v>129</v>
      </c>
      <c r="I98" t="s">
        <v>130</v>
      </c>
      <c r="M98" s="19" t="str">
        <f t="shared" si="7"/>
        <v>There is little new development in this project. Some new issues are created but few are closed. Do not expect new development.</v>
      </c>
      <c r="Q98">
        <f t="shared" si="8"/>
        <v>1</v>
      </c>
      <c r="R98">
        <f t="shared" si="9"/>
        <v>1</v>
      </c>
      <c r="S98">
        <f t="shared" si="10"/>
        <v>1</v>
      </c>
      <c r="T98">
        <f t="shared" si="11"/>
        <v>1</v>
      </c>
      <c r="U98">
        <f t="shared" si="12"/>
        <v>1</v>
      </c>
      <c r="V98">
        <f t="shared" si="13"/>
        <v>5</v>
      </c>
    </row>
    <row r="99" spans="1:22">
      <c r="A99" t="s">
        <v>5</v>
      </c>
      <c r="B99" t="s">
        <v>7</v>
      </c>
      <c r="C99" s="3" t="s">
        <v>6</v>
      </c>
      <c r="D99" t="s">
        <v>5</v>
      </c>
      <c r="E99" t="s">
        <v>6</v>
      </c>
      <c r="G99" t="s">
        <v>119</v>
      </c>
      <c r="H99" t="s">
        <v>129</v>
      </c>
      <c r="I99" t="s">
        <v>128</v>
      </c>
      <c r="M99" s="19" t="str">
        <f t="shared" si="7"/>
        <v>There is little new development in this project. Some new issues are created but few are closed. One of the recent forks may have taken over.</v>
      </c>
      <c r="Q99">
        <f t="shared" si="8"/>
        <v>1</v>
      </c>
      <c r="R99">
        <f t="shared" si="9"/>
        <v>1</v>
      </c>
      <c r="S99">
        <f t="shared" si="10"/>
        <v>1</v>
      </c>
      <c r="T99">
        <f t="shared" si="11"/>
        <v>1</v>
      </c>
      <c r="U99">
        <f t="shared" si="12"/>
        <v>1</v>
      </c>
      <c r="V99">
        <f t="shared" si="13"/>
        <v>5</v>
      </c>
    </row>
    <row r="100" spans="1:22">
      <c r="A100" t="s">
        <v>5</v>
      </c>
      <c r="B100" t="s">
        <v>7</v>
      </c>
      <c r="C100" s="3" t="s">
        <v>6</v>
      </c>
      <c r="D100" t="s">
        <v>5</v>
      </c>
      <c r="E100" t="s">
        <v>7</v>
      </c>
      <c r="G100" t="s">
        <v>120</v>
      </c>
      <c r="H100" t="s">
        <v>129</v>
      </c>
      <c r="I100" t="s">
        <v>130</v>
      </c>
      <c r="M100" s="19" t="str">
        <f t="shared" si="7"/>
        <v>There is little new development in this project, but people still fork it. Some new issues are created but few are closed. Do not expect new development.</v>
      </c>
      <c r="Q100">
        <f t="shared" si="8"/>
        <v>1</v>
      </c>
      <c r="R100">
        <f t="shared" si="9"/>
        <v>1</v>
      </c>
      <c r="S100">
        <f t="shared" si="10"/>
        <v>1</v>
      </c>
      <c r="T100">
        <f t="shared" si="11"/>
        <v>1</v>
      </c>
      <c r="U100">
        <f t="shared" si="12"/>
        <v>1</v>
      </c>
      <c r="V100">
        <f t="shared" si="13"/>
        <v>5</v>
      </c>
    </row>
    <row r="101" spans="1:22">
      <c r="A101" t="s">
        <v>5</v>
      </c>
      <c r="B101" t="s">
        <v>7</v>
      </c>
      <c r="C101" s="3" t="s">
        <v>6</v>
      </c>
      <c r="D101" t="s">
        <v>6</v>
      </c>
      <c r="E101" s="3" t="s">
        <v>8</v>
      </c>
      <c r="M101" s="19" t="str">
        <f>CONCATENATE(G101," ",H101," ",I101)</f>
        <v xml:space="preserve">  </v>
      </c>
      <c r="Q101">
        <f t="shared" si="8"/>
        <v>1</v>
      </c>
      <c r="R101">
        <f t="shared" si="9"/>
        <v>1</v>
      </c>
      <c r="S101">
        <f t="shared" si="10"/>
        <v>1</v>
      </c>
      <c r="T101">
        <f t="shared" si="11"/>
        <v>1</v>
      </c>
      <c r="U101">
        <f t="shared" si="12"/>
        <v>0</v>
      </c>
      <c r="V101">
        <f t="shared" si="13"/>
        <v>4</v>
      </c>
    </row>
    <row r="102" spans="1:22">
      <c r="A102" t="s">
        <v>5</v>
      </c>
      <c r="B102" t="s">
        <v>7</v>
      </c>
      <c r="C102" s="3" t="s">
        <v>6</v>
      </c>
      <c r="D102" t="s">
        <v>6</v>
      </c>
      <c r="E102" t="s">
        <v>5</v>
      </c>
      <c r="G102" t="s">
        <v>119</v>
      </c>
      <c r="H102" t="s">
        <v>131</v>
      </c>
      <c r="I102" t="s">
        <v>118</v>
      </c>
      <c r="M102" s="19" t="str">
        <f t="shared" ref="M102:M165" si="14">CONCATENATE(G102," ",H102," ",I102)</f>
        <v>There is little new development in this project. Issues are being closed at (roughly) the same rate as they are being created. The project is in a stable maintenance phase.</v>
      </c>
      <c r="Q102">
        <f t="shared" si="8"/>
        <v>1</v>
      </c>
      <c r="R102">
        <f t="shared" si="9"/>
        <v>1</v>
      </c>
      <c r="S102">
        <f t="shared" si="10"/>
        <v>1</v>
      </c>
      <c r="T102">
        <f t="shared" si="11"/>
        <v>1</v>
      </c>
      <c r="U102">
        <f t="shared" si="12"/>
        <v>1</v>
      </c>
      <c r="V102">
        <f t="shared" si="13"/>
        <v>5</v>
      </c>
    </row>
    <row r="103" spans="1:22">
      <c r="A103" t="s">
        <v>5</v>
      </c>
      <c r="B103" t="s">
        <v>7</v>
      </c>
      <c r="C103" s="3" t="s">
        <v>6</v>
      </c>
      <c r="D103" t="s">
        <v>6</v>
      </c>
      <c r="E103" t="s">
        <v>6</v>
      </c>
      <c r="G103" t="s">
        <v>119</v>
      </c>
      <c r="H103" t="s">
        <v>131</v>
      </c>
      <c r="I103" t="s">
        <v>118</v>
      </c>
      <c r="M103" s="19" t="str">
        <f t="shared" si="14"/>
        <v>There is little new development in this project. Issues are being closed at (roughly) the same rate as they are being created. The project is in a stable maintenance phase.</v>
      </c>
      <c r="Q103">
        <f t="shared" si="8"/>
        <v>1</v>
      </c>
      <c r="R103">
        <f t="shared" si="9"/>
        <v>1</v>
      </c>
      <c r="S103">
        <f t="shared" si="10"/>
        <v>1</v>
      </c>
      <c r="T103">
        <f t="shared" si="11"/>
        <v>1</v>
      </c>
      <c r="U103">
        <f t="shared" si="12"/>
        <v>1</v>
      </c>
      <c r="V103">
        <f t="shared" si="13"/>
        <v>5</v>
      </c>
    </row>
    <row r="104" spans="1:22">
      <c r="A104" t="s">
        <v>5</v>
      </c>
      <c r="B104" t="s">
        <v>7</v>
      </c>
      <c r="C104" s="3" t="s">
        <v>6</v>
      </c>
      <c r="D104" t="s">
        <v>6</v>
      </c>
      <c r="E104" t="s">
        <v>7</v>
      </c>
      <c r="G104" t="s">
        <v>120</v>
      </c>
      <c r="H104" t="s">
        <v>131</v>
      </c>
      <c r="I104" t="s">
        <v>122</v>
      </c>
      <c r="M104" s="19" t="str">
        <f t="shared" si="14"/>
        <v>There is little new development in this project, but people still fork it. Issues are being closed at (roughly) the same rate as they are being created. The project is in a stable maintenance phase, and is still popular.</v>
      </c>
      <c r="Q104">
        <f t="shared" si="8"/>
        <v>1</v>
      </c>
      <c r="R104">
        <f t="shared" si="9"/>
        <v>1</v>
      </c>
      <c r="S104">
        <f t="shared" si="10"/>
        <v>1</v>
      </c>
      <c r="T104">
        <f t="shared" si="11"/>
        <v>1</v>
      </c>
      <c r="U104">
        <f t="shared" si="12"/>
        <v>1</v>
      </c>
      <c r="V104">
        <f t="shared" si="13"/>
        <v>5</v>
      </c>
    </row>
    <row r="105" spans="1:22">
      <c r="A105" t="s">
        <v>5</v>
      </c>
      <c r="B105" t="s">
        <v>7</v>
      </c>
      <c r="C105" s="3" t="s">
        <v>6</v>
      </c>
      <c r="D105" t="s">
        <v>7</v>
      </c>
      <c r="E105" s="2" t="s">
        <v>8</v>
      </c>
      <c r="M105" s="19" t="str">
        <f t="shared" si="14"/>
        <v xml:space="preserve">  </v>
      </c>
      <c r="Q105">
        <f t="shared" si="8"/>
        <v>1</v>
      </c>
      <c r="R105">
        <f t="shared" si="9"/>
        <v>1</v>
      </c>
      <c r="S105">
        <f t="shared" si="10"/>
        <v>1</v>
      </c>
      <c r="T105">
        <f t="shared" si="11"/>
        <v>1</v>
      </c>
      <c r="U105">
        <f t="shared" si="12"/>
        <v>0</v>
      </c>
      <c r="V105">
        <f t="shared" si="13"/>
        <v>4</v>
      </c>
    </row>
    <row r="106" spans="1:22">
      <c r="A106" t="s">
        <v>5</v>
      </c>
      <c r="B106" t="s">
        <v>7</v>
      </c>
      <c r="C106" s="3" t="s">
        <v>6</v>
      </c>
      <c r="D106" t="s">
        <v>7</v>
      </c>
      <c r="E106" s="2" t="s">
        <v>5</v>
      </c>
      <c r="G106" t="s">
        <v>119</v>
      </c>
      <c r="H106" t="s">
        <v>132</v>
      </c>
      <c r="I106" t="s">
        <v>118</v>
      </c>
      <c r="K106" t="s">
        <v>32</v>
      </c>
      <c r="M106" s="19" t="str">
        <f t="shared" si="14"/>
        <v>There is little new development in this project. More issues are being closed than are being created. The project is in a stable maintenance phase.</v>
      </c>
      <c r="Q106">
        <f t="shared" si="8"/>
        <v>1</v>
      </c>
      <c r="R106">
        <f t="shared" si="9"/>
        <v>1</v>
      </c>
      <c r="S106">
        <f t="shared" si="10"/>
        <v>1</v>
      </c>
      <c r="T106">
        <f t="shared" si="11"/>
        <v>1</v>
      </c>
      <c r="U106">
        <f t="shared" si="12"/>
        <v>1</v>
      </c>
      <c r="V106">
        <f t="shared" si="13"/>
        <v>5</v>
      </c>
    </row>
    <row r="107" spans="1:22">
      <c r="A107" t="s">
        <v>5</v>
      </c>
      <c r="B107" t="s">
        <v>7</v>
      </c>
      <c r="C107" s="3" t="s">
        <v>6</v>
      </c>
      <c r="D107" t="s">
        <v>7</v>
      </c>
      <c r="E107" s="2" t="s">
        <v>6</v>
      </c>
      <c r="G107" t="s">
        <v>119</v>
      </c>
      <c r="H107" t="s">
        <v>132</v>
      </c>
      <c r="I107" t="s">
        <v>118</v>
      </c>
      <c r="M107" s="19" t="str">
        <f t="shared" si="14"/>
        <v>There is little new development in this project. More issues are being closed than are being created. The project is in a stable maintenance phase.</v>
      </c>
      <c r="Q107">
        <f t="shared" si="8"/>
        <v>1</v>
      </c>
      <c r="R107">
        <f t="shared" si="9"/>
        <v>1</v>
      </c>
      <c r="S107">
        <f t="shared" si="10"/>
        <v>1</v>
      </c>
      <c r="T107">
        <f t="shared" si="11"/>
        <v>1</v>
      </c>
      <c r="U107">
        <f t="shared" si="12"/>
        <v>1</v>
      </c>
      <c r="V107">
        <f t="shared" si="13"/>
        <v>5</v>
      </c>
    </row>
    <row r="108" spans="1:22">
      <c r="A108" t="s">
        <v>5</v>
      </c>
      <c r="B108" t="s">
        <v>7</v>
      </c>
      <c r="C108" s="3" t="s">
        <v>6</v>
      </c>
      <c r="D108" t="s">
        <v>7</v>
      </c>
      <c r="E108" s="2" t="s">
        <v>7</v>
      </c>
      <c r="G108" t="s">
        <v>120</v>
      </c>
      <c r="H108" t="s">
        <v>132</v>
      </c>
      <c r="I108" t="s">
        <v>122</v>
      </c>
      <c r="M108" s="19" t="str">
        <f t="shared" si="14"/>
        <v>There is little new development in this project, but people still fork it. More issues are being closed than are being created. The project is in a stable maintenance phase, and is still popular.</v>
      </c>
      <c r="Q108">
        <f t="shared" si="8"/>
        <v>1</v>
      </c>
      <c r="R108">
        <f t="shared" si="9"/>
        <v>1</v>
      </c>
      <c r="S108">
        <f t="shared" si="10"/>
        <v>1</v>
      </c>
      <c r="T108">
        <f t="shared" si="11"/>
        <v>1</v>
      </c>
      <c r="U108">
        <f t="shared" si="12"/>
        <v>1</v>
      </c>
      <c r="V108">
        <f t="shared" si="13"/>
        <v>5</v>
      </c>
    </row>
    <row r="109" spans="1:22">
      <c r="A109" t="s">
        <v>5</v>
      </c>
      <c r="B109" t="s">
        <v>7</v>
      </c>
      <c r="C109" t="s">
        <v>7</v>
      </c>
      <c r="D109" s="3" t="s">
        <v>8</v>
      </c>
      <c r="E109" s="4" t="s">
        <v>8</v>
      </c>
      <c r="L109" t="s">
        <v>32</v>
      </c>
      <c r="M109" s="19" t="str">
        <f t="shared" si="14"/>
        <v xml:space="preserve">  </v>
      </c>
      <c r="Q109">
        <f t="shared" si="8"/>
        <v>1</v>
      </c>
      <c r="R109">
        <f t="shared" si="9"/>
        <v>1</v>
      </c>
      <c r="S109">
        <f t="shared" si="10"/>
        <v>1</v>
      </c>
      <c r="T109">
        <f t="shared" si="11"/>
        <v>0</v>
      </c>
      <c r="U109">
        <f t="shared" si="12"/>
        <v>0</v>
      </c>
      <c r="V109">
        <f t="shared" si="13"/>
        <v>3</v>
      </c>
    </row>
    <row r="110" spans="1:22">
      <c r="A110" t="s">
        <v>5</v>
      </c>
      <c r="B110" t="s">
        <v>7</v>
      </c>
      <c r="C110" t="s">
        <v>7</v>
      </c>
      <c r="D110" t="s">
        <v>5</v>
      </c>
      <c r="E110" s="3" t="s">
        <v>8</v>
      </c>
      <c r="J110" t="s">
        <v>32</v>
      </c>
      <c r="M110" s="19" t="str">
        <f t="shared" si="14"/>
        <v xml:space="preserve">  </v>
      </c>
      <c r="Q110">
        <f t="shared" si="8"/>
        <v>1</v>
      </c>
      <c r="R110">
        <f t="shared" si="9"/>
        <v>1</v>
      </c>
      <c r="S110">
        <f t="shared" si="10"/>
        <v>1</v>
      </c>
      <c r="T110">
        <f t="shared" si="11"/>
        <v>1</v>
      </c>
      <c r="U110">
        <f t="shared" si="12"/>
        <v>0</v>
      </c>
      <c r="V110">
        <f t="shared" si="13"/>
        <v>4</v>
      </c>
    </row>
    <row r="111" spans="1:22">
      <c r="A111" t="s">
        <v>5</v>
      </c>
      <c r="B111" t="s">
        <v>7</v>
      </c>
      <c r="C111" t="s">
        <v>7</v>
      </c>
      <c r="D111" t="s">
        <v>5</v>
      </c>
      <c r="E111" t="s">
        <v>5</v>
      </c>
      <c r="G111" t="s">
        <v>119</v>
      </c>
      <c r="H111" t="s">
        <v>133</v>
      </c>
      <c r="I111" t="s">
        <v>130</v>
      </c>
      <c r="M111" s="19" t="str">
        <f t="shared" si="14"/>
        <v>There is little new development in this project. Many new issues are created but few are closed. Do not expect new development.</v>
      </c>
      <c r="Q111">
        <f t="shared" si="8"/>
        <v>1</v>
      </c>
      <c r="R111">
        <f t="shared" si="9"/>
        <v>1</v>
      </c>
      <c r="S111">
        <f t="shared" si="10"/>
        <v>1</v>
      </c>
      <c r="T111">
        <f t="shared" si="11"/>
        <v>1</v>
      </c>
      <c r="U111">
        <f t="shared" si="12"/>
        <v>1</v>
      </c>
      <c r="V111">
        <f t="shared" si="13"/>
        <v>5</v>
      </c>
    </row>
    <row r="112" spans="1:22">
      <c r="A112" t="s">
        <v>5</v>
      </c>
      <c r="B112" t="s">
        <v>7</v>
      </c>
      <c r="C112" t="s">
        <v>7</v>
      </c>
      <c r="D112" t="s">
        <v>5</v>
      </c>
      <c r="E112" t="s">
        <v>6</v>
      </c>
      <c r="G112" t="s">
        <v>119</v>
      </c>
      <c r="H112" t="s">
        <v>133</v>
      </c>
      <c r="I112" t="s">
        <v>128</v>
      </c>
      <c r="J112" t="s">
        <v>32</v>
      </c>
      <c r="K112" t="s">
        <v>32</v>
      </c>
      <c r="L112" t="s">
        <v>32</v>
      </c>
      <c r="M112" s="19" t="str">
        <f t="shared" si="14"/>
        <v>There is little new development in this project. Many new issues are created but few are closed. One of the recent forks may have taken over.</v>
      </c>
      <c r="Q112">
        <f t="shared" si="8"/>
        <v>1</v>
      </c>
      <c r="R112">
        <f t="shared" si="9"/>
        <v>1</v>
      </c>
      <c r="S112">
        <f t="shared" si="10"/>
        <v>1</v>
      </c>
      <c r="T112">
        <f t="shared" si="11"/>
        <v>1</v>
      </c>
      <c r="U112">
        <f t="shared" si="12"/>
        <v>1</v>
      </c>
      <c r="V112">
        <f t="shared" si="13"/>
        <v>5</v>
      </c>
    </row>
    <row r="113" spans="1:22">
      <c r="A113" t="s">
        <v>5</v>
      </c>
      <c r="B113" t="s">
        <v>7</v>
      </c>
      <c r="C113" t="s">
        <v>7</v>
      </c>
      <c r="D113" t="s">
        <v>5</v>
      </c>
      <c r="E113" t="s">
        <v>7</v>
      </c>
      <c r="G113" t="s">
        <v>120</v>
      </c>
      <c r="H113" t="s">
        <v>133</v>
      </c>
      <c r="I113" t="s">
        <v>130</v>
      </c>
      <c r="M113" s="19" t="str">
        <f t="shared" si="14"/>
        <v>There is little new development in this project, but people still fork it. Many new issues are created but few are closed. Do not expect new development.</v>
      </c>
      <c r="Q113">
        <f t="shared" si="8"/>
        <v>1</v>
      </c>
      <c r="R113">
        <f t="shared" si="9"/>
        <v>1</v>
      </c>
      <c r="S113">
        <f t="shared" si="10"/>
        <v>1</v>
      </c>
      <c r="T113">
        <f t="shared" si="11"/>
        <v>1</v>
      </c>
      <c r="U113">
        <f t="shared" si="12"/>
        <v>1</v>
      </c>
      <c r="V113">
        <f t="shared" si="13"/>
        <v>5</v>
      </c>
    </row>
    <row r="114" spans="1:22">
      <c r="A114" t="s">
        <v>5</v>
      </c>
      <c r="B114" t="s">
        <v>7</v>
      </c>
      <c r="C114" t="s">
        <v>7</v>
      </c>
      <c r="D114" t="s">
        <v>6</v>
      </c>
      <c r="E114" s="3" t="s">
        <v>8</v>
      </c>
      <c r="M114" s="19" t="str">
        <f t="shared" si="14"/>
        <v xml:space="preserve">  </v>
      </c>
      <c r="Q114">
        <f t="shared" si="8"/>
        <v>1</v>
      </c>
      <c r="R114">
        <f t="shared" si="9"/>
        <v>1</v>
      </c>
      <c r="S114">
        <f t="shared" si="10"/>
        <v>1</v>
      </c>
      <c r="T114">
        <f t="shared" si="11"/>
        <v>1</v>
      </c>
      <c r="U114">
        <f t="shared" si="12"/>
        <v>0</v>
      </c>
      <c r="V114">
        <f t="shared" si="13"/>
        <v>4</v>
      </c>
    </row>
    <row r="115" spans="1:22">
      <c r="A115" t="s">
        <v>5</v>
      </c>
      <c r="B115" t="s">
        <v>7</v>
      </c>
      <c r="C115" t="s">
        <v>7</v>
      </c>
      <c r="D115" t="s">
        <v>6</v>
      </c>
      <c r="E115" t="s">
        <v>5</v>
      </c>
      <c r="G115" t="s">
        <v>119</v>
      </c>
      <c r="H115" t="s">
        <v>134</v>
      </c>
      <c r="I115" t="s">
        <v>135</v>
      </c>
      <c r="M115" s="19" t="str">
        <f t="shared" si="14"/>
        <v>There is little new development in this project. Many new issues are created, and some are being closed but not at the same rate. The project is understaffed and in a stable maintenance mode. It may be at risk of becoming phased out.</v>
      </c>
      <c r="Q115">
        <f t="shared" si="8"/>
        <v>1</v>
      </c>
      <c r="R115">
        <f t="shared" si="9"/>
        <v>1</v>
      </c>
      <c r="S115">
        <f t="shared" si="10"/>
        <v>1</v>
      </c>
      <c r="T115">
        <f t="shared" si="11"/>
        <v>1</v>
      </c>
      <c r="U115">
        <f t="shared" si="12"/>
        <v>1</v>
      </c>
      <c r="V115">
        <f t="shared" si="13"/>
        <v>5</v>
      </c>
    </row>
    <row r="116" spans="1:22">
      <c r="A116" t="s">
        <v>5</v>
      </c>
      <c r="B116" t="s">
        <v>7</v>
      </c>
      <c r="C116" t="s">
        <v>7</v>
      </c>
      <c r="D116" t="s">
        <v>6</v>
      </c>
      <c r="E116" t="s">
        <v>6</v>
      </c>
      <c r="G116" t="s">
        <v>119</v>
      </c>
      <c r="H116" t="s">
        <v>134</v>
      </c>
      <c r="I116" t="s">
        <v>135</v>
      </c>
      <c r="M116" s="19" t="str">
        <f t="shared" si="14"/>
        <v>There is little new development in this project. Many new issues are created, and some are being closed but not at the same rate. The project is understaffed and in a stable maintenance mode. It may be at risk of becoming phased out.</v>
      </c>
      <c r="Q116">
        <f t="shared" si="8"/>
        <v>1</v>
      </c>
      <c r="R116">
        <f t="shared" si="9"/>
        <v>1</v>
      </c>
      <c r="S116">
        <f t="shared" si="10"/>
        <v>1</v>
      </c>
      <c r="T116">
        <f t="shared" si="11"/>
        <v>1</v>
      </c>
      <c r="U116">
        <f t="shared" si="12"/>
        <v>1</v>
      </c>
      <c r="V116">
        <f t="shared" si="13"/>
        <v>5</v>
      </c>
    </row>
    <row r="117" spans="1:22">
      <c r="A117" t="s">
        <v>5</v>
      </c>
      <c r="B117" t="s">
        <v>7</v>
      </c>
      <c r="C117" t="s">
        <v>7</v>
      </c>
      <c r="D117" t="s">
        <v>6</v>
      </c>
      <c r="E117" t="s">
        <v>7</v>
      </c>
      <c r="G117" t="s">
        <v>120</v>
      </c>
      <c r="H117" t="s">
        <v>134</v>
      </c>
      <c r="I117" t="s">
        <v>136</v>
      </c>
      <c r="K117" t="s">
        <v>32</v>
      </c>
      <c r="M117" s="19" t="str">
        <f t="shared" si="14"/>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c r="Q117">
        <f t="shared" si="8"/>
        <v>1</v>
      </c>
      <c r="R117">
        <f t="shared" si="9"/>
        <v>1</v>
      </c>
      <c r="S117">
        <f t="shared" si="10"/>
        <v>1</v>
      </c>
      <c r="T117">
        <f t="shared" si="11"/>
        <v>1</v>
      </c>
      <c r="U117">
        <f t="shared" si="12"/>
        <v>1</v>
      </c>
      <c r="V117">
        <f t="shared" si="13"/>
        <v>5</v>
      </c>
    </row>
    <row r="118" spans="1:22">
      <c r="A118" t="s">
        <v>5</v>
      </c>
      <c r="B118" t="s">
        <v>7</v>
      </c>
      <c r="C118" t="s">
        <v>7</v>
      </c>
      <c r="D118" t="s">
        <v>7</v>
      </c>
      <c r="E118" s="2" t="s">
        <v>8</v>
      </c>
      <c r="M118" s="19" t="str">
        <f t="shared" si="14"/>
        <v xml:space="preserve">  </v>
      </c>
      <c r="Q118">
        <f t="shared" si="8"/>
        <v>1</v>
      </c>
      <c r="R118">
        <f t="shared" si="9"/>
        <v>1</v>
      </c>
      <c r="S118">
        <f t="shared" si="10"/>
        <v>1</v>
      </c>
      <c r="T118">
        <f t="shared" si="11"/>
        <v>1</v>
      </c>
      <c r="U118">
        <f t="shared" si="12"/>
        <v>0</v>
      </c>
      <c r="V118">
        <f t="shared" si="13"/>
        <v>4</v>
      </c>
    </row>
    <row r="119" spans="1:22">
      <c r="A119" t="s">
        <v>5</v>
      </c>
      <c r="B119" t="s">
        <v>7</v>
      </c>
      <c r="C119" t="s">
        <v>7</v>
      </c>
      <c r="D119" t="s">
        <v>7</v>
      </c>
      <c r="E119" s="2" t="s">
        <v>5</v>
      </c>
      <c r="G119" t="s">
        <v>119</v>
      </c>
      <c r="H119" t="s">
        <v>131</v>
      </c>
      <c r="J119" t="s">
        <v>32</v>
      </c>
      <c r="M119" s="19" t="str">
        <f t="shared" si="14"/>
        <v xml:space="preserve">There is little new development in this project. Issues are being closed at (roughly) the same rate as they are being created. </v>
      </c>
      <c r="Q119">
        <f t="shared" si="8"/>
        <v>1</v>
      </c>
      <c r="R119">
        <f t="shared" si="9"/>
        <v>1</v>
      </c>
      <c r="S119">
        <f t="shared" si="10"/>
        <v>1</v>
      </c>
      <c r="T119">
        <f t="shared" si="11"/>
        <v>1</v>
      </c>
      <c r="U119">
        <f t="shared" si="12"/>
        <v>1</v>
      </c>
      <c r="V119">
        <f t="shared" si="13"/>
        <v>5</v>
      </c>
    </row>
    <row r="120" spans="1:22">
      <c r="A120" t="s">
        <v>5</v>
      </c>
      <c r="B120" t="s">
        <v>7</v>
      </c>
      <c r="C120" t="s">
        <v>7</v>
      </c>
      <c r="D120" t="s">
        <v>7</v>
      </c>
      <c r="E120" s="2" t="s">
        <v>6</v>
      </c>
      <c r="G120" t="s">
        <v>119</v>
      </c>
      <c r="H120" t="s">
        <v>131</v>
      </c>
      <c r="M120" s="19" t="str">
        <f t="shared" si="14"/>
        <v xml:space="preserve">There is little new development in this project. Issues are being closed at (roughly) the same rate as they are being created. </v>
      </c>
      <c r="Q120">
        <f t="shared" si="8"/>
        <v>1</v>
      </c>
      <c r="R120">
        <f t="shared" si="9"/>
        <v>1</v>
      </c>
      <c r="S120">
        <f t="shared" si="10"/>
        <v>1</v>
      </c>
      <c r="T120">
        <f t="shared" si="11"/>
        <v>1</v>
      </c>
      <c r="U120">
        <f t="shared" si="12"/>
        <v>1</v>
      </c>
      <c r="V120">
        <f t="shared" si="13"/>
        <v>5</v>
      </c>
    </row>
    <row r="121" spans="1:22">
      <c r="A121" t="s">
        <v>5</v>
      </c>
      <c r="B121" t="s">
        <v>7</v>
      </c>
      <c r="C121" t="s">
        <v>7</v>
      </c>
      <c r="D121" t="s">
        <v>7</v>
      </c>
      <c r="E121" s="2" t="s">
        <v>7</v>
      </c>
      <c r="G121" t="s">
        <v>120</v>
      </c>
      <c r="H121" t="s">
        <v>131</v>
      </c>
      <c r="M121" s="19" t="str">
        <f t="shared" si="14"/>
        <v xml:space="preserve">There is little new development in this project, but people still fork it. Issues are being closed at (roughly) the same rate as they are being created. </v>
      </c>
      <c r="Q121">
        <f t="shared" si="8"/>
        <v>1</v>
      </c>
      <c r="R121">
        <f t="shared" si="9"/>
        <v>1</v>
      </c>
      <c r="S121">
        <f t="shared" si="10"/>
        <v>1</v>
      </c>
      <c r="T121">
        <f t="shared" si="11"/>
        <v>1</v>
      </c>
      <c r="U121">
        <f t="shared" si="12"/>
        <v>1</v>
      </c>
      <c r="V121">
        <f t="shared" si="13"/>
        <v>5</v>
      </c>
    </row>
    <row r="122" spans="1:22">
      <c r="A122" t="s">
        <v>6</v>
      </c>
      <c r="B122" t="s">
        <v>5</v>
      </c>
      <c r="C122" s="3" t="s">
        <v>8</v>
      </c>
      <c r="D122" s="3" t="s">
        <v>8</v>
      </c>
      <c r="E122" s="3" t="s">
        <v>8</v>
      </c>
      <c r="F122" t="s">
        <v>21</v>
      </c>
      <c r="M122" s="19" t="str">
        <f t="shared" si="14"/>
        <v xml:space="preserve">  </v>
      </c>
      <c r="Q122">
        <f t="shared" si="8"/>
        <v>1</v>
      </c>
      <c r="R122">
        <f t="shared" si="9"/>
        <v>1</v>
      </c>
      <c r="S122">
        <f t="shared" si="10"/>
        <v>0</v>
      </c>
      <c r="T122">
        <f t="shared" si="11"/>
        <v>0</v>
      </c>
      <c r="U122">
        <f t="shared" si="12"/>
        <v>0</v>
      </c>
      <c r="V122">
        <f t="shared" si="13"/>
        <v>2</v>
      </c>
    </row>
    <row r="123" spans="1:22">
      <c r="A123" t="s">
        <v>6</v>
      </c>
      <c r="B123" t="s">
        <v>5</v>
      </c>
      <c r="C123" t="s">
        <v>5</v>
      </c>
      <c r="D123" s="3" t="s">
        <v>8</v>
      </c>
      <c r="E123" s="3" t="s">
        <v>8</v>
      </c>
      <c r="F123" t="s">
        <v>18</v>
      </c>
      <c r="M123" s="19" t="str">
        <f t="shared" si="14"/>
        <v xml:space="preserve">  </v>
      </c>
      <c r="Q123">
        <f t="shared" si="8"/>
        <v>1</v>
      </c>
      <c r="R123">
        <f t="shared" si="9"/>
        <v>1</v>
      </c>
      <c r="S123">
        <f t="shared" si="10"/>
        <v>1</v>
      </c>
      <c r="T123">
        <f t="shared" si="11"/>
        <v>0</v>
      </c>
      <c r="U123">
        <f t="shared" si="12"/>
        <v>0</v>
      </c>
      <c r="V123">
        <f t="shared" si="13"/>
        <v>3</v>
      </c>
    </row>
    <row r="124" spans="1:22">
      <c r="A124" t="s">
        <v>6</v>
      </c>
      <c r="B124" t="s">
        <v>5</v>
      </c>
      <c r="C124" t="s">
        <v>5</v>
      </c>
      <c r="D124" t="s">
        <v>5</v>
      </c>
      <c r="E124" s="3" t="s">
        <v>8</v>
      </c>
      <c r="M124" s="19" t="str">
        <f t="shared" si="14"/>
        <v xml:space="preserve">  </v>
      </c>
      <c r="Q124">
        <f t="shared" si="8"/>
        <v>1</v>
      </c>
      <c r="R124">
        <f t="shared" si="9"/>
        <v>1</v>
      </c>
      <c r="S124">
        <f t="shared" si="10"/>
        <v>1</v>
      </c>
      <c r="T124">
        <f t="shared" si="11"/>
        <v>1</v>
      </c>
      <c r="U124">
        <f t="shared" si="12"/>
        <v>0</v>
      </c>
      <c r="V124">
        <f t="shared" si="13"/>
        <v>4</v>
      </c>
    </row>
    <row r="125" spans="1:22">
      <c r="A125" t="s">
        <v>6</v>
      </c>
      <c r="B125" t="s">
        <v>5</v>
      </c>
      <c r="C125" t="s">
        <v>5</v>
      </c>
      <c r="D125" t="s">
        <v>5</v>
      </c>
      <c r="E125" t="s">
        <v>5</v>
      </c>
      <c r="G125" t="s">
        <v>147</v>
      </c>
      <c r="H125" t="s">
        <v>148</v>
      </c>
      <c r="I125" t="s">
        <v>158</v>
      </c>
      <c r="M125" s="19" t="str">
        <f t="shared" si="14"/>
        <v>There is ongoing development by a small team of developers. Few new issues are created, the project may not be so well known yet. The component is in a startup phase. Do not expect all features to be implemented yet.</v>
      </c>
      <c r="Q125">
        <f t="shared" si="8"/>
        <v>1</v>
      </c>
      <c r="R125">
        <f t="shared" si="9"/>
        <v>1</v>
      </c>
      <c r="S125">
        <f t="shared" si="10"/>
        <v>1</v>
      </c>
      <c r="T125">
        <f t="shared" si="11"/>
        <v>1</v>
      </c>
      <c r="U125">
        <f t="shared" si="12"/>
        <v>1</v>
      </c>
      <c r="V125">
        <f t="shared" si="13"/>
        <v>5</v>
      </c>
    </row>
    <row r="126" spans="1:22">
      <c r="A126" t="s">
        <v>6</v>
      </c>
      <c r="B126" t="s">
        <v>5</v>
      </c>
      <c r="C126" t="s">
        <v>5</v>
      </c>
      <c r="D126" t="s">
        <v>5</v>
      </c>
      <c r="E126" t="s">
        <v>6</v>
      </c>
      <c r="G126" t="s">
        <v>147</v>
      </c>
      <c r="H126" t="s">
        <v>148</v>
      </c>
      <c r="I126" t="s">
        <v>158</v>
      </c>
      <c r="M126" s="19" t="str">
        <f t="shared" si="14"/>
        <v>There is ongoing development by a small team of developers. Few new issues are created, the project may not be so well known yet. The component is in a startup phase. Do not expect all features to be implemented yet.</v>
      </c>
      <c r="Q126">
        <f t="shared" si="8"/>
        <v>1</v>
      </c>
      <c r="R126">
        <f t="shared" si="9"/>
        <v>1</v>
      </c>
      <c r="S126">
        <f t="shared" si="10"/>
        <v>1</v>
      </c>
      <c r="T126">
        <f t="shared" si="11"/>
        <v>1</v>
      </c>
      <c r="U126">
        <f t="shared" si="12"/>
        <v>1</v>
      </c>
      <c r="V126">
        <f t="shared" si="13"/>
        <v>5</v>
      </c>
    </row>
    <row r="127" spans="1:22">
      <c r="A127" t="s">
        <v>6</v>
      </c>
      <c r="B127" t="s">
        <v>5</v>
      </c>
      <c r="C127" t="s">
        <v>5</v>
      </c>
      <c r="D127" t="s">
        <v>5</v>
      </c>
      <c r="E127" t="s">
        <v>7</v>
      </c>
      <c r="G127" t="s">
        <v>149</v>
      </c>
      <c r="H127" t="s">
        <v>150</v>
      </c>
      <c r="I127" t="s">
        <v>158</v>
      </c>
      <c r="M127" s="19" t="str">
        <f t="shared" si="14"/>
        <v>There is ongoing development by a small team of developers. Many forks indicate community interest. Few new issues are created, the project may not have reached a usable state yet. The component is in a startup phase. Do not expect all features to be implemented yet.</v>
      </c>
      <c r="Q127">
        <f t="shared" si="8"/>
        <v>1</v>
      </c>
      <c r="R127">
        <f t="shared" si="9"/>
        <v>1</v>
      </c>
      <c r="S127">
        <f t="shared" si="10"/>
        <v>1</v>
      </c>
      <c r="T127">
        <f t="shared" si="11"/>
        <v>1</v>
      </c>
      <c r="U127">
        <f t="shared" si="12"/>
        <v>1</v>
      </c>
      <c r="V127">
        <f t="shared" si="13"/>
        <v>5</v>
      </c>
    </row>
    <row r="128" spans="1:22">
      <c r="A128" t="s">
        <v>6</v>
      </c>
      <c r="B128" t="s">
        <v>5</v>
      </c>
      <c r="C128" t="s">
        <v>5</v>
      </c>
      <c r="D128" t="s">
        <v>6</v>
      </c>
      <c r="E128" s="3" t="s">
        <v>8</v>
      </c>
      <c r="F128" t="s">
        <v>151</v>
      </c>
      <c r="J128" t="s">
        <v>32</v>
      </c>
      <c r="K128" t="s">
        <v>32</v>
      </c>
      <c r="M128" s="19" t="str">
        <f t="shared" si="14"/>
        <v xml:space="preserve">  </v>
      </c>
      <c r="Q128">
        <f t="shared" si="8"/>
        <v>1</v>
      </c>
      <c r="R128">
        <f t="shared" si="9"/>
        <v>1</v>
      </c>
      <c r="S128">
        <f t="shared" si="10"/>
        <v>1</v>
      </c>
      <c r="T128">
        <f t="shared" si="11"/>
        <v>1</v>
      </c>
      <c r="U128">
        <f t="shared" si="12"/>
        <v>0</v>
      </c>
      <c r="V128">
        <f t="shared" si="13"/>
        <v>4</v>
      </c>
    </row>
    <row r="129" spans="1:22">
      <c r="A129" t="s">
        <v>6</v>
      </c>
      <c r="B129" t="s">
        <v>5</v>
      </c>
      <c r="C129" t="s">
        <v>5</v>
      </c>
      <c r="D129" t="s">
        <v>6</v>
      </c>
      <c r="E129" t="s">
        <v>5</v>
      </c>
      <c r="G129" t="s">
        <v>147</v>
      </c>
      <c r="H129" t="s">
        <v>152</v>
      </c>
      <c r="I129" t="s">
        <v>158</v>
      </c>
      <c r="M129" s="19" t="str">
        <f t="shared" si="14"/>
        <v>There is ongoing development by a small team of developers. Issues are being closed, but not many new issues are created. The issue tracker may have been used as a brainstorming tool. The component is in a startup phase. Do not expect all features to be implemented yet.</v>
      </c>
      <c r="Q129">
        <f t="shared" si="8"/>
        <v>1</v>
      </c>
      <c r="R129">
        <f t="shared" si="9"/>
        <v>1</v>
      </c>
      <c r="S129">
        <f t="shared" si="10"/>
        <v>1</v>
      </c>
      <c r="T129">
        <f t="shared" si="11"/>
        <v>1</v>
      </c>
      <c r="U129">
        <f t="shared" si="12"/>
        <v>1</v>
      </c>
      <c r="V129">
        <f t="shared" si="13"/>
        <v>5</v>
      </c>
    </row>
    <row r="130" spans="1:22">
      <c r="A130" t="s">
        <v>6</v>
      </c>
      <c r="B130" t="s">
        <v>5</v>
      </c>
      <c r="C130" t="s">
        <v>5</v>
      </c>
      <c r="D130" t="s">
        <v>6</v>
      </c>
      <c r="E130" t="s">
        <v>6</v>
      </c>
      <c r="G130" t="s">
        <v>147</v>
      </c>
      <c r="H130" t="s">
        <v>152</v>
      </c>
      <c r="I130" t="s">
        <v>158</v>
      </c>
      <c r="L130" t="s">
        <v>32</v>
      </c>
      <c r="M130" s="19" t="str">
        <f t="shared" si="14"/>
        <v>There is ongoing development by a small team of developers. Issues are being closed, but not many new issues are created. The issue tracker may have been used as a brainstorming tool. The component is in a startup phase. Do not expect all features to be implemented yet.</v>
      </c>
      <c r="Q130">
        <f t="shared" si="8"/>
        <v>1</v>
      </c>
      <c r="R130">
        <f t="shared" si="9"/>
        <v>1</v>
      </c>
      <c r="S130">
        <f t="shared" si="10"/>
        <v>1</v>
      </c>
      <c r="T130">
        <f t="shared" si="11"/>
        <v>1</v>
      </c>
      <c r="U130">
        <f t="shared" si="12"/>
        <v>1</v>
      </c>
      <c r="V130">
        <f t="shared" si="13"/>
        <v>5</v>
      </c>
    </row>
    <row r="131" spans="1:22">
      <c r="A131" t="s">
        <v>6</v>
      </c>
      <c r="B131" t="s">
        <v>5</v>
      </c>
      <c r="C131" t="s">
        <v>5</v>
      </c>
      <c r="D131" t="s">
        <v>6</v>
      </c>
      <c r="E131" t="s">
        <v>7</v>
      </c>
      <c r="G131" t="s">
        <v>149</v>
      </c>
      <c r="H131" t="s">
        <v>152</v>
      </c>
      <c r="I131" t="s">
        <v>158</v>
      </c>
      <c r="M131" s="19" t="str">
        <f t="shared" si="14"/>
        <v>There is ongoing development by a small team of developers. Many forks indicate community interest. Issues are being closed, but not many new issues are created. The issue tracker may have been used as a brainstorming tool. The component is in a startup phase. Do not expect all features to be implemented yet.</v>
      </c>
      <c r="Q131">
        <f t="shared" ref="Q131:Q194" si="15">IF("---"&lt;&gt;A131,1,0)</f>
        <v>1</v>
      </c>
      <c r="R131">
        <f t="shared" ref="R131:R194" si="16">IF("---"&lt;&gt;B131,1,0)</f>
        <v>1</v>
      </c>
      <c r="S131">
        <f t="shared" ref="S131:S194" si="17">IF("---"&lt;&gt;C131,1,0)</f>
        <v>1</v>
      </c>
      <c r="T131">
        <f t="shared" ref="T131:T194" si="18">IF("---"&lt;&gt;D131,1,0)</f>
        <v>1</v>
      </c>
      <c r="U131">
        <f t="shared" ref="U131:U194" si="19">IF("---"&lt;&gt;E131,1,0)</f>
        <v>1</v>
      </c>
      <c r="V131">
        <f t="shared" ref="V131:V194" si="20">SUM(Q131:U131)</f>
        <v>5</v>
      </c>
    </row>
    <row r="132" spans="1:22">
      <c r="A132" t="s">
        <v>6</v>
      </c>
      <c r="B132" t="s">
        <v>5</v>
      </c>
      <c r="C132" t="s">
        <v>5</v>
      </c>
      <c r="D132" t="s">
        <v>7</v>
      </c>
      <c r="E132" s="2" t="s">
        <v>8</v>
      </c>
      <c r="F132" t="s">
        <v>19</v>
      </c>
      <c r="M132" s="19" t="str">
        <f t="shared" si="14"/>
        <v xml:space="preserve">  </v>
      </c>
      <c r="Q132">
        <f t="shared" si="15"/>
        <v>1</v>
      </c>
      <c r="R132">
        <f t="shared" si="16"/>
        <v>1</v>
      </c>
      <c r="S132">
        <f t="shared" si="17"/>
        <v>1</v>
      </c>
      <c r="T132">
        <f t="shared" si="18"/>
        <v>1</v>
      </c>
      <c r="U132">
        <f t="shared" si="19"/>
        <v>0</v>
      </c>
      <c r="V132">
        <f t="shared" si="20"/>
        <v>4</v>
      </c>
    </row>
    <row r="133" spans="1:22">
      <c r="A133" t="s">
        <v>6</v>
      </c>
      <c r="B133" t="s">
        <v>5</v>
      </c>
      <c r="C133" t="s">
        <v>5</v>
      </c>
      <c r="D133" t="s">
        <v>7</v>
      </c>
      <c r="E133" s="2" t="s">
        <v>5</v>
      </c>
      <c r="G133" t="s">
        <v>147</v>
      </c>
      <c r="H133" t="s">
        <v>153</v>
      </c>
      <c r="I133" t="s">
        <v>154</v>
      </c>
      <c r="M133" s="19" t="str">
        <f t="shared" si="14"/>
        <v>There is ongoing development by a small team of developers. Few new issues are created, but many old are closed. The project may recently have had a major release. Do not expect all features to be implemented yet.</v>
      </c>
      <c r="Q133">
        <f t="shared" si="15"/>
        <v>1</v>
      </c>
      <c r="R133">
        <f t="shared" si="16"/>
        <v>1</v>
      </c>
      <c r="S133">
        <f t="shared" si="17"/>
        <v>1</v>
      </c>
      <c r="T133">
        <f t="shared" si="18"/>
        <v>1</v>
      </c>
      <c r="U133">
        <f t="shared" si="19"/>
        <v>1</v>
      </c>
      <c r="V133">
        <f t="shared" si="20"/>
        <v>5</v>
      </c>
    </row>
    <row r="134" spans="1:22">
      <c r="A134" t="s">
        <v>6</v>
      </c>
      <c r="B134" t="s">
        <v>5</v>
      </c>
      <c r="C134" t="s">
        <v>5</v>
      </c>
      <c r="D134" t="s">
        <v>7</v>
      </c>
      <c r="E134" s="2" t="s">
        <v>6</v>
      </c>
      <c r="G134" t="s">
        <v>147</v>
      </c>
      <c r="H134" t="s">
        <v>153</v>
      </c>
      <c r="I134" t="s">
        <v>154</v>
      </c>
      <c r="M134" s="19" t="str">
        <f t="shared" si="14"/>
        <v>There is ongoing development by a small team of developers. Few new issues are created, but many old are closed. The project may recently have had a major release. Do not expect all features to be implemented yet.</v>
      </c>
      <c r="Q134">
        <f t="shared" si="15"/>
        <v>1</v>
      </c>
      <c r="R134">
        <f t="shared" si="16"/>
        <v>1</v>
      </c>
      <c r="S134">
        <f t="shared" si="17"/>
        <v>1</v>
      </c>
      <c r="T134">
        <f t="shared" si="18"/>
        <v>1</v>
      </c>
      <c r="U134">
        <f t="shared" si="19"/>
        <v>1</v>
      </c>
      <c r="V134">
        <f t="shared" si="20"/>
        <v>5</v>
      </c>
    </row>
    <row r="135" spans="1:22">
      <c r="A135" t="s">
        <v>6</v>
      </c>
      <c r="B135" t="s">
        <v>5</v>
      </c>
      <c r="C135" t="s">
        <v>5</v>
      </c>
      <c r="D135" t="s">
        <v>7</v>
      </c>
      <c r="E135" s="2" t="s">
        <v>7</v>
      </c>
      <c r="G135" t="s">
        <v>149</v>
      </c>
      <c r="H135" t="s">
        <v>153</v>
      </c>
      <c r="I135" t="s">
        <v>154</v>
      </c>
      <c r="M135" s="19" t="str">
        <f t="shared" si="14"/>
        <v>There is ongoing development by a small team of developers. Many forks indicate community interest. Few new issues are created, but many old are closed. The project may recently have had a major release. Do not expect all features to be implemented yet.</v>
      </c>
      <c r="Q135">
        <f t="shared" si="15"/>
        <v>1</v>
      </c>
      <c r="R135">
        <f t="shared" si="16"/>
        <v>1</v>
      </c>
      <c r="S135">
        <f t="shared" si="17"/>
        <v>1</v>
      </c>
      <c r="T135">
        <f t="shared" si="18"/>
        <v>1</v>
      </c>
      <c r="U135">
        <f t="shared" si="19"/>
        <v>1</v>
      </c>
      <c r="V135">
        <f t="shared" si="20"/>
        <v>5</v>
      </c>
    </row>
    <row r="136" spans="1:22">
      <c r="A136" t="s">
        <v>6</v>
      </c>
      <c r="B136" t="s">
        <v>5</v>
      </c>
      <c r="C136" s="3" t="s">
        <v>6</v>
      </c>
      <c r="D136" s="3" t="s">
        <v>8</v>
      </c>
      <c r="E136" s="4" t="s">
        <v>8</v>
      </c>
      <c r="F136" t="s">
        <v>22</v>
      </c>
      <c r="M136" s="19" t="str">
        <f t="shared" si="14"/>
        <v xml:space="preserve">  </v>
      </c>
      <c r="Q136">
        <f t="shared" si="15"/>
        <v>1</v>
      </c>
      <c r="R136">
        <f t="shared" si="16"/>
        <v>1</v>
      </c>
      <c r="S136">
        <f t="shared" si="17"/>
        <v>1</v>
      </c>
      <c r="T136">
        <f t="shared" si="18"/>
        <v>0</v>
      </c>
      <c r="U136">
        <f t="shared" si="19"/>
        <v>0</v>
      </c>
      <c r="V136">
        <f t="shared" si="20"/>
        <v>3</v>
      </c>
    </row>
    <row r="137" spans="1:22">
      <c r="A137" t="s">
        <v>6</v>
      </c>
      <c r="B137" t="s">
        <v>5</v>
      </c>
      <c r="C137" s="3" t="s">
        <v>6</v>
      </c>
      <c r="D137" t="s">
        <v>5</v>
      </c>
      <c r="E137" s="3" t="s">
        <v>8</v>
      </c>
      <c r="F137" t="s">
        <v>23</v>
      </c>
      <c r="M137" s="19" t="str">
        <f t="shared" si="14"/>
        <v xml:space="preserve">  </v>
      </c>
      <c r="Q137">
        <f t="shared" si="15"/>
        <v>1</v>
      </c>
      <c r="R137">
        <f t="shared" si="16"/>
        <v>1</v>
      </c>
      <c r="S137">
        <f t="shared" si="17"/>
        <v>1</v>
      </c>
      <c r="T137">
        <f t="shared" si="18"/>
        <v>1</v>
      </c>
      <c r="U137">
        <f t="shared" si="19"/>
        <v>0</v>
      </c>
      <c r="V137">
        <f t="shared" si="20"/>
        <v>4</v>
      </c>
    </row>
    <row r="138" spans="1:22">
      <c r="A138" t="s">
        <v>6</v>
      </c>
      <c r="B138" t="s">
        <v>5</v>
      </c>
      <c r="C138" s="3" t="s">
        <v>6</v>
      </c>
      <c r="D138" t="s">
        <v>5</v>
      </c>
      <c r="E138" t="s">
        <v>5</v>
      </c>
      <c r="G138" t="s">
        <v>147</v>
      </c>
      <c r="H138" t="s">
        <v>155</v>
      </c>
      <c r="I138" t="s">
        <v>159</v>
      </c>
      <c r="M138" s="19" t="str">
        <f t="shared" si="14"/>
        <v>There is ongoing development by a small team of developers. Component usage is generating issues, but few issues are being closed. This component is at risk of becoming phased out.</v>
      </c>
      <c r="Q138">
        <f t="shared" si="15"/>
        <v>1</v>
      </c>
      <c r="R138">
        <f t="shared" si="16"/>
        <v>1</v>
      </c>
      <c r="S138">
        <f t="shared" si="17"/>
        <v>1</v>
      </c>
      <c r="T138">
        <f t="shared" si="18"/>
        <v>1</v>
      </c>
      <c r="U138">
        <f t="shared" si="19"/>
        <v>1</v>
      </c>
      <c r="V138">
        <f t="shared" si="20"/>
        <v>5</v>
      </c>
    </row>
    <row r="139" spans="1:22">
      <c r="A139" t="s">
        <v>6</v>
      </c>
      <c r="B139" t="s">
        <v>5</v>
      </c>
      <c r="C139" s="3" t="s">
        <v>6</v>
      </c>
      <c r="D139" t="s">
        <v>5</v>
      </c>
      <c r="E139" t="s">
        <v>6</v>
      </c>
      <c r="G139" t="s">
        <v>147</v>
      </c>
      <c r="H139" t="s">
        <v>155</v>
      </c>
      <c r="I139" t="s">
        <v>159</v>
      </c>
      <c r="M139" s="19" t="str">
        <f t="shared" si="14"/>
        <v>There is ongoing development by a small team of developers. Component usage is generating issues, but few issues are being closed. This component is at risk of becoming phased out.</v>
      </c>
      <c r="Q139">
        <f t="shared" si="15"/>
        <v>1</v>
      </c>
      <c r="R139">
        <f t="shared" si="16"/>
        <v>1</v>
      </c>
      <c r="S139">
        <f t="shared" si="17"/>
        <v>1</v>
      </c>
      <c r="T139">
        <f t="shared" si="18"/>
        <v>1</v>
      </c>
      <c r="U139">
        <f t="shared" si="19"/>
        <v>1</v>
      </c>
      <c r="V139">
        <f t="shared" si="20"/>
        <v>5</v>
      </c>
    </row>
    <row r="140" spans="1:22">
      <c r="A140" t="s">
        <v>6</v>
      </c>
      <c r="B140" t="s">
        <v>5</v>
      </c>
      <c r="C140" s="3" t="s">
        <v>6</v>
      </c>
      <c r="D140" t="s">
        <v>5</v>
      </c>
      <c r="E140" t="s">
        <v>7</v>
      </c>
      <c r="G140" t="s">
        <v>149</v>
      </c>
      <c r="H140" t="s">
        <v>155</v>
      </c>
      <c r="I140" t="s">
        <v>159</v>
      </c>
      <c r="J140" t="s">
        <v>32</v>
      </c>
      <c r="M140" s="19" t="str">
        <f t="shared" si="14"/>
        <v>There is ongoing development by a small team of developers. Many forks indicate community interest. Component usage is generating issues, but few issues are being closed. This component is at risk of becoming phased out.</v>
      </c>
      <c r="Q140">
        <f t="shared" si="15"/>
        <v>1</v>
      </c>
      <c r="R140">
        <f t="shared" si="16"/>
        <v>1</v>
      </c>
      <c r="S140">
        <f t="shared" si="17"/>
        <v>1</v>
      </c>
      <c r="T140">
        <f t="shared" si="18"/>
        <v>1</v>
      </c>
      <c r="U140">
        <f t="shared" si="19"/>
        <v>1</v>
      </c>
      <c r="V140">
        <f t="shared" si="20"/>
        <v>5</v>
      </c>
    </row>
    <row r="141" spans="1:22">
      <c r="A141" t="s">
        <v>6</v>
      </c>
      <c r="B141" t="s">
        <v>5</v>
      </c>
      <c r="C141" s="3" t="s">
        <v>6</v>
      </c>
      <c r="D141" t="s">
        <v>6</v>
      </c>
      <c r="E141" s="3" t="s">
        <v>8</v>
      </c>
      <c r="F141" t="s">
        <v>20</v>
      </c>
      <c r="M141" s="19" t="str">
        <f t="shared" si="14"/>
        <v xml:space="preserve">  </v>
      </c>
      <c r="Q141">
        <f t="shared" si="15"/>
        <v>1</v>
      </c>
      <c r="R141">
        <f t="shared" si="16"/>
        <v>1</v>
      </c>
      <c r="S141">
        <f t="shared" si="17"/>
        <v>1</v>
      </c>
      <c r="T141">
        <f t="shared" si="18"/>
        <v>1</v>
      </c>
      <c r="U141">
        <f t="shared" si="19"/>
        <v>0</v>
      </c>
      <c r="V141">
        <f t="shared" si="20"/>
        <v>4</v>
      </c>
    </row>
    <row r="142" spans="1:22">
      <c r="A142" t="s">
        <v>6</v>
      </c>
      <c r="B142" t="s">
        <v>5</v>
      </c>
      <c r="C142" s="3" t="s">
        <v>6</v>
      </c>
      <c r="D142" t="s">
        <v>6</v>
      </c>
      <c r="E142" t="s">
        <v>5</v>
      </c>
      <c r="G142" t="s">
        <v>147</v>
      </c>
      <c r="H142" t="s">
        <v>156</v>
      </c>
      <c r="I142" t="s">
        <v>157</v>
      </c>
      <c r="M142" s="19" t="str">
        <f t="shared" si="14"/>
        <v>There is ongoing development by a small team of developers. Component usage is generating issues, and issues are closed at (rouughly) the same pace as they are being created. This component is in the middle of its lifecycle.</v>
      </c>
      <c r="Q142">
        <f t="shared" si="15"/>
        <v>1</v>
      </c>
      <c r="R142">
        <f t="shared" si="16"/>
        <v>1</v>
      </c>
      <c r="S142">
        <f t="shared" si="17"/>
        <v>1</v>
      </c>
      <c r="T142">
        <f t="shared" si="18"/>
        <v>1</v>
      </c>
      <c r="U142">
        <f t="shared" si="19"/>
        <v>1</v>
      </c>
      <c r="V142">
        <f t="shared" si="20"/>
        <v>5</v>
      </c>
    </row>
    <row r="143" spans="1:22">
      <c r="A143" t="s">
        <v>6</v>
      </c>
      <c r="B143" t="s">
        <v>5</v>
      </c>
      <c r="C143" s="3" t="s">
        <v>6</v>
      </c>
      <c r="D143" t="s">
        <v>6</v>
      </c>
      <c r="E143" t="s">
        <v>6</v>
      </c>
      <c r="G143" t="s">
        <v>147</v>
      </c>
      <c r="H143" t="s">
        <v>156</v>
      </c>
      <c r="I143" t="s">
        <v>157</v>
      </c>
      <c r="M143" s="19" t="str">
        <f t="shared" si="14"/>
        <v>There is ongoing development by a small team of developers. Component usage is generating issues, and issues are closed at (rouughly) the same pace as they are being created. This component is in the middle of its lifecycle.</v>
      </c>
      <c r="Q143">
        <f t="shared" si="15"/>
        <v>1</v>
      </c>
      <c r="R143">
        <f t="shared" si="16"/>
        <v>1</v>
      </c>
      <c r="S143">
        <f t="shared" si="17"/>
        <v>1</v>
      </c>
      <c r="T143">
        <f t="shared" si="18"/>
        <v>1</v>
      </c>
      <c r="U143">
        <f t="shared" si="19"/>
        <v>1</v>
      </c>
      <c r="V143">
        <f t="shared" si="20"/>
        <v>5</v>
      </c>
    </row>
    <row r="144" spans="1:22">
      <c r="A144" t="s">
        <v>6</v>
      </c>
      <c r="B144" t="s">
        <v>5</v>
      </c>
      <c r="C144" s="3" t="s">
        <v>6</v>
      </c>
      <c r="D144" t="s">
        <v>6</v>
      </c>
      <c r="E144" t="s">
        <v>7</v>
      </c>
      <c r="G144" t="s">
        <v>149</v>
      </c>
      <c r="H144" t="s">
        <v>156</v>
      </c>
      <c r="I144" t="s">
        <v>157</v>
      </c>
      <c r="J144" t="s">
        <v>32</v>
      </c>
      <c r="K144" t="s">
        <v>32</v>
      </c>
      <c r="L144" t="s">
        <v>32</v>
      </c>
      <c r="M144" s="19" t="str">
        <f t="shared" si="14"/>
        <v>There is ongoing development by a small team of developers. Many forks indicate community interest. Component usage is generating issues, and issues are closed at (rouughly) the same pace as they are being created. This component is in the middle of its lifecycle.</v>
      </c>
      <c r="Q144">
        <f t="shared" si="15"/>
        <v>1</v>
      </c>
      <c r="R144">
        <f t="shared" si="16"/>
        <v>1</v>
      </c>
      <c r="S144">
        <f t="shared" si="17"/>
        <v>1</v>
      </c>
      <c r="T144">
        <f t="shared" si="18"/>
        <v>1</v>
      </c>
      <c r="U144">
        <f t="shared" si="19"/>
        <v>1</v>
      </c>
      <c r="V144">
        <f t="shared" si="20"/>
        <v>5</v>
      </c>
    </row>
    <row r="145" spans="1:22">
      <c r="A145" t="s">
        <v>6</v>
      </c>
      <c r="B145" t="s">
        <v>5</v>
      </c>
      <c r="C145" s="3" t="s">
        <v>6</v>
      </c>
      <c r="D145" t="s">
        <v>7</v>
      </c>
      <c r="E145" s="2" t="s">
        <v>8</v>
      </c>
      <c r="F145" t="s">
        <v>24</v>
      </c>
      <c r="M145" s="19" t="str">
        <f t="shared" si="14"/>
        <v xml:space="preserve">  </v>
      </c>
      <c r="Q145">
        <f t="shared" si="15"/>
        <v>1</v>
      </c>
      <c r="R145">
        <f t="shared" si="16"/>
        <v>1</v>
      </c>
      <c r="S145">
        <f t="shared" si="17"/>
        <v>1</v>
      </c>
      <c r="T145">
        <f t="shared" si="18"/>
        <v>1</v>
      </c>
      <c r="U145">
        <f t="shared" si="19"/>
        <v>0</v>
      </c>
      <c r="V145">
        <f t="shared" si="20"/>
        <v>4</v>
      </c>
    </row>
    <row r="146" spans="1:22">
      <c r="A146" t="s">
        <v>6</v>
      </c>
      <c r="B146" t="s">
        <v>5</v>
      </c>
      <c r="C146" s="3" t="s">
        <v>6</v>
      </c>
      <c r="D146" t="s">
        <v>7</v>
      </c>
      <c r="E146" s="2" t="s">
        <v>5</v>
      </c>
      <c r="G146" t="s">
        <v>147</v>
      </c>
      <c r="H146" t="s">
        <v>160</v>
      </c>
      <c r="I146" t="s">
        <v>157</v>
      </c>
      <c r="K146" t="s">
        <v>32</v>
      </c>
      <c r="M146" s="19" t="str">
        <f t="shared" si="14"/>
        <v>There is ongoing development by a small team of developers. More issues are being closed than are being created. The project may recently have had a major release. This component is in the middle of its lifecycle.</v>
      </c>
      <c r="Q146">
        <f t="shared" si="15"/>
        <v>1</v>
      </c>
      <c r="R146">
        <f t="shared" si="16"/>
        <v>1</v>
      </c>
      <c r="S146">
        <f t="shared" si="17"/>
        <v>1</v>
      </c>
      <c r="T146">
        <f t="shared" si="18"/>
        <v>1</v>
      </c>
      <c r="U146">
        <f t="shared" si="19"/>
        <v>1</v>
      </c>
      <c r="V146">
        <f t="shared" si="20"/>
        <v>5</v>
      </c>
    </row>
    <row r="147" spans="1:22">
      <c r="A147" t="s">
        <v>6</v>
      </c>
      <c r="B147" t="s">
        <v>5</v>
      </c>
      <c r="C147" s="3" t="s">
        <v>6</v>
      </c>
      <c r="D147" t="s">
        <v>7</v>
      </c>
      <c r="E147" s="2" t="s">
        <v>6</v>
      </c>
      <c r="G147" t="s">
        <v>147</v>
      </c>
      <c r="H147" t="s">
        <v>160</v>
      </c>
      <c r="I147" t="s">
        <v>157</v>
      </c>
      <c r="M147" s="19" t="str">
        <f t="shared" si="14"/>
        <v>There is ongoing development by a small team of developers. More issues are being closed than are being created. The project may recently have had a major release. This component is in the middle of its lifecycle.</v>
      </c>
      <c r="Q147">
        <f t="shared" si="15"/>
        <v>1</v>
      </c>
      <c r="R147">
        <f t="shared" si="16"/>
        <v>1</v>
      </c>
      <c r="S147">
        <f t="shared" si="17"/>
        <v>1</v>
      </c>
      <c r="T147">
        <f t="shared" si="18"/>
        <v>1</v>
      </c>
      <c r="U147">
        <f t="shared" si="19"/>
        <v>1</v>
      </c>
      <c r="V147">
        <f t="shared" si="20"/>
        <v>5</v>
      </c>
    </row>
    <row r="148" spans="1:22">
      <c r="A148" t="s">
        <v>6</v>
      </c>
      <c r="B148" t="s">
        <v>5</v>
      </c>
      <c r="C148" s="3" t="s">
        <v>6</v>
      </c>
      <c r="D148" t="s">
        <v>7</v>
      </c>
      <c r="E148" s="2" t="s">
        <v>7</v>
      </c>
      <c r="G148" t="s">
        <v>149</v>
      </c>
      <c r="H148" t="s">
        <v>160</v>
      </c>
      <c r="I148" t="s">
        <v>157</v>
      </c>
      <c r="M148" s="19" t="str">
        <f t="shared" si="14"/>
        <v>There is ongoing development by a small team of developers. Many forks indicate community interest. More issues are being closed than are being created. The project may recently have had a major release. This component is in the middle of its lifecycle.</v>
      </c>
      <c r="Q148">
        <f t="shared" si="15"/>
        <v>1</v>
      </c>
      <c r="R148">
        <f t="shared" si="16"/>
        <v>1</v>
      </c>
      <c r="S148">
        <f t="shared" si="17"/>
        <v>1</v>
      </c>
      <c r="T148">
        <f t="shared" si="18"/>
        <v>1</v>
      </c>
      <c r="U148">
        <f t="shared" si="19"/>
        <v>1</v>
      </c>
      <c r="V148">
        <f t="shared" si="20"/>
        <v>5</v>
      </c>
    </row>
    <row r="149" spans="1:22">
      <c r="A149" t="s">
        <v>6</v>
      </c>
      <c r="B149" t="s">
        <v>5</v>
      </c>
      <c r="C149" t="s">
        <v>7</v>
      </c>
      <c r="D149" s="3" t="s">
        <v>8</v>
      </c>
      <c r="E149" s="4" t="s">
        <v>8</v>
      </c>
      <c r="F149" t="s">
        <v>25</v>
      </c>
      <c r="M149" s="19" t="str">
        <f t="shared" si="14"/>
        <v xml:space="preserve">  </v>
      </c>
      <c r="Q149">
        <f t="shared" si="15"/>
        <v>1</v>
      </c>
      <c r="R149">
        <f t="shared" si="16"/>
        <v>1</v>
      </c>
      <c r="S149">
        <f t="shared" si="17"/>
        <v>1</v>
      </c>
      <c r="T149">
        <f t="shared" si="18"/>
        <v>0</v>
      </c>
      <c r="U149">
        <f t="shared" si="19"/>
        <v>0</v>
      </c>
      <c r="V149">
        <f t="shared" si="20"/>
        <v>3</v>
      </c>
    </row>
    <row r="150" spans="1:22">
      <c r="A150" t="s">
        <v>6</v>
      </c>
      <c r="B150" t="s">
        <v>5</v>
      </c>
      <c r="C150" t="s">
        <v>7</v>
      </c>
      <c r="D150" t="s">
        <v>5</v>
      </c>
      <c r="E150" s="3" t="s">
        <v>8</v>
      </c>
      <c r="F150" t="s">
        <v>23</v>
      </c>
      <c r="M150" s="19" t="str">
        <f t="shared" si="14"/>
        <v xml:space="preserve">  </v>
      </c>
      <c r="Q150">
        <f t="shared" si="15"/>
        <v>1</v>
      </c>
      <c r="R150">
        <f t="shared" si="16"/>
        <v>1</v>
      </c>
      <c r="S150">
        <f t="shared" si="17"/>
        <v>1</v>
      </c>
      <c r="T150">
        <f t="shared" si="18"/>
        <v>1</v>
      </c>
      <c r="U150">
        <f t="shared" si="19"/>
        <v>0</v>
      </c>
      <c r="V150">
        <f t="shared" si="20"/>
        <v>4</v>
      </c>
    </row>
    <row r="151" spans="1:22">
      <c r="A151" t="s">
        <v>6</v>
      </c>
      <c r="B151" t="s">
        <v>5</v>
      </c>
      <c r="C151" t="s">
        <v>7</v>
      </c>
      <c r="D151" t="s">
        <v>5</v>
      </c>
      <c r="E151" t="s">
        <v>5</v>
      </c>
      <c r="G151" t="s">
        <v>147</v>
      </c>
      <c r="H151" t="s">
        <v>161</v>
      </c>
      <c r="I151" t="s">
        <v>159</v>
      </c>
      <c r="J151" t="s">
        <v>32</v>
      </c>
      <c r="M151" s="19" t="str">
        <f t="shared" si="14"/>
        <v>There is ongoing development by a small team of developers. Component usage is generating many new issues, but few issues are being closed. This component is at risk of becoming phased out.</v>
      </c>
      <c r="Q151">
        <f t="shared" si="15"/>
        <v>1</v>
      </c>
      <c r="R151">
        <f t="shared" si="16"/>
        <v>1</v>
      </c>
      <c r="S151">
        <f t="shared" si="17"/>
        <v>1</v>
      </c>
      <c r="T151">
        <f t="shared" si="18"/>
        <v>1</v>
      </c>
      <c r="U151">
        <f t="shared" si="19"/>
        <v>1</v>
      </c>
      <c r="V151">
        <f t="shared" si="20"/>
        <v>5</v>
      </c>
    </row>
    <row r="152" spans="1:22">
      <c r="A152" t="s">
        <v>6</v>
      </c>
      <c r="B152" t="s">
        <v>5</v>
      </c>
      <c r="C152" t="s">
        <v>7</v>
      </c>
      <c r="D152" t="s">
        <v>5</v>
      </c>
      <c r="E152" t="s">
        <v>6</v>
      </c>
      <c r="G152" t="s">
        <v>147</v>
      </c>
      <c r="H152" t="s">
        <v>161</v>
      </c>
      <c r="I152" t="s">
        <v>159</v>
      </c>
      <c r="M152" s="19" t="str">
        <f t="shared" si="14"/>
        <v>There is ongoing development by a small team of developers. Component usage is generating many new issues, but few issues are being closed. This component is at risk of becoming phased out.</v>
      </c>
      <c r="Q152">
        <f t="shared" si="15"/>
        <v>1</v>
      </c>
      <c r="R152">
        <f t="shared" si="16"/>
        <v>1</v>
      </c>
      <c r="S152">
        <f t="shared" si="17"/>
        <v>1</v>
      </c>
      <c r="T152">
        <f t="shared" si="18"/>
        <v>1</v>
      </c>
      <c r="U152">
        <f t="shared" si="19"/>
        <v>1</v>
      </c>
      <c r="V152">
        <f t="shared" si="20"/>
        <v>5</v>
      </c>
    </row>
    <row r="153" spans="1:22">
      <c r="A153" t="s">
        <v>6</v>
      </c>
      <c r="B153" t="s">
        <v>5</v>
      </c>
      <c r="C153" t="s">
        <v>7</v>
      </c>
      <c r="D153" t="s">
        <v>5</v>
      </c>
      <c r="E153" t="s">
        <v>7</v>
      </c>
      <c r="G153" t="s">
        <v>149</v>
      </c>
      <c r="H153" t="s">
        <v>161</v>
      </c>
      <c r="I153" t="s">
        <v>159</v>
      </c>
      <c r="M153" s="19" t="str">
        <f t="shared" si="14"/>
        <v>There is ongoing development by a small team of developers. Many forks indicate community interest. Component usage is generating many new issues, but few issues are being closed. This component is at risk of becoming phased out.</v>
      </c>
      <c r="Q153">
        <f t="shared" si="15"/>
        <v>1</v>
      </c>
      <c r="R153">
        <f t="shared" si="16"/>
        <v>1</v>
      </c>
      <c r="S153">
        <f t="shared" si="17"/>
        <v>1</v>
      </c>
      <c r="T153">
        <f t="shared" si="18"/>
        <v>1</v>
      </c>
      <c r="U153">
        <f t="shared" si="19"/>
        <v>1</v>
      </c>
      <c r="V153">
        <f t="shared" si="20"/>
        <v>5</v>
      </c>
    </row>
    <row r="154" spans="1:22">
      <c r="A154" t="s">
        <v>6</v>
      </c>
      <c r="B154" t="s">
        <v>5</v>
      </c>
      <c r="C154" t="s">
        <v>7</v>
      </c>
      <c r="D154" t="s">
        <v>6</v>
      </c>
      <c r="E154" s="3" t="s">
        <v>8</v>
      </c>
      <c r="M154" s="19" t="str">
        <f t="shared" si="14"/>
        <v xml:space="preserve">  </v>
      </c>
      <c r="Q154">
        <f t="shared" si="15"/>
        <v>1</v>
      </c>
      <c r="R154">
        <f t="shared" si="16"/>
        <v>1</v>
      </c>
      <c r="S154">
        <f t="shared" si="17"/>
        <v>1</v>
      </c>
      <c r="T154">
        <f t="shared" si="18"/>
        <v>1</v>
      </c>
      <c r="U154">
        <f t="shared" si="19"/>
        <v>0</v>
      </c>
      <c r="V154">
        <f t="shared" si="20"/>
        <v>4</v>
      </c>
    </row>
    <row r="155" spans="1:22">
      <c r="A155" t="s">
        <v>6</v>
      </c>
      <c r="B155" t="s">
        <v>5</v>
      </c>
      <c r="C155" t="s">
        <v>7</v>
      </c>
      <c r="D155" t="s">
        <v>6</v>
      </c>
      <c r="E155" t="s">
        <v>5</v>
      </c>
      <c r="G155" t="s">
        <v>147</v>
      </c>
      <c r="H155" t="s">
        <v>162</v>
      </c>
      <c r="I155" t="s">
        <v>164</v>
      </c>
      <c r="M155" s="19" t="str">
        <f t="shared" si="14"/>
        <v>There is ongoing development by a small team of developers. Issues are being closed at a moderate pace but more issues are generated than are being closed. The developers may have found themselves overrun by a sudden increase in interest for the component.</v>
      </c>
      <c r="Q155">
        <f t="shared" si="15"/>
        <v>1</v>
      </c>
      <c r="R155">
        <f t="shared" si="16"/>
        <v>1</v>
      </c>
      <c r="S155">
        <f t="shared" si="17"/>
        <v>1</v>
      </c>
      <c r="T155">
        <f t="shared" si="18"/>
        <v>1</v>
      </c>
      <c r="U155">
        <f t="shared" si="19"/>
        <v>1</v>
      </c>
      <c r="V155">
        <f t="shared" si="20"/>
        <v>5</v>
      </c>
    </row>
    <row r="156" spans="1:22">
      <c r="A156" t="s">
        <v>6</v>
      </c>
      <c r="B156" t="s">
        <v>5</v>
      </c>
      <c r="C156" t="s">
        <v>7</v>
      </c>
      <c r="D156" t="s">
        <v>6</v>
      </c>
      <c r="E156" t="s">
        <v>6</v>
      </c>
      <c r="G156" t="s">
        <v>147</v>
      </c>
      <c r="H156" t="s">
        <v>162</v>
      </c>
      <c r="I156" t="s">
        <v>163</v>
      </c>
      <c r="M156" s="19" t="str">
        <f t="shared" si="14"/>
        <v>There is ongoing development by a small team of developers. Issues are being closed at a moderate pace but more issues are generated than are being closed. Either the developers are overrun by a sudden increase in interest for the component, or they are unwilling to invest in more new resources to the component.</v>
      </c>
      <c r="Q156">
        <f t="shared" si="15"/>
        <v>1</v>
      </c>
      <c r="R156">
        <f t="shared" si="16"/>
        <v>1</v>
      </c>
      <c r="S156">
        <f t="shared" si="17"/>
        <v>1</v>
      </c>
      <c r="T156">
        <f t="shared" si="18"/>
        <v>1</v>
      </c>
      <c r="U156">
        <f t="shared" si="19"/>
        <v>1</v>
      </c>
      <c r="V156">
        <f t="shared" si="20"/>
        <v>5</v>
      </c>
    </row>
    <row r="157" spans="1:22">
      <c r="A157" t="s">
        <v>6</v>
      </c>
      <c r="B157" t="s">
        <v>5</v>
      </c>
      <c r="C157" t="s">
        <v>7</v>
      </c>
      <c r="D157" t="s">
        <v>6</v>
      </c>
      <c r="E157" t="s">
        <v>7</v>
      </c>
      <c r="G157" t="s">
        <v>149</v>
      </c>
      <c r="H157" t="s">
        <v>162</v>
      </c>
      <c r="I157" t="s">
        <v>165</v>
      </c>
      <c r="J157" t="s">
        <v>32</v>
      </c>
      <c r="M157" s="19" t="str">
        <f t="shared" si="14"/>
        <v>There is ongoing development by a small team of developers. Many forks indicate community interest. Issues are being closed at a moderate pace but more issues are generated than are being closed. The developers may be unwilling to invest in more resources for the component; this indicates that the component is in the latter half of its lifecycle.</v>
      </c>
      <c r="Q157">
        <f t="shared" si="15"/>
        <v>1</v>
      </c>
      <c r="R157">
        <f t="shared" si="16"/>
        <v>1</v>
      </c>
      <c r="S157">
        <f t="shared" si="17"/>
        <v>1</v>
      </c>
      <c r="T157">
        <f t="shared" si="18"/>
        <v>1</v>
      </c>
      <c r="U157">
        <f t="shared" si="19"/>
        <v>1</v>
      </c>
      <c r="V157">
        <f t="shared" si="20"/>
        <v>5</v>
      </c>
    </row>
    <row r="158" spans="1:22">
      <c r="A158" t="s">
        <v>6</v>
      </c>
      <c r="B158" t="s">
        <v>5</v>
      </c>
      <c r="C158" t="s">
        <v>7</v>
      </c>
      <c r="D158" t="s">
        <v>7</v>
      </c>
      <c r="E158" s="2" t="s">
        <v>8</v>
      </c>
      <c r="F158" t="s">
        <v>20</v>
      </c>
      <c r="M158" s="19" t="str">
        <f t="shared" si="14"/>
        <v xml:space="preserve">  </v>
      </c>
      <c r="Q158">
        <f t="shared" si="15"/>
        <v>1</v>
      </c>
      <c r="R158">
        <f t="shared" si="16"/>
        <v>1</v>
      </c>
      <c r="S158">
        <f t="shared" si="17"/>
        <v>1</v>
      </c>
      <c r="T158">
        <f t="shared" si="18"/>
        <v>1</v>
      </c>
      <c r="U158">
        <f t="shared" si="19"/>
        <v>0</v>
      </c>
      <c r="V158">
        <f t="shared" si="20"/>
        <v>4</v>
      </c>
    </row>
    <row r="159" spans="1:22">
      <c r="A159" t="s">
        <v>6</v>
      </c>
      <c r="B159" t="s">
        <v>5</v>
      </c>
      <c r="C159" t="s">
        <v>7</v>
      </c>
      <c r="D159" t="s">
        <v>7</v>
      </c>
      <c r="E159" s="2" t="s">
        <v>5</v>
      </c>
      <c r="G159" t="s">
        <v>147</v>
      </c>
      <c r="H159" t="s">
        <v>166</v>
      </c>
      <c r="I159" t="s">
        <v>157</v>
      </c>
      <c r="M159" s="19" t="str">
        <f t="shared" si="14"/>
        <v>There is ongoing development by a small team of developers. Component usage generates many new issues, and issues are being closed at (roughly) the same pace. This component is in the middle of its lifecycle.</v>
      </c>
      <c r="Q159">
        <f t="shared" si="15"/>
        <v>1</v>
      </c>
      <c r="R159">
        <f t="shared" si="16"/>
        <v>1</v>
      </c>
      <c r="S159">
        <f t="shared" si="17"/>
        <v>1</v>
      </c>
      <c r="T159">
        <f t="shared" si="18"/>
        <v>1</v>
      </c>
      <c r="U159">
        <f t="shared" si="19"/>
        <v>1</v>
      </c>
      <c r="V159">
        <f t="shared" si="20"/>
        <v>5</v>
      </c>
    </row>
    <row r="160" spans="1:22">
      <c r="A160" t="s">
        <v>6</v>
      </c>
      <c r="B160" t="s">
        <v>5</v>
      </c>
      <c r="C160" t="s">
        <v>7</v>
      </c>
      <c r="D160" t="s">
        <v>7</v>
      </c>
      <c r="E160" s="2" t="s">
        <v>6</v>
      </c>
      <c r="G160" t="s">
        <v>147</v>
      </c>
      <c r="H160" t="s">
        <v>166</v>
      </c>
      <c r="I160" t="s">
        <v>157</v>
      </c>
      <c r="M160" s="19" t="str">
        <f t="shared" si="14"/>
        <v>There is ongoing development by a small team of developers. Component usage generates many new issues, and issues are being closed at (roughly) the same pace. This component is in the middle of its lifecycle.</v>
      </c>
      <c r="Q160">
        <f t="shared" si="15"/>
        <v>1</v>
      </c>
      <c r="R160">
        <f t="shared" si="16"/>
        <v>1</v>
      </c>
      <c r="S160">
        <f t="shared" si="17"/>
        <v>1</v>
      </c>
      <c r="T160">
        <f t="shared" si="18"/>
        <v>1</v>
      </c>
      <c r="U160">
        <f t="shared" si="19"/>
        <v>1</v>
      </c>
      <c r="V160">
        <f t="shared" si="20"/>
        <v>5</v>
      </c>
    </row>
    <row r="161" spans="1:22">
      <c r="A161" t="s">
        <v>6</v>
      </c>
      <c r="B161" t="s">
        <v>5</v>
      </c>
      <c r="C161" t="s">
        <v>7</v>
      </c>
      <c r="D161" t="s">
        <v>7</v>
      </c>
      <c r="E161" s="2" t="s">
        <v>7</v>
      </c>
      <c r="G161" t="s">
        <v>149</v>
      </c>
      <c r="H161" t="s">
        <v>166</v>
      </c>
      <c r="I161" t="s">
        <v>157</v>
      </c>
      <c r="J161" t="s">
        <v>32</v>
      </c>
      <c r="K161" t="s">
        <v>32</v>
      </c>
      <c r="L161" t="s">
        <v>32</v>
      </c>
      <c r="M161" s="19" t="str">
        <f t="shared" si="14"/>
        <v>There is ongoing development by a small team of developers. Many forks indicate community interest. Component usage generates many new issues, and issues are being closed at (roughly) the same pace. This component is in the middle of its lifecycle.</v>
      </c>
      <c r="Q161">
        <f t="shared" si="15"/>
        <v>1</v>
      </c>
      <c r="R161">
        <f t="shared" si="16"/>
        <v>1</v>
      </c>
      <c r="S161">
        <f t="shared" si="17"/>
        <v>1</v>
      </c>
      <c r="T161">
        <f t="shared" si="18"/>
        <v>1</v>
      </c>
      <c r="U161">
        <f t="shared" si="19"/>
        <v>1</v>
      </c>
      <c r="V161">
        <f t="shared" si="20"/>
        <v>5</v>
      </c>
    </row>
    <row r="162" spans="1:22">
      <c r="A162" t="s">
        <v>6</v>
      </c>
      <c r="B162" t="s">
        <v>6</v>
      </c>
      <c r="C162" s="3" t="s">
        <v>8</v>
      </c>
      <c r="D162" s="3" t="s">
        <v>8</v>
      </c>
      <c r="E162" s="3" t="s">
        <v>8</v>
      </c>
      <c r="F162" t="s">
        <v>26</v>
      </c>
      <c r="M162" s="19" t="str">
        <f t="shared" si="14"/>
        <v xml:space="preserve">  </v>
      </c>
      <c r="Q162">
        <f t="shared" si="15"/>
        <v>1</v>
      </c>
      <c r="R162">
        <f t="shared" si="16"/>
        <v>1</v>
      </c>
      <c r="S162">
        <f t="shared" si="17"/>
        <v>0</v>
      </c>
      <c r="T162">
        <f t="shared" si="18"/>
        <v>0</v>
      </c>
      <c r="U162">
        <f t="shared" si="19"/>
        <v>0</v>
      </c>
      <c r="V162">
        <f t="shared" si="20"/>
        <v>2</v>
      </c>
    </row>
    <row r="163" spans="1:22">
      <c r="A163" t="s">
        <v>6</v>
      </c>
      <c r="B163" t="s">
        <v>6</v>
      </c>
      <c r="C163" t="s">
        <v>5</v>
      </c>
      <c r="D163" s="3" t="s">
        <v>8</v>
      </c>
      <c r="E163" s="3" t="s">
        <v>8</v>
      </c>
      <c r="F163" t="s">
        <v>27</v>
      </c>
      <c r="M163" s="19" t="str">
        <f t="shared" si="14"/>
        <v xml:space="preserve">  </v>
      </c>
      <c r="Q163">
        <f t="shared" si="15"/>
        <v>1</v>
      </c>
      <c r="R163">
        <f t="shared" si="16"/>
        <v>1</v>
      </c>
      <c r="S163">
        <f t="shared" si="17"/>
        <v>1</v>
      </c>
      <c r="T163">
        <f t="shared" si="18"/>
        <v>0</v>
      </c>
      <c r="U163">
        <f t="shared" si="19"/>
        <v>0</v>
      </c>
      <c r="V163">
        <f t="shared" si="20"/>
        <v>3</v>
      </c>
    </row>
    <row r="164" spans="1:22">
      <c r="A164" t="s">
        <v>6</v>
      </c>
      <c r="B164" t="s">
        <v>6</v>
      </c>
      <c r="C164" t="s">
        <v>5</v>
      </c>
      <c r="D164" t="s">
        <v>5</v>
      </c>
      <c r="E164" s="3" t="s">
        <v>8</v>
      </c>
      <c r="M164" s="19" t="str">
        <f t="shared" si="14"/>
        <v xml:space="preserve">  </v>
      </c>
      <c r="Q164">
        <f t="shared" si="15"/>
        <v>1</v>
      </c>
      <c r="R164">
        <f t="shared" si="16"/>
        <v>1</v>
      </c>
      <c r="S164">
        <f t="shared" si="17"/>
        <v>1</v>
      </c>
      <c r="T164">
        <f t="shared" si="18"/>
        <v>1</v>
      </c>
      <c r="U164">
        <f t="shared" si="19"/>
        <v>0</v>
      </c>
      <c r="V164">
        <f t="shared" si="20"/>
        <v>4</v>
      </c>
    </row>
    <row r="165" spans="1:22">
      <c r="A165" t="s">
        <v>6</v>
      </c>
      <c r="B165" t="s">
        <v>6</v>
      </c>
      <c r="C165" t="s">
        <v>5</v>
      </c>
      <c r="D165" t="s">
        <v>5</v>
      </c>
      <c r="E165" t="s">
        <v>5</v>
      </c>
      <c r="G165" t="s">
        <v>169</v>
      </c>
      <c r="H165" t="s">
        <v>168</v>
      </c>
      <c r="I165" t="s">
        <v>167</v>
      </c>
      <c r="M165" s="19" t="str">
        <f t="shared" si="14"/>
        <v>There is ongoing development by a small team of developers. This component may recently have had a release, but few people are aware of the component. Few issues are created or closed. The component is in the early half of its lifecycle. Development is likely to continue.</v>
      </c>
      <c r="Q165">
        <f t="shared" si="15"/>
        <v>1</v>
      </c>
      <c r="R165">
        <f t="shared" si="16"/>
        <v>1</v>
      </c>
      <c r="S165">
        <f t="shared" si="17"/>
        <v>1</v>
      </c>
      <c r="T165">
        <f t="shared" si="18"/>
        <v>1</v>
      </c>
      <c r="U165">
        <f t="shared" si="19"/>
        <v>1</v>
      </c>
      <c r="V165">
        <f t="shared" si="20"/>
        <v>5</v>
      </c>
    </row>
    <row r="166" spans="1:22">
      <c r="A166" t="s">
        <v>6</v>
      </c>
      <c r="B166" t="s">
        <v>6</v>
      </c>
      <c r="C166" t="s">
        <v>5</v>
      </c>
      <c r="D166" t="s">
        <v>5</v>
      </c>
      <c r="E166" t="s">
        <v>6</v>
      </c>
      <c r="G166" t="s">
        <v>169</v>
      </c>
      <c r="H166" t="s">
        <v>168</v>
      </c>
      <c r="I166" t="s">
        <v>167</v>
      </c>
      <c r="M166" s="19" t="str">
        <f t="shared" ref="M166:M199" si="21">CONCATENATE(G166," ",H166," ",I166)</f>
        <v>There is ongoing development by a small team of developers. This component may recently have had a release, but few people are aware of the component. Few issues are created or closed. The component is in the early half of its lifecycle. Development is likely to continue.</v>
      </c>
      <c r="Q166">
        <f t="shared" si="15"/>
        <v>1</v>
      </c>
      <c r="R166">
        <f t="shared" si="16"/>
        <v>1</v>
      </c>
      <c r="S166">
        <f t="shared" si="17"/>
        <v>1</v>
      </c>
      <c r="T166">
        <f t="shared" si="18"/>
        <v>1</v>
      </c>
      <c r="U166">
        <f t="shared" si="19"/>
        <v>1</v>
      </c>
      <c r="V166">
        <f t="shared" si="20"/>
        <v>5</v>
      </c>
    </row>
    <row r="167" spans="1:22">
      <c r="A167" t="s">
        <v>6</v>
      </c>
      <c r="B167" t="s">
        <v>6</v>
      </c>
      <c r="C167" t="s">
        <v>5</v>
      </c>
      <c r="D167" t="s">
        <v>5</v>
      </c>
      <c r="E167" t="s">
        <v>7</v>
      </c>
      <c r="G167" t="s">
        <v>170</v>
      </c>
      <c r="H167" t="s">
        <v>168</v>
      </c>
      <c r="I167" t="s">
        <v>167</v>
      </c>
      <c r="M167" s="19" t="str">
        <f t="shared" si="21"/>
        <v>There is ongoing development by a small team of developers. This component may recently have had a release. Few issues are created or closed. The component is in the early half of its lifecycle. Development is likely to continue.</v>
      </c>
      <c r="Q167">
        <f t="shared" si="15"/>
        <v>1</v>
      </c>
      <c r="R167">
        <f t="shared" si="16"/>
        <v>1</v>
      </c>
      <c r="S167">
        <f t="shared" si="17"/>
        <v>1</v>
      </c>
      <c r="T167">
        <f t="shared" si="18"/>
        <v>1</v>
      </c>
      <c r="U167">
        <f t="shared" si="19"/>
        <v>1</v>
      </c>
      <c r="V167">
        <f t="shared" si="20"/>
        <v>5</v>
      </c>
    </row>
    <row r="168" spans="1:22">
      <c r="A168" t="s">
        <v>6</v>
      </c>
      <c r="B168" t="s">
        <v>6</v>
      </c>
      <c r="C168" t="s">
        <v>5</v>
      </c>
      <c r="D168" t="s">
        <v>6</v>
      </c>
      <c r="E168" s="3" t="s">
        <v>8</v>
      </c>
      <c r="J168" t="s">
        <v>32</v>
      </c>
      <c r="M168" s="19" t="str">
        <f t="shared" si="21"/>
        <v xml:space="preserve">  </v>
      </c>
      <c r="Q168">
        <f t="shared" si="15"/>
        <v>1</v>
      </c>
      <c r="R168">
        <f t="shared" si="16"/>
        <v>1</v>
      </c>
      <c r="S168">
        <f t="shared" si="17"/>
        <v>1</v>
      </c>
      <c r="T168">
        <f t="shared" si="18"/>
        <v>1</v>
      </c>
      <c r="U168">
        <f t="shared" si="19"/>
        <v>0</v>
      </c>
      <c r="V168">
        <f t="shared" si="20"/>
        <v>4</v>
      </c>
    </row>
    <row r="169" spans="1:22">
      <c r="A169" t="s">
        <v>6</v>
      </c>
      <c r="B169" t="s">
        <v>6</v>
      </c>
      <c r="C169" t="s">
        <v>5</v>
      </c>
      <c r="D169" t="s">
        <v>6</v>
      </c>
      <c r="E169" t="s">
        <v>5</v>
      </c>
      <c r="G169" t="s">
        <v>169</v>
      </c>
      <c r="H169" t="s">
        <v>121</v>
      </c>
      <c r="I169" t="s">
        <v>171</v>
      </c>
      <c r="K169" t="s">
        <v>32</v>
      </c>
      <c r="L169" t="s">
        <v>32</v>
      </c>
      <c r="M169" s="19" t="str">
        <f t="shared" si="21"/>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c r="Q169">
        <f t="shared" si="15"/>
        <v>1</v>
      </c>
      <c r="R169">
        <f t="shared" si="16"/>
        <v>1</v>
      </c>
      <c r="S169">
        <f t="shared" si="17"/>
        <v>1</v>
      </c>
      <c r="T169">
        <f t="shared" si="18"/>
        <v>1</v>
      </c>
      <c r="U169">
        <f t="shared" si="19"/>
        <v>1</v>
      </c>
      <c r="V169">
        <f t="shared" si="20"/>
        <v>5</v>
      </c>
    </row>
    <row r="170" spans="1:22">
      <c r="A170" t="s">
        <v>6</v>
      </c>
      <c r="B170" t="s">
        <v>6</v>
      </c>
      <c r="C170" t="s">
        <v>5</v>
      </c>
      <c r="D170" t="s">
        <v>6</v>
      </c>
      <c r="E170" t="s">
        <v>6</v>
      </c>
      <c r="G170" t="s">
        <v>169</v>
      </c>
      <c r="H170" t="s">
        <v>121</v>
      </c>
      <c r="I170" t="s">
        <v>171</v>
      </c>
      <c r="M170" s="19" t="str">
        <f t="shared" si="21"/>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c r="Q170">
        <f t="shared" si="15"/>
        <v>1</v>
      </c>
      <c r="R170">
        <f t="shared" si="16"/>
        <v>1</v>
      </c>
      <c r="S170">
        <f t="shared" si="17"/>
        <v>1</v>
      </c>
      <c r="T170">
        <f t="shared" si="18"/>
        <v>1</v>
      </c>
      <c r="U170">
        <f t="shared" si="19"/>
        <v>1</v>
      </c>
      <c r="V170">
        <f t="shared" si="20"/>
        <v>5</v>
      </c>
    </row>
    <row r="171" spans="1:22">
      <c r="A171" t="s">
        <v>6</v>
      </c>
      <c r="B171" t="s">
        <v>6</v>
      </c>
      <c r="C171" t="s">
        <v>5</v>
      </c>
      <c r="D171" t="s">
        <v>6</v>
      </c>
      <c r="E171" t="s">
        <v>7</v>
      </c>
      <c r="G171" t="s">
        <v>170</v>
      </c>
      <c r="H171" t="s">
        <v>121</v>
      </c>
      <c r="I171" t="s">
        <v>171</v>
      </c>
      <c r="M171" s="19" t="str">
        <f t="shared" si="21"/>
        <v>There is ongoing development by a small team of developers. This component may recently have had a release. Issues are being closed, but not many new issues are created. Development is likely to continue. Do not expect all features to be implemented yet.</v>
      </c>
      <c r="Q171">
        <f t="shared" si="15"/>
        <v>1</v>
      </c>
      <c r="R171">
        <f t="shared" si="16"/>
        <v>1</v>
      </c>
      <c r="S171">
        <f t="shared" si="17"/>
        <v>1</v>
      </c>
      <c r="T171">
        <f t="shared" si="18"/>
        <v>1</v>
      </c>
      <c r="U171">
        <f t="shared" si="19"/>
        <v>1</v>
      </c>
      <c r="V171">
        <f t="shared" si="20"/>
        <v>5</v>
      </c>
    </row>
    <row r="172" spans="1:22">
      <c r="A172" t="s">
        <v>6</v>
      </c>
      <c r="B172" t="s">
        <v>6</v>
      </c>
      <c r="C172" t="s">
        <v>5</v>
      </c>
      <c r="D172" t="s">
        <v>7</v>
      </c>
      <c r="E172" s="2" t="s">
        <v>8</v>
      </c>
      <c r="M172" s="19" t="str">
        <f t="shared" si="21"/>
        <v xml:space="preserve">  </v>
      </c>
      <c r="Q172">
        <f t="shared" si="15"/>
        <v>1</v>
      </c>
      <c r="R172">
        <f t="shared" si="16"/>
        <v>1</v>
      </c>
      <c r="S172">
        <f t="shared" si="17"/>
        <v>1</v>
      </c>
      <c r="T172">
        <f t="shared" si="18"/>
        <v>1</v>
      </c>
      <c r="U172">
        <f t="shared" si="19"/>
        <v>0</v>
      </c>
      <c r="V172">
        <f t="shared" si="20"/>
        <v>4</v>
      </c>
    </row>
    <row r="173" spans="1:22">
      <c r="A173" t="s">
        <v>6</v>
      </c>
      <c r="B173" t="s">
        <v>6</v>
      </c>
      <c r="C173" t="s">
        <v>5</v>
      </c>
      <c r="D173" t="s">
        <v>7</v>
      </c>
      <c r="E173" s="2" t="s">
        <v>5</v>
      </c>
      <c r="G173" t="s">
        <v>169</v>
      </c>
      <c r="H173" t="s">
        <v>172</v>
      </c>
      <c r="I173" t="s">
        <v>171</v>
      </c>
      <c r="M173" s="19" t="str">
        <f t="shared" si="21"/>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c r="Q173">
        <f t="shared" si="15"/>
        <v>1</v>
      </c>
      <c r="R173">
        <f t="shared" si="16"/>
        <v>1</v>
      </c>
      <c r="S173">
        <f t="shared" si="17"/>
        <v>1</v>
      </c>
      <c r="T173">
        <f t="shared" si="18"/>
        <v>1</v>
      </c>
      <c r="U173">
        <f t="shared" si="19"/>
        <v>1</v>
      </c>
      <c r="V173">
        <f t="shared" si="20"/>
        <v>5</v>
      </c>
    </row>
    <row r="174" spans="1:22">
      <c r="A174" t="s">
        <v>6</v>
      </c>
      <c r="B174" t="s">
        <v>6</v>
      </c>
      <c r="C174" t="s">
        <v>5</v>
      </c>
      <c r="D174" t="s">
        <v>7</v>
      </c>
      <c r="E174" s="2" t="s">
        <v>6</v>
      </c>
      <c r="G174" t="s">
        <v>169</v>
      </c>
      <c r="H174" t="s">
        <v>172</v>
      </c>
      <c r="I174" t="s">
        <v>171</v>
      </c>
      <c r="M174" s="19" t="str">
        <f t="shared" si="21"/>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c r="Q174">
        <f t="shared" si="15"/>
        <v>1</v>
      </c>
      <c r="R174">
        <f t="shared" si="16"/>
        <v>1</v>
      </c>
      <c r="S174">
        <f t="shared" si="17"/>
        <v>1</v>
      </c>
      <c r="T174">
        <f t="shared" si="18"/>
        <v>1</v>
      </c>
      <c r="U174">
        <f t="shared" si="19"/>
        <v>1</v>
      </c>
      <c r="V174">
        <f t="shared" si="20"/>
        <v>5</v>
      </c>
    </row>
    <row r="175" spans="1:22">
      <c r="A175" t="s">
        <v>6</v>
      </c>
      <c r="B175" t="s">
        <v>6</v>
      </c>
      <c r="C175" t="s">
        <v>5</v>
      </c>
      <c r="D175" t="s">
        <v>7</v>
      </c>
      <c r="E175" s="2" t="s">
        <v>7</v>
      </c>
      <c r="G175" t="s">
        <v>170</v>
      </c>
      <c r="H175" t="s">
        <v>172</v>
      </c>
      <c r="I175" t="s">
        <v>171</v>
      </c>
      <c r="M175" s="19" t="str">
        <f t="shared" si="21"/>
        <v>There is ongoing development by a small team of developers. This component may recently have had a release. Few new issues are created, but many old are closed. Development is likely to continue. Do not expect all features to be implemented yet.</v>
      </c>
      <c r="Q175">
        <f t="shared" si="15"/>
        <v>1</v>
      </c>
      <c r="R175">
        <f t="shared" si="16"/>
        <v>1</v>
      </c>
      <c r="S175">
        <f t="shared" si="17"/>
        <v>1</v>
      </c>
      <c r="T175">
        <f t="shared" si="18"/>
        <v>1</v>
      </c>
      <c r="U175">
        <f t="shared" si="19"/>
        <v>1</v>
      </c>
      <c r="V175">
        <f t="shared" si="20"/>
        <v>5</v>
      </c>
    </row>
    <row r="176" spans="1:22">
      <c r="A176" t="s">
        <v>6</v>
      </c>
      <c r="B176" t="s">
        <v>6</v>
      </c>
      <c r="C176" s="3" t="s">
        <v>6</v>
      </c>
      <c r="D176" s="3" t="s">
        <v>8</v>
      </c>
      <c r="E176" s="4" t="s">
        <v>8</v>
      </c>
      <c r="F176" t="s">
        <v>22</v>
      </c>
      <c r="M176" s="19" t="str">
        <f t="shared" si="21"/>
        <v xml:space="preserve">  </v>
      </c>
      <c r="Q176">
        <f t="shared" si="15"/>
        <v>1</v>
      </c>
      <c r="R176">
        <f t="shared" si="16"/>
        <v>1</v>
      </c>
      <c r="S176">
        <f t="shared" si="17"/>
        <v>1</v>
      </c>
      <c r="T176">
        <f t="shared" si="18"/>
        <v>0</v>
      </c>
      <c r="U176">
        <f t="shared" si="19"/>
        <v>0</v>
      </c>
      <c r="V176">
        <f t="shared" si="20"/>
        <v>3</v>
      </c>
    </row>
    <row r="177" spans="1:22">
      <c r="A177" t="s">
        <v>6</v>
      </c>
      <c r="B177" t="s">
        <v>6</v>
      </c>
      <c r="C177" s="3" t="s">
        <v>6</v>
      </c>
      <c r="D177" t="s">
        <v>5</v>
      </c>
      <c r="E177" s="3" t="s">
        <v>8</v>
      </c>
      <c r="F177" t="s">
        <v>23</v>
      </c>
      <c r="M177" s="19" t="str">
        <f t="shared" si="21"/>
        <v xml:space="preserve">  </v>
      </c>
      <c r="Q177">
        <f t="shared" si="15"/>
        <v>1</v>
      </c>
      <c r="R177">
        <f t="shared" si="16"/>
        <v>1</v>
      </c>
      <c r="S177">
        <f t="shared" si="17"/>
        <v>1</v>
      </c>
      <c r="T177">
        <f t="shared" si="18"/>
        <v>1</v>
      </c>
      <c r="U177">
        <f t="shared" si="19"/>
        <v>0</v>
      </c>
      <c r="V177">
        <f t="shared" si="20"/>
        <v>4</v>
      </c>
    </row>
    <row r="178" spans="1:22">
      <c r="A178" t="s">
        <v>6</v>
      </c>
      <c r="B178" t="s">
        <v>6</v>
      </c>
      <c r="C178" s="3" t="s">
        <v>6</v>
      </c>
      <c r="D178" t="s">
        <v>5</v>
      </c>
      <c r="E178" t="s">
        <v>5</v>
      </c>
      <c r="G178" t="s">
        <v>170</v>
      </c>
      <c r="H178" t="s">
        <v>155</v>
      </c>
      <c r="I178" t="s">
        <v>124</v>
      </c>
      <c r="M178" s="19" t="str">
        <f t="shared" si="21"/>
        <v>There is ongoing development by a small team of developers. This component may recently have had a release. Component usage is generating issues, but few issues are being closed. Development is likely to continue.</v>
      </c>
      <c r="Q178">
        <f t="shared" si="15"/>
        <v>1</v>
      </c>
      <c r="R178">
        <f t="shared" si="16"/>
        <v>1</v>
      </c>
      <c r="S178">
        <f t="shared" si="17"/>
        <v>1</v>
      </c>
      <c r="T178">
        <f t="shared" si="18"/>
        <v>1</v>
      </c>
      <c r="U178">
        <f t="shared" si="19"/>
        <v>1</v>
      </c>
      <c r="V178">
        <f t="shared" si="20"/>
        <v>5</v>
      </c>
    </row>
    <row r="179" spans="1:22">
      <c r="A179" t="s">
        <v>6</v>
      </c>
      <c r="B179" t="s">
        <v>6</v>
      </c>
      <c r="C179" s="3" t="s">
        <v>6</v>
      </c>
      <c r="D179" t="s">
        <v>5</v>
      </c>
      <c r="E179" t="s">
        <v>6</v>
      </c>
      <c r="G179" t="s">
        <v>170</v>
      </c>
      <c r="H179" t="s">
        <v>155</v>
      </c>
      <c r="I179" t="s">
        <v>124</v>
      </c>
      <c r="L179" t="s">
        <v>32</v>
      </c>
      <c r="M179" s="19" t="str">
        <f t="shared" si="21"/>
        <v>There is ongoing development by a small team of developers. This component may recently have had a release. Component usage is generating issues, but few issues are being closed. Development is likely to continue.</v>
      </c>
      <c r="Q179">
        <f t="shared" si="15"/>
        <v>1</v>
      </c>
      <c r="R179">
        <f t="shared" si="16"/>
        <v>1</v>
      </c>
      <c r="S179">
        <f t="shared" si="17"/>
        <v>1</v>
      </c>
      <c r="T179">
        <f t="shared" si="18"/>
        <v>1</v>
      </c>
      <c r="U179">
        <f t="shared" si="19"/>
        <v>1</v>
      </c>
      <c r="V179">
        <f t="shared" si="20"/>
        <v>5</v>
      </c>
    </row>
    <row r="180" spans="1:22">
      <c r="A180" t="s">
        <v>6</v>
      </c>
      <c r="B180" t="s">
        <v>6</v>
      </c>
      <c r="C180" s="3" t="s">
        <v>6</v>
      </c>
      <c r="D180" t="s">
        <v>5</v>
      </c>
      <c r="E180" t="s">
        <v>7</v>
      </c>
      <c r="G180" t="s">
        <v>170</v>
      </c>
      <c r="H180" t="s">
        <v>155</v>
      </c>
      <c r="I180" t="s">
        <v>124</v>
      </c>
      <c r="M180" s="19" t="str">
        <f t="shared" si="21"/>
        <v>There is ongoing development by a small team of developers. This component may recently have had a release. Component usage is generating issues, but few issues are being closed. Development is likely to continue.</v>
      </c>
      <c r="Q180">
        <f t="shared" si="15"/>
        <v>1</v>
      </c>
      <c r="R180">
        <f t="shared" si="16"/>
        <v>1</v>
      </c>
      <c r="S180">
        <f t="shared" si="17"/>
        <v>1</v>
      </c>
      <c r="T180">
        <f t="shared" si="18"/>
        <v>1</v>
      </c>
      <c r="U180">
        <f t="shared" si="19"/>
        <v>1</v>
      </c>
      <c r="V180">
        <f t="shared" si="20"/>
        <v>5</v>
      </c>
    </row>
    <row r="181" spans="1:22">
      <c r="A181" t="s">
        <v>6</v>
      </c>
      <c r="B181" t="s">
        <v>6</v>
      </c>
      <c r="C181" s="3" t="s">
        <v>6</v>
      </c>
      <c r="D181" t="s">
        <v>6</v>
      </c>
      <c r="E181" s="3" t="s">
        <v>8</v>
      </c>
      <c r="F181" t="s">
        <v>20</v>
      </c>
      <c r="M181" s="19" t="str">
        <f t="shared" si="21"/>
        <v xml:space="preserve">  </v>
      </c>
      <c r="Q181">
        <f t="shared" si="15"/>
        <v>1</v>
      </c>
      <c r="R181">
        <f t="shared" si="16"/>
        <v>1</v>
      </c>
      <c r="S181">
        <f t="shared" si="17"/>
        <v>1</v>
      </c>
      <c r="T181">
        <f t="shared" si="18"/>
        <v>1</v>
      </c>
      <c r="U181">
        <f t="shared" si="19"/>
        <v>0</v>
      </c>
      <c r="V181">
        <f t="shared" si="20"/>
        <v>4</v>
      </c>
    </row>
    <row r="182" spans="1:22">
      <c r="A182" t="s">
        <v>6</v>
      </c>
      <c r="B182" t="s">
        <v>6</v>
      </c>
      <c r="C182" s="3" t="s">
        <v>6</v>
      </c>
      <c r="D182" t="s">
        <v>6</v>
      </c>
      <c r="E182" t="s">
        <v>5</v>
      </c>
      <c r="G182" t="s">
        <v>170</v>
      </c>
      <c r="H182" t="s">
        <v>156</v>
      </c>
      <c r="I182" t="s">
        <v>157</v>
      </c>
      <c r="M182" s="19" t="str">
        <f t="shared" si="21"/>
        <v>There is ongoing development by a small team of developers. This component may recently have had a release. Component usage is generating issues, and issues are closed at (rouughly) the same pace as they are being created. This component is in the middle of its lifecycle.</v>
      </c>
      <c r="Q182">
        <f t="shared" si="15"/>
        <v>1</v>
      </c>
      <c r="R182">
        <f t="shared" si="16"/>
        <v>1</v>
      </c>
      <c r="S182">
        <f t="shared" si="17"/>
        <v>1</v>
      </c>
      <c r="T182">
        <f t="shared" si="18"/>
        <v>1</v>
      </c>
      <c r="U182">
        <f t="shared" si="19"/>
        <v>1</v>
      </c>
      <c r="V182">
        <f t="shared" si="20"/>
        <v>5</v>
      </c>
    </row>
    <row r="183" spans="1:22">
      <c r="A183" t="s">
        <v>6</v>
      </c>
      <c r="B183" t="s">
        <v>6</v>
      </c>
      <c r="C183" s="3" t="s">
        <v>6</v>
      </c>
      <c r="D183" t="s">
        <v>6</v>
      </c>
      <c r="E183" t="s">
        <v>6</v>
      </c>
      <c r="G183" t="s">
        <v>170</v>
      </c>
      <c r="H183" t="s">
        <v>156</v>
      </c>
      <c r="I183" t="s">
        <v>157</v>
      </c>
      <c r="M183" s="19" t="str">
        <f t="shared" si="21"/>
        <v>There is ongoing development by a small team of developers. This component may recently have had a release. Component usage is generating issues, and issues are closed at (rouughly) the same pace as they are being created. This component is in the middle of its lifecycle.</v>
      </c>
      <c r="Q183">
        <f t="shared" si="15"/>
        <v>1</v>
      </c>
      <c r="R183">
        <f t="shared" si="16"/>
        <v>1</v>
      </c>
      <c r="S183">
        <f t="shared" si="17"/>
        <v>1</v>
      </c>
      <c r="T183">
        <f t="shared" si="18"/>
        <v>1</v>
      </c>
      <c r="U183">
        <f t="shared" si="19"/>
        <v>1</v>
      </c>
      <c r="V183">
        <f t="shared" si="20"/>
        <v>5</v>
      </c>
    </row>
    <row r="184" spans="1:22">
      <c r="A184" t="s">
        <v>6</v>
      </c>
      <c r="B184" t="s">
        <v>6</v>
      </c>
      <c r="C184" s="3" t="s">
        <v>6</v>
      </c>
      <c r="D184" t="s">
        <v>6</v>
      </c>
      <c r="E184" t="s">
        <v>7</v>
      </c>
      <c r="G184" t="s">
        <v>170</v>
      </c>
      <c r="H184" t="s">
        <v>156</v>
      </c>
      <c r="I184" t="s">
        <v>157</v>
      </c>
      <c r="M184" s="19" t="str">
        <f t="shared" si="21"/>
        <v>There is ongoing development by a small team of developers. This component may recently have had a release. Component usage is generating issues, and issues are closed at (rouughly) the same pace as they are being created. This component is in the middle of its lifecycle.</v>
      </c>
      <c r="Q184">
        <f t="shared" si="15"/>
        <v>1</v>
      </c>
      <c r="R184">
        <f t="shared" si="16"/>
        <v>1</v>
      </c>
      <c r="S184">
        <f t="shared" si="17"/>
        <v>1</v>
      </c>
      <c r="T184">
        <f t="shared" si="18"/>
        <v>1</v>
      </c>
      <c r="U184">
        <f t="shared" si="19"/>
        <v>1</v>
      </c>
      <c r="V184">
        <f t="shared" si="20"/>
        <v>5</v>
      </c>
    </row>
    <row r="185" spans="1:22">
      <c r="A185" t="s">
        <v>6</v>
      </c>
      <c r="B185" t="s">
        <v>6</v>
      </c>
      <c r="C185" s="3" t="s">
        <v>6</v>
      </c>
      <c r="D185" t="s">
        <v>7</v>
      </c>
      <c r="E185" s="2" t="s">
        <v>8</v>
      </c>
      <c r="M185" s="19" t="str">
        <f t="shared" si="21"/>
        <v xml:space="preserve">  </v>
      </c>
      <c r="Q185">
        <f t="shared" si="15"/>
        <v>1</v>
      </c>
      <c r="R185">
        <f t="shared" si="16"/>
        <v>1</v>
      </c>
      <c r="S185">
        <f t="shared" si="17"/>
        <v>1</v>
      </c>
      <c r="T185">
        <f t="shared" si="18"/>
        <v>1</v>
      </c>
      <c r="U185">
        <f t="shared" si="19"/>
        <v>0</v>
      </c>
      <c r="V185">
        <f t="shared" si="20"/>
        <v>4</v>
      </c>
    </row>
    <row r="186" spans="1:22">
      <c r="A186" t="s">
        <v>6</v>
      </c>
      <c r="B186" t="s">
        <v>6</v>
      </c>
      <c r="C186" s="3" t="s">
        <v>6</v>
      </c>
      <c r="D186" t="s">
        <v>7</v>
      </c>
      <c r="E186" s="2" t="s">
        <v>5</v>
      </c>
      <c r="G186" t="s">
        <v>170</v>
      </c>
      <c r="H186" t="s">
        <v>132</v>
      </c>
      <c r="I186" t="s">
        <v>157</v>
      </c>
      <c r="J186" t="s">
        <v>32</v>
      </c>
      <c r="M186" s="19" t="str">
        <f t="shared" si="21"/>
        <v>There is ongoing development by a small team of developers. This component may recently have had a release. More issues are being closed than are being created. This component is in the middle of its lifecycle.</v>
      </c>
      <c r="Q186">
        <f t="shared" si="15"/>
        <v>1</v>
      </c>
      <c r="R186">
        <f t="shared" si="16"/>
        <v>1</v>
      </c>
      <c r="S186">
        <f t="shared" si="17"/>
        <v>1</v>
      </c>
      <c r="T186">
        <f t="shared" si="18"/>
        <v>1</v>
      </c>
      <c r="U186">
        <f t="shared" si="19"/>
        <v>1</v>
      </c>
      <c r="V186">
        <f t="shared" si="20"/>
        <v>5</v>
      </c>
    </row>
    <row r="187" spans="1:22">
      <c r="A187" t="s">
        <v>6</v>
      </c>
      <c r="B187" t="s">
        <v>6</v>
      </c>
      <c r="C187" s="3" t="s">
        <v>6</v>
      </c>
      <c r="D187" t="s">
        <v>7</v>
      </c>
      <c r="E187" s="2" t="s">
        <v>6</v>
      </c>
      <c r="G187" t="s">
        <v>170</v>
      </c>
      <c r="H187" t="s">
        <v>132</v>
      </c>
      <c r="I187" t="s">
        <v>157</v>
      </c>
      <c r="M187" s="19" t="str">
        <f t="shared" si="21"/>
        <v>There is ongoing development by a small team of developers. This component may recently have had a release. More issues are being closed than are being created. This component is in the middle of its lifecycle.</v>
      </c>
      <c r="Q187">
        <f t="shared" si="15"/>
        <v>1</v>
      </c>
      <c r="R187">
        <f t="shared" si="16"/>
        <v>1</v>
      </c>
      <c r="S187">
        <f t="shared" si="17"/>
        <v>1</v>
      </c>
      <c r="T187">
        <f t="shared" si="18"/>
        <v>1</v>
      </c>
      <c r="U187">
        <f t="shared" si="19"/>
        <v>1</v>
      </c>
      <c r="V187">
        <f t="shared" si="20"/>
        <v>5</v>
      </c>
    </row>
    <row r="188" spans="1:22">
      <c r="A188" t="s">
        <v>6</v>
      </c>
      <c r="B188" t="s">
        <v>6</v>
      </c>
      <c r="C188" s="3" t="s">
        <v>6</v>
      </c>
      <c r="D188" t="s">
        <v>7</v>
      </c>
      <c r="E188" s="2" t="s">
        <v>7</v>
      </c>
      <c r="G188" t="s">
        <v>170</v>
      </c>
      <c r="H188" t="s">
        <v>132</v>
      </c>
      <c r="I188" t="s">
        <v>157</v>
      </c>
      <c r="M188" s="19" t="str">
        <f t="shared" si="21"/>
        <v>There is ongoing development by a small team of developers. This component may recently have had a release. More issues are being closed than are being created. This component is in the middle of its lifecycle.</v>
      </c>
      <c r="Q188">
        <f t="shared" si="15"/>
        <v>1</v>
      </c>
      <c r="R188">
        <f t="shared" si="16"/>
        <v>1</v>
      </c>
      <c r="S188">
        <f t="shared" si="17"/>
        <v>1</v>
      </c>
      <c r="T188">
        <f t="shared" si="18"/>
        <v>1</v>
      </c>
      <c r="U188">
        <f t="shared" si="19"/>
        <v>1</v>
      </c>
      <c r="V188">
        <f t="shared" si="20"/>
        <v>5</v>
      </c>
    </row>
    <row r="189" spans="1:22">
      <c r="A189" t="s">
        <v>6</v>
      </c>
      <c r="B189" t="s">
        <v>6</v>
      </c>
      <c r="C189" t="s">
        <v>7</v>
      </c>
      <c r="D189" s="3" t="s">
        <v>8</v>
      </c>
      <c r="E189" s="4" t="s">
        <v>8</v>
      </c>
      <c r="K189" t="s">
        <v>32</v>
      </c>
      <c r="M189" s="19" t="str">
        <f t="shared" si="21"/>
        <v xml:space="preserve">  </v>
      </c>
      <c r="Q189">
        <f t="shared" si="15"/>
        <v>1</v>
      </c>
      <c r="R189">
        <f t="shared" si="16"/>
        <v>1</v>
      </c>
      <c r="S189">
        <f t="shared" si="17"/>
        <v>1</v>
      </c>
      <c r="T189">
        <f t="shared" si="18"/>
        <v>0</v>
      </c>
      <c r="U189">
        <f t="shared" si="19"/>
        <v>0</v>
      </c>
      <c r="V189">
        <f t="shared" si="20"/>
        <v>3</v>
      </c>
    </row>
    <row r="190" spans="1:22">
      <c r="A190" t="s">
        <v>6</v>
      </c>
      <c r="B190" t="s">
        <v>6</v>
      </c>
      <c r="C190" t="s">
        <v>7</v>
      </c>
      <c r="D190" t="s">
        <v>5</v>
      </c>
      <c r="E190" s="3" t="s">
        <v>8</v>
      </c>
      <c r="M190" s="19" t="str">
        <f t="shared" si="21"/>
        <v xml:space="preserve">  </v>
      </c>
      <c r="Q190">
        <f t="shared" si="15"/>
        <v>1</v>
      </c>
      <c r="R190">
        <f t="shared" si="16"/>
        <v>1</v>
      </c>
      <c r="S190">
        <f t="shared" si="17"/>
        <v>1</v>
      </c>
      <c r="T190">
        <f t="shared" si="18"/>
        <v>1</v>
      </c>
      <c r="U190">
        <f t="shared" si="19"/>
        <v>0</v>
      </c>
      <c r="V190">
        <f t="shared" si="20"/>
        <v>4</v>
      </c>
    </row>
    <row r="191" spans="1:22">
      <c r="A191" t="s">
        <v>6</v>
      </c>
      <c r="B191" t="s">
        <v>6</v>
      </c>
      <c r="C191" t="s">
        <v>7</v>
      </c>
      <c r="D191" t="s">
        <v>5</v>
      </c>
      <c r="E191" t="s">
        <v>5</v>
      </c>
      <c r="G191" t="s">
        <v>170</v>
      </c>
      <c r="H191" t="s">
        <v>161</v>
      </c>
      <c r="I191" t="s">
        <v>173</v>
      </c>
      <c r="M191" s="19" t="str">
        <f t="shared" si="21"/>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191">
        <f t="shared" si="15"/>
        <v>1</v>
      </c>
      <c r="R191">
        <f t="shared" si="16"/>
        <v>1</v>
      </c>
      <c r="S191">
        <f t="shared" si="17"/>
        <v>1</v>
      </c>
      <c r="T191">
        <f t="shared" si="18"/>
        <v>1</v>
      </c>
      <c r="U191">
        <f t="shared" si="19"/>
        <v>1</v>
      </c>
      <c r="V191">
        <f t="shared" si="20"/>
        <v>5</v>
      </c>
    </row>
    <row r="192" spans="1:22">
      <c r="A192" t="s">
        <v>6</v>
      </c>
      <c r="B192" t="s">
        <v>6</v>
      </c>
      <c r="C192" t="s">
        <v>7</v>
      </c>
      <c r="D192" t="s">
        <v>5</v>
      </c>
      <c r="E192" t="s">
        <v>6</v>
      </c>
      <c r="G192" t="s">
        <v>170</v>
      </c>
      <c r="H192" t="s">
        <v>161</v>
      </c>
      <c r="I192" t="s">
        <v>173</v>
      </c>
      <c r="M192" s="19" t="str">
        <f t="shared" si="21"/>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192">
        <f t="shared" si="15"/>
        <v>1</v>
      </c>
      <c r="R192">
        <f t="shared" si="16"/>
        <v>1</v>
      </c>
      <c r="S192">
        <f t="shared" si="17"/>
        <v>1</v>
      </c>
      <c r="T192">
        <f t="shared" si="18"/>
        <v>1</v>
      </c>
      <c r="U192">
        <f t="shared" si="19"/>
        <v>1</v>
      </c>
      <c r="V192">
        <f t="shared" si="20"/>
        <v>5</v>
      </c>
    </row>
    <row r="193" spans="1:22">
      <c r="A193" t="s">
        <v>6</v>
      </c>
      <c r="B193" t="s">
        <v>6</v>
      </c>
      <c r="C193" t="s">
        <v>7</v>
      </c>
      <c r="D193" t="s">
        <v>5</v>
      </c>
      <c r="E193" t="s">
        <v>7</v>
      </c>
      <c r="G193" t="s">
        <v>170</v>
      </c>
      <c r="H193" t="s">
        <v>161</v>
      </c>
      <c r="I193" t="s">
        <v>173</v>
      </c>
      <c r="J193" t="s">
        <v>32</v>
      </c>
      <c r="M193" s="19" t="str">
        <f t="shared" si="21"/>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193">
        <f t="shared" si="15"/>
        <v>1</v>
      </c>
      <c r="R193">
        <f t="shared" si="16"/>
        <v>1</v>
      </c>
      <c r="S193">
        <f t="shared" si="17"/>
        <v>1</v>
      </c>
      <c r="T193">
        <f t="shared" si="18"/>
        <v>1</v>
      </c>
      <c r="U193">
        <f t="shared" si="19"/>
        <v>1</v>
      </c>
      <c r="V193">
        <f t="shared" si="20"/>
        <v>5</v>
      </c>
    </row>
    <row r="194" spans="1:22">
      <c r="A194" t="s">
        <v>6</v>
      </c>
      <c r="B194" t="s">
        <v>6</v>
      </c>
      <c r="C194" t="s">
        <v>7</v>
      </c>
      <c r="D194" t="s">
        <v>6</v>
      </c>
      <c r="E194" s="3" t="s">
        <v>8</v>
      </c>
      <c r="M194" s="19" t="str">
        <f t="shared" si="21"/>
        <v xml:space="preserve">  </v>
      </c>
      <c r="Q194">
        <f t="shared" si="15"/>
        <v>1</v>
      </c>
      <c r="R194">
        <f t="shared" si="16"/>
        <v>1</v>
      </c>
      <c r="S194">
        <f t="shared" si="17"/>
        <v>1</v>
      </c>
      <c r="T194">
        <f t="shared" si="18"/>
        <v>1</v>
      </c>
      <c r="U194">
        <f t="shared" si="19"/>
        <v>0</v>
      </c>
      <c r="V194">
        <f t="shared" si="20"/>
        <v>4</v>
      </c>
    </row>
    <row r="195" spans="1:22">
      <c r="A195" t="s">
        <v>6</v>
      </c>
      <c r="B195" t="s">
        <v>6</v>
      </c>
      <c r="C195" t="s">
        <v>7</v>
      </c>
      <c r="D195" t="s">
        <v>6</v>
      </c>
      <c r="E195" t="s">
        <v>5</v>
      </c>
      <c r="G195" t="s">
        <v>170</v>
      </c>
      <c r="H195" t="s">
        <v>162</v>
      </c>
      <c r="I195" t="s">
        <v>164</v>
      </c>
      <c r="M195" s="19" t="str">
        <f t="shared" si="21"/>
        <v>There is ongoing development by a small team of developers. This component may recently have had a release. Issues are being closed at a moderate pace but more issues are generated than are being closed. The developers may have found themselves overrun by a sudden increase in interest for the component.</v>
      </c>
      <c r="Q195">
        <f t="shared" ref="Q195:Q258" si="22">IF("---"&lt;&gt;A195,1,0)</f>
        <v>1</v>
      </c>
      <c r="R195">
        <f t="shared" ref="R195:R258" si="23">IF("---"&lt;&gt;B195,1,0)</f>
        <v>1</v>
      </c>
      <c r="S195">
        <f t="shared" ref="S195:S258" si="24">IF("---"&lt;&gt;C195,1,0)</f>
        <v>1</v>
      </c>
      <c r="T195">
        <f t="shared" ref="T195:T258" si="25">IF("---"&lt;&gt;D195,1,0)</f>
        <v>1</v>
      </c>
      <c r="U195">
        <f t="shared" ref="U195:U258" si="26">IF("---"&lt;&gt;E195,1,0)</f>
        <v>1</v>
      </c>
      <c r="V195">
        <f t="shared" ref="V195:V258" si="27">SUM(Q195:U195)</f>
        <v>5</v>
      </c>
    </row>
    <row r="196" spans="1:22">
      <c r="A196" t="s">
        <v>6</v>
      </c>
      <c r="B196" t="s">
        <v>6</v>
      </c>
      <c r="C196" t="s">
        <v>7</v>
      </c>
      <c r="D196" t="s">
        <v>6</v>
      </c>
      <c r="E196" t="s">
        <v>6</v>
      </c>
      <c r="G196" t="s">
        <v>170</v>
      </c>
      <c r="H196" t="s">
        <v>162</v>
      </c>
      <c r="I196" t="s">
        <v>163</v>
      </c>
      <c r="M196" s="19" t="str">
        <f t="shared" si="21"/>
        <v>There is ongoing development by a small team of developers. This component may recently have had a release. Issues are being closed at a moderate pace but more issues are generated than are being closed. Either the developers are overrun by a sudden increase in interest for the component, or they are unwilling to invest in more new resources to the component.</v>
      </c>
      <c r="Q196">
        <f t="shared" si="22"/>
        <v>1</v>
      </c>
      <c r="R196">
        <f t="shared" si="23"/>
        <v>1</v>
      </c>
      <c r="S196">
        <f t="shared" si="24"/>
        <v>1</v>
      </c>
      <c r="T196">
        <f t="shared" si="25"/>
        <v>1</v>
      </c>
      <c r="U196">
        <f t="shared" si="26"/>
        <v>1</v>
      </c>
      <c r="V196">
        <f t="shared" si="27"/>
        <v>5</v>
      </c>
    </row>
    <row r="197" spans="1:22">
      <c r="A197" t="s">
        <v>6</v>
      </c>
      <c r="B197" t="s">
        <v>6</v>
      </c>
      <c r="C197" t="s">
        <v>7</v>
      </c>
      <c r="D197" t="s">
        <v>6</v>
      </c>
      <c r="E197" t="s">
        <v>7</v>
      </c>
      <c r="G197" t="s">
        <v>170</v>
      </c>
      <c r="H197" t="s">
        <v>162</v>
      </c>
      <c r="I197" t="s">
        <v>165</v>
      </c>
      <c r="L197" t="s">
        <v>32</v>
      </c>
      <c r="M197" s="19" t="str">
        <f t="shared" si="21"/>
        <v>There is ongoing development by a small team of developers. This component may recently have had a release. Issues are being closed at a moderate pace but more issues are generated than are being closed. The developers may be unwilling to invest in more resources for the component; this indicates that the component is in the latter half of its lifecycle.</v>
      </c>
      <c r="Q197">
        <f t="shared" si="22"/>
        <v>1</v>
      </c>
      <c r="R197">
        <f t="shared" si="23"/>
        <v>1</v>
      </c>
      <c r="S197">
        <f t="shared" si="24"/>
        <v>1</v>
      </c>
      <c r="T197">
        <f t="shared" si="25"/>
        <v>1</v>
      </c>
      <c r="U197">
        <f t="shared" si="26"/>
        <v>1</v>
      </c>
      <c r="V197">
        <f t="shared" si="27"/>
        <v>5</v>
      </c>
    </row>
    <row r="198" spans="1:22">
      <c r="A198" t="s">
        <v>6</v>
      </c>
      <c r="B198" t="s">
        <v>6</v>
      </c>
      <c r="C198" t="s">
        <v>7</v>
      </c>
      <c r="D198" t="s">
        <v>7</v>
      </c>
      <c r="E198" s="2" t="s">
        <v>8</v>
      </c>
      <c r="M198" s="19" t="str">
        <f t="shared" si="21"/>
        <v xml:space="preserve">  </v>
      </c>
      <c r="Q198">
        <f t="shared" si="22"/>
        <v>1</v>
      </c>
      <c r="R198">
        <f t="shared" si="23"/>
        <v>1</v>
      </c>
      <c r="S198">
        <f t="shared" si="24"/>
        <v>1</v>
      </c>
      <c r="T198">
        <f t="shared" si="25"/>
        <v>1</v>
      </c>
      <c r="U198">
        <f t="shared" si="26"/>
        <v>0</v>
      </c>
      <c r="V198">
        <f t="shared" si="27"/>
        <v>4</v>
      </c>
    </row>
    <row r="199" spans="1:22">
      <c r="A199" t="s">
        <v>6</v>
      </c>
      <c r="B199" t="s">
        <v>6</v>
      </c>
      <c r="C199" t="s">
        <v>7</v>
      </c>
      <c r="D199" t="s">
        <v>7</v>
      </c>
      <c r="E199" s="2" t="s">
        <v>5</v>
      </c>
      <c r="G199" t="s">
        <v>170</v>
      </c>
      <c r="H199" t="s">
        <v>166</v>
      </c>
      <c r="I199" t="s">
        <v>157</v>
      </c>
      <c r="M199" s="19" t="str">
        <f t="shared" si="21"/>
        <v>There is ongoing development by a small team of developers. This component may recently have had a release. Component usage generates many new issues, and issues are being closed at (roughly) the same pace. This component is in the middle of its lifecycle.</v>
      </c>
      <c r="Q199">
        <f t="shared" si="22"/>
        <v>1</v>
      </c>
      <c r="R199">
        <f t="shared" si="23"/>
        <v>1</v>
      </c>
      <c r="S199">
        <f t="shared" si="24"/>
        <v>1</v>
      </c>
      <c r="T199">
        <f t="shared" si="25"/>
        <v>1</v>
      </c>
      <c r="U199">
        <f t="shared" si="26"/>
        <v>1</v>
      </c>
      <c r="V199">
        <f t="shared" si="27"/>
        <v>5</v>
      </c>
    </row>
    <row r="200" spans="1:22">
      <c r="A200" t="s">
        <v>6</v>
      </c>
      <c r="B200" t="s">
        <v>6</v>
      </c>
      <c r="C200" t="s">
        <v>7</v>
      </c>
      <c r="D200" t="s">
        <v>7</v>
      </c>
      <c r="E200" s="2" t="s">
        <v>6</v>
      </c>
      <c r="G200" t="s">
        <v>170</v>
      </c>
      <c r="H200" t="s">
        <v>166</v>
      </c>
      <c r="I200" t="s">
        <v>157</v>
      </c>
      <c r="M200" s="19" t="str">
        <f>CONCATENATE(G200," ",H200," ",I200)</f>
        <v>There is ongoing development by a small team of developers. This component may recently have had a release. Component usage generates many new issues, and issues are being closed at (roughly) the same pace. This component is in the middle of its lifecycle.</v>
      </c>
      <c r="Q200">
        <f t="shared" si="22"/>
        <v>1</v>
      </c>
      <c r="R200">
        <f t="shared" si="23"/>
        <v>1</v>
      </c>
      <c r="S200">
        <f t="shared" si="24"/>
        <v>1</v>
      </c>
      <c r="T200">
        <f t="shared" si="25"/>
        <v>1</v>
      </c>
      <c r="U200">
        <f t="shared" si="26"/>
        <v>1</v>
      </c>
      <c r="V200">
        <f t="shared" si="27"/>
        <v>5</v>
      </c>
    </row>
    <row r="201" spans="1:22">
      <c r="A201" t="s">
        <v>6</v>
      </c>
      <c r="B201" t="s">
        <v>6</v>
      </c>
      <c r="C201" t="s">
        <v>7</v>
      </c>
      <c r="D201" t="s">
        <v>7</v>
      </c>
      <c r="E201" s="2" t="s">
        <v>7</v>
      </c>
      <c r="G201" t="s">
        <v>170</v>
      </c>
      <c r="H201" t="s">
        <v>166</v>
      </c>
      <c r="I201" t="s">
        <v>157</v>
      </c>
      <c r="M201" s="19" t="str">
        <f t="shared" ref="M201:M264" si="28">CONCATENATE(G201," ",H201," ",I201)</f>
        <v>There is ongoing development by a small team of developers. This component may recently have had a release. Component usage generates many new issues, and issues are being closed at (roughly) the same pace. This component is in the middle of its lifecycle.</v>
      </c>
      <c r="Q201">
        <f t="shared" si="22"/>
        <v>1</v>
      </c>
      <c r="R201">
        <f t="shared" si="23"/>
        <v>1</v>
      </c>
      <c r="S201">
        <f t="shared" si="24"/>
        <v>1</v>
      </c>
      <c r="T201">
        <f t="shared" si="25"/>
        <v>1</v>
      </c>
      <c r="U201">
        <f t="shared" si="26"/>
        <v>1</v>
      </c>
      <c r="V201">
        <f t="shared" si="27"/>
        <v>5</v>
      </c>
    </row>
    <row r="202" spans="1:22">
      <c r="A202" t="s">
        <v>6</v>
      </c>
      <c r="B202" t="s">
        <v>7</v>
      </c>
      <c r="C202" s="3" t="s">
        <v>8</v>
      </c>
      <c r="D202" s="3" t="s">
        <v>8</v>
      </c>
      <c r="E202" s="3" t="s">
        <v>8</v>
      </c>
      <c r="F202" t="s">
        <v>139</v>
      </c>
      <c r="M202" s="19" t="str">
        <f t="shared" si="28"/>
        <v xml:space="preserve">  </v>
      </c>
      <c r="Q202">
        <f t="shared" si="22"/>
        <v>1</v>
      </c>
      <c r="R202">
        <f t="shared" si="23"/>
        <v>1</v>
      </c>
      <c r="S202">
        <f t="shared" si="24"/>
        <v>0</v>
      </c>
      <c r="T202">
        <f t="shared" si="25"/>
        <v>0</v>
      </c>
      <c r="U202">
        <f t="shared" si="26"/>
        <v>0</v>
      </c>
      <c r="V202">
        <f t="shared" si="27"/>
        <v>2</v>
      </c>
    </row>
    <row r="203" spans="1:22">
      <c r="A203" t="s">
        <v>6</v>
      </c>
      <c r="B203" t="s">
        <v>7</v>
      </c>
      <c r="C203" t="s">
        <v>5</v>
      </c>
      <c r="D203" s="3" t="s">
        <v>8</v>
      </c>
      <c r="E203" s="3" t="s">
        <v>8</v>
      </c>
      <c r="F203" t="s">
        <v>137</v>
      </c>
      <c r="M203" s="19" t="str">
        <f t="shared" si="28"/>
        <v xml:space="preserve">  </v>
      </c>
      <c r="Q203">
        <f t="shared" si="22"/>
        <v>1</v>
      </c>
      <c r="R203">
        <f t="shared" si="23"/>
        <v>1</v>
      </c>
      <c r="S203">
        <f t="shared" si="24"/>
        <v>1</v>
      </c>
      <c r="T203">
        <f t="shared" si="25"/>
        <v>0</v>
      </c>
      <c r="U203">
        <f t="shared" si="26"/>
        <v>0</v>
      </c>
      <c r="V203">
        <f t="shared" si="27"/>
        <v>3</v>
      </c>
    </row>
    <row r="204" spans="1:22">
      <c r="A204" t="s">
        <v>6</v>
      </c>
      <c r="B204" t="s">
        <v>7</v>
      </c>
      <c r="C204" t="s">
        <v>5</v>
      </c>
      <c r="D204" t="s">
        <v>5</v>
      </c>
      <c r="E204" s="3" t="s">
        <v>8</v>
      </c>
      <c r="J204" t="s">
        <v>32</v>
      </c>
      <c r="K204" t="s">
        <v>32</v>
      </c>
      <c r="L204" t="s">
        <v>32</v>
      </c>
      <c r="M204" s="19" t="str">
        <f t="shared" si="28"/>
        <v xml:space="preserve">  </v>
      </c>
      <c r="Q204">
        <f t="shared" si="22"/>
        <v>1</v>
      </c>
      <c r="R204">
        <f t="shared" si="23"/>
        <v>1</v>
      </c>
      <c r="S204">
        <f t="shared" si="24"/>
        <v>1</v>
      </c>
      <c r="T204">
        <f t="shared" si="25"/>
        <v>1</v>
      </c>
      <c r="U204">
        <f t="shared" si="26"/>
        <v>0</v>
      </c>
      <c r="V204">
        <f t="shared" si="27"/>
        <v>4</v>
      </c>
    </row>
    <row r="205" spans="1:22">
      <c r="A205" t="s">
        <v>6</v>
      </c>
      <c r="B205" t="s">
        <v>7</v>
      </c>
      <c r="C205" t="s">
        <v>5</v>
      </c>
      <c r="D205" t="s">
        <v>5</v>
      </c>
      <c r="E205" t="s">
        <v>5</v>
      </c>
      <c r="G205" t="s">
        <v>169</v>
      </c>
      <c r="H205" t="s">
        <v>168</v>
      </c>
      <c r="I205" t="s">
        <v>167</v>
      </c>
      <c r="M205" s="19" t="str">
        <f t="shared" si="28"/>
        <v>There is ongoing development by a small team of developers. This component may recently have had a release, but few people are aware of the component. Few issues are created or closed. The component is in the early half of its lifecycle. Development is likely to continue.</v>
      </c>
      <c r="Q205">
        <f t="shared" si="22"/>
        <v>1</v>
      </c>
      <c r="R205">
        <f t="shared" si="23"/>
        <v>1</v>
      </c>
      <c r="S205">
        <f t="shared" si="24"/>
        <v>1</v>
      </c>
      <c r="T205">
        <f t="shared" si="25"/>
        <v>1</v>
      </c>
      <c r="U205">
        <f t="shared" si="26"/>
        <v>1</v>
      </c>
      <c r="V205">
        <f t="shared" si="27"/>
        <v>5</v>
      </c>
    </row>
    <row r="206" spans="1:22">
      <c r="A206" t="s">
        <v>6</v>
      </c>
      <c r="B206" t="s">
        <v>7</v>
      </c>
      <c r="C206" t="s">
        <v>5</v>
      </c>
      <c r="D206" t="s">
        <v>5</v>
      </c>
      <c r="E206" t="s">
        <v>6</v>
      </c>
      <c r="G206" t="s">
        <v>169</v>
      </c>
      <c r="H206" t="s">
        <v>168</v>
      </c>
      <c r="I206" t="s">
        <v>167</v>
      </c>
      <c r="J206" t="s">
        <v>32</v>
      </c>
      <c r="M206" s="19" t="str">
        <f t="shared" si="28"/>
        <v>There is ongoing development by a small team of developers. This component may recently have had a release, but few people are aware of the component. Few issues are created or closed. The component is in the early half of its lifecycle. Development is likely to continue.</v>
      </c>
      <c r="Q206">
        <f t="shared" si="22"/>
        <v>1</v>
      </c>
      <c r="R206">
        <f t="shared" si="23"/>
        <v>1</v>
      </c>
      <c r="S206">
        <f t="shared" si="24"/>
        <v>1</v>
      </c>
      <c r="T206">
        <f t="shared" si="25"/>
        <v>1</v>
      </c>
      <c r="U206">
        <f t="shared" si="26"/>
        <v>1</v>
      </c>
      <c r="V206">
        <f t="shared" si="27"/>
        <v>5</v>
      </c>
    </row>
    <row r="207" spans="1:22">
      <c r="A207" t="s">
        <v>6</v>
      </c>
      <c r="B207" t="s">
        <v>7</v>
      </c>
      <c r="C207" t="s">
        <v>5</v>
      </c>
      <c r="D207" t="s">
        <v>5</v>
      </c>
      <c r="E207" t="s">
        <v>7</v>
      </c>
      <c r="G207" t="s">
        <v>170</v>
      </c>
      <c r="H207" t="s">
        <v>168</v>
      </c>
      <c r="I207" t="s">
        <v>167</v>
      </c>
      <c r="M207" s="19" t="str">
        <f t="shared" si="28"/>
        <v>There is ongoing development by a small team of developers. This component may recently have had a release. Few issues are created or closed. The component is in the early half of its lifecycle. Development is likely to continue.</v>
      </c>
      <c r="Q207">
        <f t="shared" si="22"/>
        <v>1</v>
      </c>
      <c r="R207">
        <f t="shared" si="23"/>
        <v>1</v>
      </c>
      <c r="S207">
        <f t="shared" si="24"/>
        <v>1</v>
      </c>
      <c r="T207">
        <f t="shared" si="25"/>
        <v>1</v>
      </c>
      <c r="U207">
        <f t="shared" si="26"/>
        <v>1</v>
      </c>
      <c r="V207">
        <f t="shared" si="27"/>
        <v>5</v>
      </c>
    </row>
    <row r="208" spans="1:22">
      <c r="A208" t="s">
        <v>6</v>
      </c>
      <c r="B208" t="s">
        <v>7</v>
      </c>
      <c r="C208" t="s">
        <v>5</v>
      </c>
      <c r="D208" t="s">
        <v>6</v>
      </c>
      <c r="E208" s="3" t="s">
        <v>8</v>
      </c>
      <c r="M208" s="19" t="str">
        <f t="shared" si="28"/>
        <v xml:space="preserve">  </v>
      </c>
      <c r="Q208">
        <f t="shared" si="22"/>
        <v>1</v>
      </c>
      <c r="R208">
        <f t="shared" si="23"/>
        <v>1</v>
      </c>
      <c r="S208">
        <f t="shared" si="24"/>
        <v>1</v>
      </c>
      <c r="T208">
        <f t="shared" si="25"/>
        <v>1</v>
      </c>
      <c r="U208">
        <f t="shared" si="26"/>
        <v>0</v>
      </c>
      <c r="V208">
        <f t="shared" si="27"/>
        <v>4</v>
      </c>
    </row>
    <row r="209" spans="1:22">
      <c r="A209" t="s">
        <v>6</v>
      </c>
      <c r="B209" t="s">
        <v>7</v>
      </c>
      <c r="C209" t="s">
        <v>5</v>
      </c>
      <c r="D209" t="s">
        <v>6</v>
      </c>
      <c r="E209" t="s">
        <v>5</v>
      </c>
      <c r="G209" t="s">
        <v>169</v>
      </c>
      <c r="H209" t="s">
        <v>121</v>
      </c>
      <c r="I209" t="s">
        <v>171</v>
      </c>
      <c r="M209" s="19" t="str">
        <f t="shared" si="28"/>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c r="Q209">
        <f t="shared" si="22"/>
        <v>1</v>
      </c>
      <c r="R209">
        <f t="shared" si="23"/>
        <v>1</v>
      </c>
      <c r="S209">
        <f t="shared" si="24"/>
        <v>1</v>
      </c>
      <c r="T209">
        <f t="shared" si="25"/>
        <v>1</v>
      </c>
      <c r="U209">
        <f t="shared" si="26"/>
        <v>1</v>
      </c>
      <c r="V209">
        <f t="shared" si="27"/>
        <v>5</v>
      </c>
    </row>
    <row r="210" spans="1:22">
      <c r="A210" t="s">
        <v>6</v>
      </c>
      <c r="B210" t="s">
        <v>7</v>
      </c>
      <c r="C210" t="s">
        <v>5</v>
      </c>
      <c r="D210" t="s">
        <v>6</v>
      </c>
      <c r="E210" t="s">
        <v>6</v>
      </c>
      <c r="G210" t="s">
        <v>169</v>
      </c>
      <c r="H210" t="s">
        <v>121</v>
      </c>
      <c r="I210" t="s">
        <v>171</v>
      </c>
      <c r="M210" s="19" t="str">
        <f t="shared" si="28"/>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c r="Q210">
        <f t="shared" si="22"/>
        <v>1</v>
      </c>
      <c r="R210">
        <f t="shared" si="23"/>
        <v>1</v>
      </c>
      <c r="S210">
        <f t="shared" si="24"/>
        <v>1</v>
      </c>
      <c r="T210">
        <f t="shared" si="25"/>
        <v>1</v>
      </c>
      <c r="U210">
        <f t="shared" si="26"/>
        <v>1</v>
      </c>
      <c r="V210">
        <f t="shared" si="27"/>
        <v>5</v>
      </c>
    </row>
    <row r="211" spans="1:22">
      <c r="A211" t="s">
        <v>6</v>
      </c>
      <c r="B211" t="s">
        <v>7</v>
      </c>
      <c r="C211" t="s">
        <v>5</v>
      </c>
      <c r="D211" t="s">
        <v>6</v>
      </c>
      <c r="E211" t="s">
        <v>7</v>
      </c>
      <c r="G211" t="s">
        <v>170</v>
      </c>
      <c r="H211" t="s">
        <v>121</v>
      </c>
      <c r="I211" t="s">
        <v>171</v>
      </c>
      <c r="M211" s="19" t="str">
        <f t="shared" si="28"/>
        <v>There is ongoing development by a small team of developers. This component may recently have had a release. Issues are being closed, but not many new issues are created. Development is likely to continue. Do not expect all features to be implemented yet.</v>
      </c>
      <c r="Q211">
        <f t="shared" si="22"/>
        <v>1</v>
      </c>
      <c r="R211">
        <f t="shared" si="23"/>
        <v>1</v>
      </c>
      <c r="S211">
        <f t="shared" si="24"/>
        <v>1</v>
      </c>
      <c r="T211">
        <f t="shared" si="25"/>
        <v>1</v>
      </c>
      <c r="U211">
        <f t="shared" si="26"/>
        <v>1</v>
      </c>
      <c r="V211">
        <f t="shared" si="27"/>
        <v>5</v>
      </c>
    </row>
    <row r="212" spans="1:22">
      <c r="A212" t="s">
        <v>6</v>
      </c>
      <c r="B212" t="s">
        <v>7</v>
      </c>
      <c r="C212" t="s">
        <v>5</v>
      </c>
      <c r="D212" t="s">
        <v>7</v>
      </c>
      <c r="E212" s="2" t="s">
        <v>8</v>
      </c>
      <c r="M212" s="19" t="str">
        <f t="shared" si="28"/>
        <v xml:space="preserve">  </v>
      </c>
      <c r="Q212">
        <f t="shared" si="22"/>
        <v>1</v>
      </c>
      <c r="R212">
        <f t="shared" si="23"/>
        <v>1</v>
      </c>
      <c r="S212">
        <f t="shared" si="24"/>
        <v>1</v>
      </c>
      <c r="T212">
        <f t="shared" si="25"/>
        <v>1</v>
      </c>
      <c r="U212">
        <f t="shared" si="26"/>
        <v>0</v>
      </c>
      <c r="V212">
        <f t="shared" si="27"/>
        <v>4</v>
      </c>
    </row>
    <row r="213" spans="1:22">
      <c r="A213" t="s">
        <v>6</v>
      </c>
      <c r="B213" t="s">
        <v>7</v>
      </c>
      <c r="C213" t="s">
        <v>5</v>
      </c>
      <c r="D213" t="s">
        <v>7</v>
      </c>
      <c r="E213" s="2" t="s">
        <v>5</v>
      </c>
      <c r="G213" t="s">
        <v>169</v>
      </c>
      <c r="H213" t="s">
        <v>172</v>
      </c>
      <c r="I213" t="s">
        <v>171</v>
      </c>
      <c r="M213" s="19" t="str">
        <f t="shared" si="28"/>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c r="Q213">
        <f t="shared" si="22"/>
        <v>1</v>
      </c>
      <c r="R213">
        <f t="shared" si="23"/>
        <v>1</v>
      </c>
      <c r="S213">
        <f t="shared" si="24"/>
        <v>1</v>
      </c>
      <c r="T213">
        <f t="shared" si="25"/>
        <v>1</v>
      </c>
      <c r="U213">
        <f t="shared" si="26"/>
        <v>1</v>
      </c>
      <c r="V213">
        <f t="shared" si="27"/>
        <v>5</v>
      </c>
    </row>
    <row r="214" spans="1:22">
      <c r="A214" t="s">
        <v>6</v>
      </c>
      <c r="B214" t="s">
        <v>7</v>
      </c>
      <c r="C214" t="s">
        <v>5</v>
      </c>
      <c r="D214" t="s">
        <v>7</v>
      </c>
      <c r="E214" s="2" t="s">
        <v>6</v>
      </c>
      <c r="G214" t="s">
        <v>169</v>
      </c>
      <c r="H214" t="s">
        <v>172</v>
      </c>
      <c r="I214" t="s">
        <v>171</v>
      </c>
      <c r="M214" s="19" t="str">
        <f t="shared" si="28"/>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c r="Q214">
        <f t="shared" si="22"/>
        <v>1</v>
      </c>
      <c r="R214">
        <f t="shared" si="23"/>
        <v>1</v>
      </c>
      <c r="S214">
        <f t="shared" si="24"/>
        <v>1</v>
      </c>
      <c r="T214">
        <f t="shared" si="25"/>
        <v>1</v>
      </c>
      <c r="U214">
        <f t="shared" si="26"/>
        <v>1</v>
      </c>
      <c r="V214">
        <f t="shared" si="27"/>
        <v>5</v>
      </c>
    </row>
    <row r="215" spans="1:22">
      <c r="A215" t="s">
        <v>6</v>
      </c>
      <c r="B215" t="s">
        <v>7</v>
      </c>
      <c r="C215" t="s">
        <v>5</v>
      </c>
      <c r="D215" t="s">
        <v>7</v>
      </c>
      <c r="E215" s="2" t="s">
        <v>7</v>
      </c>
      <c r="G215" t="s">
        <v>170</v>
      </c>
      <c r="H215" t="s">
        <v>172</v>
      </c>
      <c r="I215" t="s">
        <v>171</v>
      </c>
      <c r="M215" s="19" t="str">
        <f t="shared" si="28"/>
        <v>There is ongoing development by a small team of developers. This component may recently have had a release. Few new issues are created, but many old are closed. Development is likely to continue. Do not expect all features to be implemented yet.</v>
      </c>
      <c r="Q215">
        <f t="shared" si="22"/>
        <v>1</v>
      </c>
      <c r="R215">
        <f t="shared" si="23"/>
        <v>1</v>
      </c>
      <c r="S215">
        <f t="shared" si="24"/>
        <v>1</v>
      </c>
      <c r="T215">
        <f t="shared" si="25"/>
        <v>1</v>
      </c>
      <c r="U215">
        <f t="shared" si="26"/>
        <v>1</v>
      </c>
      <c r="V215">
        <f t="shared" si="27"/>
        <v>5</v>
      </c>
    </row>
    <row r="216" spans="1:22">
      <c r="A216" t="s">
        <v>6</v>
      </c>
      <c r="B216" t="s">
        <v>7</v>
      </c>
      <c r="C216" s="3" t="s">
        <v>6</v>
      </c>
      <c r="D216" s="3" t="s">
        <v>8</v>
      </c>
      <c r="E216" s="4" t="s">
        <v>8</v>
      </c>
      <c r="L216" t="s">
        <v>32</v>
      </c>
      <c r="M216" s="19" t="str">
        <f t="shared" si="28"/>
        <v xml:space="preserve">  </v>
      </c>
      <c r="Q216">
        <f t="shared" si="22"/>
        <v>1</v>
      </c>
      <c r="R216">
        <f t="shared" si="23"/>
        <v>1</v>
      </c>
      <c r="S216">
        <f t="shared" si="24"/>
        <v>1</v>
      </c>
      <c r="T216">
        <f t="shared" si="25"/>
        <v>0</v>
      </c>
      <c r="U216">
        <f t="shared" si="26"/>
        <v>0</v>
      </c>
      <c r="V216">
        <f t="shared" si="27"/>
        <v>3</v>
      </c>
    </row>
    <row r="217" spans="1:22">
      <c r="A217" t="s">
        <v>6</v>
      </c>
      <c r="B217" t="s">
        <v>7</v>
      </c>
      <c r="C217" s="3" t="s">
        <v>6</v>
      </c>
      <c r="D217" t="s">
        <v>5</v>
      </c>
      <c r="E217" s="3" t="s">
        <v>8</v>
      </c>
      <c r="F217" t="s">
        <v>138</v>
      </c>
      <c r="J217" t="s">
        <v>32</v>
      </c>
      <c r="M217" s="19" t="str">
        <f t="shared" si="28"/>
        <v xml:space="preserve">  </v>
      </c>
      <c r="Q217">
        <f t="shared" si="22"/>
        <v>1</v>
      </c>
      <c r="R217">
        <f t="shared" si="23"/>
        <v>1</v>
      </c>
      <c r="S217">
        <f t="shared" si="24"/>
        <v>1</v>
      </c>
      <c r="T217">
        <f t="shared" si="25"/>
        <v>1</v>
      </c>
      <c r="U217">
        <f t="shared" si="26"/>
        <v>0</v>
      </c>
      <c r="V217">
        <f t="shared" si="27"/>
        <v>4</v>
      </c>
    </row>
    <row r="218" spans="1:22">
      <c r="A218" t="s">
        <v>6</v>
      </c>
      <c r="B218" t="s">
        <v>7</v>
      </c>
      <c r="C218" s="3" t="s">
        <v>6</v>
      </c>
      <c r="D218" t="s">
        <v>5</v>
      </c>
      <c r="E218" t="s">
        <v>5</v>
      </c>
      <c r="G218" t="s">
        <v>170</v>
      </c>
      <c r="H218" t="s">
        <v>155</v>
      </c>
      <c r="I218" t="s">
        <v>124</v>
      </c>
      <c r="M218" s="19" t="str">
        <f t="shared" si="28"/>
        <v>There is ongoing development by a small team of developers. This component may recently have had a release. Component usage is generating issues, but few issues are being closed. Development is likely to continue.</v>
      </c>
      <c r="Q218">
        <f t="shared" si="22"/>
        <v>1</v>
      </c>
      <c r="R218">
        <f t="shared" si="23"/>
        <v>1</v>
      </c>
      <c r="S218">
        <f t="shared" si="24"/>
        <v>1</v>
      </c>
      <c r="T218">
        <f t="shared" si="25"/>
        <v>1</v>
      </c>
      <c r="U218">
        <f t="shared" si="26"/>
        <v>1</v>
      </c>
      <c r="V218">
        <f t="shared" si="27"/>
        <v>5</v>
      </c>
    </row>
    <row r="219" spans="1:22">
      <c r="A219" t="s">
        <v>6</v>
      </c>
      <c r="B219" t="s">
        <v>7</v>
      </c>
      <c r="C219" s="3" t="s">
        <v>6</v>
      </c>
      <c r="D219" t="s">
        <v>5</v>
      </c>
      <c r="E219" t="s">
        <v>6</v>
      </c>
      <c r="G219" t="s">
        <v>170</v>
      </c>
      <c r="H219" t="s">
        <v>155</v>
      </c>
      <c r="I219" t="s">
        <v>124</v>
      </c>
      <c r="M219" s="19" t="str">
        <f t="shared" si="28"/>
        <v>There is ongoing development by a small team of developers. This component may recently have had a release. Component usage is generating issues, but few issues are being closed. Development is likely to continue.</v>
      </c>
      <c r="Q219">
        <f t="shared" si="22"/>
        <v>1</v>
      </c>
      <c r="R219">
        <f t="shared" si="23"/>
        <v>1</v>
      </c>
      <c r="S219">
        <f t="shared" si="24"/>
        <v>1</v>
      </c>
      <c r="T219">
        <f t="shared" si="25"/>
        <v>1</v>
      </c>
      <c r="U219">
        <f t="shared" si="26"/>
        <v>1</v>
      </c>
      <c r="V219">
        <f t="shared" si="27"/>
        <v>5</v>
      </c>
    </row>
    <row r="220" spans="1:22">
      <c r="A220" t="s">
        <v>6</v>
      </c>
      <c r="B220" t="s">
        <v>7</v>
      </c>
      <c r="C220" s="3" t="s">
        <v>6</v>
      </c>
      <c r="D220" t="s">
        <v>5</v>
      </c>
      <c r="E220" t="s">
        <v>7</v>
      </c>
      <c r="G220" t="s">
        <v>170</v>
      </c>
      <c r="H220" t="s">
        <v>155</v>
      </c>
      <c r="I220" t="s">
        <v>124</v>
      </c>
      <c r="M220" s="19" t="str">
        <f t="shared" si="28"/>
        <v>There is ongoing development by a small team of developers. This component may recently have had a release. Component usage is generating issues, but few issues are being closed. Development is likely to continue.</v>
      </c>
      <c r="Q220">
        <f t="shared" si="22"/>
        <v>1</v>
      </c>
      <c r="R220">
        <f t="shared" si="23"/>
        <v>1</v>
      </c>
      <c r="S220">
        <f t="shared" si="24"/>
        <v>1</v>
      </c>
      <c r="T220">
        <f t="shared" si="25"/>
        <v>1</v>
      </c>
      <c r="U220">
        <f t="shared" si="26"/>
        <v>1</v>
      </c>
      <c r="V220">
        <f t="shared" si="27"/>
        <v>5</v>
      </c>
    </row>
    <row r="221" spans="1:22">
      <c r="A221" t="s">
        <v>6</v>
      </c>
      <c r="B221" t="s">
        <v>7</v>
      </c>
      <c r="C221" s="3" t="s">
        <v>6</v>
      </c>
      <c r="D221" t="s">
        <v>6</v>
      </c>
      <c r="E221" s="3" t="s">
        <v>8</v>
      </c>
      <c r="M221" s="19" t="str">
        <f t="shared" si="28"/>
        <v xml:space="preserve">  </v>
      </c>
      <c r="Q221">
        <f t="shared" si="22"/>
        <v>1</v>
      </c>
      <c r="R221">
        <f t="shared" si="23"/>
        <v>1</v>
      </c>
      <c r="S221">
        <f t="shared" si="24"/>
        <v>1</v>
      </c>
      <c r="T221">
        <f t="shared" si="25"/>
        <v>1</v>
      </c>
      <c r="U221">
        <f t="shared" si="26"/>
        <v>0</v>
      </c>
      <c r="V221">
        <f t="shared" si="27"/>
        <v>4</v>
      </c>
    </row>
    <row r="222" spans="1:22">
      <c r="A222" t="s">
        <v>6</v>
      </c>
      <c r="B222" t="s">
        <v>7</v>
      </c>
      <c r="C222" s="3" t="s">
        <v>6</v>
      </c>
      <c r="D222" t="s">
        <v>6</v>
      </c>
      <c r="E222" t="s">
        <v>5</v>
      </c>
      <c r="G222" t="s">
        <v>170</v>
      </c>
      <c r="H222" t="s">
        <v>156</v>
      </c>
      <c r="I222" t="s">
        <v>157</v>
      </c>
      <c r="M222" s="19" t="str">
        <f t="shared" si="28"/>
        <v>There is ongoing development by a small team of developers. This component may recently have had a release. Component usage is generating issues, and issues are closed at (rouughly) the same pace as they are being created. This component is in the middle of its lifecycle.</v>
      </c>
      <c r="Q222">
        <f t="shared" si="22"/>
        <v>1</v>
      </c>
      <c r="R222">
        <f t="shared" si="23"/>
        <v>1</v>
      </c>
      <c r="S222">
        <f t="shared" si="24"/>
        <v>1</v>
      </c>
      <c r="T222">
        <f t="shared" si="25"/>
        <v>1</v>
      </c>
      <c r="U222">
        <f t="shared" si="26"/>
        <v>1</v>
      </c>
      <c r="V222">
        <f t="shared" si="27"/>
        <v>5</v>
      </c>
    </row>
    <row r="223" spans="1:22">
      <c r="A223" t="s">
        <v>6</v>
      </c>
      <c r="B223" t="s">
        <v>7</v>
      </c>
      <c r="C223" s="3" t="s">
        <v>6</v>
      </c>
      <c r="D223" t="s">
        <v>6</v>
      </c>
      <c r="E223" t="s">
        <v>6</v>
      </c>
      <c r="G223" t="s">
        <v>170</v>
      </c>
      <c r="H223" t="s">
        <v>156</v>
      </c>
      <c r="I223" t="s">
        <v>157</v>
      </c>
      <c r="J223" t="s">
        <v>32</v>
      </c>
      <c r="K223" t="s">
        <v>32</v>
      </c>
      <c r="L223" t="s">
        <v>32</v>
      </c>
      <c r="M223" s="19" t="str">
        <f t="shared" si="28"/>
        <v>There is ongoing development by a small team of developers. This component may recently have had a release. Component usage is generating issues, and issues are closed at (rouughly) the same pace as they are being created. This component is in the middle of its lifecycle.</v>
      </c>
      <c r="Q223">
        <f t="shared" si="22"/>
        <v>1</v>
      </c>
      <c r="R223">
        <f t="shared" si="23"/>
        <v>1</v>
      </c>
      <c r="S223">
        <f t="shared" si="24"/>
        <v>1</v>
      </c>
      <c r="T223">
        <f t="shared" si="25"/>
        <v>1</v>
      </c>
      <c r="U223">
        <f t="shared" si="26"/>
        <v>1</v>
      </c>
      <c r="V223">
        <f t="shared" si="27"/>
        <v>5</v>
      </c>
    </row>
    <row r="224" spans="1:22">
      <c r="A224" t="s">
        <v>6</v>
      </c>
      <c r="B224" t="s">
        <v>7</v>
      </c>
      <c r="C224" s="3" t="s">
        <v>6</v>
      </c>
      <c r="D224" t="s">
        <v>6</v>
      </c>
      <c r="E224" t="s">
        <v>7</v>
      </c>
      <c r="G224" t="s">
        <v>170</v>
      </c>
      <c r="H224" t="s">
        <v>156</v>
      </c>
      <c r="I224" t="s">
        <v>157</v>
      </c>
      <c r="M224" s="19" t="str">
        <f t="shared" si="28"/>
        <v>There is ongoing development by a small team of developers. This component may recently have had a release. Component usage is generating issues, and issues are closed at (rouughly) the same pace as they are being created. This component is in the middle of its lifecycle.</v>
      </c>
      <c r="Q224">
        <f t="shared" si="22"/>
        <v>1</v>
      </c>
      <c r="R224">
        <f t="shared" si="23"/>
        <v>1</v>
      </c>
      <c r="S224">
        <f t="shared" si="24"/>
        <v>1</v>
      </c>
      <c r="T224">
        <f t="shared" si="25"/>
        <v>1</v>
      </c>
      <c r="U224">
        <f t="shared" si="26"/>
        <v>1</v>
      </c>
      <c r="V224">
        <f t="shared" si="27"/>
        <v>5</v>
      </c>
    </row>
    <row r="225" spans="1:22">
      <c r="A225" t="s">
        <v>6</v>
      </c>
      <c r="B225" t="s">
        <v>7</v>
      </c>
      <c r="C225" s="3" t="s">
        <v>6</v>
      </c>
      <c r="D225" t="s">
        <v>7</v>
      </c>
      <c r="E225" s="2" t="s">
        <v>8</v>
      </c>
      <c r="M225" s="19" t="str">
        <f t="shared" si="28"/>
        <v xml:space="preserve">  </v>
      </c>
      <c r="Q225">
        <f t="shared" si="22"/>
        <v>1</v>
      </c>
      <c r="R225">
        <f t="shared" si="23"/>
        <v>1</v>
      </c>
      <c r="S225">
        <f t="shared" si="24"/>
        <v>1</v>
      </c>
      <c r="T225">
        <f t="shared" si="25"/>
        <v>1</v>
      </c>
      <c r="U225">
        <f t="shared" si="26"/>
        <v>0</v>
      </c>
      <c r="V225">
        <f t="shared" si="27"/>
        <v>4</v>
      </c>
    </row>
    <row r="226" spans="1:22">
      <c r="A226" t="s">
        <v>6</v>
      </c>
      <c r="B226" t="s">
        <v>7</v>
      </c>
      <c r="C226" s="3" t="s">
        <v>6</v>
      </c>
      <c r="D226" t="s">
        <v>7</v>
      </c>
      <c r="E226" s="2" t="s">
        <v>5</v>
      </c>
      <c r="G226" t="s">
        <v>170</v>
      </c>
      <c r="H226" t="s">
        <v>132</v>
      </c>
      <c r="I226" t="s">
        <v>157</v>
      </c>
      <c r="M226" s="19" t="str">
        <f t="shared" si="28"/>
        <v>There is ongoing development by a small team of developers. This component may recently have had a release. More issues are being closed than are being created. This component is in the middle of its lifecycle.</v>
      </c>
      <c r="Q226">
        <f t="shared" si="22"/>
        <v>1</v>
      </c>
      <c r="R226">
        <f t="shared" si="23"/>
        <v>1</v>
      </c>
      <c r="S226">
        <f t="shared" si="24"/>
        <v>1</v>
      </c>
      <c r="T226">
        <f t="shared" si="25"/>
        <v>1</v>
      </c>
      <c r="U226">
        <f t="shared" si="26"/>
        <v>1</v>
      </c>
      <c r="V226">
        <f t="shared" si="27"/>
        <v>5</v>
      </c>
    </row>
    <row r="227" spans="1:22">
      <c r="A227" t="s">
        <v>6</v>
      </c>
      <c r="B227" t="s">
        <v>7</v>
      </c>
      <c r="C227" s="3" t="s">
        <v>6</v>
      </c>
      <c r="D227" t="s">
        <v>7</v>
      </c>
      <c r="E227" s="2" t="s">
        <v>6</v>
      </c>
      <c r="G227" t="s">
        <v>170</v>
      </c>
      <c r="H227" t="s">
        <v>132</v>
      </c>
      <c r="I227" t="s">
        <v>157</v>
      </c>
      <c r="M227" s="19" t="str">
        <f t="shared" si="28"/>
        <v>There is ongoing development by a small team of developers. This component may recently have had a release. More issues are being closed than are being created. This component is in the middle of its lifecycle.</v>
      </c>
      <c r="Q227">
        <f t="shared" si="22"/>
        <v>1</v>
      </c>
      <c r="R227">
        <f t="shared" si="23"/>
        <v>1</v>
      </c>
      <c r="S227">
        <f t="shared" si="24"/>
        <v>1</v>
      </c>
      <c r="T227">
        <f t="shared" si="25"/>
        <v>1</v>
      </c>
      <c r="U227">
        <f t="shared" si="26"/>
        <v>1</v>
      </c>
      <c r="V227">
        <f t="shared" si="27"/>
        <v>5</v>
      </c>
    </row>
    <row r="228" spans="1:22">
      <c r="A228" t="s">
        <v>6</v>
      </c>
      <c r="B228" t="s">
        <v>7</v>
      </c>
      <c r="C228" s="3" t="s">
        <v>6</v>
      </c>
      <c r="D228" t="s">
        <v>7</v>
      </c>
      <c r="E228" s="2" t="s">
        <v>7</v>
      </c>
      <c r="G228" t="s">
        <v>170</v>
      </c>
      <c r="H228" t="s">
        <v>132</v>
      </c>
      <c r="I228" t="s">
        <v>157</v>
      </c>
      <c r="J228" t="s">
        <v>32</v>
      </c>
      <c r="K228" t="s">
        <v>32</v>
      </c>
      <c r="M228" s="19" t="str">
        <f t="shared" si="28"/>
        <v>There is ongoing development by a small team of developers. This component may recently have had a release. More issues are being closed than are being created. This component is in the middle of its lifecycle.</v>
      </c>
      <c r="Q228">
        <f t="shared" si="22"/>
        <v>1</v>
      </c>
      <c r="R228">
        <f t="shared" si="23"/>
        <v>1</v>
      </c>
      <c r="S228">
        <f t="shared" si="24"/>
        <v>1</v>
      </c>
      <c r="T228">
        <f t="shared" si="25"/>
        <v>1</v>
      </c>
      <c r="U228">
        <f t="shared" si="26"/>
        <v>1</v>
      </c>
      <c r="V228">
        <f t="shared" si="27"/>
        <v>5</v>
      </c>
    </row>
    <row r="229" spans="1:22">
      <c r="A229" t="s">
        <v>6</v>
      </c>
      <c r="B229" t="s">
        <v>7</v>
      </c>
      <c r="C229" t="s">
        <v>7</v>
      </c>
      <c r="D229" s="3" t="s">
        <v>8</v>
      </c>
      <c r="E229" s="4" t="s">
        <v>8</v>
      </c>
      <c r="L229" t="s">
        <v>32</v>
      </c>
      <c r="M229" s="19" t="str">
        <f t="shared" si="28"/>
        <v xml:space="preserve">  </v>
      </c>
      <c r="Q229">
        <f t="shared" si="22"/>
        <v>1</v>
      </c>
      <c r="R229">
        <f t="shared" si="23"/>
        <v>1</v>
      </c>
      <c r="S229">
        <f t="shared" si="24"/>
        <v>1</v>
      </c>
      <c r="T229">
        <f t="shared" si="25"/>
        <v>0</v>
      </c>
      <c r="U229">
        <f t="shared" si="26"/>
        <v>0</v>
      </c>
      <c r="V229">
        <f t="shared" si="27"/>
        <v>3</v>
      </c>
    </row>
    <row r="230" spans="1:22">
      <c r="A230" t="s">
        <v>6</v>
      </c>
      <c r="B230" t="s">
        <v>7</v>
      </c>
      <c r="C230" t="s">
        <v>7</v>
      </c>
      <c r="D230" t="s">
        <v>5</v>
      </c>
      <c r="E230" s="3" t="s">
        <v>8</v>
      </c>
      <c r="M230" s="19" t="str">
        <f t="shared" si="28"/>
        <v xml:space="preserve">  </v>
      </c>
      <c r="Q230">
        <f t="shared" si="22"/>
        <v>1</v>
      </c>
      <c r="R230">
        <f t="shared" si="23"/>
        <v>1</v>
      </c>
      <c r="S230">
        <f t="shared" si="24"/>
        <v>1</v>
      </c>
      <c r="T230">
        <f t="shared" si="25"/>
        <v>1</v>
      </c>
      <c r="U230">
        <f t="shared" si="26"/>
        <v>0</v>
      </c>
      <c r="V230">
        <f t="shared" si="27"/>
        <v>4</v>
      </c>
    </row>
    <row r="231" spans="1:22">
      <c r="A231" t="s">
        <v>6</v>
      </c>
      <c r="B231" t="s">
        <v>7</v>
      </c>
      <c r="C231" t="s">
        <v>7</v>
      </c>
      <c r="D231" t="s">
        <v>5</v>
      </c>
      <c r="E231" t="s">
        <v>5</v>
      </c>
      <c r="G231" t="s">
        <v>170</v>
      </c>
      <c r="H231" t="s">
        <v>161</v>
      </c>
      <c r="I231" t="s">
        <v>173</v>
      </c>
      <c r="M231" s="19" t="str">
        <f t="shared" si="28"/>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231">
        <f t="shared" si="22"/>
        <v>1</v>
      </c>
      <c r="R231">
        <f t="shared" si="23"/>
        <v>1</v>
      </c>
      <c r="S231">
        <f t="shared" si="24"/>
        <v>1</v>
      </c>
      <c r="T231">
        <f t="shared" si="25"/>
        <v>1</v>
      </c>
      <c r="U231">
        <f t="shared" si="26"/>
        <v>1</v>
      </c>
      <c r="V231">
        <f t="shared" si="27"/>
        <v>5</v>
      </c>
    </row>
    <row r="232" spans="1:22">
      <c r="A232" t="s">
        <v>6</v>
      </c>
      <c r="B232" t="s">
        <v>7</v>
      </c>
      <c r="C232" t="s">
        <v>7</v>
      </c>
      <c r="D232" t="s">
        <v>5</v>
      </c>
      <c r="E232" t="s">
        <v>6</v>
      </c>
      <c r="G232" t="s">
        <v>170</v>
      </c>
      <c r="H232" t="s">
        <v>161</v>
      </c>
      <c r="I232" t="s">
        <v>173</v>
      </c>
      <c r="M232" s="19" t="str">
        <f t="shared" si="28"/>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232">
        <f t="shared" si="22"/>
        <v>1</v>
      </c>
      <c r="R232">
        <f t="shared" si="23"/>
        <v>1</v>
      </c>
      <c r="S232">
        <f t="shared" si="24"/>
        <v>1</v>
      </c>
      <c r="T232">
        <f t="shared" si="25"/>
        <v>1</v>
      </c>
      <c r="U232">
        <f t="shared" si="26"/>
        <v>1</v>
      </c>
      <c r="V232">
        <f t="shared" si="27"/>
        <v>5</v>
      </c>
    </row>
    <row r="233" spans="1:22">
      <c r="A233" t="s">
        <v>6</v>
      </c>
      <c r="B233" t="s">
        <v>7</v>
      </c>
      <c r="C233" t="s">
        <v>7</v>
      </c>
      <c r="D233" t="s">
        <v>5</v>
      </c>
      <c r="E233" t="s">
        <v>7</v>
      </c>
      <c r="G233" t="s">
        <v>170</v>
      </c>
      <c r="H233" t="s">
        <v>161</v>
      </c>
      <c r="I233" t="s">
        <v>173</v>
      </c>
      <c r="M233" s="19" t="str">
        <f t="shared" si="28"/>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c r="Q233">
        <f t="shared" si="22"/>
        <v>1</v>
      </c>
      <c r="R233">
        <f t="shared" si="23"/>
        <v>1</v>
      </c>
      <c r="S233">
        <f t="shared" si="24"/>
        <v>1</v>
      </c>
      <c r="T233">
        <f t="shared" si="25"/>
        <v>1</v>
      </c>
      <c r="U233">
        <f t="shared" si="26"/>
        <v>1</v>
      </c>
      <c r="V233">
        <f t="shared" si="27"/>
        <v>5</v>
      </c>
    </row>
    <row r="234" spans="1:22">
      <c r="A234" t="s">
        <v>6</v>
      </c>
      <c r="B234" t="s">
        <v>7</v>
      </c>
      <c r="C234" t="s">
        <v>7</v>
      </c>
      <c r="D234" t="s">
        <v>6</v>
      </c>
      <c r="E234" s="3" t="s">
        <v>8</v>
      </c>
      <c r="M234" s="19" t="str">
        <f t="shared" si="28"/>
        <v xml:space="preserve">  </v>
      </c>
      <c r="Q234">
        <f t="shared" si="22"/>
        <v>1</v>
      </c>
      <c r="R234">
        <f t="shared" si="23"/>
        <v>1</v>
      </c>
      <c r="S234">
        <f t="shared" si="24"/>
        <v>1</v>
      </c>
      <c r="T234">
        <f t="shared" si="25"/>
        <v>1</v>
      </c>
      <c r="U234">
        <f t="shared" si="26"/>
        <v>0</v>
      </c>
      <c r="V234">
        <f t="shared" si="27"/>
        <v>4</v>
      </c>
    </row>
    <row r="235" spans="1:22">
      <c r="A235" t="s">
        <v>6</v>
      </c>
      <c r="B235" t="s">
        <v>7</v>
      </c>
      <c r="C235" t="s">
        <v>7</v>
      </c>
      <c r="D235" t="s">
        <v>6</v>
      </c>
      <c r="E235" t="s">
        <v>5</v>
      </c>
      <c r="G235" t="s">
        <v>170</v>
      </c>
      <c r="H235" t="s">
        <v>162</v>
      </c>
      <c r="I235" t="s">
        <v>164</v>
      </c>
      <c r="M235" s="19" t="str">
        <f t="shared" si="28"/>
        <v>There is ongoing development by a small team of developers. This component may recently have had a release. Issues are being closed at a moderate pace but more issues are generated than are being closed. The developers may have found themselves overrun by a sudden increase in interest for the component.</v>
      </c>
      <c r="Q235">
        <f t="shared" si="22"/>
        <v>1</v>
      </c>
      <c r="R235">
        <f t="shared" si="23"/>
        <v>1</v>
      </c>
      <c r="S235">
        <f t="shared" si="24"/>
        <v>1</v>
      </c>
      <c r="T235">
        <f t="shared" si="25"/>
        <v>1</v>
      </c>
      <c r="U235">
        <f t="shared" si="26"/>
        <v>1</v>
      </c>
      <c r="V235">
        <f t="shared" si="27"/>
        <v>5</v>
      </c>
    </row>
    <row r="236" spans="1:22">
      <c r="A236" t="s">
        <v>6</v>
      </c>
      <c r="B236" t="s">
        <v>7</v>
      </c>
      <c r="C236" t="s">
        <v>7</v>
      </c>
      <c r="D236" t="s">
        <v>6</v>
      </c>
      <c r="E236" t="s">
        <v>6</v>
      </c>
      <c r="G236" t="s">
        <v>170</v>
      </c>
      <c r="H236" t="s">
        <v>162</v>
      </c>
      <c r="I236" t="s">
        <v>163</v>
      </c>
      <c r="M236" s="19" t="str">
        <f t="shared" si="28"/>
        <v>There is ongoing development by a small team of developers. This component may recently have had a release. Issues are being closed at a moderate pace but more issues are generated than are being closed. Either the developers are overrun by a sudden increase in interest for the component, or they are unwilling to invest in more new resources to the component.</v>
      </c>
      <c r="Q236">
        <f t="shared" si="22"/>
        <v>1</v>
      </c>
      <c r="R236">
        <f t="shared" si="23"/>
        <v>1</v>
      </c>
      <c r="S236">
        <f t="shared" si="24"/>
        <v>1</v>
      </c>
      <c r="T236">
        <f t="shared" si="25"/>
        <v>1</v>
      </c>
      <c r="U236">
        <f t="shared" si="26"/>
        <v>1</v>
      </c>
      <c r="V236">
        <f t="shared" si="27"/>
        <v>5</v>
      </c>
    </row>
    <row r="237" spans="1:22">
      <c r="A237" t="s">
        <v>6</v>
      </c>
      <c r="B237" t="s">
        <v>7</v>
      </c>
      <c r="C237" t="s">
        <v>7</v>
      </c>
      <c r="D237" t="s">
        <v>6</v>
      </c>
      <c r="E237" t="s">
        <v>7</v>
      </c>
      <c r="G237" t="s">
        <v>170</v>
      </c>
      <c r="H237" t="s">
        <v>162</v>
      </c>
      <c r="I237" t="s">
        <v>165</v>
      </c>
      <c r="M237" s="19" t="str">
        <f t="shared" si="28"/>
        <v>There is ongoing development by a small team of developers. This component may recently have had a release. Issues are being closed at a moderate pace but more issues are generated than are being closed. The developers may be unwilling to invest in more resources for the component; this indicates that the component is in the latter half of its lifecycle.</v>
      </c>
      <c r="Q237">
        <f t="shared" si="22"/>
        <v>1</v>
      </c>
      <c r="R237">
        <f t="shared" si="23"/>
        <v>1</v>
      </c>
      <c r="S237">
        <f t="shared" si="24"/>
        <v>1</v>
      </c>
      <c r="T237">
        <f t="shared" si="25"/>
        <v>1</v>
      </c>
      <c r="U237">
        <f t="shared" si="26"/>
        <v>1</v>
      </c>
      <c r="V237">
        <f t="shared" si="27"/>
        <v>5</v>
      </c>
    </row>
    <row r="238" spans="1:22">
      <c r="A238" t="s">
        <v>6</v>
      </c>
      <c r="B238" t="s">
        <v>7</v>
      </c>
      <c r="C238" t="s">
        <v>7</v>
      </c>
      <c r="D238" t="s">
        <v>7</v>
      </c>
      <c r="E238" s="2" t="s">
        <v>8</v>
      </c>
      <c r="M238" s="19" t="str">
        <f t="shared" si="28"/>
        <v xml:space="preserve">  </v>
      </c>
      <c r="Q238">
        <f t="shared" si="22"/>
        <v>1</v>
      </c>
      <c r="R238">
        <f t="shared" si="23"/>
        <v>1</v>
      </c>
      <c r="S238">
        <f t="shared" si="24"/>
        <v>1</v>
      </c>
      <c r="T238">
        <f t="shared" si="25"/>
        <v>1</v>
      </c>
      <c r="U238">
        <f t="shared" si="26"/>
        <v>0</v>
      </c>
      <c r="V238">
        <f t="shared" si="27"/>
        <v>4</v>
      </c>
    </row>
    <row r="239" spans="1:22">
      <c r="A239" t="s">
        <v>6</v>
      </c>
      <c r="B239" t="s">
        <v>7</v>
      </c>
      <c r="C239" t="s">
        <v>7</v>
      </c>
      <c r="D239" t="s">
        <v>7</v>
      </c>
      <c r="E239" s="2" t="s">
        <v>5</v>
      </c>
      <c r="G239" t="s">
        <v>170</v>
      </c>
      <c r="H239" t="s">
        <v>166</v>
      </c>
      <c r="I239" t="s">
        <v>157</v>
      </c>
      <c r="M239" s="19" t="str">
        <f t="shared" si="28"/>
        <v>There is ongoing development by a small team of developers. This component may recently have had a release. Component usage generates many new issues, and issues are being closed at (roughly) the same pace. This component is in the middle of its lifecycle.</v>
      </c>
      <c r="Q239">
        <f t="shared" si="22"/>
        <v>1</v>
      </c>
      <c r="R239">
        <f t="shared" si="23"/>
        <v>1</v>
      </c>
      <c r="S239">
        <f t="shared" si="24"/>
        <v>1</v>
      </c>
      <c r="T239">
        <f t="shared" si="25"/>
        <v>1</v>
      </c>
      <c r="U239">
        <f t="shared" si="26"/>
        <v>1</v>
      </c>
      <c r="V239">
        <f t="shared" si="27"/>
        <v>5</v>
      </c>
    </row>
    <row r="240" spans="1:22">
      <c r="A240" t="s">
        <v>6</v>
      </c>
      <c r="B240" t="s">
        <v>7</v>
      </c>
      <c r="C240" t="s">
        <v>7</v>
      </c>
      <c r="D240" t="s">
        <v>7</v>
      </c>
      <c r="E240" s="2" t="s">
        <v>6</v>
      </c>
      <c r="G240" t="s">
        <v>170</v>
      </c>
      <c r="H240" t="s">
        <v>166</v>
      </c>
      <c r="I240" t="s">
        <v>157</v>
      </c>
      <c r="M240" s="19" t="str">
        <f t="shared" si="28"/>
        <v>There is ongoing development by a small team of developers. This component may recently have had a release. Component usage generates many new issues, and issues are being closed at (roughly) the same pace. This component is in the middle of its lifecycle.</v>
      </c>
      <c r="Q240">
        <f t="shared" si="22"/>
        <v>1</v>
      </c>
      <c r="R240">
        <f t="shared" si="23"/>
        <v>1</v>
      </c>
      <c r="S240">
        <f t="shared" si="24"/>
        <v>1</v>
      </c>
      <c r="T240">
        <f t="shared" si="25"/>
        <v>1</v>
      </c>
      <c r="U240">
        <f t="shared" si="26"/>
        <v>1</v>
      </c>
      <c r="V240">
        <f t="shared" si="27"/>
        <v>5</v>
      </c>
    </row>
    <row r="241" spans="1:22">
      <c r="A241" t="s">
        <v>6</v>
      </c>
      <c r="B241" t="s">
        <v>7</v>
      </c>
      <c r="C241" t="s">
        <v>7</v>
      </c>
      <c r="D241" t="s">
        <v>7</v>
      </c>
      <c r="E241" s="2" t="s">
        <v>7</v>
      </c>
      <c r="G241" t="s">
        <v>170</v>
      </c>
      <c r="H241" t="s">
        <v>166</v>
      </c>
      <c r="I241" t="s">
        <v>157</v>
      </c>
      <c r="M241" s="19" t="str">
        <f t="shared" si="28"/>
        <v>There is ongoing development by a small team of developers. This component may recently have had a release. Component usage generates many new issues, and issues are being closed at (roughly) the same pace. This component is in the middle of its lifecycle.</v>
      </c>
      <c r="Q241">
        <f t="shared" si="22"/>
        <v>1</v>
      </c>
      <c r="R241">
        <f t="shared" si="23"/>
        <v>1</v>
      </c>
      <c r="S241">
        <f t="shared" si="24"/>
        <v>1</v>
      </c>
      <c r="T241">
        <f t="shared" si="25"/>
        <v>1</v>
      </c>
      <c r="U241">
        <f t="shared" si="26"/>
        <v>1</v>
      </c>
      <c r="V241">
        <f t="shared" si="27"/>
        <v>5</v>
      </c>
    </row>
    <row r="242" spans="1:22">
      <c r="A242" t="s">
        <v>7</v>
      </c>
      <c r="B242" t="s">
        <v>5</v>
      </c>
      <c r="C242" s="3" t="s">
        <v>8</v>
      </c>
      <c r="D242" s="3" t="s">
        <v>8</v>
      </c>
      <c r="E242" s="3" t="s">
        <v>8</v>
      </c>
      <c r="F242" t="s">
        <v>140</v>
      </c>
      <c r="J242" t="s">
        <v>32</v>
      </c>
      <c r="M242" s="19" t="str">
        <f t="shared" si="28"/>
        <v xml:space="preserve">  </v>
      </c>
      <c r="Q242">
        <f t="shared" si="22"/>
        <v>1</v>
      </c>
      <c r="R242">
        <f t="shared" si="23"/>
        <v>1</v>
      </c>
      <c r="S242">
        <f t="shared" si="24"/>
        <v>0</v>
      </c>
      <c r="T242">
        <f t="shared" si="25"/>
        <v>0</v>
      </c>
      <c r="U242">
        <f t="shared" si="26"/>
        <v>0</v>
      </c>
      <c r="V242">
        <f t="shared" si="27"/>
        <v>2</v>
      </c>
    </row>
    <row r="243" spans="1:22">
      <c r="A243" t="s">
        <v>7</v>
      </c>
      <c r="B243" t="s">
        <v>5</v>
      </c>
      <c r="C243" t="s">
        <v>5</v>
      </c>
      <c r="D243" s="3" t="s">
        <v>8</v>
      </c>
      <c r="E243" s="3" t="s">
        <v>8</v>
      </c>
      <c r="F243" t="s">
        <v>141</v>
      </c>
      <c r="M243" s="19" t="str">
        <f t="shared" si="28"/>
        <v xml:space="preserve">  </v>
      </c>
      <c r="Q243">
        <f t="shared" si="22"/>
        <v>1</v>
      </c>
      <c r="R243">
        <f t="shared" si="23"/>
        <v>1</v>
      </c>
      <c r="S243">
        <f t="shared" si="24"/>
        <v>1</v>
      </c>
      <c r="T243">
        <f t="shared" si="25"/>
        <v>0</v>
      </c>
      <c r="U243">
        <f t="shared" si="26"/>
        <v>0</v>
      </c>
      <c r="V243">
        <f t="shared" si="27"/>
        <v>3</v>
      </c>
    </row>
    <row r="244" spans="1:22">
      <c r="A244" t="s">
        <v>7</v>
      </c>
      <c r="B244" t="s">
        <v>5</v>
      </c>
      <c r="C244" t="s">
        <v>5</v>
      </c>
      <c r="D244" t="s">
        <v>5</v>
      </c>
      <c r="E244" s="3" t="s">
        <v>8</v>
      </c>
      <c r="M244" s="19" t="str">
        <f t="shared" si="28"/>
        <v xml:space="preserve">  </v>
      </c>
      <c r="Q244">
        <f t="shared" si="22"/>
        <v>1</v>
      </c>
      <c r="R244">
        <f t="shared" si="23"/>
        <v>1</v>
      </c>
      <c r="S244">
        <f t="shared" si="24"/>
        <v>1</v>
      </c>
      <c r="T244">
        <f t="shared" si="25"/>
        <v>1</v>
      </c>
      <c r="U244">
        <f t="shared" si="26"/>
        <v>0</v>
      </c>
      <c r="V244">
        <f t="shared" si="27"/>
        <v>4</v>
      </c>
    </row>
    <row r="245" spans="1:22">
      <c r="A245" t="s">
        <v>7</v>
      </c>
      <c r="B245" t="s">
        <v>5</v>
      </c>
      <c r="C245" t="s">
        <v>5</v>
      </c>
      <c r="D245" t="s">
        <v>5</v>
      </c>
      <c r="E245" t="s">
        <v>5</v>
      </c>
      <c r="G245" t="s">
        <v>174</v>
      </c>
      <c r="H245" t="s">
        <v>168</v>
      </c>
      <c r="I245" t="s">
        <v>176</v>
      </c>
      <c r="M245" s="19" t="str">
        <f t="shared" si="28"/>
        <v>There is a high level of ongoing development activity. Few issues are created or closed. The component is in the early half of its lifecycle. Development is likely to continue. Do not expect too much influence on the development agenda of the component.</v>
      </c>
      <c r="Q245">
        <f t="shared" si="22"/>
        <v>1</v>
      </c>
      <c r="R245">
        <f t="shared" si="23"/>
        <v>1</v>
      </c>
      <c r="S245">
        <f t="shared" si="24"/>
        <v>1</v>
      </c>
      <c r="T245">
        <f t="shared" si="25"/>
        <v>1</v>
      </c>
      <c r="U245">
        <f t="shared" si="26"/>
        <v>1</v>
      </c>
      <c r="V245">
        <f t="shared" si="27"/>
        <v>5</v>
      </c>
    </row>
    <row r="246" spans="1:22">
      <c r="A246" t="s">
        <v>7</v>
      </c>
      <c r="B246" t="s">
        <v>5</v>
      </c>
      <c r="C246" t="s">
        <v>5</v>
      </c>
      <c r="D246" t="s">
        <v>5</v>
      </c>
      <c r="E246" t="s">
        <v>6</v>
      </c>
      <c r="G246" t="s">
        <v>174</v>
      </c>
      <c r="H246" t="s">
        <v>168</v>
      </c>
      <c r="I246" t="s">
        <v>176</v>
      </c>
      <c r="M246" s="19" t="str">
        <f t="shared" si="28"/>
        <v>There is a high level of ongoing development activity. Few issues are created or closed. The component is in the early half of its lifecycle. Development is likely to continue. Do not expect too much influence on the development agenda of the component.</v>
      </c>
      <c r="Q246">
        <f t="shared" si="22"/>
        <v>1</v>
      </c>
      <c r="R246">
        <f t="shared" si="23"/>
        <v>1</v>
      </c>
      <c r="S246">
        <f t="shared" si="24"/>
        <v>1</v>
      </c>
      <c r="T246">
        <f t="shared" si="25"/>
        <v>1</v>
      </c>
      <c r="U246">
        <f t="shared" si="26"/>
        <v>1</v>
      </c>
      <c r="V246">
        <f t="shared" si="27"/>
        <v>5</v>
      </c>
    </row>
    <row r="247" spans="1:22">
      <c r="A247" t="s">
        <v>7</v>
      </c>
      <c r="B247" t="s">
        <v>5</v>
      </c>
      <c r="C247" t="s">
        <v>5</v>
      </c>
      <c r="D247" t="s">
        <v>5</v>
      </c>
      <c r="E247" t="s">
        <v>7</v>
      </c>
      <c r="G247" t="s">
        <v>174</v>
      </c>
      <c r="H247" t="s">
        <v>168</v>
      </c>
      <c r="I247" t="s">
        <v>176</v>
      </c>
      <c r="L247" t="s">
        <v>32</v>
      </c>
      <c r="M247" s="19" t="str">
        <f t="shared" si="28"/>
        <v>There is a high level of ongoing development activity. Few issues are created or closed. The component is in the early half of its lifecycle. Development is likely to continue. Do not expect too much influence on the development agenda of the component.</v>
      </c>
      <c r="Q247">
        <f t="shared" si="22"/>
        <v>1</v>
      </c>
      <c r="R247">
        <f t="shared" si="23"/>
        <v>1</v>
      </c>
      <c r="S247">
        <f t="shared" si="24"/>
        <v>1</v>
      </c>
      <c r="T247">
        <f t="shared" si="25"/>
        <v>1</v>
      </c>
      <c r="U247">
        <f t="shared" si="26"/>
        <v>1</v>
      </c>
      <c r="V247">
        <f t="shared" si="27"/>
        <v>5</v>
      </c>
    </row>
    <row r="248" spans="1:22">
      <c r="A248" t="s">
        <v>7</v>
      </c>
      <c r="B248" t="s">
        <v>5</v>
      </c>
      <c r="C248" t="s">
        <v>5</v>
      </c>
      <c r="D248" t="s">
        <v>6</v>
      </c>
      <c r="E248" s="3" t="s">
        <v>8</v>
      </c>
      <c r="F248" t="s">
        <v>142</v>
      </c>
      <c r="M248" s="19" t="str">
        <f t="shared" si="28"/>
        <v xml:space="preserve">  </v>
      </c>
      <c r="Q248">
        <f t="shared" si="22"/>
        <v>1</v>
      </c>
      <c r="R248">
        <f t="shared" si="23"/>
        <v>1</v>
      </c>
      <c r="S248">
        <f t="shared" si="24"/>
        <v>1</v>
      </c>
      <c r="T248">
        <f t="shared" si="25"/>
        <v>1</v>
      </c>
      <c r="U248">
        <f t="shared" si="26"/>
        <v>0</v>
      </c>
      <c r="V248">
        <f t="shared" si="27"/>
        <v>4</v>
      </c>
    </row>
    <row r="249" spans="1:22">
      <c r="A249" t="s">
        <v>7</v>
      </c>
      <c r="B249" t="s">
        <v>5</v>
      </c>
      <c r="C249" t="s">
        <v>5</v>
      </c>
      <c r="D249" t="s">
        <v>6</v>
      </c>
      <c r="E249" t="s">
        <v>5</v>
      </c>
      <c r="G249" t="s">
        <v>174</v>
      </c>
      <c r="H249" t="s">
        <v>121</v>
      </c>
      <c r="I249" t="s">
        <v>175</v>
      </c>
      <c r="M249" s="19" t="str">
        <f t="shared" si="28"/>
        <v>There is a high level of ongoing development activity. Issues are being closed, but not many new issues are created. Development is likely to continue, but do not expect too much influence on the development agenda of the component.</v>
      </c>
      <c r="Q249">
        <f t="shared" si="22"/>
        <v>1</v>
      </c>
      <c r="R249">
        <f t="shared" si="23"/>
        <v>1</v>
      </c>
      <c r="S249">
        <f t="shared" si="24"/>
        <v>1</v>
      </c>
      <c r="T249">
        <f t="shared" si="25"/>
        <v>1</v>
      </c>
      <c r="U249">
        <f t="shared" si="26"/>
        <v>1</v>
      </c>
      <c r="V249">
        <f t="shared" si="27"/>
        <v>5</v>
      </c>
    </row>
    <row r="250" spans="1:22">
      <c r="A250" t="s">
        <v>7</v>
      </c>
      <c r="B250" t="s">
        <v>5</v>
      </c>
      <c r="C250" t="s">
        <v>5</v>
      </c>
      <c r="D250" t="s">
        <v>6</v>
      </c>
      <c r="E250" t="s">
        <v>6</v>
      </c>
      <c r="G250" t="s">
        <v>174</v>
      </c>
      <c r="H250" t="s">
        <v>121</v>
      </c>
      <c r="I250" t="s">
        <v>175</v>
      </c>
      <c r="J250" t="s">
        <v>32</v>
      </c>
      <c r="M250" s="19" t="str">
        <f t="shared" si="28"/>
        <v>There is a high level of ongoing development activity. Issues are being closed, but not many new issues are created. Development is likely to continue, but do not expect too much influence on the development agenda of the component.</v>
      </c>
      <c r="Q250">
        <f t="shared" si="22"/>
        <v>1</v>
      </c>
      <c r="R250">
        <f t="shared" si="23"/>
        <v>1</v>
      </c>
      <c r="S250">
        <f t="shared" si="24"/>
        <v>1</v>
      </c>
      <c r="T250">
        <f t="shared" si="25"/>
        <v>1</v>
      </c>
      <c r="U250">
        <f t="shared" si="26"/>
        <v>1</v>
      </c>
      <c r="V250">
        <f t="shared" si="27"/>
        <v>5</v>
      </c>
    </row>
    <row r="251" spans="1:22">
      <c r="A251" t="s">
        <v>7</v>
      </c>
      <c r="B251" t="s">
        <v>5</v>
      </c>
      <c r="C251" t="s">
        <v>5</v>
      </c>
      <c r="D251" t="s">
        <v>6</v>
      </c>
      <c r="E251" t="s">
        <v>7</v>
      </c>
      <c r="G251" t="s">
        <v>174</v>
      </c>
      <c r="H251" t="s">
        <v>121</v>
      </c>
      <c r="I251" t="s">
        <v>175</v>
      </c>
      <c r="M251" s="19" t="str">
        <f t="shared" si="28"/>
        <v>There is a high level of ongoing development activity. Issues are being closed, but not many new issues are created. Development is likely to continue, but do not expect too much influence on the development agenda of the component.</v>
      </c>
      <c r="Q251">
        <f t="shared" si="22"/>
        <v>1</v>
      </c>
      <c r="R251">
        <f t="shared" si="23"/>
        <v>1</v>
      </c>
      <c r="S251">
        <f t="shared" si="24"/>
        <v>1</v>
      </c>
      <c r="T251">
        <f t="shared" si="25"/>
        <v>1</v>
      </c>
      <c r="U251">
        <f t="shared" si="26"/>
        <v>1</v>
      </c>
      <c r="V251">
        <f t="shared" si="27"/>
        <v>5</v>
      </c>
    </row>
    <row r="252" spans="1:22">
      <c r="A252" t="s">
        <v>7</v>
      </c>
      <c r="B252" t="s">
        <v>5</v>
      </c>
      <c r="C252" t="s">
        <v>5</v>
      </c>
      <c r="D252" t="s">
        <v>7</v>
      </c>
      <c r="E252" s="2" t="s">
        <v>8</v>
      </c>
      <c r="M252" s="19" t="str">
        <f t="shared" si="28"/>
        <v xml:space="preserve">  </v>
      </c>
      <c r="Q252">
        <f t="shared" si="22"/>
        <v>1</v>
      </c>
      <c r="R252">
        <f t="shared" si="23"/>
        <v>1</v>
      </c>
      <c r="S252">
        <f t="shared" si="24"/>
        <v>1</v>
      </c>
      <c r="T252">
        <f t="shared" si="25"/>
        <v>1</v>
      </c>
      <c r="U252">
        <f t="shared" si="26"/>
        <v>0</v>
      </c>
      <c r="V252">
        <f t="shared" si="27"/>
        <v>4</v>
      </c>
    </row>
    <row r="253" spans="1:22">
      <c r="A253" t="s">
        <v>7</v>
      </c>
      <c r="B253" t="s">
        <v>5</v>
      </c>
      <c r="C253" t="s">
        <v>5</v>
      </c>
      <c r="D253" t="s">
        <v>7</v>
      </c>
      <c r="E253" s="2" t="s">
        <v>5</v>
      </c>
      <c r="G253" t="s">
        <v>174</v>
      </c>
      <c r="H253" t="s">
        <v>153</v>
      </c>
      <c r="I253" t="s">
        <v>175</v>
      </c>
      <c r="K253" t="s">
        <v>32</v>
      </c>
      <c r="M253" s="19" t="str">
        <f t="shared" si="28"/>
        <v>There is a high level of ongoing development activity. Few new issues are created, but many old are closed. The project may recently have had a major release. Development is likely to continue, but do not expect too much influence on the development agenda of the component.</v>
      </c>
      <c r="Q253">
        <f t="shared" si="22"/>
        <v>1</v>
      </c>
      <c r="R253">
        <f t="shared" si="23"/>
        <v>1</v>
      </c>
      <c r="S253">
        <f t="shared" si="24"/>
        <v>1</v>
      </c>
      <c r="T253">
        <f t="shared" si="25"/>
        <v>1</v>
      </c>
      <c r="U253">
        <f t="shared" si="26"/>
        <v>1</v>
      </c>
      <c r="V253">
        <f t="shared" si="27"/>
        <v>5</v>
      </c>
    </row>
    <row r="254" spans="1:22">
      <c r="A254" t="s">
        <v>7</v>
      </c>
      <c r="B254" t="s">
        <v>5</v>
      </c>
      <c r="C254" t="s">
        <v>5</v>
      </c>
      <c r="D254" t="s">
        <v>7</v>
      </c>
      <c r="E254" s="2" t="s">
        <v>6</v>
      </c>
      <c r="G254" t="s">
        <v>174</v>
      </c>
      <c r="H254" t="s">
        <v>153</v>
      </c>
      <c r="I254" t="s">
        <v>175</v>
      </c>
      <c r="M254" s="19" t="str">
        <f t="shared" si="28"/>
        <v>There is a high level of ongoing development activity. Few new issues are created, but many old are closed. The project may recently have had a major release. Development is likely to continue, but do not expect too much influence on the development agenda of the component.</v>
      </c>
      <c r="Q254">
        <f t="shared" si="22"/>
        <v>1</v>
      </c>
      <c r="R254">
        <f t="shared" si="23"/>
        <v>1</v>
      </c>
      <c r="S254">
        <f t="shared" si="24"/>
        <v>1</v>
      </c>
      <c r="T254">
        <f t="shared" si="25"/>
        <v>1</v>
      </c>
      <c r="U254">
        <f t="shared" si="26"/>
        <v>1</v>
      </c>
      <c r="V254">
        <f t="shared" si="27"/>
        <v>5</v>
      </c>
    </row>
    <row r="255" spans="1:22">
      <c r="A255" t="s">
        <v>7</v>
      </c>
      <c r="B255" t="s">
        <v>5</v>
      </c>
      <c r="C255" t="s">
        <v>5</v>
      </c>
      <c r="D255" t="s">
        <v>7</v>
      </c>
      <c r="E255" s="2" t="s">
        <v>7</v>
      </c>
      <c r="G255" t="s">
        <v>174</v>
      </c>
      <c r="H255" t="s">
        <v>153</v>
      </c>
      <c r="I255" t="s">
        <v>175</v>
      </c>
      <c r="M255" s="19" t="str">
        <f t="shared" si="28"/>
        <v>There is a high level of ongoing development activity. Few new issues are created, but many old are closed. The project may recently have had a major release. Development is likely to continue, but do not expect too much influence on the development agenda of the component.</v>
      </c>
      <c r="Q255">
        <f t="shared" si="22"/>
        <v>1</v>
      </c>
      <c r="R255">
        <f t="shared" si="23"/>
        <v>1</v>
      </c>
      <c r="S255">
        <f t="shared" si="24"/>
        <v>1</v>
      </c>
      <c r="T255">
        <f t="shared" si="25"/>
        <v>1</v>
      </c>
      <c r="U255">
        <f t="shared" si="26"/>
        <v>1</v>
      </c>
      <c r="V255">
        <f t="shared" si="27"/>
        <v>5</v>
      </c>
    </row>
    <row r="256" spans="1:22">
      <c r="A256" t="s">
        <v>7</v>
      </c>
      <c r="B256" t="s">
        <v>5</v>
      </c>
      <c r="C256" s="3" t="s">
        <v>6</v>
      </c>
      <c r="D256" s="3" t="s">
        <v>8</v>
      </c>
      <c r="E256" s="4" t="s">
        <v>8</v>
      </c>
      <c r="F256" t="s">
        <v>143</v>
      </c>
      <c r="M256" s="19" t="str">
        <f t="shared" si="28"/>
        <v xml:space="preserve">  </v>
      </c>
      <c r="Q256">
        <f t="shared" si="22"/>
        <v>1</v>
      </c>
      <c r="R256">
        <f t="shared" si="23"/>
        <v>1</v>
      </c>
      <c r="S256">
        <f t="shared" si="24"/>
        <v>1</v>
      </c>
      <c r="T256">
        <f t="shared" si="25"/>
        <v>0</v>
      </c>
      <c r="U256">
        <f t="shared" si="26"/>
        <v>0</v>
      </c>
      <c r="V256">
        <f t="shared" si="27"/>
        <v>3</v>
      </c>
    </row>
    <row r="257" spans="1:22">
      <c r="A257" t="s">
        <v>7</v>
      </c>
      <c r="B257" t="s">
        <v>5</v>
      </c>
      <c r="C257" s="3" t="s">
        <v>6</v>
      </c>
      <c r="D257" t="s">
        <v>5</v>
      </c>
      <c r="E257" s="3" t="s">
        <v>8</v>
      </c>
      <c r="M257" s="19" t="str">
        <f t="shared" si="28"/>
        <v xml:space="preserve">  </v>
      </c>
      <c r="Q257">
        <f t="shared" si="22"/>
        <v>1</v>
      </c>
      <c r="R257">
        <f t="shared" si="23"/>
        <v>1</v>
      </c>
      <c r="S257">
        <f t="shared" si="24"/>
        <v>1</v>
      </c>
      <c r="T257">
        <f t="shared" si="25"/>
        <v>1</v>
      </c>
      <c r="U257">
        <f t="shared" si="26"/>
        <v>0</v>
      </c>
      <c r="V257">
        <f t="shared" si="27"/>
        <v>4</v>
      </c>
    </row>
    <row r="258" spans="1:22">
      <c r="A258" t="s">
        <v>7</v>
      </c>
      <c r="B258" t="s">
        <v>5</v>
      </c>
      <c r="C258" s="3" t="s">
        <v>6</v>
      </c>
      <c r="D258" t="s">
        <v>5</v>
      </c>
      <c r="E258" t="s">
        <v>5</v>
      </c>
      <c r="G258" t="s">
        <v>174</v>
      </c>
      <c r="H258" t="s">
        <v>155</v>
      </c>
      <c r="I258" t="s">
        <v>175</v>
      </c>
      <c r="M258" s="19" t="str">
        <f t="shared" si="28"/>
        <v>There is a high level of ongoing development activity. Component usage is generating issues, but few issues are being closed. Development is likely to continue, but do not expect too much influence on the development agenda of the component.</v>
      </c>
      <c r="Q258">
        <f t="shared" si="22"/>
        <v>1</v>
      </c>
      <c r="R258">
        <f t="shared" si="23"/>
        <v>1</v>
      </c>
      <c r="S258">
        <f t="shared" si="24"/>
        <v>1</v>
      </c>
      <c r="T258">
        <f t="shared" si="25"/>
        <v>1</v>
      </c>
      <c r="U258">
        <f t="shared" si="26"/>
        <v>1</v>
      </c>
      <c r="V258">
        <f t="shared" si="27"/>
        <v>5</v>
      </c>
    </row>
    <row r="259" spans="1:22">
      <c r="A259" t="s">
        <v>7</v>
      </c>
      <c r="B259" t="s">
        <v>5</v>
      </c>
      <c r="C259" s="3" t="s">
        <v>6</v>
      </c>
      <c r="D259" t="s">
        <v>5</v>
      </c>
      <c r="E259" t="s">
        <v>6</v>
      </c>
      <c r="G259" t="s">
        <v>174</v>
      </c>
      <c r="H259" t="s">
        <v>155</v>
      </c>
      <c r="I259" t="s">
        <v>175</v>
      </c>
      <c r="M259" s="19" t="str">
        <f t="shared" si="28"/>
        <v>There is a high level of ongoing development activity. Component usage is generating issues, but few issues are being closed. Development is likely to continue, but do not expect too much influence on the development agenda of the component.</v>
      </c>
      <c r="Q259">
        <f t="shared" ref="Q259:Q322" si="29">IF("---"&lt;&gt;A259,1,0)</f>
        <v>1</v>
      </c>
      <c r="R259">
        <f t="shared" ref="R259:R322" si="30">IF("---"&lt;&gt;B259,1,0)</f>
        <v>1</v>
      </c>
      <c r="S259">
        <f t="shared" ref="S259:S322" si="31">IF("---"&lt;&gt;C259,1,0)</f>
        <v>1</v>
      </c>
      <c r="T259">
        <f t="shared" ref="T259:T322" si="32">IF("---"&lt;&gt;D259,1,0)</f>
        <v>1</v>
      </c>
      <c r="U259">
        <f t="shared" ref="U259:U322" si="33">IF("---"&lt;&gt;E259,1,0)</f>
        <v>1</v>
      </c>
      <c r="V259">
        <f t="shared" ref="V259:V322" si="34">SUM(Q259:U259)</f>
        <v>5</v>
      </c>
    </row>
    <row r="260" spans="1:22">
      <c r="A260" t="s">
        <v>7</v>
      </c>
      <c r="B260" t="s">
        <v>5</v>
      </c>
      <c r="C260" s="3" t="s">
        <v>6</v>
      </c>
      <c r="D260" t="s">
        <v>5</v>
      </c>
      <c r="E260" t="s">
        <v>7</v>
      </c>
      <c r="G260" t="s">
        <v>174</v>
      </c>
      <c r="H260" t="s">
        <v>155</v>
      </c>
      <c r="I260" t="s">
        <v>175</v>
      </c>
      <c r="M260" s="19" t="str">
        <f t="shared" si="28"/>
        <v>There is a high level of ongoing development activity. Component usage is generating issues, but few issues are being closed. Development is likely to continue, but do not expect too much influence on the development agenda of the component.</v>
      </c>
      <c r="Q260">
        <f t="shared" si="29"/>
        <v>1</v>
      </c>
      <c r="R260">
        <f t="shared" si="30"/>
        <v>1</v>
      </c>
      <c r="S260">
        <f t="shared" si="31"/>
        <v>1</v>
      </c>
      <c r="T260">
        <f t="shared" si="32"/>
        <v>1</v>
      </c>
      <c r="U260">
        <f t="shared" si="33"/>
        <v>1</v>
      </c>
      <c r="V260">
        <f t="shared" si="34"/>
        <v>5</v>
      </c>
    </row>
    <row r="261" spans="1:22">
      <c r="A261" t="s">
        <v>7</v>
      </c>
      <c r="B261" t="s">
        <v>5</v>
      </c>
      <c r="C261" s="3" t="s">
        <v>6</v>
      </c>
      <c r="D261" t="s">
        <v>6</v>
      </c>
      <c r="E261" s="3" t="s">
        <v>8</v>
      </c>
      <c r="M261" s="19" t="str">
        <f t="shared" si="28"/>
        <v xml:space="preserve">  </v>
      </c>
      <c r="Q261">
        <f t="shared" si="29"/>
        <v>1</v>
      </c>
      <c r="R261">
        <f t="shared" si="30"/>
        <v>1</v>
      </c>
      <c r="S261">
        <f t="shared" si="31"/>
        <v>1</v>
      </c>
      <c r="T261">
        <f t="shared" si="32"/>
        <v>1</v>
      </c>
      <c r="U261">
        <f t="shared" si="33"/>
        <v>0</v>
      </c>
      <c r="V261">
        <f t="shared" si="34"/>
        <v>4</v>
      </c>
    </row>
    <row r="262" spans="1:22">
      <c r="A262" t="s">
        <v>7</v>
      </c>
      <c r="B262" t="s">
        <v>5</v>
      </c>
      <c r="C262" s="3" t="s">
        <v>6</v>
      </c>
      <c r="D262" t="s">
        <v>6</v>
      </c>
      <c r="E262" t="s">
        <v>5</v>
      </c>
      <c r="G262" t="s">
        <v>174</v>
      </c>
      <c r="H262" t="s">
        <v>156</v>
      </c>
      <c r="I262" t="s">
        <v>157</v>
      </c>
      <c r="M262" s="19" t="str">
        <f t="shared" si="28"/>
        <v>There is a high level of ongoing development activity. Component usage is generating issues, and issues are closed at (rouughly) the same pace as they are being created. This component is in the middle of its lifecycle.</v>
      </c>
      <c r="Q262">
        <f t="shared" si="29"/>
        <v>1</v>
      </c>
      <c r="R262">
        <f t="shared" si="30"/>
        <v>1</v>
      </c>
      <c r="S262">
        <f t="shared" si="31"/>
        <v>1</v>
      </c>
      <c r="T262">
        <f t="shared" si="32"/>
        <v>1</v>
      </c>
      <c r="U262">
        <f t="shared" si="33"/>
        <v>1</v>
      </c>
      <c r="V262">
        <f t="shared" si="34"/>
        <v>5</v>
      </c>
    </row>
    <row r="263" spans="1:22">
      <c r="A263" t="s">
        <v>7</v>
      </c>
      <c r="B263" t="s">
        <v>5</v>
      </c>
      <c r="C263" s="3" t="s">
        <v>6</v>
      </c>
      <c r="D263" t="s">
        <v>6</v>
      </c>
      <c r="E263" t="s">
        <v>6</v>
      </c>
      <c r="G263" t="s">
        <v>174</v>
      </c>
      <c r="H263" t="s">
        <v>156</v>
      </c>
      <c r="I263" t="s">
        <v>157</v>
      </c>
      <c r="J263" t="s">
        <v>32</v>
      </c>
      <c r="K263" t="s">
        <v>32</v>
      </c>
      <c r="L263" t="s">
        <v>32</v>
      </c>
      <c r="M263" s="19" t="str">
        <f t="shared" si="28"/>
        <v>There is a high level of ongoing development activity. Component usage is generating issues, and issues are closed at (rouughly) the same pace as they are being created. This component is in the middle of its lifecycle.</v>
      </c>
      <c r="Q263">
        <f t="shared" si="29"/>
        <v>1</v>
      </c>
      <c r="R263">
        <f t="shared" si="30"/>
        <v>1</v>
      </c>
      <c r="S263">
        <f t="shared" si="31"/>
        <v>1</v>
      </c>
      <c r="T263">
        <f t="shared" si="32"/>
        <v>1</v>
      </c>
      <c r="U263">
        <f t="shared" si="33"/>
        <v>1</v>
      </c>
      <c r="V263">
        <f t="shared" si="34"/>
        <v>5</v>
      </c>
    </row>
    <row r="264" spans="1:22">
      <c r="A264" t="s">
        <v>7</v>
      </c>
      <c r="B264" t="s">
        <v>5</v>
      </c>
      <c r="C264" s="3" t="s">
        <v>6</v>
      </c>
      <c r="D264" t="s">
        <v>6</v>
      </c>
      <c r="E264" t="s">
        <v>7</v>
      </c>
      <c r="G264" t="s">
        <v>174</v>
      </c>
      <c r="H264" t="s">
        <v>156</v>
      </c>
      <c r="I264" t="s">
        <v>157</v>
      </c>
      <c r="L264" t="s">
        <v>32</v>
      </c>
      <c r="M264" s="19" t="str">
        <f t="shared" si="28"/>
        <v>There is a high level of ongoing development activity. Component usage is generating issues, and issues are closed at (rouughly) the same pace as they are being created. This component is in the middle of its lifecycle.</v>
      </c>
      <c r="Q264">
        <f t="shared" si="29"/>
        <v>1</v>
      </c>
      <c r="R264">
        <f t="shared" si="30"/>
        <v>1</v>
      </c>
      <c r="S264">
        <f t="shared" si="31"/>
        <v>1</v>
      </c>
      <c r="T264">
        <f t="shared" si="32"/>
        <v>1</v>
      </c>
      <c r="U264">
        <f t="shared" si="33"/>
        <v>1</v>
      </c>
      <c r="V264">
        <f t="shared" si="34"/>
        <v>5</v>
      </c>
    </row>
    <row r="265" spans="1:22">
      <c r="A265" t="s">
        <v>7</v>
      </c>
      <c r="B265" t="s">
        <v>5</v>
      </c>
      <c r="C265" s="3" t="s">
        <v>6</v>
      </c>
      <c r="D265" t="s">
        <v>7</v>
      </c>
      <c r="E265" s="2" t="s">
        <v>8</v>
      </c>
      <c r="K265" t="s">
        <v>32</v>
      </c>
      <c r="M265" s="19" t="str">
        <f t="shared" ref="M265:M298" si="35">CONCATENATE(G265," ",H265," ",I265)</f>
        <v xml:space="preserve">  </v>
      </c>
      <c r="Q265">
        <f t="shared" si="29"/>
        <v>1</v>
      </c>
      <c r="R265">
        <f t="shared" si="30"/>
        <v>1</v>
      </c>
      <c r="S265">
        <f t="shared" si="31"/>
        <v>1</v>
      </c>
      <c r="T265">
        <f t="shared" si="32"/>
        <v>1</v>
      </c>
      <c r="U265">
        <f t="shared" si="33"/>
        <v>0</v>
      </c>
      <c r="V265">
        <f t="shared" si="34"/>
        <v>4</v>
      </c>
    </row>
    <row r="266" spans="1:22">
      <c r="A266" t="s">
        <v>7</v>
      </c>
      <c r="B266" t="s">
        <v>5</v>
      </c>
      <c r="C266" s="3" t="s">
        <v>6</v>
      </c>
      <c r="D266" t="s">
        <v>7</v>
      </c>
      <c r="E266" s="2" t="s">
        <v>5</v>
      </c>
      <c r="G266" t="s">
        <v>174</v>
      </c>
      <c r="H266" t="s">
        <v>177</v>
      </c>
      <c r="I266" t="s">
        <v>157</v>
      </c>
      <c r="M266" s="19" t="str">
        <f t="shared" si="35"/>
        <v>There is a high level of ongoing development activity. More issues are being closed than are being created. The component may recently have had a major release. This component is in the middle of its lifecycle.</v>
      </c>
      <c r="Q266">
        <f t="shared" si="29"/>
        <v>1</v>
      </c>
      <c r="R266">
        <f t="shared" si="30"/>
        <v>1</v>
      </c>
      <c r="S266">
        <f t="shared" si="31"/>
        <v>1</v>
      </c>
      <c r="T266">
        <f t="shared" si="32"/>
        <v>1</v>
      </c>
      <c r="U266">
        <f t="shared" si="33"/>
        <v>1</v>
      </c>
      <c r="V266">
        <f t="shared" si="34"/>
        <v>5</v>
      </c>
    </row>
    <row r="267" spans="1:22">
      <c r="A267" t="s">
        <v>7</v>
      </c>
      <c r="B267" t="s">
        <v>5</v>
      </c>
      <c r="C267" s="3" t="s">
        <v>6</v>
      </c>
      <c r="D267" t="s">
        <v>7</v>
      </c>
      <c r="E267" s="2" t="s">
        <v>6</v>
      </c>
      <c r="G267" t="s">
        <v>174</v>
      </c>
      <c r="H267" t="s">
        <v>177</v>
      </c>
      <c r="I267" t="s">
        <v>157</v>
      </c>
      <c r="M267" s="19" t="str">
        <f t="shared" si="35"/>
        <v>There is a high level of ongoing development activity. More issues are being closed than are being created. The component may recently have had a major release. This component is in the middle of its lifecycle.</v>
      </c>
      <c r="Q267">
        <f t="shared" si="29"/>
        <v>1</v>
      </c>
      <c r="R267">
        <f t="shared" si="30"/>
        <v>1</v>
      </c>
      <c r="S267">
        <f t="shared" si="31"/>
        <v>1</v>
      </c>
      <c r="T267">
        <f t="shared" si="32"/>
        <v>1</v>
      </c>
      <c r="U267">
        <f t="shared" si="33"/>
        <v>1</v>
      </c>
      <c r="V267">
        <f t="shared" si="34"/>
        <v>5</v>
      </c>
    </row>
    <row r="268" spans="1:22">
      <c r="A268" t="s">
        <v>7</v>
      </c>
      <c r="B268" t="s">
        <v>5</v>
      </c>
      <c r="C268" s="3" t="s">
        <v>6</v>
      </c>
      <c r="D268" t="s">
        <v>7</v>
      </c>
      <c r="E268" s="2" t="s">
        <v>7</v>
      </c>
      <c r="G268" t="s">
        <v>174</v>
      </c>
      <c r="H268" t="s">
        <v>177</v>
      </c>
      <c r="I268" t="s">
        <v>157</v>
      </c>
      <c r="J268" t="s">
        <v>32</v>
      </c>
      <c r="M268" s="19" t="str">
        <f t="shared" si="35"/>
        <v>There is a high level of ongoing development activity. More issues are being closed than are being created. The component may recently have had a major release. This component is in the middle of its lifecycle.</v>
      </c>
      <c r="Q268">
        <f t="shared" si="29"/>
        <v>1</v>
      </c>
      <c r="R268">
        <f t="shared" si="30"/>
        <v>1</v>
      </c>
      <c r="S268">
        <f t="shared" si="31"/>
        <v>1</v>
      </c>
      <c r="T268">
        <f t="shared" si="32"/>
        <v>1</v>
      </c>
      <c r="U268">
        <f t="shared" si="33"/>
        <v>1</v>
      </c>
      <c r="V268">
        <f t="shared" si="34"/>
        <v>5</v>
      </c>
    </row>
    <row r="269" spans="1:22">
      <c r="A269" t="s">
        <v>7</v>
      </c>
      <c r="B269" t="s">
        <v>5</v>
      </c>
      <c r="C269" t="s">
        <v>7</v>
      </c>
      <c r="D269" s="3" t="s">
        <v>8</v>
      </c>
      <c r="E269" s="4" t="s">
        <v>8</v>
      </c>
      <c r="F269" t="s">
        <v>144</v>
      </c>
      <c r="M269" s="19" t="str">
        <f t="shared" si="35"/>
        <v xml:space="preserve">  </v>
      </c>
      <c r="Q269">
        <f t="shared" si="29"/>
        <v>1</v>
      </c>
      <c r="R269">
        <f t="shared" si="30"/>
        <v>1</v>
      </c>
      <c r="S269">
        <f t="shared" si="31"/>
        <v>1</v>
      </c>
      <c r="T269">
        <f t="shared" si="32"/>
        <v>0</v>
      </c>
      <c r="U269">
        <f t="shared" si="33"/>
        <v>0</v>
      </c>
      <c r="V269">
        <f t="shared" si="34"/>
        <v>3</v>
      </c>
    </row>
    <row r="270" spans="1:22">
      <c r="A270" t="s">
        <v>7</v>
      </c>
      <c r="B270" t="s">
        <v>5</v>
      </c>
      <c r="C270" t="s">
        <v>7</v>
      </c>
      <c r="D270" t="s">
        <v>5</v>
      </c>
      <c r="E270" s="3" t="s">
        <v>8</v>
      </c>
      <c r="M270" s="19" t="str">
        <f t="shared" si="35"/>
        <v xml:space="preserve">  </v>
      </c>
      <c r="Q270">
        <f t="shared" si="29"/>
        <v>1</v>
      </c>
      <c r="R270">
        <f t="shared" si="30"/>
        <v>1</v>
      </c>
      <c r="S270">
        <f t="shared" si="31"/>
        <v>1</v>
      </c>
      <c r="T270">
        <f t="shared" si="32"/>
        <v>1</v>
      </c>
      <c r="U270">
        <f t="shared" si="33"/>
        <v>0</v>
      </c>
      <c r="V270">
        <f t="shared" si="34"/>
        <v>4</v>
      </c>
    </row>
    <row r="271" spans="1:22">
      <c r="A271" t="s">
        <v>7</v>
      </c>
      <c r="B271" t="s">
        <v>5</v>
      </c>
      <c r="C271" t="s">
        <v>7</v>
      </c>
      <c r="D271" t="s">
        <v>5</v>
      </c>
      <c r="E271" t="s">
        <v>5</v>
      </c>
      <c r="G271" t="s">
        <v>174</v>
      </c>
      <c r="H271" t="s">
        <v>161</v>
      </c>
      <c r="I271" t="s">
        <v>175</v>
      </c>
      <c r="M271" s="19" t="str">
        <f t="shared" si="35"/>
        <v>There is a high level of ongoing development activity. Component usage is generating many new issues, but few issues are being closed. Development is likely to continue, but do not expect too much influence on the development agenda of the component.</v>
      </c>
      <c r="Q271">
        <f t="shared" si="29"/>
        <v>1</v>
      </c>
      <c r="R271">
        <f t="shared" si="30"/>
        <v>1</v>
      </c>
      <c r="S271">
        <f t="shared" si="31"/>
        <v>1</v>
      </c>
      <c r="T271">
        <f t="shared" si="32"/>
        <v>1</v>
      </c>
      <c r="U271">
        <f t="shared" si="33"/>
        <v>1</v>
      </c>
      <c r="V271">
        <f t="shared" si="34"/>
        <v>5</v>
      </c>
    </row>
    <row r="272" spans="1:22">
      <c r="A272" t="s">
        <v>7</v>
      </c>
      <c r="B272" t="s">
        <v>5</v>
      </c>
      <c r="C272" t="s">
        <v>7</v>
      </c>
      <c r="D272" t="s">
        <v>5</v>
      </c>
      <c r="E272" t="s">
        <v>6</v>
      </c>
      <c r="G272" t="s">
        <v>174</v>
      </c>
      <c r="H272" t="s">
        <v>161</v>
      </c>
      <c r="I272" t="s">
        <v>175</v>
      </c>
      <c r="M272" s="19" t="str">
        <f t="shared" si="35"/>
        <v>There is a high level of ongoing development activity. Component usage is generating many new issues, but few issues are being closed. Development is likely to continue, but do not expect too much influence on the development agenda of the component.</v>
      </c>
      <c r="Q272">
        <f t="shared" si="29"/>
        <v>1</v>
      </c>
      <c r="R272">
        <f t="shared" si="30"/>
        <v>1</v>
      </c>
      <c r="S272">
        <f t="shared" si="31"/>
        <v>1</v>
      </c>
      <c r="T272">
        <f t="shared" si="32"/>
        <v>1</v>
      </c>
      <c r="U272">
        <f t="shared" si="33"/>
        <v>1</v>
      </c>
      <c r="V272">
        <f t="shared" si="34"/>
        <v>5</v>
      </c>
    </row>
    <row r="273" spans="1:22">
      <c r="A273" t="s">
        <v>7</v>
      </c>
      <c r="B273" t="s">
        <v>5</v>
      </c>
      <c r="C273" t="s">
        <v>7</v>
      </c>
      <c r="D273" t="s">
        <v>5</v>
      </c>
      <c r="E273" t="s">
        <v>7</v>
      </c>
      <c r="G273" t="s">
        <v>174</v>
      </c>
      <c r="H273" t="s">
        <v>161</v>
      </c>
      <c r="I273" t="s">
        <v>175</v>
      </c>
      <c r="M273" s="19" t="str">
        <f t="shared" si="35"/>
        <v>There is a high level of ongoing development activity. Component usage is generating many new issues, but few issues are being closed. Development is likely to continue, but do not expect too much influence on the development agenda of the component.</v>
      </c>
      <c r="Q273">
        <f t="shared" si="29"/>
        <v>1</v>
      </c>
      <c r="R273">
        <f t="shared" si="30"/>
        <v>1</v>
      </c>
      <c r="S273">
        <f t="shared" si="31"/>
        <v>1</v>
      </c>
      <c r="T273">
        <f t="shared" si="32"/>
        <v>1</v>
      </c>
      <c r="U273">
        <f t="shared" si="33"/>
        <v>1</v>
      </c>
      <c r="V273">
        <f t="shared" si="34"/>
        <v>5</v>
      </c>
    </row>
    <row r="274" spans="1:22">
      <c r="A274" t="s">
        <v>7</v>
      </c>
      <c r="B274" t="s">
        <v>5</v>
      </c>
      <c r="C274" t="s">
        <v>7</v>
      </c>
      <c r="D274" t="s">
        <v>6</v>
      </c>
      <c r="E274" s="3" t="s">
        <v>8</v>
      </c>
      <c r="M274" s="19" t="str">
        <f t="shared" si="35"/>
        <v xml:space="preserve">  </v>
      </c>
      <c r="Q274">
        <f t="shared" si="29"/>
        <v>1</v>
      </c>
      <c r="R274">
        <f t="shared" si="30"/>
        <v>1</v>
      </c>
      <c r="S274">
        <f t="shared" si="31"/>
        <v>1</v>
      </c>
      <c r="T274">
        <f t="shared" si="32"/>
        <v>1</v>
      </c>
      <c r="U274">
        <f t="shared" si="33"/>
        <v>0</v>
      </c>
      <c r="V274">
        <f t="shared" si="34"/>
        <v>4</v>
      </c>
    </row>
    <row r="275" spans="1:22">
      <c r="A275" t="s">
        <v>7</v>
      </c>
      <c r="B275" t="s">
        <v>5</v>
      </c>
      <c r="C275" t="s">
        <v>7</v>
      </c>
      <c r="D275" t="s">
        <v>6</v>
      </c>
      <c r="E275" t="s">
        <v>5</v>
      </c>
      <c r="G275" t="s">
        <v>174</v>
      </c>
      <c r="H275" t="s">
        <v>162</v>
      </c>
      <c r="I275" t="s">
        <v>175</v>
      </c>
      <c r="M275" s="19" t="str">
        <f t="shared" si="35"/>
        <v>There is a high level of ongoing development activity. Issues are being closed at a moderate pace but more issues are generated than are being closed. Development is likely to continue, but do not expect too much influence on the development agenda of the component.</v>
      </c>
      <c r="Q275">
        <f t="shared" si="29"/>
        <v>1</v>
      </c>
      <c r="R275">
        <f t="shared" si="30"/>
        <v>1</v>
      </c>
      <c r="S275">
        <f t="shared" si="31"/>
        <v>1</v>
      </c>
      <c r="T275">
        <f t="shared" si="32"/>
        <v>1</v>
      </c>
      <c r="U275">
        <f t="shared" si="33"/>
        <v>1</v>
      </c>
      <c r="V275">
        <f t="shared" si="34"/>
        <v>5</v>
      </c>
    </row>
    <row r="276" spans="1:22">
      <c r="A276" t="s">
        <v>7</v>
      </c>
      <c r="B276" t="s">
        <v>5</v>
      </c>
      <c r="C276" t="s">
        <v>7</v>
      </c>
      <c r="D276" t="s">
        <v>6</v>
      </c>
      <c r="E276" t="s">
        <v>6</v>
      </c>
      <c r="G276" t="s">
        <v>174</v>
      </c>
      <c r="H276" t="s">
        <v>162</v>
      </c>
      <c r="I276" t="s">
        <v>175</v>
      </c>
      <c r="K276" t="s">
        <v>32</v>
      </c>
      <c r="M276" s="19" t="str">
        <f t="shared" si="35"/>
        <v>There is a high level of ongoing development activity. Issues are being closed at a moderate pace but more issues are generated than are being closed. Development is likely to continue, but do not expect too much influence on the development agenda of the component.</v>
      </c>
      <c r="Q276">
        <f t="shared" si="29"/>
        <v>1</v>
      </c>
      <c r="R276">
        <f t="shared" si="30"/>
        <v>1</v>
      </c>
      <c r="S276">
        <f t="shared" si="31"/>
        <v>1</v>
      </c>
      <c r="T276">
        <f t="shared" si="32"/>
        <v>1</v>
      </c>
      <c r="U276">
        <f t="shared" si="33"/>
        <v>1</v>
      </c>
      <c r="V276">
        <f t="shared" si="34"/>
        <v>5</v>
      </c>
    </row>
    <row r="277" spans="1:22">
      <c r="A277" t="s">
        <v>7</v>
      </c>
      <c r="B277" t="s">
        <v>5</v>
      </c>
      <c r="C277" t="s">
        <v>7</v>
      </c>
      <c r="D277" t="s">
        <v>6</v>
      </c>
      <c r="E277" t="s">
        <v>7</v>
      </c>
      <c r="G277" t="s">
        <v>174</v>
      </c>
      <c r="H277" t="s">
        <v>162</v>
      </c>
      <c r="I277" t="s">
        <v>175</v>
      </c>
      <c r="J277" t="s">
        <v>32</v>
      </c>
      <c r="M277" s="19" t="str">
        <f t="shared" si="35"/>
        <v>There is a high level of ongoing development activity. Issues are being closed at a moderate pace but more issues are generated than are being closed. Development is likely to continue, but do not expect too much influence on the development agenda of the component.</v>
      </c>
      <c r="Q277">
        <f t="shared" si="29"/>
        <v>1</v>
      </c>
      <c r="R277">
        <f t="shared" si="30"/>
        <v>1</v>
      </c>
      <c r="S277">
        <f t="shared" si="31"/>
        <v>1</v>
      </c>
      <c r="T277">
        <f t="shared" si="32"/>
        <v>1</v>
      </c>
      <c r="U277">
        <f t="shared" si="33"/>
        <v>1</v>
      </c>
      <c r="V277">
        <f t="shared" si="34"/>
        <v>5</v>
      </c>
    </row>
    <row r="278" spans="1:22">
      <c r="A278" t="s">
        <v>7</v>
      </c>
      <c r="B278" t="s">
        <v>5</v>
      </c>
      <c r="C278" t="s">
        <v>7</v>
      </c>
      <c r="D278" t="s">
        <v>7</v>
      </c>
      <c r="E278" s="2" t="s">
        <v>8</v>
      </c>
      <c r="M278" s="19" t="str">
        <f t="shared" si="35"/>
        <v xml:space="preserve">  </v>
      </c>
      <c r="Q278">
        <f t="shared" si="29"/>
        <v>1</v>
      </c>
      <c r="R278">
        <f t="shared" si="30"/>
        <v>1</v>
      </c>
      <c r="S278">
        <f t="shared" si="31"/>
        <v>1</v>
      </c>
      <c r="T278">
        <f t="shared" si="32"/>
        <v>1</v>
      </c>
      <c r="U278">
        <f t="shared" si="33"/>
        <v>0</v>
      </c>
      <c r="V278">
        <f t="shared" si="34"/>
        <v>4</v>
      </c>
    </row>
    <row r="279" spans="1:22">
      <c r="A279" t="s">
        <v>7</v>
      </c>
      <c r="B279" t="s">
        <v>5</v>
      </c>
      <c r="C279" t="s">
        <v>7</v>
      </c>
      <c r="D279" t="s">
        <v>7</v>
      </c>
      <c r="E279" s="2" t="s">
        <v>5</v>
      </c>
      <c r="G279" t="s">
        <v>174</v>
      </c>
      <c r="H279" t="s">
        <v>166</v>
      </c>
      <c r="I279" t="s">
        <v>157</v>
      </c>
      <c r="L279" t="s">
        <v>32</v>
      </c>
      <c r="M279" s="19" t="str">
        <f t="shared" si="35"/>
        <v>There is a high level of ongoing development activity. Component usage generates many new issues, and issues are being closed at (roughly) the same pace. This component is in the middle of its lifecycle.</v>
      </c>
      <c r="Q279">
        <f t="shared" si="29"/>
        <v>1</v>
      </c>
      <c r="R279">
        <f t="shared" si="30"/>
        <v>1</v>
      </c>
      <c r="S279">
        <f t="shared" si="31"/>
        <v>1</v>
      </c>
      <c r="T279">
        <f t="shared" si="32"/>
        <v>1</v>
      </c>
      <c r="U279">
        <f t="shared" si="33"/>
        <v>1</v>
      </c>
      <c r="V279">
        <f t="shared" si="34"/>
        <v>5</v>
      </c>
    </row>
    <row r="280" spans="1:22">
      <c r="A280" t="s">
        <v>7</v>
      </c>
      <c r="B280" t="s">
        <v>5</v>
      </c>
      <c r="C280" t="s">
        <v>7</v>
      </c>
      <c r="D280" t="s">
        <v>7</v>
      </c>
      <c r="E280" s="2" t="s">
        <v>6</v>
      </c>
      <c r="G280" t="s">
        <v>174</v>
      </c>
      <c r="H280" t="s">
        <v>166</v>
      </c>
      <c r="I280" t="s">
        <v>157</v>
      </c>
      <c r="M280" s="19" t="str">
        <f t="shared" si="35"/>
        <v>There is a high level of ongoing development activity. Component usage generates many new issues, and issues are being closed at (roughly) the same pace. This component is in the middle of its lifecycle.</v>
      </c>
      <c r="Q280">
        <f t="shared" si="29"/>
        <v>1</v>
      </c>
      <c r="R280">
        <f t="shared" si="30"/>
        <v>1</v>
      </c>
      <c r="S280">
        <f t="shared" si="31"/>
        <v>1</v>
      </c>
      <c r="T280">
        <f t="shared" si="32"/>
        <v>1</v>
      </c>
      <c r="U280">
        <f t="shared" si="33"/>
        <v>1</v>
      </c>
      <c r="V280">
        <f t="shared" si="34"/>
        <v>5</v>
      </c>
    </row>
    <row r="281" spans="1:22">
      <c r="A281" t="s">
        <v>7</v>
      </c>
      <c r="B281" t="s">
        <v>5</v>
      </c>
      <c r="C281" t="s">
        <v>7</v>
      </c>
      <c r="D281" t="s">
        <v>7</v>
      </c>
      <c r="E281" s="2" t="s">
        <v>7</v>
      </c>
      <c r="G281" t="s">
        <v>174</v>
      </c>
      <c r="H281" t="s">
        <v>166</v>
      </c>
      <c r="I281" t="s">
        <v>157</v>
      </c>
      <c r="M281" s="19" t="str">
        <f t="shared" si="35"/>
        <v>There is a high level of ongoing development activity. Component usage generates many new issues, and issues are being closed at (roughly) the same pace. This component is in the middle of its lifecycle.</v>
      </c>
      <c r="Q281">
        <f t="shared" si="29"/>
        <v>1</v>
      </c>
      <c r="R281">
        <f t="shared" si="30"/>
        <v>1</v>
      </c>
      <c r="S281">
        <f t="shared" si="31"/>
        <v>1</v>
      </c>
      <c r="T281">
        <f t="shared" si="32"/>
        <v>1</v>
      </c>
      <c r="U281">
        <f t="shared" si="33"/>
        <v>1</v>
      </c>
      <c r="V281">
        <f t="shared" si="34"/>
        <v>5</v>
      </c>
    </row>
    <row r="282" spans="1:22">
      <c r="A282" t="s">
        <v>7</v>
      </c>
      <c r="B282" t="s">
        <v>6</v>
      </c>
      <c r="C282" s="3" t="s">
        <v>8</v>
      </c>
      <c r="D282" s="3" t="s">
        <v>8</v>
      </c>
      <c r="E282" s="3" t="s">
        <v>8</v>
      </c>
      <c r="F282" t="s">
        <v>145</v>
      </c>
      <c r="M282" s="19" t="str">
        <f t="shared" si="35"/>
        <v xml:space="preserve">  </v>
      </c>
      <c r="Q282">
        <f t="shared" si="29"/>
        <v>1</v>
      </c>
      <c r="R282">
        <f t="shared" si="30"/>
        <v>1</v>
      </c>
      <c r="S282">
        <f t="shared" si="31"/>
        <v>0</v>
      </c>
      <c r="T282">
        <f t="shared" si="32"/>
        <v>0</v>
      </c>
      <c r="U282">
        <f t="shared" si="33"/>
        <v>0</v>
      </c>
      <c r="V282">
        <f t="shared" si="34"/>
        <v>2</v>
      </c>
    </row>
    <row r="283" spans="1:22">
      <c r="A283" t="s">
        <v>7</v>
      </c>
      <c r="B283" t="s">
        <v>6</v>
      </c>
      <c r="C283" t="s">
        <v>5</v>
      </c>
      <c r="D283" s="3" t="s">
        <v>8</v>
      </c>
      <c r="E283" s="3" t="s">
        <v>8</v>
      </c>
      <c r="M283" s="19" t="str">
        <f t="shared" si="35"/>
        <v xml:space="preserve">  </v>
      </c>
      <c r="Q283">
        <f t="shared" si="29"/>
        <v>1</v>
      </c>
      <c r="R283">
        <f t="shared" si="30"/>
        <v>1</v>
      </c>
      <c r="S283">
        <f t="shared" si="31"/>
        <v>1</v>
      </c>
      <c r="T283">
        <f t="shared" si="32"/>
        <v>0</v>
      </c>
      <c r="U283">
        <f t="shared" si="33"/>
        <v>0</v>
      </c>
      <c r="V283">
        <f t="shared" si="34"/>
        <v>3</v>
      </c>
    </row>
    <row r="284" spans="1:22">
      <c r="A284" t="s">
        <v>7</v>
      </c>
      <c r="B284" t="s">
        <v>6</v>
      </c>
      <c r="C284" t="s">
        <v>5</v>
      </c>
      <c r="D284" t="s">
        <v>5</v>
      </c>
      <c r="E284" s="3" t="s">
        <v>8</v>
      </c>
      <c r="K284" t="s">
        <v>32</v>
      </c>
      <c r="M284" s="19" t="str">
        <f t="shared" si="35"/>
        <v xml:space="preserve">  </v>
      </c>
      <c r="Q284">
        <f t="shared" si="29"/>
        <v>1</v>
      </c>
      <c r="R284">
        <f t="shared" si="30"/>
        <v>1</v>
      </c>
      <c r="S284">
        <f t="shared" si="31"/>
        <v>1</v>
      </c>
      <c r="T284">
        <f t="shared" si="32"/>
        <v>1</v>
      </c>
      <c r="U284">
        <f t="shared" si="33"/>
        <v>0</v>
      </c>
      <c r="V284">
        <f t="shared" si="34"/>
        <v>4</v>
      </c>
    </row>
    <row r="285" spans="1:22">
      <c r="A285" t="s">
        <v>7</v>
      </c>
      <c r="B285" t="s">
        <v>6</v>
      </c>
      <c r="C285" t="s">
        <v>5</v>
      </c>
      <c r="D285" t="s">
        <v>5</v>
      </c>
      <c r="E285" t="s">
        <v>5</v>
      </c>
      <c r="G285" t="s">
        <v>178</v>
      </c>
      <c r="H285" t="s">
        <v>168</v>
      </c>
      <c r="I285" t="s">
        <v>176</v>
      </c>
      <c r="M285" s="19" t="str">
        <f t="shared" si="35"/>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285">
        <f t="shared" si="29"/>
        <v>1</v>
      </c>
      <c r="R285">
        <f t="shared" si="30"/>
        <v>1</v>
      </c>
      <c r="S285">
        <f t="shared" si="31"/>
        <v>1</v>
      </c>
      <c r="T285">
        <f t="shared" si="32"/>
        <v>1</v>
      </c>
      <c r="U285">
        <f t="shared" si="33"/>
        <v>1</v>
      </c>
      <c r="V285">
        <f t="shared" si="34"/>
        <v>5</v>
      </c>
    </row>
    <row r="286" spans="1:22">
      <c r="A286" t="s">
        <v>7</v>
      </c>
      <c r="B286" t="s">
        <v>6</v>
      </c>
      <c r="C286" t="s">
        <v>5</v>
      </c>
      <c r="D286" t="s">
        <v>5</v>
      </c>
      <c r="E286" t="s">
        <v>6</v>
      </c>
      <c r="G286" t="s">
        <v>178</v>
      </c>
      <c r="H286" t="s">
        <v>168</v>
      </c>
      <c r="I286" t="s">
        <v>176</v>
      </c>
      <c r="M286" s="19" t="str">
        <f t="shared" si="35"/>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286">
        <f t="shared" si="29"/>
        <v>1</v>
      </c>
      <c r="R286">
        <f t="shared" si="30"/>
        <v>1</v>
      </c>
      <c r="S286">
        <f t="shared" si="31"/>
        <v>1</v>
      </c>
      <c r="T286">
        <f t="shared" si="32"/>
        <v>1</v>
      </c>
      <c r="U286">
        <f t="shared" si="33"/>
        <v>1</v>
      </c>
      <c r="V286">
        <f t="shared" si="34"/>
        <v>5</v>
      </c>
    </row>
    <row r="287" spans="1:22">
      <c r="A287" t="s">
        <v>7</v>
      </c>
      <c r="B287" t="s">
        <v>6</v>
      </c>
      <c r="C287" t="s">
        <v>5</v>
      </c>
      <c r="D287" t="s">
        <v>5</v>
      </c>
      <c r="E287" t="s">
        <v>7</v>
      </c>
      <c r="G287" t="s">
        <v>178</v>
      </c>
      <c r="H287" t="s">
        <v>168</v>
      </c>
      <c r="I287" t="s">
        <v>176</v>
      </c>
      <c r="M287" s="19" t="str">
        <f t="shared" si="35"/>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287">
        <f t="shared" si="29"/>
        <v>1</v>
      </c>
      <c r="R287">
        <f t="shared" si="30"/>
        <v>1</v>
      </c>
      <c r="S287">
        <f t="shared" si="31"/>
        <v>1</v>
      </c>
      <c r="T287">
        <f t="shared" si="32"/>
        <v>1</v>
      </c>
      <c r="U287">
        <f t="shared" si="33"/>
        <v>1</v>
      </c>
      <c r="V287">
        <f t="shared" si="34"/>
        <v>5</v>
      </c>
    </row>
    <row r="288" spans="1:22">
      <c r="A288" t="s">
        <v>7</v>
      </c>
      <c r="B288" t="s">
        <v>6</v>
      </c>
      <c r="C288" t="s">
        <v>5</v>
      </c>
      <c r="D288" t="s">
        <v>6</v>
      </c>
      <c r="E288" s="3" t="s">
        <v>8</v>
      </c>
      <c r="M288" s="19" t="str">
        <f t="shared" si="35"/>
        <v xml:space="preserve">  </v>
      </c>
      <c r="Q288">
        <f t="shared" si="29"/>
        <v>1</v>
      </c>
      <c r="R288">
        <f t="shared" si="30"/>
        <v>1</v>
      </c>
      <c r="S288">
        <f t="shared" si="31"/>
        <v>1</v>
      </c>
      <c r="T288">
        <f t="shared" si="32"/>
        <v>1</v>
      </c>
      <c r="U288">
        <f t="shared" si="33"/>
        <v>0</v>
      </c>
      <c r="V288">
        <f t="shared" si="34"/>
        <v>4</v>
      </c>
    </row>
    <row r="289" spans="1:22">
      <c r="A289" t="s">
        <v>7</v>
      </c>
      <c r="B289" t="s">
        <v>6</v>
      </c>
      <c r="C289" t="s">
        <v>5</v>
      </c>
      <c r="D289" t="s">
        <v>6</v>
      </c>
      <c r="E289" t="s">
        <v>5</v>
      </c>
      <c r="G289" t="s">
        <v>178</v>
      </c>
      <c r="H289" t="s">
        <v>121</v>
      </c>
      <c r="I289" t="s">
        <v>175</v>
      </c>
      <c r="M289" s="19" t="str">
        <f t="shared" si="35"/>
        <v>There is a high level of ongoing development activity. The component may recently have had a release. Issues are being closed, but not many new issues are created. Development is likely to continue, but do not expect too much influence on the development agenda of the component.</v>
      </c>
      <c r="Q289">
        <f t="shared" si="29"/>
        <v>1</v>
      </c>
      <c r="R289">
        <f t="shared" si="30"/>
        <v>1</v>
      </c>
      <c r="S289">
        <f t="shared" si="31"/>
        <v>1</v>
      </c>
      <c r="T289">
        <f t="shared" si="32"/>
        <v>1</v>
      </c>
      <c r="U289">
        <f t="shared" si="33"/>
        <v>1</v>
      </c>
      <c r="V289">
        <f t="shared" si="34"/>
        <v>5</v>
      </c>
    </row>
    <row r="290" spans="1:22">
      <c r="A290" t="s">
        <v>7</v>
      </c>
      <c r="B290" t="s">
        <v>6</v>
      </c>
      <c r="C290" t="s">
        <v>5</v>
      </c>
      <c r="D290" t="s">
        <v>6</v>
      </c>
      <c r="E290" t="s">
        <v>6</v>
      </c>
      <c r="G290" t="s">
        <v>178</v>
      </c>
      <c r="H290" t="s">
        <v>121</v>
      </c>
      <c r="I290" t="s">
        <v>175</v>
      </c>
      <c r="M290" s="19" t="str">
        <f t="shared" si="35"/>
        <v>There is a high level of ongoing development activity. The component may recently have had a release. Issues are being closed, but not many new issues are created. Development is likely to continue, but do not expect too much influence on the development agenda of the component.</v>
      </c>
      <c r="Q290">
        <f t="shared" si="29"/>
        <v>1</v>
      </c>
      <c r="R290">
        <f t="shared" si="30"/>
        <v>1</v>
      </c>
      <c r="S290">
        <f t="shared" si="31"/>
        <v>1</v>
      </c>
      <c r="T290">
        <f t="shared" si="32"/>
        <v>1</v>
      </c>
      <c r="U290">
        <f t="shared" si="33"/>
        <v>1</v>
      </c>
      <c r="V290">
        <f t="shared" si="34"/>
        <v>5</v>
      </c>
    </row>
    <row r="291" spans="1:22">
      <c r="A291" t="s">
        <v>7</v>
      </c>
      <c r="B291" t="s">
        <v>6</v>
      </c>
      <c r="C291" t="s">
        <v>5</v>
      </c>
      <c r="D291" t="s">
        <v>6</v>
      </c>
      <c r="E291" t="s">
        <v>7</v>
      </c>
      <c r="G291" t="s">
        <v>178</v>
      </c>
      <c r="H291" t="s">
        <v>121</v>
      </c>
      <c r="I291" t="s">
        <v>175</v>
      </c>
      <c r="M291" s="19" t="str">
        <f t="shared" si="35"/>
        <v>There is a high level of ongoing development activity. The component may recently have had a release. Issues are being closed, but not many new issues are created. Development is likely to continue, but do not expect too much influence on the development agenda of the component.</v>
      </c>
      <c r="Q291">
        <f t="shared" si="29"/>
        <v>1</v>
      </c>
      <c r="R291">
        <f t="shared" si="30"/>
        <v>1</v>
      </c>
      <c r="S291">
        <f t="shared" si="31"/>
        <v>1</v>
      </c>
      <c r="T291">
        <f t="shared" si="32"/>
        <v>1</v>
      </c>
      <c r="U291">
        <f t="shared" si="33"/>
        <v>1</v>
      </c>
      <c r="V291">
        <f t="shared" si="34"/>
        <v>5</v>
      </c>
    </row>
    <row r="292" spans="1:22">
      <c r="A292" t="s">
        <v>7</v>
      </c>
      <c r="B292" t="s">
        <v>6</v>
      </c>
      <c r="C292" t="s">
        <v>5</v>
      </c>
      <c r="D292" t="s">
        <v>7</v>
      </c>
      <c r="E292" s="2" t="s">
        <v>8</v>
      </c>
      <c r="M292" s="19" t="str">
        <f t="shared" si="35"/>
        <v xml:space="preserve">  </v>
      </c>
      <c r="Q292">
        <f t="shared" si="29"/>
        <v>1</v>
      </c>
      <c r="R292">
        <f t="shared" si="30"/>
        <v>1</v>
      </c>
      <c r="S292">
        <f t="shared" si="31"/>
        <v>1</v>
      </c>
      <c r="T292">
        <f t="shared" si="32"/>
        <v>1</v>
      </c>
      <c r="U292">
        <f t="shared" si="33"/>
        <v>0</v>
      </c>
      <c r="V292">
        <f t="shared" si="34"/>
        <v>4</v>
      </c>
    </row>
    <row r="293" spans="1:22">
      <c r="A293" t="s">
        <v>7</v>
      </c>
      <c r="B293" t="s">
        <v>6</v>
      </c>
      <c r="C293" t="s">
        <v>5</v>
      </c>
      <c r="D293" t="s">
        <v>7</v>
      </c>
      <c r="E293" s="2" t="s">
        <v>5</v>
      </c>
      <c r="G293" t="s">
        <v>178</v>
      </c>
      <c r="H293" t="s">
        <v>172</v>
      </c>
      <c r="I293" t="s">
        <v>175</v>
      </c>
      <c r="L293" t="s">
        <v>32</v>
      </c>
      <c r="M293" s="19" t="str">
        <f t="shared" si="35"/>
        <v>There is a high level of ongoing development activity. The component may recently have had a release. Few new issues are created, but many old are closed. Development is likely to continue, but do not expect too much influence on the development agenda of the component.</v>
      </c>
      <c r="Q293">
        <f t="shared" si="29"/>
        <v>1</v>
      </c>
      <c r="R293">
        <f t="shared" si="30"/>
        <v>1</v>
      </c>
      <c r="S293">
        <f t="shared" si="31"/>
        <v>1</v>
      </c>
      <c r="T293">
        <f t="shared" si="32"/>
        <v>1</v>
      </c>
      <c r="U293">
        <f t="shared" si="33"/>
        <v>1</v>
      </c>
      <c r="V293">
        <f t="shared" si="34"/>
        <v>5</v>
      </c>
    </row>
    <row r="294" spans="1:22">
      <c r="A294" t="s">
        <v>7</v>
      </c>
      <c r="B294" t="s">
        <v>6</v>
      </c>
      <c r="C294" t="s">
        <v>5</v>
      </c>
      <c r="D294" t="s">
        <v>7</v>
      </c>
      <c r="E294" s="2" t="s">
        <v>6</v>
      </c>
      <c r="G294" t="s">
        <v>178</v>
      </c>
      <c r="H294" t="s">
        <v>172</v>
      </c>
      <c r="I294" t="s">
        <v>175</v>
      </c>
      <c r="M294" s="19" t="str">
        <f t="shared" si="35"/>
        <v>There is a high level of ongoing development activity. The component may recently have had a release. Few new issues are created, but many old are closed. Development is likely to continue, but do not expect too much influence on the development agenda of the component.</v>
      </c>
      <c r="Q294">
        <f t="shared" si="29"/>
        <v>1</v>
      </c>
      <c r="R294">
        <f t="shared" si="30"/>
        <v>1</v>
      </c>
      <c r="S294">
        <f t="shared" si="31"/>
        <v>1</v>
      </c>
      <c r="T294">
        <f t="shared" si="32"/>
        <v>1</v>
      </c>
      <c r="U294">
        <f t="shared" si="33"/>
        <v>1</v>
      </c>
      <c r="V294">
        <f t="shared" si="34"/>
        <v>5</v>
      </c>
    </row>
    <row r="295" spans="1:22">
      <c r="A295" t="s">
        <v>7</v>
      </c>
      <c r="B295" t="s">
        <v>6</v>
      </c>
      <c r="C295" t="s">
        <v>5</v>
      </c>
      <c r="D295" t="s">
        <v>7</v>
      </c>
      <c r="E295" s="2" t="s">
        <v>7</v>
      </c>
      <c r="G295" t="s">
        <v>178</v>
      </c>
      <c r="H295" t="s">
        <v>172</v>
      </c>
      <c r="I295" t="s">
        <v>175</v>
      </c>
      <c r="M295" s="19" t="str">
        <f t="shared" si="35"/>
        <v>There is a high level of ongoing development activity. The component may recently have had a release. Few new issues are created, but many old are closed. Development is likely to continue, but do not expect too much influence on the development agenda of the component.</v>
      </c>
      <c r="Q295">
        <f t="shared" si="29"/>
        <v>1</v>
      </c>
      <c r="R295">
        <f t="shared" si="30"/>
        <v>1</v>
      </c>
      <c r="S295">
        <f t="shared" si="31"/>
        <v>1</v>
      </c>
      <c r="T295">
        <f t="shared" si="32"/>
        <v>1</v>
      </c>
      <c r="U295">
        <f t="shared" si="33"/>
        <v>1</v>
      </c>
      <c r="V295">
        <f t="shared" si="34"/>
        <v>5</v>
      </c>
    </row>
    <row r="296" spans="1:22">
      <c r="A296" t="s">
        <v>7</v>
      </c>
      <c r="B296" t="s">
        <v>6</v>
      </c>
      <c r="C296" s="3" t="s">
        <v>6</v>
      </c>
      <c r="D296" s="3" t="s">
        <v>8</v>
      </c>
      <c r="E296" s="4" t="s">
        <v>8</v>
      </c>
      <c r="J296" t="s">
        <v>32</v>
      </c>
      <c r="M296" s="19" t="str">
        <f t="shared" si="35"/>
        <v xml:space="preserve">  </v>
      </c>
      <c r="Q296">
        <f t="shared" si="29"/>
        <v>1</v>
      </c>
      <c r="R296">
        <f t="shared" si="30"/>
        <v>1</v>
      </c>
      <c r="S296">
        <f t="shared" si="31"/>
        <v>1</v>
      </c>
      <c r="T296">
        <f t="shared" si="32"/>
        <v>0</v>
      </c>
      <c r="U296">
        <f t="shared" si="33"/>
        <v>0</v>
      </c>
      <c r="V296">
        <f t="shared" si="34"/>
        <v>3</v>
      </c>
    </row>
    <row r="297" spans="1:22">
      <c r="A297" t="s">
        <v>7</v>
      </c>
      <c r="B297" t="s">
        <v>6</v>
      </c>
      <c r="C297" s="3" t="s">
        <v>6</v>
      </c>
      <c r="D297" t="s">
        <v>5</v>
      </c>
      <c r="E297" s="3" t="s">
        <v>8</v>
      </c>
      <c r="M297" s="19" t="str">
        <f t="shared" si="35"/>
        <v xml:space="preserve">  </v>
      </c>
      <c r="Q297">
        <f t="shared" si="29"/>
        <v>1</v>
      </c>
      <c r="R297">
        <f t="shared" si="30"/>
        <v>1</v>
      </c>
      <c r="S297">
        <f t="shared" si="31"/>
        <v>1</v>
      </c>
      <c r="T297">
        <f t="shared" si="32"/>
        <v>1</v>
      </c>
      <c r="U297">
        <f t="shared" si="33"/>
        <v>0</v>
      </c>
      <c r="V297">
        <f t="shared" si="34"/>
        <v>4</v>
      </c>
    </row>
    <row r="298" spans="1:22">
      <c r="A298" t="s">
        <v>7</v>
      </c>
      <c r="B298" t="s">
        <v>6</v>
      </c>
      <c r="C298" s="3" t="s">
        <v>6</v>
      </c>
      <c r="D298" t="s">
        <v>5</v>
      </c>
      <c r="E298" t="s">
        <v>5</v>
      </c>
      <c r="G298" t="s">
        <v>178</v>
      </c>
      <c r="H298" t="s">
        <v>155</v>
      </c>
      <c r="I298" t="s">
        <v>175</v>
      </c>
      <c r="M298" s="19" t="str">
        <f t="shared" si="35"/>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298">
        <f t="shared" si="29"/>
        <v>1</v>
      </c>
      <c r="R298">
        <f t="shared" si="30"/>
        <v>1</v>
      </c>
      <c r="S298">
        <f t="shared" si="31"/>
        <v>1</v>
      </c>
      <c r="T298">
        <f t="shared" si="32"/>
        <v>1</v>
      </c>
      <c r="U298">
        <f t="shared" si="33"/>
        <v>1</v>
      </c>
      <c r="V298">
        <f t="shared" si="34"/>
        <v>5</v>
      </c>
    </row>
    <row r="299" spans="1:22">
      <c r="A299" t="s">
        <v>7</v>
      </c>
      <c r="B299" t="s">
        <v>6</v>
      </c>
      <c r="C299" s="3" t="s">
        <v>6</v>
      </c>
      <c r="D299" t="s">
        <v>5</v>
      </c>
      <c r="E299" t="s">
        <v>6</v>
      </c>
      <c r="G299" t="s">
        <v>178</v>
      </c>
      <c r="H299" t="s">
        <v>155</v>
      </c>
      <c r="I299" t="s">
        <v>175</v>
      </c>
      <c r="M299" s="19" t="str">
        <f>CONCATENATE(G299," ",H299," ",I299)</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299">
        <f t="shared" si="29"/>
        <v>1</v>
      </c>
      <c r="R299">
        <f t="shared" si="30"/>
        <v>1</v>
      </c>
      <c r="S299">
        <f t="shared" si="31"/>
        <v>1</v>
      </c>
      <c r="T299">
        <f t="shared" si="32"/>
        <v>1</v>
      </c>
      <c r="U299">
        <f t="shared" si="33"/>
        <v>1</v>
      </c>
      <c r="V299">
        <f t="shared" si="34"/>
        <v>5</v>
      </c>
    </row>
    <row r="300" spans="1:22">
      <c r="A300" t="s">
        <v>7</v>
      </c>
      <c r="B300" t="s">
        <v>6</v>
      </c>
      <c r="C300" s="3" t="s">
        <v>6</v>
      </c>
      <c r="D300" t="s">
        <v>5</v>
      </c>
      <c r="E300" t="s">
        <v>7</v>
      </c>
      <c r="G300" t="s">
        <v>178</v>
      </c>
      <c r="H300" t="s">
        <v>155</v>
      </c>
      <c r="I300" t="s">
        <v>175</v>
      </c>
      <c r="M300" s="19" t="str">
        <f t="shared" ref="M300:M361" si="36">CONCATENATE(G300," ",H300," ",I300)</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300">
        <f t="shared" si="29"/>
        <v>1</v>
      </c>
      <c r="R300">
        <f t="shared" si="30"/>
        <v>1</v>
      </c>
      <c r="S300">
        <f t="shared" si="31"/>
        <v>1</v>
      </c>
      <c r="T300">
        <f t="shared" si="32"/>
        <v>1</v>
      </c>
      <c r="U300">
        <f t="shared" si="33"/>
        <v>1</v>
      </c>
      <c r="V300">
        <f t="shared" si="34"/>
        <v>5</v>
      </c>
    </row>
    <row r="301" spans="1:22">
      <c r="A301" t="s">
        <v>7</v>
      </c>
      <c r="B301" t="s">
        <v>6</v>
      </c>
      <c r="C301" s="3" t="s">
        <v>6</v>
      </c>
      <c r="D301" t="s">
        <v>6</v>
      </c>
      <c r="E301" s="3" t="s">
        <v>8</v>
      </c>
      <c r="M301" s="19" t="str">
        <f t="shared" si="36"/>
        <v xml:space="preserve">  </v>
      </c>
      <c r="Q301">
        <f t="shared" si="29"/>
        <v>1</v>
      </c>
      <c r="R301">
        <f t="shared" si="30"/>
        <v>1</v>
      </c>
      <c r="S301">
        <f t="shared" si="31"/>
        <v>1</v>
      </c>
      <c r="T301">
        <f t="shared" si="32"/>
        <v>1</v>
      </c>
      <c r="U301">
        <f t="shared" si="33"/>
        <v>0</v>
      </c>
      <c r="V301">
        <f t="shared" si="34"/>
        <v>4</v>
      </c>
    </row>
    <row r="302" spans="1:22">
      <c r="A302" t="s">
        <v>7</v>
      </c>
      <c r="B302" t="s">
        <v>6</v>
      </c>
      <c r="C302" s="3" t="s">
        <v>6</v>
      </c>
      <c r="D302" t="s">
        <v>6</v>
      </c>
      <c r="E302" t="s">
        <v>5</v>
      </c>
      <c r="G302" t="s">
        <v>178</v>
      </c>
      <c r="H302" t="s">
        <v>156</v>
      </c>
      <c r="I302" t="s">
        <v>157</v>
      </c>
      <c r="M302"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02">
        <f t="shared" si="29"/>
        <v>1</v>
      </c>
      <c r="R302">
        <f t="shared" si="30"/>
        <v>1</v>
      </c>
      <c r="S302">
        <f t="shared" si="31"/>
        <v>1</v>
      </c>
      <c r="T302">
        <f t="shared" si="32"/>
        <v>1</v>
      </c>
      <c r="U302">
        <f t="shared" si="33"/>
        <v>1</v>
      </c>
      <c r="V302">
        <f t="shared" si="34"/>
        <v>5</v>
      </c>
    </row>
    <row r="303" spans="1:22">
      <c r="A303" t="s">
        <v>7</v>
      </c>
      <c r="B303" t="s">
        <v>6</v>
      </c>
      <c r="C303" s="3" t="s">
        <v>6</v>
      </c>
      <c r="D303" t="s">
        <v>6</v>
      </c>
      <c r="E303" t="s">
        <v>6</v>
      </c>
      <c r="G303" t="s">
        <v>178</v>
      </c>
      <c r="H303" t="s">
        <v>156</v>
      </c>
      <c r="I303" t="s">
        <v>157</v>
      </c>
      <c r="M303"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03">
        <f t="shared" si="29"/>
        <v>1</v>
      </c>
      <c r="R303">
        <f t="shared" si="30"/>
        <v>1</v>
      </c>
      <c r="S303">
        <f t="shared" si="31"/>
        <v>1</v>
      </c>
      <c r="T303">
        <f t="shared" si="32"/>
        <v>1</v>
      </c>
      <c r="U303">
        <f t="shared" si="33"/>
        <v>1</v>
      </c>
      <c r="V303">
        <f t="shared" si="34"/>
        <v>5</v>
      </c>
    </row>
    <row r="304" spans="1:22">
      <c r="A304" t="s">
        <v>7</v>
      </c>
      <c r="B304" t="s">
        <v>6</v>
      </c>
      <c r="C304" s="3" t="s">
        <v>6</v>
      </c>
      <c r="D304" t="s">
        <v>6</v>
      </c>
      <c r="E304" t="s">
        <v>7</v>
      </c>
      <c r="G304" t="s">
        <v>178</v>
      </c>
      <c r="H304" t="s">
        <v>156</v>
      </c>
      <c r="I304" t="s">
        <v>157</v>
      </c>
      <c r="M304"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04">
        <f t="shared" si="29"/>
        <v>1</v>
      </c>
      <c r="R304">
        <f t="shared" si="30"/>
        <v>1</v>
      </c>
      <c r="S304">
        <f t="shared" si="31"/>
        <v>1</v>
      </c>
      <c r="T304">
        <f t="shared" si="32"/>
        <v>1</v>
      </c>
      <c r="U304">
        <f t="shared" si="33"/>
        <v>1</v>
      </c>
      <c r="V304">
        <f t="shared" si="34"/>
        <v>5</v>
      </c>
    </row>
    <row r="305" spans="1:22">
      <c r="A305" t="s">
        <v>7</v>
      </c>
      <c r="B305" t="s">
        <v>6</v>
      </c>
      <c r="C305" s="3" t="s">
        <v>6</v>
      </c>
      <c r="D305" t="s">
        <v>7</v>
      </c>
      <c r="E305" s="2" t="s">
        <v>8</v>
      </c>
      <c r="K305" t="s">
        <v>32</v>
      </c>
      <c r="M305" s="19" t="str">
        <f t="shared" si="36"/>
        <v xml:space="preserve">  </v>
      </c>
      <c r="Q305">
        <f t="shared" si="29"/>
        <v>1</v>
      </c>
      <c r="R305">
        <f t="shared" si="30"/>
        <v>1</v>
      </c>
      <c r="S305">
        <f t="shared" si="31"/>
        <v>1</v>
      </c>
      <c r="T305">
        <f t="shared" si="32"/>
        <v>1</v>
      </c>
      <c r="U305">
        <f t="shared" si="33"/>
        <v>0</v>
      </c>
      <c r="V305">
        <f t="shared" si="34"/>
        <v>4</v>
      </c>
    </row>
    <row r="306" spans="1:22">
      <c r="A306" t="s">
        <v>7</v>
      </c>
      <c r="B306" t="s">
        <v>6</v>
      </c>
      <c r="C306" s="3" t="s">
        <v>6</v>
      </c>
      <c r="D306" t="s">
        <v>7</v>
      </c>
      <c r="E306" s="2" t="s">
        <v>5</v>
      </c>
      <c r="G306" t="s">
        <v>178</v>
      </c>
      <c r="H306" t="s">
        <v>132</v>
      </c>
      <c r="I306" t="s">
        <v>157</v>
      </c>
      <c r="M306" s="19" t="str">
        <f t="shared" si="36"/>
        <v>There is a high level of ongoing development activity. The component may recently have had a release. More issues are being closed than are being created. This component is in the middle of its lifecycle.</v>
      </c>
      <c r="Q306">
        <f t="shared" si="29"/>
        <v>1</v>
      </c>
      <c r="R306">
        <f t="shared" si="30"/>
        <v>1</v>
      </c>
      <c r="S306">
        <f t="shared" si="31"/>
        <v>1</v>
      </c>
      <c r="T306">
        <f t="shared" si="32"/>
        <v>1</v>
      </c>
      <c r="U306">
        <f t="shared" si="33"/>
        <v>1</v>
      </c>
      <c r="V306">
        <f t="shared" si="34"/>
        <v>5</v>
      </c>
    </row>
    <row r="307" spans="1:22">
      <c r="A307" t="s">
        <v>7</v>
      </c>
      <c r="B307" t="s">
        <v>6</v>
      </c>
      <c r="C307" s="3" t="s">
        <v>6</v>
      </c>
      <c r="D307" t="s">
        <v>7</v>
      </c>
      <c r="E307" s="2" t="s">
        <v>6</v>
      </c>
      <c r="G307" t="s">
        <v>178</v>
      </c>
      <c r="H307" t="s">
        <v>132</v>
      </c>
      <c r="I307" t="s">
        <v>157</v>
      </c>
      <c r="M307" s="19" t="str">
        <f t="shared" si="36"/>
        <v>There is a high level of ongoing development activity. The component may recently have had a release. More issues are being closed than are being created. This component is in the middle of its lifecycle.</v>
      </c>
      <c r="Q307">
        <f t="shared" si="29"/>
        <v>1</v>
      </c>
      <c r="R307">
        <f t="shared" si="30"/>
        <v>1</v>
      </c>
      <c r="S307">
        <f t="shared" si="31"/>
        <v>1</v>
      </c>
      <c r="T307">
        <f t="shared" si="32"/>
        <v>1</v>
      </c>
      <c r="U307">
        <f t="shared" si="33"/>
        <v>1</v>
      </c>
      <c r="V307">
        <f t="shared" si="34"/>
        <v>5</v>
      </c>
    </row>
    <row r="308" spans="1:22">
      <c r="A308" t="s">
        <v>7</v>
      </c>
      <c r="B308" t="s">
        <v>6</v>
      </c>
      <c r="C308" s="3" t="s">
        <v>6</v>
      </c>
      <c r="D308" t="s">
        <v>7</v>
      </c>
      <c r="E308" s="2" t="s">
        <v>7</v>
      </c>
      <c r="G308" t="s">
        <v>178</v>
      </c>
      <c r="H308" t="s">
        <v>132</v>
      </c>
      <c r="I308" t="s">
        <v>157</v>
      </c>
      <c r="J308" t="s">
        <v>32</v>
      </c>
      <c r="K308" t="s">
        <v>32</v>
      </c>
      <c r="L308" t="s">
        <v>32</v>
      </c>
      <c r="M308" s="19" t="str">
        <f t="shared" si="36"/>
        <v>There is a high level of ongoing development activity. The component may recently have had a release. More issues are being closed than are being created. This component is in the middle of its lifecycle.</v>
      </c>
      <c r="Q308">
        <f t="shared" si="29"/>
        <v>1</v>
      </c>
      <c r="R308">
        <f t="shared" si="30"/>
        <v>1</v>
      </c>
      <c r="S308">
        <f t="shared" si="31"/>
        <v>1</v>
      </c>
      <c r="T308">
        <f t="shared" si="32"/>
        <v>1</v>
      </c>
      <c r="U308">
        <f t="shared" si="33"/>
        <v>1</v>
      </c>
      <c r="V308">
        <f t="shared" si="34"/>
        <v>5</v>
      </c>
    </row>
    <row r="309" spans="1:22">
      <c r="A309" t="s">
        <v>7</v>
      </c>
      <c r="B309" t="s">
        <v>6</v>
      </c>
      <c r="C309" t="s">
        <v>7</v>
      </c>
      <c r="D309" s="3" t="s">
        <v>8</v>
      </c>
      <c r="E309" s="4" t="s">
        <v>8</v>
      </c>
      <c r="M309" s="19" t="str">
        <f t="shared" si="36"/>
        <v xml:space="preserve">  </v>
      </c>
      <c r="Q309">
        <f t="shared" si="29"/>
        <v>1</v>
      </c>
      <c r="R309">
        <f t="shared" si="30"/>
        <v>1</v>
      </c>
      <c r="S309">
        <f t="shared" si="31"/>
        <v>1</v>
      </c>
      <c r="T309">
        <f t="shared" si="32"/>
        <v>0</v>
      </c>
      <c r="U309">
        <f t="shared" si="33"/>
        <v>0</v>
      </c>
      <c r="V309">
        <f t="shared" si="34"/>
        <v>3</v>
      </c>
    </row>
    <row r="310" spans="1:22">
      <c r="A310" t="s">
        <v>7</v>
      </c>
      <c r="B310" t="s">
        <v>6</v>
      </c>
      <c r="C310" t="s">
        <v>7</v>
      </c>
      <c r="D310" t="s">
        <v>5</v>
      </c>
      <c r="E310" s="3" t="s">
        <v>8</v>
      </c>
      <c r="M310" s="19" t="str">
        <f t="shared" si="36"/>
        <v xml:space="preserve">  </v>
      </c>
      <c r="Q310">
        <f t="shared" si="29"/>
        <v>1</v>
      </c>
      <c r="R310">
        <f t="shared" si="30"/>
        <v>1</v>
      </c>
      <c r="S310">
        <f t="shared" si="31"/>
        <v>1</v>
      </c>
      <c r="T310">
        <f t="shared" si="32"/>
        <v>1</v>
      </c>
      <c r="U310">
        <f t="shared" si="33"/>
        <v>0</v>
      </c>
      <c r="V310">
        <f t="shared" si="34"/>
        <v>4</v>
      </c>
    </row>
    <row r="311" spans="1:22">
      <c r="A311" t="s">
        <v>7</v>
      </c>
      <c r="B311" t="s">
        <v>6</v>
      </c>
      <c r="C311" t="s">
        <v>7</v>
      </c>
      <c r="D311" t="s">
        <v>5</v>
      </c>
      <c r="E311" t="s">
        <v>5</v>
      </c>
      <c r="G311" t="s">
        <v>178</v>
      </c>
      <c r="H311" t="s">
        <v>161</v>
      </c>
      <c r="I311" t="s">
        <v>175</v>
      </c>
      <c r="J311" t="s">
        <v>32</v>
      </c>
      <c r="M311"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11">
        <f t="shared" si="29"/>
        <v>1</v>
      </c>
      <c r="R311">
        <f t="shared" si="30"/>
        <v>1</v>
      </c>
      <c r="S311">
        <f t="shared" si="31"/>
        <v>1</v>
      </c>
      <c r="T311">
        <f t="shared" si="32"/>
        <v>1</v>
      </c>
      <c r="U311">
        <f t="shared" si="33"/>
        <v>1</v>
      </c>
      <c r="V311">
        <f t="shared" si="34"/>
        <v>5</v>
      </c>
    </row>
    <row r="312" spans="1:22">
      <c r="A312" t="s">
        <v>7</v>
      </c>
      <c r="B312" t="s">
        <v>6</v>
      </c>
      <c r="C312" t="s">
        <v>7</v>
      </c>
      <c r="D312" t="s">
        <v>5</v>
      </c>
      <c r="E312" t="s">
        <v>6</v>
      </c>
      <c r="G312" t="s">
        <v>178</v>
      </c>
      <c r="H312" t="s">
        <v>161</v>
      </c>
      <c r="I312" t="s">
        <v>175</v>
      </c>
      <c r="L312" t="s">
        <v>32</v>
      </c>
      <c r="M312"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12">
        <f t="shared" si="29"/>
        <v>1</v>
      </c>
      <c r="R312">
        <f t="shared" si="30"/>
        <v>1</v>
      </c>
      <c r="S312">
        <f t="shared" si="31"/>
        <v>1</v>
      </c>
      <c r="T312">
        <f t="shared" si="32"/>
        <v>1</v>
      </c>
      <c r="U312">
        <f t="shared" si="33"/>
        <v>1</v>
      </c>
      <c r="V312">
        <f t="shared" si="34"/>
        <v>5</v>
      </c>
    </row>
    <row r="313" spans="1:22">
      <c r="A313" t="s">
        <v>7</v>
      </c>
      <c r="B313" t="s">
        <v>6</v>
      </c>
      <c r="C313" t="s">
        <v>7</v>
      </c>
      <c r="D313" t="s">
        <v>5</v>
      </c>
      <c r="E313" t="s">
        <v>7</v>
      </c>
      <c r="G313" t="s">
        <v>178</v>
      </c>
      <c r="H313" t="s">
        <v>161</v>
      </c>
      <c r="I313" t="s">
        <v>175</v>
      </c>
      <c r="M313"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13">
        <f t="shared" si="29"/>
        <v>1</v>
      </c>
      <c r="R313">
        <f t="shared" si="30"/>
        <v>1</v>
      </c>
      <c r="S313">
        <f t="shared" si="31"/>
        <v>1</v>
      </c>
      <c r="T313">
        <f t="shared" si="32"/>
        <v>1</v>
      </c>
      <c r="U313">
        <f t="shared" si="33"/>
        <v>1</v>
      </c>
      <c r="V313">
        <f t="shared" si="34"/>
        <v>5</v>
      </c>
    </row>
    <row r="314" spans="1:22">
      <c r="A314" t="s">
        <v>7</v>
      </c>
      <c r="B314" t="s">
        <v>6</v>
      </c>
      <c r="C314" t="s">
        <v>7</v>
      </c>
      <c r="D314" t="s">
        <v>6</v>
      </c>
      <c r="E314" s="3" t="s">
        <v>8</v>
      </c>
      <c r="M314" s="19" t="str">
        <f t="shared" si="36"/>
        <v xml:space="preserve">  </v>
      </c>
      <c r="Q314">
        <f t="shared" si="29"/>
        <v>1</v>
      </c>
      <c r="R314">
        <f t="shared" si="30"/>
        <v>1</v>
      </c>
      <c r="S314">
        <f t="shared" si="31"/>
        <v>1</v>
      </c>
      <c r="T314">
        <f t="shared" si="32"/>
        <v>1</v>
      </c>
      <c r="U314">
        <f t="shared" si="33"/>
        <v>0</v>
      </c>
      <c r="V314">
        <f t="shared" si="34"/>
        <v>4</v>
      </c>
    </row>
    <row r="315" spans="1:22">
      <c r="A315" t="s">
        <v>7</v>
      </c>
      <c r="B315" t="s">
        <v>6</v>
      </c>
      <c r="C315" t="s">
        <v>7</v>
      </c>
      <c r="D315" t="s">
        <v>6</v>
      </c>
      <c r="E315" t="s">
        <v>5</v>
      </c>
      <c r="G315" t="s">
        <v>178</v>
      </c>
      <c r="H315" t="s">
        <v>162</v>
      </c>
      <c r="I315" t="s">
        <v>175</v>
      </c>
      <c r="M315"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15">
        <f t="shared" si="29"/>
        <v>1</v>
      </c>
      <c r="R315">
        <f t="shared" si="30"/>
        <v>1</v>
      </c>
      <c r="S315">
        <f t="shared" si="31"/>
        <v>1</v>
      </c>
      <c r="T315">
        <f t="shared" si="32"/>
        <v>1</v>
      </c>
      <c r="U315">
        <f t="shared" si="33"/>
        <v>1</v>
      </c>
      <c r="V315">
        <f t="shared" si="34"/>
        <v>5</v>
      </c>
    </row>
    <row r="316" spans="1:22">
      <c r="A316" t="s">
        <v>7</v>
      </c>
      <c r="B316" t="s">
        <v>6</v>
      </c>
      <c r="C316" t="s">
        <v>7</v>
      </c>
      <c r="D316" t="s">
        <v>6</v>
      </c>
      <c r="E316" t="s">
        <v>6</v>
      </c>
      <c r="G316" t="s">
        <v>178</v>
      </c>
      <c r="H316" t="s">
        <v>162</v>
      </c>
      <c r="I316" t="s">
        <v>175</v>
      </c>
      <c r="M316"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16">
        <f t="shared" si="29"/>
        <v>1</v>
      </c>
      <c r="R316">
        <f t="shared" si="30"/>
        <v>1</v>
      </c>
      <c r="S316">
        <f t="shared" si="31"/>
        <v>1</v>
      </c>
      <c r="T316">
        <f t="shared" si="32"/>
        <v>1</v>
      </c>
      <c r="U316">
        <f t="shared" si="33"/>
        <v>1</v>
      </c>
      <c r="V316">
        <f t="shared" si="34"/>
        <v>5</v>
      </c>
    </row>
    <row r="317" spans="1:22">
      <c r="A317" t="s">
        <v>7</v>
      </c>
      <c r="B317" t="s">
        <v>6</v>
      </c>
      <c r="C317" t="s">
        <v>7</v>
      </c>
      <c r="D317" t="s">
        <v>6</v>
      </c>
      <c r="E317" t="s">
        <v>7</v>
      </c>
      <c r="G317" t="s">
        <v>178</v>
      </c>
      <c r="H317" t="s">
        <v>162</v>
      </c>
      <c r="I317" t="s">
        <v>175</v>
      </c>
      <c r="M317"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17">
        <f t="shared" si="29"/>
        <v>1</v>
      </c>
      <c r="R317">
        <f t="shared" si="30"/>
        <v>1</v>
      </c>
      <c r="S317">
        <f t="shared" si="31"/>
        <v>1</v>
      </c>
      <c r="T317">
        <f t="shared" si="32"/>
        <v>1</v>
      </c>
      <c r="U317">
        <f t="shared" si="33"/>
        <v>1</v>
      </c>
      <c r="V317">
        <f t="shared" si="34"/>
        <v>5</v>
      </c>
    </row>
    <row r="318" spans="1:22">
      <c r="A318" t="s">
        <v>7</v>
      </c>
      <c r="B318" t="s">
        <v>6</v>
      </c>
      <c r="C318" t="s">
        <v>7</v>
      </c>
      <c r="D318" t="s">
        <v>7</v>
      </c>
      <c r="E318" s="2" t="s">
        <v>8</v>
      </c>
      <c r="J318" t="s">
        <v>32</v>
      </c>
      <c r="M318" s="19" t="str">
        <f t="shared" si="36"/>
        <v xml:space="preserve">  </v>
      </c>
      <c r="Q318">
        <f t="shared" si="29"/>
        <v>1</v>
      </c>
      <c r="R318">
        <f t="shared" si="30"/>
        <v>1</v>
      </c>
      <c r="S318">
        <f t="shared" si="31"/>
        <v>1</v>
      </c>
      <c r="T318">
        <f t="shared" si="32"/>
        <v>1</v>
      </c>
      <c r="U318">
        <f t="shared" si="33"/>
        <v>0</v>
      </c>
      <c r="V318">
        <f t="shared" si="34"/>
        <v>4</v>
      </c>
    </row>
    <row r="319" spans="1:22">
      <c r="A319" t="s">
        <v>7</v>
      </c>
      <c r="B319" t="s">
        <v>6</v>
      </c>
      <c r="C319" t="s">
        <v>7</v>
      </c>
      <c r="D319" t="s">
        <v>7</v>
      </c>
      <c r="E319" s="2" t="s">
        <v>5</v>
      </c>
      <c r="G319" t="s">
        <v>178</v>
      </c>
      <c r="H319" t="s">
        <v>166</v>
      </c>
      <c r="I319" t="s">
        <v>157</v>
      </c>
      <c r="M319" s="19" t="str">
        <f t="shared" si="36"/>
        <v>There is a high level of ongoing development activity. The component may recently have had a release. Component usage generates many new issues, and issues are being closed at (roughly) the same pace. This component is in the middle of its lifecycle.</v>
      </c>
      <c r="Q319">
        <f t="shared" si="29"/>
        <v>1</v>
      </c>
      <c r="R319">
        <f t="shared" si="30"/>
        <v>1</v>
      </c>
      <c r="S319">
        <f t="shared" si="31"/>
        <v>1</v>
      </c>
      <c r="T319">
        <f t="shared" si="32"/>
        <v>1</v>
      </c>
      <c r="U319">
        <f t="shared" si="33"/>
        <v>1</v>
      </c>
      <c r="V319">
        <f t="shared" si="34"/>
        <v>5</v>
      </c>
    </row>
    <row r="320" spans="1:22">
      <c r="A320" t="s">
        <v>7</v>
      </c>
      <c r="B320" t="s">
        <v>6</v>
      </c>
      <c r="C320" t="s">
        <v>7</v>
      </c>
      <c r="D320" t="s">
        <v>7</v>
      </c>
      <c r="E320" s="2" t="s">
        <v>6</v>
      </c>
      <c r="G320" t="s">
        <v>178</v>
      </c>
      <c r="H320" t="s">
        <v>166</v>
      </c>
      <c r="I320" t="s">
        <v>157</v>
      </c>
      <c r="M320" s="19" t="str">
        <f t="shared" si="36"/>
        <v>There is a high level of ongoing development activity. The component may recently have had a release. Component usage generates many new issues, and issues are being closed at (roughly) the same pace. This component is in the middle of its lifecycle.</v>
      </c>
      <c r="Q320">
        <f t="shared" si="29"/>
        <v>1</v>
      </c>
      <c r="R320">
        <f t="shared" si="30"/>
        <v>1</v>
      </c>
      <c r="S320">
        <f t="shared" si="31"/>
        <v>1</v>
      </c>
      <c r="T320">
        <f t="shared" si="32"/>
        <v>1</v>
      </c>
      <c r="U320">
        <f t="shared" si="33"/>
        <v>1</v>
      </c>
      <c r="V320">
        <f t="shared" si="34"/>
        <v>5</v>
      </c>
    </row>
    <row r="321" spans="1:22">
      <c r="A321" t="s">
        <v>7</v>
      </c>
      <c r="B321" t="s">
        <v>6</v>
      </c>
      <c r="C321" t="s">
        <v>7</v>
      </c>
      <c r="D321" t="s">
        <v>7</v>
      </c>
      <c r="E321" s="2" t="s">
        <v>7</v>
      </c>
      <c r="G321" t="s">
        <v>178</v>
      </c>
      <c r="H321" t="s">
        <v>166</v>
      </c>
      <c r="I321" t="s">
        <v>157</v>
      </c>
      <c r="M321" s="19" t="str">
        <f t="shared" si="36"/>
        <v>There is a high level of ongoing development activity. The component may recently have had a release. Component usage generates many new issues, and issues are being closed at (roughly) the same pace. This component is in the middle of its lifecycle.</v>
      </c>
      <c r="Q321">
        <f t="shared" si="29"/>
        <v>1</v>
      </c>
      <c r="R321">
        <f t="shared" si="30"/>
        <v>1</v>
      </c>
      <c r="S321">
        <f t="shared" si="31"/>
        <v>1</v>
      </c>
      <c r="T321">
        <f t="shared" si="32"/>
        <v>1</v>
      </c>
      <c r="U321">
        <f t="shared" si="33"/>
        <v>1</v>
      </c>
      <c r="V321">
        <f t="shared" si="34"/>
        <v>5</v>
      </c>
    </row>
    <row r="322" spans="1:22">
      <c r="A322" t="s">
        <v>7</v>
      </c>
      <c r="B322" t="s">
        <v>7</v>
      </c>
      <c r="C322" s="3" t="s">
        <v>8</v>
      </c>
      <c r="D322" s="3" t="s">
        <v>8</v>
      </c>
      <c r="E322" s="3" t="s">
        <v>8</v>
      </c>
      <c r="F322" t="s">
        <v>146</v>
      </c>
      <c r="M322" s="19" t="str">
        <f t="shared" si="36"/>
        <v xml:space="preserve">  </v>
      </c>
      <c r="Q322">
        <f t="shared" si="29"/>
        <v>1</v>
      </c>
      <c r="R322">
        <f t="shared" si="30"/>
        <v>1</v>
      </c>
      <c r="S322">
        <f t="shared" si="31"/>
        <v>0</v>
      </c>
      <c r="T322">
        <f t="shared" si="32"/>
        <v>0</v>
      </c>
      <c r="U322">
        <f t="shared" si="33"/>
        <v>0</v>
      </c>
      <c r="V322">
        <f t="shared" si="34"/>
        <v>2</v>
      </c>
    </row>
    <row r="323" spans="1:22">
      <c r="A323" t="s">
        <v>7</v>
      </c>
      <c r="B323" t="s">
        <v>7</v>
      </c>
      <c r="C323" t="s">
        <v>5</v>
      </c>
      <c r="D323" s="3" t="s">
        <v>8</v>
      </c>
      <c r="E323" s="3" t="s">
        <v>8</v>
      </c>
      <c r="M323" s="19" t="str">
        <f t="shared" si="36"/>
        <v xml:space="preserve">  </v>
      </c>
      <c r="Q323">
        <f t="shared" ref="Q323:Q361" si="37">IF("---"&lt;&gt;A323,1,0)</f>
        <v>1</v>
      </c>
      <c r="R323">
        <f t="shared" ref="R323:R361" si="38">IF("---"&lt;&gt;B323,1,0)</f>
        <v>1</v>
      </c>
      <c r="S323">
        <f t="shared" ref="S323:S361" si="39">IF("---"&lt;&gt;C323,1,0)</f>
        <v>1</v>
      </c>
      <c r="T323">
        <f t="shared" ref="T323:T361" si="40">IF("---"&lt;&gt;D323,1,0)</f>
        <v>0</v>
      </c>
      <c r="U323">
        <f t="shared" ref="U323:U361" si="41">IF("---"&lt;&gt;E323,1,0)</f>
        <v>0</v>
      </c>
      <c r="V323">
        <f t="shared" ref="V323:V361" si="42">SUM(Q323:U323)</f>
        <v>3</v>
      </c>
    </row>
    <row r="324" spans="1:22">
      <c r="A324" t="s">
        <v>7</v>
      </c>
      <c r="B324" t="s">
        <v>7</v>
      </c>
      <c r="C324" t="s">
        <v>5</v>
      </c>
      <c r="D324" t="s">
        <v>5</v>
      </c>
      <c r="E324" s="3" t="s">
        <v>8</v>
      </c>
      <c r="M324" s="19" t="str">
        <f t="shared" si="36"/>
        <v xml:space="preserve">  </v>
      </c>
      <c r="Q324">
        <f t="shared" si="37"/>
        <v>1</v>
      </c>
      <c r="R324">
        <f t="shared" si="38"/>
        <v>1</v>
      </c>
      <c r="S324">
        <f t="shared" si="39"/>
        <v>1</v>
      </c>
      <c r="T324">
        <f t="shared" si="40"/>
        <v>1</v>
      </c>
      <c r="U324">
        <f t="shared" si="41"/>
        <v>0</v>
      </c>
      <c r="V324">
        <f t="shared" si="42"/>
        <v>4</v>
      </c>
    </row>
    <row r="325" spans="1:22">
      <c r="A325" t="s">
        <v>7</v>
      </c>
      <c r="B325" t="s">
        <v>7</v>
      </c>
      <c r="C325" t="s">
        <v>5</v>
      </c>
      <c r="D325" t="s">
        <v>5</v>
      </c>
      <c r="E325" t="s">
        <v>5</v>
      </c>
      <c r="G325" t="s">
        <v>178</v>
      </c>
      <c r="H325" t="s">
        <v>168</v>
      </c>
      <c r="I325" t="s">
        <v>176</v>
      </c>
      <c r="M325" s="19" t="str">
        <f t="shared" si="36"/>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325">
        <f t="shared" si="37"/>
        <v>1</v>
      </c>
      <c r="R325">
        <f t="shared" si="38"/>
        <v>1</v>
      </c>
      <c r="S325">
        <f t="shared" si="39"/>
        <v>1</v>
      </c>
      <c r="T325">
        <f t="shared" si="40"/>
        <v>1</v>
      </c>
      <c r="U325">
        <f t="shared" si="41"/>
        <v>1</v>
      </c>
      <c r="V325">
        <f t="shared" si="42"/>
        <v>5</v>
      </c>
    </row>
    <row r="326" spans="1:22">
      <c r="A326" t="s">
        <v>7</v>
      </c>
      <c r="B326" t="s">
        <v>7</v>
      </c>
      <c r="C326" t="s">
        <v>5</v>
      </c>
      <c r="D326" t="s">
        <v>5</v>
      </c>
      <c r="E326" t="s">
        <v>6</v>
      </c>
      <c r="G326" t="s">
        <v>178</v>
      </c>
      <c r="H326" t="s">
        <v>168</v>
      </c>
      <c r="I326" t="s">
        <v>176</v>
      </c>
      <c r="M326" s="19" t="str">
        <f t="shared" si="36"/>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326">
        <f t="shared" si="37"/>
        <v>1</v>
      </c>
      <c r="R326">
        <f t="shared" si="38"/>
        <v>1</v>
      </c>
      <c r="S326">
        <f t="shared" si="39"/>
        <v>1</v>
      </c>
      <c r="T326">
        <f t="shared" si="40"/>
        <v>1</v>
      </c>
      <c r="U326">
        <f t="shared" si="41"/>
        <v>1</v>
      </c>
      <c r="V326">
        <f t="shared" si="42"/>
        <v>5</v>
      </c>
    </row>
    <row r="327" spans="1:22">
      <c r="A327" t="s">
        <v>7</v>
      </c>
      <c r="B327" t="s">
        <v>7</v>
      </c>
      <c r="C327" t="s">
        <v>5</v>
      </c>
      <c r="D327" t="s">
        <v>5</v>
      </c>
      <c r="E327" t="s">
        <v>7</v>
      </c>
      <c r="G327" t="s">
        <v>178</v>
      </c>
      <c r="H327" t="s">
        <v>168</v>
      </c>
      <c r="I327" t="s">
        <v>176</v>
      </c>
      <c r="M327" s="19" t="str">
        <f t="shared" si="36"/>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c r="Q327">
        <f t="shared" si="37"/>
        <v>1</v>
      </c>
      <c r="R327">
        <f t="shared" si="38"/>
        <v>1</v>
      </c>
      <c r="S327">
        <f t="shared" si="39"/>
        <v>1</v>
      </c>
      <c r="T327">
        <f t="shared" si="40"/>
        <v>1</v>
      </c>
      <c r="U327">
        <f t="shared" si="41"/>
        <v>1</v>
      </c>
      <c r="V327">
        <f t="shared" si="42"/>
        <v>5</v>
      </c>
    </row>
    <row r="328" spans="1:22">
      <c r="A328" t="s">
        <v>7</v>
      </c>
      <c r="B328" t="s">
        <v>7</v>
      </c>
      <c r="C328" t="s">
        <v>5</v>
      </c>
      <c r="D328" t="s">
        <v>6</v>
      </c>
      <c r="E328" s="3" t="s">
        <v>8</v>
      </c>
      <c r="M328" s="19" t="str">
        <f t="shared" si="36"/>
        <v xml:space="preserve">  </v>
      </c>
      <c r="Q328">
        <f t="shared" si="37"/>
        <v>1</v>
      </c>
      <c r="R328">
        <f t="shared" si="38"/>
        <v>1</v>
      </c>
      <c r="S328">
        <f t="shared" si="39"/>
        <v>1</v>
      </c>
      <c r="T328">
        <f t="shared" si="40"/>
        <v>1</v>
      </c>
      <c r="U328">
        <f t="shared" si="41"/>
        <v>0</v>
      </c>
      <c r="V328">
        <f t="shared" si="42"/>
        <v>4</v>
      </c>
    </row>
    <row r="329" spans="1:22">
      <c r="A329" t="s">
        <v>7</v>
      </c>
      <c r="B329" t="s">
        <v>7</v>
      </c>
      <c r="C329" t="s">
        <v>5</v>
      </c>
      <c r="D329" t="s">
        <v>6</v>
      </c>
      <c r="E329" t="s">
        <v>5</v>
      </c>
      <c r="G329" t="s">
        <v>178</v>
      </c>
      <c r="H329" t="s">
        <v>121</v>
      </c>
      <c r="I329" t="s">
        <v>175</v>
      </c>
      <c r="M329" s="19" t="str">
        <f t="shared" si="36"/>
        <v>There is a high level of ongoing development activity. The component may recently have had a release. Issues are being closed, but not many new issues are created. Development is likely to continue, but do not expect too much influence on the development agenda of the component.</v>
      </c>
      <c r="Q329">
        <f t="shared" si="37"/>
        <v>1</v>
      </c>
      <c r="R329">
        <f t="shared" si="38"/>
        <v>1</v>
      </c>
      <c r="S329">
        <f t="shared" si="39"/>
        <v>1</v>
      </c>
      <c r="T329">
        <f t="shared" si="40"/>
        <v>1</v>
      </c>
      <c r="U329">
        <f t="shared" si="41"/>
        <v>1</v>
      </c>
      <c r="V329">
        <f t="shared" si="42"/>
        <v>5</v>
      </c>
    </row>
    <row r="330" spans="1:22">
      <c r="A330" t="s">
        <v>7</v>
      </c>
      <c r="B330" t="s">
        <v>7</v>
      </c>
      <c r="C330" t="s">
        <v>5</v>
      </c>
      <c r="D330" t="s">
        <v>6</v>
      </c>
      <c r="E330" t="s">
        <v>6</v>
      </c>
      <c r="G330" t="s">
        <v>178</v>
      </c>
      <c r="H330" t="s">
        <v>121</v>
      </c>
      <c r="I330" t="s">
        <v>175</v>
      </c>
      <c r="K330" t="s">
        <v>32</v>
      </c>
      <c r="M330" s="19" t="str">
        <f t="shared" si="36"/>
        <v>There is a high level of ongoing development activity. The component may recently have had a release. Issues are being closed, but not many new issues are created. Development is likely to continue, but do not expect too much influence on the development agenda of the component.</v>
      </c>
      <c r="Q330">
        <f t="shared" si="37"/>
        <v>1</v>
      </c>
      <c r="R330">
        <f t="shared" si="38"/>
        <v>1</v>
      </c>
      <c r="S330">
        <f t="shared" si="39"/>
        <v>1</v>
      </c>
      <c r="T330">
        <f t="shared" si="40"/>
        <v>1</v>
      </c>
      <c r="U330">
        <f t="shared" si="41"/>
        <v>1</v>
      </c>
      <c r="V330">
        <f t="shared" si="42"/>
        <v>5</v>
      </c>
    </row>
    <row r="331" spans="1:22">
      <c r="A331" t="s">
        <v>7</v>
      </c>
      <c r="B331" t="s">
        <v>7</v>
      </c>
      <c r="C331" t="s">
        <v>5</v>
      </c>
      <c r="D331" t="s">
        <v>6</v>
      </c>
      <c r="E331" t="s">
        <v>7</v>
      </c>
      <c r="G331" t="s">
        <v>178</v>
      </c>
      <c r="H331" t="s">
        <v>121</v>
      </c>
      <c r="I331" t="s">
        <v>175</v>
      </c>
      <c r="M331" s="19" t="str">
        <f t="shared" si="36"/>
        <v>There is a high level of ongoing development activity. The component may recently have had a release. Issues are being closed, but not many new issues are created. Development is likely to continue, but do not expect too much influence on the development agenda of the component.</v>
      </c>
      <c r="Q331">
        <f t="shared" si="37"/>
        <v>1</v>
      </c>
      <c r="R331">
        <f t="shared" si="38"/>
        <v>1</v>
      </c>
      <c r="S331">
        <f t="shared" si="39"/>
        <v>1</v>
      </c>
      <c r="T331">
        <f t="shared" si="40"/>
        <v>1</v>
      </c>
      <c r="U331">
        <f t="shared" si="41"/>
        <v>1</v>
      </c>
      <c r="V331">
        <f t="shared" si="42"/>
        <v>5</v>
      </c>
    </row>
    <row r="332" spans="1:22">
      <c r="A332" t="s">
        <v>7</v>
      </c>
      <c r="B332" t="s">
        <v>7</v>
      </c>
      <c r="C332" t="s">
        <v>5</v>
      </c>
      <c r="D332" t="s">
        <v>7</v>
      </c>
      <c r="E332" s="2" t="s">
        <v>8</v>
      </c>
      <c r="L332" t="s">
        <v>32</v>
      </c>
      <c r="M332" s="19" t="str">
        <f t="shared" si="36"/>
        <v xml:space="preserve">  </v>
      </c>
      <c r="Q332">
        <f t="shared" si="37"/>
        <v>1</v>
      </c>
      <c r="R332">
        <f t="shared" si="38"/>
        <v>1</v>
      </c>
      <c r="S332">
        <f t="shared" si="39"/>
        <v>1</v>
      </c>
      <c r="T332">
        <f t="shared" si="40"/>
        <v>1</v>
      </c>
      <c r="U332">
        <f t="shared" si="41"/>
        <v>0</v>
      </c>
      <c r="V332">
        <f t="shared" si="42"/>
        <v>4</v>
      </c>
    </row>
    <row r="333" spans="1:22">
      <c r="A333" t="s">
        <v>7</v>
      </c>
      <c r="B333" t="s">
        <v>7</v>
      </c>
      <c r="C333" t="s">
        <v>5</v>
      </c>
      <c r="D333" t="s">
        <v>7</v>
      </c>
      <c r="E333" s="2" t="s">
        <v>5</v>
      </c>
      <c r="G333" t="s">
        <v>178</v>
      </c>
      <c r="H333" t="s">
        <v>172</v>
      </c>
      <c r="I333" t="s">
        <v>175</v>
      </c>
      <c r="M333" s="19" t="str">
        <f t="shared" si="36"/>
        <v>There is a high level of ongoing development activity. The component may recently have had a release. Few new issues are created, but many old are closed. Development is likely to continue, but do not expect too much influence on the development agenda of the component.</v>
      </c>
      <c r="Q333">
        <f t="shared" si="37"/>
        <v>1</v>
      </c>
      <c r="R333">
        <f t="shared" si="38"/>
        <v>1</v>
      </c>
      <c r="S333">
        <f t="shared" si="39"/>
        <v>1</v>
      </c>
      <c r="T333">
        <f t="shared" si="40"/>
        <v>1</v>
      </c>
      <c r="U333">
        <f t="shared" si="41"/>
        <v>1</v>
      </c>
      <c r="V333">
        <f t="shared" si="42"/>
        <v>5</v>
      </c>
    </row>
    <row r="334" spans="1:22">
      <c r="A334" t="s">
        <v>7</v>
      </c>
      <c r="B334" t="s">
        <v>7</v>
      </c>
      <c r="C334" t="s">
        <v>5</v>
      </c>
      <c r="D334" t="s">
        <v>7</v>
      </c>
      <c r="E334" s="2" t="s">
        <v>6</v>
      </c>
      <c r="G334" t="s">
        <v>178</v>
      </c>
      <c r="H334" t="s">
        <v>172</v>
      </c>
      <c r="I334" t="s">
        <v>175</v>
      </c>
      <c r="M334" s="19" t="str">
        <f t="shared" si="36"/>
        <v>There is a high level of ongoing development activity. The component may recently have had a release. Few new issues are created, but many old are closed. Development is likely to continue, but do not expect too much influence on the development agenda of the component.</v>
      </c>
      <c r="Q334">
        <f t="shared" si="37"/>
        <v>1</v>
      </c>
      <c r="R334">
        <f t="shared" si="38"/>
        <v>1</v>
      </c>
      <c r="S334">
        <f t="shared" si="39"/>
        <v>1</v>
      </c>
      <c r="T334">
        <f t="shared" si="40"/>
        <v>1</v>
      </c>
      <c r="U334">
        <f t="shared" si="41"/>
        <v>1</v>
      </c>
      <c r="V334">
        <f t="shared" si="42"/>
        <v>5</v>
      </c>
    </row>
    <row r="335" spans="1:22">
      <c r="A335" t="s">
        <v>7</v>
      </c>
      <c r="B335" t="s">
        <v>7</v>
      </c>
      <c r="C335" t="s">
        <v>5</v>
      </c>
      <c r="D335" t="s">
        <v>7</v>
      </c>
      <c r="E335" s="2" t="s">
        <v>7</v>
      </c>
      <c r="G335" t="s">
        <v>178</v>
      </c>
      <c r="H335" t="s">
        <v>172</v>
      </c>
      <c r="I335" t="s">
        <v>175</v>
      </c>
      <c r="M335" s="19" t="str">
        <f t="shared" si="36"/>
        <v>There is a high level of ongoing development activity. The component may recently have had a release. Few new issues are created, but many old are closed. Development is likely to continue, but do not expect too much influence on the development agenda of the component.</v>
      </c>
      <c r="Q335">
        <f t="shared" si="37"/>
        <v>1</v>
      </c>
      <c r="R335">
        <f t="shared" si="38"/>
        <v>1</v>
      </c>
      <c r="S335">
        <f t="shared" si="39"/>
        <v>1</v>
      </c>
      <c r="T335">
        <f t="shared" si="40"/>
        <v>1</v>
      </c>
      <c r="U335">
        <f t="shared" si="41"/>
        <v>1</v>
      </c>
      <c r="V335">
        <f t="shared" si="42"/>
        <v>5</v>
      </c>
    </row>
    <row r="336" spans="1:22">
      <c r="A336" t="s">
        <v>7</v>
      </c>
      <c r="B336" t="s">
        <v>7</v>
      </c>
      <c r="C336" s="3" t="s">
        <v>6</v>
      </c>
      <c r="D336" s="3" t="s">
        <v>8</v>
      </c>
      <c r="E336" s="4" t="s">
        <v>8</v>
      </c>
      <c r="M336" s="19" t="str">
        <f t="shared" si="36"/>
        <v xml:space="preserve">  </v>
      </c>
      <c r="Q336">
        <f t="shared" si="37"/>
        <v>1</v>
      </c>
      <c r="R336">
        <f t="shared" si="38"/>
        <v>1</v>
      </c>
      <c r="S336">
        <f t="shared" si="39"/>
        <v>1</v>
      </c>
      <c r="T336">
        <f t="shared" si="40"/>
        <v>0</v>
      </c>
      <c r="U336">
        <f t="shared" si="41"/>
        <v>0</v>
      </c>
      <c r="V336">
        <f t="shared" si="42"/>
        <v>3</v>
      </c>
    </row>
    <row r="337" spans="1:22">
      <c r="A337" t="s">
        <v>7</v>
      </c>
      <c r="B337" t="s">
        <v>7</v>
      </c>
      <c r="C337" s="3" t="s">
        <v>6</v>
      </c>
      <c r="D337" t="s">
        <v>5</v>
      </c>
      <c r="E337" s="3" t="s">
        <v>8</v>
      </c>
      <c r="M337" s="19" t="str">
        <f t="shared" si="36"/>
        <v xml:space="preserve">  </v>
      </c>
      <c r="Q337">
        <f t="shared" si="37"/>
        <v>1</v>
      </c>
      <c r="R337">
        <f t="shared" si="38"/>
        <v>1</v>
      </c>
      <c r="S337">
        <f t="shared" si="39"/>
        <v>1</v>
      </c>
      <c r="T337">
        <f t="shared" si="40"/>
        <v>1</v>
      </c>
      <c r="U337">
        <f t="shared" si="41"/>
        <v>0</v>
      </c>
      <c r="V337">
        <f t="shared" si="42"/>
        <v>4</v>
      </c>
    </row>
    <row r="338" spans="1:22">
      <c r="A338" t="s">
        <v>7</v>
      </c>
      <c r="B338" t="s">
        <v>7</v>
      </c>
      <c r="C338" s="3" t="s">
        <v>6</v>
      </c>
      <c r="D338" t="s">
        <v>5</v>
      </c>
      <c r="E338" t="s">
        <v>5</v>
      </c>
      <c r="G338" t="s">
        <v>178</v>
      </c>
      <c r="H338" t="s">
        <v>155</v>
      </c>
      <c r="I338" t="s">
        <v>175</v>
      </c>
      <c r="J338" t="s">
        <v>32</v>
      </c>
      <c r="M338" s="19" t="str">
        <f t="shared" si="36"/>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338">
        <f t="shared" si="37"/>
        <v>1</v>
      </c>
      <c r="R338">
        <f t="shared" si="38"/>
        <v>1</v>
      </c>
      <c r="S338">
        <f t="shared" si="39"/>
        <v>1</v>
      </c>
      <c r="T338">
        <f t="shared" si="40"/>
        <v>1</v>
      </c>
      <c r="U338">
        <f t="shared" si="41"/>
        <v>1</v>
      </c>
      <c r="V338">
        <f t="shared" si="42"/>
        <v>5</v>
      </c>
    </row>
    <row r="339" spans="1:22">
      <c r="A339" t="s">
        <v>7</v>
      </c>
      <c r="B339" t="s">
        <v>7</v>
      </c>
      <c r="C339" s="3" t="s">
        <v>6</v>
      </c>
      <c r="D339" t="s">
        <v>5</v>
      </c>
      <c r="E339" t="s">
        <v>6</v>
      </c>
      <c r="G339" t="s">
        <v>178</v>
      </c>
      <c r="H339" t="s">
        <v>155</v>
      </c>
      <c r="I339" t="s">
        <v>175</v>
      </c>
      <c r="M339" s="19" t="str">
        <f t="shared" si="36"/>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339">
        <f t="shared" si="37"/>
        <v>1</v>
      </c>
      <c r="R339">
        <f t="shared" si="38"/>
        <v>1</v>
      </c>
      <c r="S339">
        <f t="shared" si="39"/>
        <v>1</v>
      </c>
      <c r="T339">
        <f t="shared" si="40"/>
        <v>1</v>
      </c>
      <c r="U339">
        <f t="shared" si="41"/>
        <v>1</v>
      </c>
      <c r="V339">
        <f t="shared" si="42"/>
        <v>5</v>
      </c>
    </row>
    <row r="340" spans="1:22">
      <c r="A340" t="s">
        <v>7</v>
      </c>
      <c r="B340" t="s">
        <v>7</v>
      </c>
      <c r="C340" s="3" t="s">
        <v>6</v>
      </c>
      <c r="D340" t="s">
        <v>5</v>
      </c>
      <c r="E340" t="s">
        <v>7</v>
      </c>
      <c r="G340" t="s">
        <v>178</v>
      </c>
      <c r="H340" t="s">
        <v>155</v>
      </c>
      <c r="I340" t="s">
        <v>175</v>
      </c>
      <c r="M340" s="19" t="str">
        <f t="shared" si="36"/>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c r="Q340">
        <f t="shared" si="37"/>
        <v>1</v>
      </c>
      <c r="R340">
        <f t="shared" si="38"/>
        <v>1</v>
      </c>
      <c r="S340">
        <f t="shared" si="39"/>
        <v>1</v>
      </c>
      <c r="T340">
        <f t="shared" si="40"/>
        <v>1</v>
      </c>
      <c r="U340">
        <f t="shared" si="41"/>
        <v>1</v>
      </c>
      <c r="V340">
        <f t="shared" si="42"/>
        <v>5</v>
      </c>
    </row>
    <row r="341" spans="1:22">
      <c r="A341" t="s">
        <v>7</v>
      </c>
      <c r="B341" t="s">
        <v>7</v>
      </c>
      <c r="C341" s="3" t="s">
        <v>6</v>
      </c>
      <c r="D341" t="s">
        <v>6</v>
      </c>
      <c r="E341" s="3" t="s">
        <v>8</v>
      </c>
      <c r="M341" s="19" t="str">
        <f t="shared" si="36"/>
        <v xml:space="preserve">  </v>
      </c>
      <c r="Q341">
        <f t="shared" si="37"/>
        <v>1</v>
      </c>
      <c r="R341">
        <f t="shared" si="38"/>
        <v>1</v>
      </c>
      <c r="S341">
        <f t="shared" si="39"/>
        <v>1</v>
      </c>
      <c r="T341">
        <f t="shared" si="40"/>
        <v>1</v>
      </c>
      <c r="U341">
        <f t="shared" si="41"/>
        <v>0</v>
      </c>
      <c r="V341">
        <f t="shared" si="42"/>
        <v>4</v>
      </c>
    </row>
    <row r="342" spans="1:22">
      <c r="A342" t="s">
        <v>7</v>
      </c>
      <c r="B342" t="s">
        <v>7</v>
      </c>
      <c r="C342" s="3" t="s">
        <v>6</v>
      </c>
      <c r="D342" t="s">
        <v>6</v>
      </c>
      <c r="E342" t="s">
        <v>5</v>
      </c>
      <c r="G342" t="s">
        <v>178</v>
      </c>
      <c r="H342" t="s">
        <v>156</v>
      </c>
      <c r="I342" t="s">
        <v>157</v>
      </c>
      <c r="J342" t="s">
        <v>32</v>
      </c>
      <c r="K342" t="s">
        <v>32</v>
      </c>
      <c r="L342" t="s">
        <v>32</v>
      </c>
      <c r="M342"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42">
        <f t="shared" si="37"/>
        <v>1</v>
      </c>
      <c r="R342">
        <f t="shared" si="38"/>
        <v>1</v>
      </c>
      <c r="S342">
        <f t="shared" si="39"/>
        <v>1</v>
      </c>
      <c r="T342">
        <f t="shared" si="40"/>
        <v>1</v>
      </c>
      <c r="U342">
        <f t="shared" si="41"/>
        <v>1</v>
      </c>
      <c r="V342">
        <f t="shared" si="42"/>
        <v>5</v>
      </c>
    </row>
    <row r="343" spans="1:22">
      <c r="A343" t="s">
        <v>7</v>
      </c>
      <c r="B343" t="s">
        <v>7</v>
      </c>
      <c r="C343" s="3" t="s">
        <v>6</v>
      </c>
      <c r="D343" t="s">
        <v>6</v>
      </c>
      <c r="E343" t="s">
        <v>6</v>
      </c>
      <c r="G343" t="s">
        <v>178</v>
      </c>
      <c r="H343" t="s">
        <v>156</v>
      </c>
      <c r="I343" t="s">
        <v>157</v>
      </c>
      <c r="M343"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43">
        <f t="shared" si="37"/>
        <v>1</v>
      </c>
      <c r="R343">
        <f t="shared" si="38"/>
        <v>1</v>
      </c>
      <c r="S343">
        <f t="shared" si="39"/>
        <v>1</v>
      </c>
      <c r="T343">
        <f t="shared" si="40"/>
        <v>1</v>
      </c>
      <c r="U343">
        <f t="shared" si="41"/>
        <v>1</v>
      </c>
      <c r="V343">
        <f t="shared" si="42"/>
        <v>5</v>
      </c>
    </row>
    <row r="344" spans="1:22">
      <c r="A344" t="s">
        <v>7</v>
      </c>
      <c r="B344" t="s">
        <v>7</v>
      </c>
      <c r="C344" s="3" t="s">
        <v>6</v>
      </c>
      <c r="D344" t="s">
        <v>6</v>
      </c>
      <c r="E344" t="s">
        <v>7</v>
      </c>
      <c r="G344" t="s">
        <v>178</v>
      </c>
      <c r="H344" t="s">
        <v>156</v>
      </c>
      <c r="I344" t="s">
        <v>157</v>
      </c>
      <c r="K344" t="s">
        <v>32</v>
      </c>
      <c r="M344" s="19" t="str">
        <f t="shared" si="36"/>
        <v>There is a high level of ongoing development activity. The component may recently have had a release. Component usage is generating issues, and issues are closed at (rouughly) the same pace as they are being created. This component is in the middle of its lifecycle.</v>
      </c>
      <c r="Q344">
        <f t="shared" si="37"/>
        <v>1</v>
      </c>
      <c r="R344">
        <f t="shared" si="38"/>
        <v>1</v>
      </c>
      <c r="S344">
        <f t="shared" si="39"/>
        <v>1</v>
      </c>
      <c r="T344">
        <f t="shared" si="40"/>
        <v>1</v>
      </c>
      <c r="U344">
        <f t="shared" si="41"/>
        <v>1</v>
      </c>
      <c r="V344">
        <f t="shared" si="42"/>
        <v>5</v>
      </c>
    </row>
    <row r="345" spans="1:22">
      <c r="A345" t="s">
        <v>7</v>
      </c>
      <c r="B345" t="s">
        <v>7</v>
      </c>
      <c r="C345" s="3" t="s">
        <v>6</v>
      </c>
      <c r="D345" t="s">
        <v>7</v>
      </c>
      <c r="E345" s="2" t="s">
        <v>8</v>
      </c>
      <c r="M345" s="19" t="str">
        <f t="shared" si="36"/>
        <v xml:space="preserve">  </v>
      </c>
      <c r="Q345">
        <f t="shared" si="37"/>
        <v>1</v>
      </c>
      <c r="R345">
        <f t="shared" si="38"/>
        <v>1</v>
      </c>
      <c r="S345">
        <f t="shared" si="39"/>
        <v>1</v>
      </c>
      <c r="T345">
        <f t="shared" si="40"/>
        <v>1</v>
      </c>
      <c r="U345">
        <f t="shared" si="41"/>
        <v>0</v>
      </c>
      <c r="V345">
        <f t="shared" si="42"/>
        <v>4</v>
      </c>
    </row>
    <row r="346" spans="1:22">
      <c r="A346" t="s">
        <v>7</v>
      </c>
      <c r="B346" t="s">
        <v>7</v>
      </c>
      <c r="C346" s="3" t="s">
        <v>6</v>
      </c>
      <c r="D346" t="s">
        <v>7</v>
      </c>
      <c r="E346" s="2" t="s">
        <v>5</v>
      </c>
      <c r="G346" t="s">
        <v>178</v>
      </c>
      <c r="H346" t="s">
        <v>132</v>
      </c>
      <c r="I346" t="s">
        <v>157</v>
      </c>
      <c r="M346" s="19" t="str">
        <f t="shared" si="36"/>
        <v>There is a high level of ongoing development activity. The component may recently have had a release. More issues are being closed than are being created. This component is in the middle of its lifecycle.</v>
      </c>
      <c r="Q346">
        <f t="shared" si="37"/>
        <v>1</v>
      </c>
      <c r="R346">
        <f t="shared" si="38"/>
        <v>1</v>
      </c>
      <c r="S346">
        <f t="shared" si="39"/>
        <v>1</v>
      </c>
      <c r="T346">
        <f t="shared" si="40"/>
        <v>1</v>
      </c>
      <c r="U346">
        <f t="shared" si="41"/>
        <v>1</v>
      </c>
      <c r="V346">
        <f t="shared" si="42"/>
        <v>5</v>
      </c>
    </row>
    <row r="347" spans="1:22">
      <c r="A347" t="s">
        <v>7</v>
      </c>
      <c r="B347" t="s">
        <v>7</v>
      </c>
      <c r="C347" s="3" t="s">
        <v>6</v>
      </c>
      <c r="D347" t="s">
        <v>7</v>
      </c>
      <c r="E347" s="2" t="s">
        <v>6</v>
      </c>
      <c r="G347" t="s">
        <v>178</v>
      </c>
      <c r="H347" t="s">
        <v>132</v>
      </c>
      <c r="I347" t="s">
        <v>157</v>
      </c>
      <c r="M347" s="19" t="str">
        <f t="shared" si="36"/>
        <v>There is a high level of ongoing development activity. The component may recently have had a release. More issues are being closed than are being created. This component is in the middle of its lifecycle.</v>
      </c>
      <c r="Q347">
        <f t="shared" si="37"/>
        <v>1</v>
      </c>
      <c r="R347">
        <f t="shared" si="38"/>
        <v>1</v>
      </c>
      <c r="S347">
        <f t="shared" si="39"/>
        <v>1</v>
      </c>
      <c r="T347">
        <f t="shared" si="40"/>
        <v>1</v>
      </c>
      <c r="U347">
        <f t="shared" si="41"/>
        <v>1</v>
      </c>
      <c r="V347">
        <f t="shared" si="42"/>
        <v>5</v>
      </c>
    </row>
    <row r="348" spans="1:22">
      <c r="A348" t="s">
        <v>7</v>
      </c>
      <c r="B348" t="s">
        <v>7</v>
      </c>
      <c r="C348" s="3" t="s">
        <v>6</v>
      </c>
      <c r="D348" t="s">
        <v>7</v>
      </c>
      <c r="E348" s="2" t="s">
        <v>7</v>
      </c>
      <c r="G348" t="s">
        <v>178</v>
      </c>
      <c r="H348" t="s">
        <v>132</v>
      </c>
      <c r="I348" t="s">
        <v>157</v>
      </c>
      <c r="M348" s="19" t="str">
        <f t="shared" si="36"/>
        <v>There is a high level of ongoing development activity. The component may recently have had a release. More issues are being closed than are being created. This component is in the middle of its lifecycle.</v>
      </c>
      <c r="Q348">
        <f t="shared" si="37"/>
        <v>1</v>
      </c>
      <c r="R348">
        <f t="shared" si="38"/>
        <v>1</v>
      </c>
      <c r="S348">
        <f t="shared" si="39"/>
        <v>1</v>
      </c>
      <c r="T348">
        <f t="shared" si="40"/>
        <v>1</v>
      </c>
      <c r="U348">
        <f t="shared" si="41"/>
        <v>1</v>
      </c>
      <c r="V348">
        <f t="shared" si="42"/>
        <v>5</v>
      </c>
    </row>
    <row r="349" spans="1:22">
      <c r="A349" t="s">
        <v>7</v>
      </c>
      <c r="B349" t="s">
        <v>7</v>
      </c>
      <c r="C349" t="s">
        <v>7</v>
      </c>
      <c r="D349" s="3" t="s">
        <v>8</v>
      </c>
      <c r="E349" s="4" t="s">
        <v>8</v>
      </c>
      <c r="M349" s="19" t="str">
        <f t="shared" si="36"/>
        <v xml:space="preserve">  </v>
      </c>
      <c r="Q349">
        <f t="shared" si="37"/>
        <v>1</v>
      </c>
      <c r="R349">
        <f t="shared" si="38"/>
        <v>1</v>
      </c>
      <c r="S349">
        <f t="shared" si="39"/>
        <v>1</v>
      </c>
      <c r="T349">
        <f t="shared" si="40"/>
        <v>0</v>
      </c>
      <c r="U349">
        <f t="shared" si="41"/>
        <v>0</v>
      </c>
      <c r="V349">
        <f t="shared" si="42"/>
        <v>3</v>
      </c>
    </row>
    <row r="350" spans="1:22">
      <c r="A350" t="s">
        <v>7</v>
      </c>
      <c r="B350" t="s">
        <v>7</v>
      </c>
      <c r="C350" t="s">
        <v>7</v>
      </c>
      <c r="D350" t="s">
        <v>5</v>
      </c>
      <c r="E350" s="3" t="s">
        <v>8</v>
      </c>
      <c r="M350" s="19" t="str">
        <f t="shared" si="36"/>
        <v xml:space="preserve">  </v>
      </c>
      <c r="Q350">
        <f t="shared" si="37"/>
        <v>1</v>
      </c>
      <c r="R350">
        <f t="shared" si="38"/>
        <v>1</v>
      </c>
      <c r="S350">
        <f t="shared" si="39"/>
        <v>1</v>
      </c>
      <c r="T350">
        <f t="shared" si="40"/>
        <v>1</v>
      </c>
      <c r="U350">
        <f t="shared" si="41"/>
        <v>0</v>
      </c>
      <c r="V350">
        <f t="shared" si="42"/>
        <v>4</v>
      </c>
    </row>
    <row r="351" spans="1:22">
      <c r="A351" t="s">
        <v>7</v>
      </c>
      <c r="B351" t="s">
        <v>7</v>
      </c>
      <c r="C351" t="s">
        <v>7</v>
      </c>
      <c r="D351" t="s">
        <v>5</v>
      </c>
      <c r="E351" t="s">
        <v>5</v>
      </c>
      <c r="G351" t="s">
        <v>178</v>
      </c>
      <c r="H351" t="s">
        <v>161</v>
      </c>
      <c r="I351" t="s">
        <v>175</v>
      </c>
      <c r="M351"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51">
        <f t="shared" si="37"/>
        <v>1</v>
      </c>
      <c r="R351">
        <f t="shared" si="38"/>
        <v>1</v>
      </c>
      <c r="S351">
        <f t="shared" si="39"/>
        <v>1</v>
      </c>
      <c r="T351">
        <f t="shared" si="40"/>
        <v>1</v>
      </c>
      <c r="U351">
        <f t="shared" si="41"/>
        <v>1</v>
      </c>
      <c r="V351">
        <f t="shared" si="42"/>
        <v>5</v>
      </c>
    </row>
    <row r="352" spans="1:22">
      <c r="A352" t="s">
        <v>7</v>
      </c>
      <c r="B352" t="s">
        <v>7</v>
      </c>
      <c r="C352" t="s">
        <v>7</v>
      </c>
      <c r="D352" t="s">
        <v>5</v>
      </c>
      <c r="E352" t="s">
        <v>6</v>
      </c>
      <c r="G352" t="s">
        <v>178</v>
      </c>
      <c r="H352" t="s">
        <v>161</v>
      </c>
      <c r="I352" t="s">
        <v>175</v>
      </c>
      <c r="J352" t="s">
        <v>32</v>
      </c>
      <c r="M352"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52">
        <f t="shared" si="37"/>
        <v>1</v>
      </c>
      <c r="R352">
        <f t="shared" si="38"/>
        <v>1</v>
      </c>
      <c r="S352">
        <f t="shared" si="39"/>
        <v>1</v>
      </c>
      <c r="T352">
        <f t="shared" si="40"/>
        <v>1</v>
      </c>
      <c r="U352">
        <f t="shared" si="41"/>
        <v>1</v>
      </c>
      <c r="V352">
        <f t="shared" si="42"/>
        <v>5</v>
      </c>
    </row>
    <row r="353" spans="1:22">
      <c r="A353" t="s">
        <v>7</v>
      </c>
      <c r="B353" t="s">
        <v>7</v>
      </c>
      <c r="C353" t="s">
        <v>7</v>
      </c>
      <c r="D353" t="s">
        <v>5</v>
      </c>
      <c r="E353" t="s">
        <v>7</v>
      </c>
      <c r="G353" t="s">
        <v>178</v>
      </c>
      <c r="H353" t="s">
        <v>161</v>
      </c>
      <c r="I353" t="s">
        <v>175</v>
      </c>
      <c r="M353" s="19" t="str">
        <f t="shared" si="36"/>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c r="Q353">
        <f t="shared" si="37"/>
        <v>1</v>
      </c>
      <c r="R353">
        <f t="shared" si="38"/>
        <v>1</v>
      </c>
      <c r="S353">
        <f t="shared" si="39"/>
        <v>1</v>
      </c>
      <c r="T353">
        <f t="shared" si="40"/>
        <v>1</v>
      </c>
      <c r="U353">
        <f t="shared" si="41"/>
        <v>1</v>
      </c>
      <c r="V353">
        <f t="shared" si="42"/>
        <v>5</v>
      </c>
    </row>
    <row r="354" spans="1:22">
      <c r="A354" t="s">
        <v>7</v>
      </c>
      <c r="B354" t="s">
        <v>7</v>
      </c>
      <c r="C354" t="s">
        <v>7</v>
      </c>
      <c r="D354" t="s">
        <v>6</v>
      </c>
      <c r="E354" s="3" t="s">
        <v>8</v>
      </c>
      <c r="M354" s="19" t="str">
        <f t="shared" si="36"/>
        <v xml:space="preserve">  </v>
      </c>
      <c r="Q354">
        <f t="shared" si="37"/>
        <v>1</v>
      </c>
      <c r="R354">
        <f t="shared" si="38"/>
        <v>1</v>
      </c>
      <c r="S354">
        <f t="shared" si="39"/>
        <v>1</v>
      </c>
      <c r="T354">
        <f t="shared" si="40"/>
        <v>1</v>
      </c>
      <c r="U354">
        <f t="shared" si="41"/>
        <v>0</v>
      </c>
      <c r="V354">
        <f t="shared" si="42"/>
        <v>4</v>
      </c>
    </row>
    <row r="355" spans="1:22">
      <c r="A355" t="s">
        <v>7</v>
      </c>
      <c r="B355" t="s">
        <v>7</v>
      </c>
      <c r="C355" t="s">
        <v>7</v>
      </c>
      <c r="D355" t="s">
        <v>6</v>
      </c>
      <c r="E355" t="s">
        <v>5</v>
      </c>
      <c r="G355" t="s">
        <v>178</v>
      </c>
      <c r="H355" t="s">
        <v>162</v>
      </c>
      <c r="I355" t="s">
        <v>175</v>
      </c>
      <c r="M355"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55">
        <f t="shared" si="37"/>
        <v>1</v>
      </c>
      <c r="R355">
        <f t="shared" si="38"/>
        <v>1</v>
      </c>
      <c r="S355">
        <f t="shared" si="39"/>
        <v>1</v>
      </c>
      <c r="T355">
        <f t="shared" si="40"/>
        <v>1</v>
      </c>
      <c r="U355">
        <f t="shared" si="41"/>
        <v>1</v>
      </c>
      <c r="V355">
        <f t="shared" si="42"/>
        <v>5</v>
      </c>
    </row>
    <row r="356" spans="1:22">
      <c r="A356" t="s">
        <v>7</v>
      </c>
      <c r="B356" t="s">
        <v>7</v>
      </c>
      <c r="C356" t="s">
        <v>7</v>
      </c>
      <c r="D356" t="s">
        <v>6</v>
      </c>
      <c r="E356" t="s">
        <v>6</v>
      </c>
      <c r="G356" t="s">
        <v>178</v>
      </c>
      <c r="H356" t="s">
        <v>162</v>
      </c>
      <c r="I356" t="s">
        <v>175</v>
      </c>
      <c r="J356" t="s">
        <v>32</v>
      </c>
      <c r="M356"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56">
        <f t="shared" si="37"/>
        <v>1</v>
      </c>
      <c r="R356">
        <f t="shared" si="38"/>
        <v>1</v>
      </c>
      <c r="S356">
        <f t="shared" si="39"/>
        <v>1</v>
      </c>
      <c r="T356">
        <f t="shared" si="40"/>
        <v>1</v>
      </c>
      <c r="U356">
        <f t="shared" si="41"/>
        <v>1</v>
      </c>
      <c r="V356">
        <f t="shared" si="42"/>
        <v>5</v>
      </c>
    </row>
    <row r="357" spans="1:22">
      <c r="A357" t="s">
        <v>7</v>
      </c>
      <c r="B357" t="s">
        <v>7</v>
      </c>
      <c r="C357" t="s">
        <v>7</v>
      </c>
      <c r="D357" t="s">
        <v>6</v>
      </c>
      <c r="E357" t="s">
        <v>7</v>
      </c>
      <c r="G357" t="s">
        <v>178</v>
      </c>
      <c r="H357" t="s">
        <v>162</v>
      </c>
      <c r="I357" t="s">
        <v>175</v>
      </c>
      <c r="M357" s="19" t="str">
        <f t="shared" si="36"/>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c r="Q357">
        <f t="shared" si="37"/>
        <v>1</v>
      </c>
      <c r="R357">
        <f t="shared" si="38"/>
        <v>1</v>
      </c>
      <c r="S357">
        <f t="shared" si="39"/>
        <v>1</v>
      </c>
      <c r="T357">
        <f t="shared" si="40"/>
        <v>1</v>
      </c>
      <c r="U357">
        <f t="shared" si="41"/>
        <v>1</v>
      </c>
      <c r="V357">
        <f t="shared" si="42"/>
        <v>5</v>
      </c>
    </row>
    <row r="358" spans="1:22">
      <c r="A358" t="s">
        <v>7</v>
      </c>
      <c r="B358" t="s">
        <v>7</v>
      </c>
      <c r="C358" t="s">
        <v>7</v>
      </c>
      <c r="D358" t="s">
        <v>7</v>
      </c>
      <c r="E358" s="2" t="s">
        <v>8</v>
      </c>
      <c r="M358" s="19" t="str">
        <f t="shared" si="36"/>
        <v xml:space="preserve">  </v>
      </c>
      <c r="Q358">
        <f t="shared" si="37"/>
        <v>1</v>
      </c>
      <c r="R358">
        <f t="shared" si="38"/>
        <v>1</v>
      </c>
      <c r="S358">
        <f t="shared" si="39"/>
        <v>1</v>
      </c>
      <c r="T358">
        <f t="shared" si="40"/>
        <v>1</v>
      </c>
      <c r="U358">
        <f t="shared" si="41"/>
        <v>0</v>
      </c>
      <c r="V358">
        <f t="shared" si="42"/>
        <v>4</v>
      </c>
    </row>
    <row r="359" spans="1:22">
      <c r="A359" t="s">
        <v>7</v>
      </c>
      <c r="B359" t="s">
        <v>7</v>
      </c>
      <c r="C359" t="s">
        <v>7</v>
      </c>
      <c r="D359" t="s">
        <v>7</v>
      </c>
      <c r="E359" s="2" t="s">
        <v>5</v>
      </c>
      <c r="G359" t="s">
        <v>178</v>
      </c>
      <c r="H359" t="s">
        <v>166</v>
      </c>
      <c r="I359" t="s">
        <v>157</v>
      </c>
      <c r="M359" s="19" t="str">
        <f t="shared" si="36"/>
        <v>There is a high level of ongoing development activity. The component may recently have had a release. Component usage generates many new issues, and issues are being closed at (roughly) the same pace. This component is in the middle of its lifecycle.</v>
      </c>
      <c r="Q359">
        <f t="shared" si="37"/>
        <v>1</v>
      </c>
      <c r="R359">
        <f t="shared" si="38"/>
        <v>1</v>
      </c>
      <c r="S359">
        <f t="shared" si="39"/>
        <v>1</v>
      </c>
      <c r="T359">
        <f t="shared" si="40"/>
        <v>1</v>
      </c>
      <c r="U359">
        <f t="shared" si="41"/>
        <v>1</v>
      </c>
      <c r="V359">
        <f t="shared" si="42"/>
        <v>5</v>
      </c>
    </row>
    <row r="360" spans="1:22">
      <c r="A360" t="s">
        <v>7</v>
      </c>
      <c r="B360" t="s">
        <v>7</v>
      </c>
      <c r="C360" t="s">
        <v>7</v>
      </c>
      <c r="D360" t="s">
        <v>7</v>
      </c>
      <c r="E360" s="2" t="s">
        <v>6</v>
      </c>
      <c r="G360" t="s">
        <v>178</v>
      </c>
      <c r="H360" t="s">
        <v>166</v>
      </c>
      <c r="I360" t="s">
        <v>157</v>
      </c>
      <c r="M360" s="19" t="str">
        <f t="shared" si="36"/>
        <v>There is a high level of ongoing development activity. The component may recently have had a release. Component usage generates many new issues, and issues are being closed at (roughly) the same pace. This component is in the middle of its lifecycle.</v>
      </c>
      <c r="Q360">
        <f t="shared" si="37"/>
        <v>1</v>
      </c>
      <c r="R360">
        <f t="shared" si="38"/>
        <v>1</v>
      </c>
      <c r="S360">
        <f t="shared" si="39"/>
        <v>1</v>
      </c>
      <c r="T360">
        <f t="shared" si="40"/>
        <v>1</v>
      </c>
      <c r="U360">
        <f t="shared" si="41"/>
        <v>1</v>
      </c>
      <c r="V360">
        <f t="shared" si="42"/>
        <v>5</v>
      </c>
    </row>
    <row r="361" spans="1:22">
      <c r="A361" t="s">
        <v>7</v>
      </c>
      <c r="B361" t="s">
        <v>7</v>
      </c>
      <c r="C361" t="s">
        <v>7</v>
      </c>
      <c r="D361" t="s">
        <v>7</v>
      </c>
      <c r="E361" s="2" t="s">
        <v>7</v>
      </c>
      <c r="G361" t="s">
        <v>178</v>
      </c>
      <c r="H361" t="s">
        <v>166</v>
      </c>
      <c r="I361" t="s">
        <v>157</v>
      </c>
      <c r="M361" s="19" t="str">
        <f t="shared" si="36"/>
        <v>There is a high level of ongoing development activity. The component may recently have had a release. Component usage generates many new issues, and issues are being closed at (roughly) the same pace. This component is in the middle of its lifecycle.</v>
      </c>
      <c r="Q361">
        <f t="shared" si="37"/>
        <v>1</v>
      </c>
      <c r="R361">
        <f t="shared" si="38"/>
        <v>1</v>
      </c>
      <c r="S361">
        <f t="shared" si="39"/>
        <v>1</v>
      </c>
      <c r="T361">
        <f t="shared" si="40"/>
        <v>1</v>
      </c>
      <c r="U361">
        <f t="shared" si="41"/>
        <v>1</v>
      </c>
      <c r="V361">
        <f t="shared" si="42"/>
        <v>5</v>
      </c>
    </row>
    <row r="362" spans="1:22">
      <c r="M362" s="20"/>
    </row>
    <row r="363" spans="1:22">
      <c r="M363" s="20"/>
    </row>
    <row r="364" spans="1:22">
      <c r="M364" s="20"/>
    </row>
    <row r="365" spans="1:22">
      <c r="M365" s="20"/>
    </row>
    <row r="366" spans="1:22">
      <c r="M366" s="20"/>
    </row>
    <row r="367" spans="1:22">
      <c r="M367" s="20"/>
    </row>
    <row r="368" spans="1:22">
      <c r="M368" s="20"/>
    </row>
    <row r="369" spans="13:13">
      <c r="M369" s="20"/>
    </row>
    <row r="370" spans="13:13">
      <c r="M370" s="20"/>
    </row>
    <row r="371" spans="13:13">
      <c r="M371" s="20"/>
    </row>
    <row r="372" spans="13:13">
      <c r="M372" s="20"/>
    </row>
    <row r="373" spans="13:13">
      <c r="M373" s="20"/>
    </row>
    <row r="374" spans="13:13">
      <c r="M374" s="20"/>
    </row>
    <row r="375" spans="13:13">
      <c r="M375" s="20"/>
    </row>
    <row r="376" spans="13:13">
      <c r="M376" s="20"/>
    </row>
    <row r="377" spans="13:13">
      <c r="M377" s="20"/>
    </row>
    <row r="378" spans="13:13">
      <c r="M378" s="20"/>
    </row>
    <row r="379" spans="13:13">
      <c r="M379" s="20"/>
    </row>
    <row r="380" spans="13:13">
      <c r="M380" s="20"/>
    </row>
    <row r="381" spans="13:13">
      <c r="M381" s="20"/>
    </row>
    <row r="382" spans="13:13">
      <c r="M382" s="20"/>
    </row>
    <row r="383" spans="13:13">
      <c r="M383" s="20"/>
    </row>
    <row r="384" spans="13:13">
      <c r="M384" s="20"/>
    </row>
    <row r="385" spans="13:13">
      <c r="M385" s="20"/>
    </row>
    <row r="386" spans="13:13">
      <c r="M386" s="20"/>
    </row>
    <row r="387" spans="13:13">
      <c r="M387" s="20"/>
    </row>
    <row r="388" spans="13:13">
      <c r="M388" s="20"/>
    </row>
    <row r="389" spans="13:13">
      <c r="M389" s="20"/>
    </row>
    <row r="390" spans="13:13">
      <c r="M390" s="20"/>
    </row>
    <row r="391" spans="13:13">
      <c r="M391" s="20"/>
    </row>
    <row r="392" spans="13:13">
      <c r="M392" s="20"/>
    </row>
    <row r="393" spans="13:13">
      <c r="M393" s="20"/>
    </row>
    <row r="394" spans="13:13">
      <c r="M394" s="20"/>
    </row>
    <row r="395" spans="13:13">
      <c r="M395" s="20"/>
    </row>
    <row r="396" spans="13:13">
      <c r="M396" s="20"/>
    </row>
    <row r="397" spans="13:13">
      <c r="M397" s="20"/>
    </row>
    <row r="398" spans="13:13">
      <c r="M398" s="20"/>
    </row>
    <row r="399" spans="13:13">
      <c r="M399" s="20"/>
    </row>
  </sheetData>
  <conditionalFormatting sqref="N299:XFD361 A298:F300 A322:L324 A301:G321 J299:L321 A285:G297 J289:XFD298 I285:XFD288 A325:F361 J325:L361 A2:XFD284">
    <cfRule type="expression" dxfId="95" priority="9">
      <formula>$V2&lt;5</formula>
    </cfRule>
  </conditionalFormatting>
  <conditionalFormatting sqref="M299:M361">
    <cfRule type="expression" dxfId="96" priority="8">
      <formula>$V299&lt;5</formula>
    </cfRule>
  </conditionalFormatting>
  <conditionalFormatting sqref="G298:G300">
    <cfRule type="expression" dxfId="29" priority="7">
      <formula>$V298&lt;5</formula>
    </cfRule>
  </conditionalFormatting>
  <conditionalFormatting sqref="H285:H321">
    <cfRule type="expression" dxfId="22" priority="6">
      <formula>$V285&lt;5</formula>
    </cfRule>
  </conditionalFormatting>
  <conditionalFormatting sqref="I289:I321">
    <cfRule type="expression" dxfId="15" priority="5">
      <formula>$V289&lt;5</formula>
    </cfRule>
  </conditionalFormatting>
  <conditionalFormatting sqref="G341:G361 G325:G337 I325:I328">
    <cfRule type="expression" dxfId="12" priority="4">
      <formula>$V325&lt;5</formula>
    </cfRule>
  </conditionalFormatting>
  <conditionalFormatting sqref="G338:G340">
    <cfRule type="expression" dxfId="10" priority="3">
      <formula>$V338&lt;5</formula>
    </cfRule>
  </conditionalFormatting>
  <conditionalFormatting sqref="H325:H361">
    <cfRule type="expression" dxfId="8" priority="2">
      <formula>$V325&lt;5</formula>
    </cfRule>
  </conditionalFormatting>
  <conditionalFormatting sqref="I329:I361">
    <cfRule type="expression" dxfId="6" priority="1">
      <formula>$V329&lt;5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61"/>
  <sheetViews>
    <sheetView topLeftCell="A288" workbookViewId="0">
      <selection activeCell="E365" sqref="E365"/>
    </sheetView>
  </sheetViews>
  <sheetFormatPr baseColWidth="10" defaultRowHeight="15" x14ac:dyDescent="0"/>
  <sheetData>
    <row r="2" spans="1:6">
      <c r="A2" t="str">
        <f>Review!A2</f>
        <v>Few</v>
      </c>
      <c r="B2" t="str">
        <f>Review!B2</f>
        <v>Few</v>
      </c>
      <c r="C2" t="str">
        <f>Review!C2</f>
        <v>---</v>
      </c>
      <c r="D2" t="str">
        <f>Review!D2</f>
        <v>---</v>
      </c>
      <c r="E2" t="str">
        <f>Review!E2</f>
        <v>---</v>
      </c>
      <c r="F2" t="str">
        <f>Review!M2</f>
        <v xml:space="preserve">  </v>
      </c>
    </row>
    <row r="3" spans="1:6">
      <c r="A3" t="str">
        <f>Review!A3</f>
        <v>Few</v>
      </c>
      <c r="B3" t="str">
        <f>Review!B3</f>
        <v>Few</v>
      </c>
      <c r="C3" t="str">
        <f>Review!C3</f>
        <v>Few</v>
      </c>
      <c r="D3" t="str">
        <f>Review!D3</f>
        <v>---</v>
      </c>
      <c r="E3" t="str">
        <f>Review!E3</f>
        <v>---</v>
      </c>
      <c r="F3" t="str">
        <f>Review!M3</f>
        <v xml:space="preserve">  </v>
      </c>
    </row>
    <row r="4" spans="1:6">
      <c r="A4" t="str">
        <f>Review!A4</f>
        <v>Few</v>
      </c>
      <c r="B4" t="str">
        <f>Review!B4</f>
        <v>Few</v>
      </c>
      <c r="C4" t="str">
        <f>Review!C4</f>
        <v>Few</v>
      </c>
      <c r="D4" t="str">
        <f>Review!D4</f>
        <v>Few</v>
      </c>
      <c r="E4" t="str">
        <f>Review!E4</f>
        <v>---</v>
      </c>
      <c r="F4" t="str">
        <f>Review!M4</f>
        <v xml:space="preserve">  </v>
      </c>
    </row>
    <row r="5" spans="1:6">
      <c r="A5" t="str">
        <f>Review!A5</f>
        <v>Few</v>
      </c>
      <c r="B5" t="str">
        <f>Review!B5</f>
        <v>Few</v>
      </c>
      <c r="C5" t="str">
        <f>Review!C5</f>
        <v>Few</v>
      </c>
      <c r="D5" t="str">
        <f>Review!D5</f>
        <v>Few</v>
      </c>
      <c r="E5" t="str">
        <f>Review!E5</f>
        <v>Few</v>
      </c>
      <c r="F5" t="str">
        <f>Review!M5</f>
        <v>There is little new development in this project. Few issues are created or closed, indicating low levels of support. The project may be abandoned.</v>
      </c>
    </row>
    <row r="6" spans="1:6">
      <c r="A6" t="str">
        <f>Review!A6</f>
        <v>Few</v>
      </c>
      <c r="B6" t="str">
        <f>Review!B6</f>
        <v>Few</v>
      </c>
      <c r="C6" t="str">
        <f>Review!C6</f>
        <v>Few</v>
      </c>
      <c r="D6" t="str">
        <f>Review!D6</f>
        <v>Few</v>
      </c>
      <c r="E6" t="str">
        <f>Review!E6</f>
        <v>Some</v>
      </c>
      <c r="F6" t="str">
        <f>Review!M6</f>
        <v>There is little new development in this project. Few issues are created or closed, indicating low levels of support. One of the recent forks may have taken over.</v>
      </c>
    </row>
    <row r="7" spans="1:6">
      <c r="A7" t="str">
        <f>Review!A7</f>
        <v>Few</v>
      </c>
      <c r="B7" t="str">
        <f>Review!B7</f>
        <v>Few</v>
      </c>
      <c r="C7" t="str">
        <f>Review!C7</f>
        <v>Few</v>
      </c>
      <c r="D7" t="str">
        <f>Review!D7</f>
        <v>Few</v>
      </c>
      <c r="E7" t="str">
        <f>Review!E7</f>
        <v>Many</v>
      </c>
      <c r="F7" t="str">
        <f>Review!M7</f>
        <v>There is little new development in this project, but people still fork it. Few issues are created or closed, indicating low levels of support. Do not expect new development.</v>
      </c>
    </row>
    <row r="8" spans="1:6">
      <c r="A8" t="str">
        <f>Review!A8</f>
        <v>Few</v>
      </c>
      <c r="B8" t="str">
        <f>Review!B8</f>
        <v>Few</v>
      </c>
      <c r="C8" t="str">
        <f>Review!C8</f>
        <v>Few</v>
      </c>
      <c r="D8" t="str">
        <f>Review!D8</f>
        <v>Some</v>
      </c>
      <c r="E8" t="str">
        <f>Review!E8</f>
        <v>---</v>
      </c>
      <c r="F8" t="str">
        <f>Review!M8</f>
        <v xml:space="preserve">  </v>
      </c>
    </row>
    <row r="9" spans="1:6">
      <c r="A9" t="str">
        <f>Review!A9</f>
        <v>Few</v>
      </c>
      <c r="B9" t="str">
        <f>Review!B9</f>
        <v>Few</v>
      </c>
      <c r="C9" t="str">
        <f>Review!C9</f>
        <v>Few</v>
      </c>
      <c r="D9" t="str">
        <f>Review!D9</f>
        <v>Some</v>
      </c>
      <c r="E9" t="str">
        <f>Review!E9</f>
        <v>Few</v>
      </c>
      <c r="F9" t="str">
        <f>Review!M9</f>
        <v>There is little new development in this project. Issues are being closed, but not many new issues are created. The project is in a stable maintenance phase.</v>
      </c>
    </row>
    <row r="10" spans="1:6">
      <c r="A10" t="str">
        <f>Review!A10</f>
        <v>Few</v>
      </c>
      <c r="B10" t="str">
        <f>Review!B10</f>
        <v>Few</v>
      </c>
      <c r="C10" t="str">
        <f>Review!C10</f>
        <v>Few</v>
      </c>
      <c r="D10" t="str">
        <f>Review!D10</f>
        <v>Some</v>
      </c>
      <c r="E10" t="str">
        <f>Review!E10</f>
        <v>Some</v>
      </c>
      <c r="F10" t="str">
        <f>Review!M10</f>
        <v>There is little new development in this project. Issues are being closed, but not many new issues are created. The project is in a stable maintenance phase.</v>
      </c>
    </row>
    <row r="11" spans="1:6">
      <c r="A11" t="str">
        <f>Review!A11</f>
        <v>Few</v>
      </c>
      <c r="B11" t="str">
        <f>Review!B11</f>
        <v>Few</v>
      </c>
      <c r="C11" t="str">
        <f>Review!C11</f>
        <v>Few</v>
      </c>
      <c r="D11" t="str">
        <f>Review!D11</f>
        <v>Some</v>
      </c>
      <c r="E11" t="str">
        <f>Review!E11</f>
        <v>Many</v>
      </c>
      <c r="F11" t="str">
        <f>Review!M11</f>
        <v>There is little new development in this project, but people still fork it. Issues are being closed, but not many new issues are created. The project is in a stable maintenance phase, and is still popular.</v>
      </c>
    </row>
    <row r="12" spans="1:6">
      <c r="A12" t="str">
        <f>Review!A12</f>
        <v>Few</v>
      </c>
      <c r="B12" t="str">
        <f>Review!B12</f>
        <v>Few</v>
      </c>
      <c r="C12" t="str">
        <f>Review!C12</f>
        <v>Few</v>
      </c>
      <c r="D12" t="str">
        <f>Review!D12</f>
        <v>Many</v>
      </c>
      <c r="E12" t="str">
        <f>Review!E12</f>
        <v>---</v>
      </c>
      <c r="F12" t="str">
        <f>Review!M12</f>
        <v xml:space="preserve">  </v>
      </c>
    </row>
    <row r="13" spans="1:6">
      <c r="A13" t="str">
        <f>Review!A13</f>
        <v>Few</v>
      </c>
      <c r="B13" t="str">
        <f>Review!B13</f>
        <v>Few</v>
      </c>
      <c r="C13" t="str">
        <f>Review!C13</f>
        <v>Few</v>
      </c>
      <c r="D13" t="str">
        <f>Review!D13</f>
        <v>Many</v>
      </c>
      <c r="E13" t="str">
        <f>Review!E13</f>
        <v>Few</v>
      </c>
      <c r="F13" t="str">
        <f>Review!M13</f>
        <v>There is little new development in this project. Few new issues are created, but many old are closed. Do not expect new development. The project is in a stable maintenance phase.</v>
      </c>
    </row>
    <row r="14" spans="1:6">
      <c r="A14" t="str">
        <f>Review!A14</f>
        <v>Few</v>
      </c>
      <c r="B14" t="str">
        <f>Review!B14</f>
        <v>Few</v>
      </c>
      <c r="C14" t="str">
        <f>Review!C14</f>
        <v>Few</v>
      </c>
      <c r="D14" t="str">
        <f>Review!D14</f>
        <v>Many</v>
      </c>
      <c r="E14" t="str">
        <f>Review!E14</f>
        <v>Some</v>
      </c>
      <c r="F14" t="str">
        <f>Review!M14</f>
        <v>There is little new development in this project. Few new issues are created, but many old are closed. Do not expect new development. The project is in a stable maintenance phase.</v>
      </c>
    </row>
    <row r="15" spans="1:6">
      <c r="A15" t="str">
        <f>Review!A15</f>
        <v>Few</v>
      </c>
      <c r="B15" t="str">
        <f>Review!B15</f>
        <v>Few</v>
      </c>
      <c r="C15" t="str">
        <f>Review!C15</f>
        <v>Few</v>
      </c>
      <c r="D15" t="str">
        <f>Review!D15</f>
        <v>Many</v>
      </c>
      <c r="E15" t="str">
        <f>Review!E15</f>
        <v>Many</v>
      </c>
      <c r="F15" t="str">
        <f>Review!M15</f>
        <v>There is little new development in this project, but people still fork it. Few new issues are created, but many old are closed. Do not expect new development. The project is in a stable maintenance phase, and is still popular.</v>
      </c>
    </row>
    <row r="16" spans="1:6">
      <c r="A16" t="str">
        <f>Review!A16</f>
        <v>Few</v>
      </c>
      <c r="B16" t="str">
        <f>Review!B16</f>
        <v>Few</v>
      </c>
      <c r="C16" t="str">
        <f>Review!C16</f>
        <v>Some</v>
      </c>
      <c r="D16" t="str">
        <f>Review!D16</f>
        <v>---</v>
      </c>
      <c r="E16" t="str">
        <f>Review!E16</f>
        <v>---</v>
      </c>
      <c r="F16" t="str">
        <f>Review!M16</f>
        <v xml:space="preserve">  </v>
      </c>
    </row>
    <row r="17" spans="1:6">
      <c r="A17" t="str">
        <f>Review!A17</f>
        <v>Few</v>
      </c>
      <c r="B17" t="str">
        <f>Review!B17</f>
        <v>Few</v>
      </c>
      <c r="C17" t="str">
        <f>Review!C17</f>
        <v>Some</v>
      </c>
      <c r="D17" t="str">
        <f>Review!D17</f>
        <v>Few</v>
      </c>
      <c r="E17" t="str">
        <f>Review!E17</f>
        <v>---</v>
      </c>
      <c r="F17" t="str">
        <f>Review!M17</f>
        <v xml:space="preserve">  </v>
      </c>
    </row>
    <row r="18" spans="1:6">
      <c r="A18" t="str">
        <f>Review!A18</f>
        <v>Few</v>
      </c>
      <c r="B18" t="str">
        <f>Review!B18</f>
        <v>Few</v>
      </c>
      <c r="C18" t="str">
        <f>Review!C18</f>
        <v>Some</v>
      </c>
      <c r="D18" t="str">
        <f>Review!D18</f>
        <v>Few</v>
      </c>
      <c r="E18" t="str">
        <f>Review!E18</f>
        <v>Few</v>
      </c>
      <c r="F18" t="str">
        <f>Review!M18</f>
        <v>There is little new development in this project. Some new issues are created but few are closed. The project may be abandoned.</v>
      </c>
    </row>
    <row r="19" spans="1:6">
      <c r="A19" t="str">
        <f>Review!A19</f>
        <v>Few</v>
      </c>
      <c r="B19" t="str">
        <f>Review!B19</f>
        <v>Few</v>
      </c>
      <c r="C19" t="str">
        <f>Review!C19</f>
        <v>Some</v>
      </c>
      <c r="D19" t="str">
        <f>Review!D19</f>
        <v>Few</v>
      </c>
      <c r="E19" t="str">
        <f>Review!E19</f>
        <v>Some</v>
      </c>
      <c r="F19" t="str">
        <f>Review!M19</f>
        <v>There is little new development in this project. Some new issues are created but few are closed. One of the recent forks may have taken over.</v>
      </c>
    </row>
    <row r="20" spans="1:6">
      <c r="A20" t="str">
        <f>Review!A20</f>
        <v>Few</v>
      </c>
      <c r="B20" t="str">
        <f>Review!B20</f>
        <v>Few</v>
      </c>
      <c r="C20" t="str">
        <f>Review!C20</f>
        <v>Some</v>
      </c>
      <c r="D20" t="str">
        <f>Review!D20</f>
        <v>Few</v>
      </c>
      <c r="E20" t="str">
        <f>Review!E20</f>
        <v>Many</v>
      </c>
      <c r="F20" t="str">
        <f>Review!M20</f>
        <v>There is little new development in this project, but people still fork it. Some new issues are created but few are closed. Do not expect new development.</v>
      </c>
    </row>
    <row r="21" spans="1:6">
      <c r="A21" t="str">
        <f>Review!A21</f>
        <v>Few</v>
      </c>
      <c r="B21" t="str">
        <f>Review!B21</f>
        <v>Few</v>
      </c>
      <c r="C21" t="str">
        <f>Review!C21</f>
        <v>Some</v>
      </c>
      <c r="D21" t="str">
        <f>Review!D21</f>
        <v>Some</v>
      </c>
      <c r="E21" t="str">
        <f>Review!E21</f>
        <v>---</v>
      </c>
      <c r="F21" t="str">
        <f>Review!M21</f>
        <v xml:space="preserve">  </v>
      </c>
    </row>
    <row r="22" spans="1:6">
      <c r="A22" t="str">
        <f>Review!A22</f>
        <v>Few</v>
      </c>
      <c r="B22" t="str">
        <f>Review!B22</f>
        <v>Few</v>
      </c>
      <c r="C22" t="str">
        <f>Review!C22</f>
        <v>Some</v>
      </c>
      <c r="D22" t="str">
        <f>Review!D22</f>
        <v>Some</v>
      </c>
      <c r="E22" t="str">
        <f>Review!E22</f>
        <v>Few</v>
      </c>
      <c r="F22" t="str">
        <f>Review!M22</f>
        <v>There is little new development in this project. Issues are being closed at (roughly) the same rate as they are being created. The project is in a stable maintenance phase.</v>
      </c>
    </row>
    <row r="23" spans="1:6">
      <c r="A23" t="str">
        <f>Review!A23</f>
        <v>Few</v>
      </c>
      <c r="B23" t="str">
        <f>Review!B23</f>
        <v>Few</v>
      </c>
      <c r="C23" t="str">
        <f>Review!C23</f>
        <v>Some</v>
      </c>
      <c r="D23" t="str">
        <f>Review!D23</f>
        <v>Some</v>
      </c>
      <c r="E23" t="str">
        <f>Review!E23</f>
        <v>Some</v>
      </c>
      <c r="F23" t="str">
        <f>Review!M23</f>
        <v>There is little new development in this project. Issues are being closed at (roughly) the same rate as they are being created. The project is in a stable maintenance phase.</v>
      </c>
    </row>
    <row r="24" spans="1:6">
      <c r="A24" t="str">
        <f>Review!A24</f>
        <v>Few</v>
      </c>
      <c r="B24" t="str">
        <f>Review!B24</f>
        <v>Few</v>
      </c>
      <c r="C24" t="str">
        <f>Review!C24</f>
        <v>Some</v>
      </c>
      <c r="D24" t="str">
        <f>Review!D24</f>
        <v>Some</v>
      </c>
      <c r="E24" t="str">
        <f>Review!E24</f>
        <v>Many</v>
      </c>
      <c r="F24" t="str">
        <f>Review!M24</f>
        <v>There is little new development in this project, but people still fork it. Issues are being closed at (roughly) the same rate as they are being created. The project is in a stable maintenance phase, and is still popular.</v>
      </c>
    </row>
    <row r="25" spans="1:6">
      <c r="A25" t="str">
        <f>Review!A25</f>
        <v>Few</v>
      </c>
      <c r="B25" t="str">
        <f>Review!B25</f>
        <v>Few</v>
      </c>
      <c r="C25" t="str">
        <f>Review!C25</f>
        <v>Some</v>
      </c>
      <c r="D25" t="str">
        <f>Review!D25</f>
        <v>Many</v>
      </c>
      <c r="E25" t="str">
        <f>Review!E25</f>
        <v>---</v>
      </c>
      <c r="F25" t="str">
        <f>Review!M25</f>
        <v xml:space="preserve">  </v>
      </c>
    </row>
    <row r="26" spans="1:6">
      <c r="A26" t="str">
        <f>Review!A26</f>
        <v>Few</v>
      </c>
      <c r="B26" t="str">
        <f>Review!B26</f>
        <v>Few</v>
      </c>
      <c r="C26" t="str">
        <f>Review!C26</f>
        <v>Some</v>
      </c>
      <c r="D26" t="str">
        <f>Review!D26</f>
        <v>Many</v>
      </c>
      <c r="E26" t="str">
        <f>Review!E26</f>
        <v>Few</v>
      </c>
      <c r="F26" t="str">
        <f>Review!M26</f>
        <v>There is little new development in this project. More issues are being closed than are being created. The project is in a stable maintenance phase.</v>
      </c>
    </row>
    <row r="27" spans="1:6">
      <c r="A27" t="str">
        <f>Review!A27</f>
        <v>Few</v>
      </c>
      <c r="B27" t="str">
        <f>Review!B27</f>
        <v>Few</v>
      </c>
      <c r="C27" t="str">
        <f>Review!C27</f>
        <v>Some</v>
      </c>
      <c r="D27" t="str">
        <f>Review!D27</f>
        <v>Many</v>
      </c>
      <c r="E27" t="str">
        <f>Review!E27</f>
        <v>Some</v>
      </c>
      <c r="F27" t="str">
        <f>Review!M27</f>
        <v>There is little new development in this project. More issues are being closed than are being created. The project is in a stable maintenance phase.</v>
      </c>
    </row>
    <row r="28" spans="1:6">
      <c r="A28" t="str">
        <f>Review!A28</f>
        <v>Few</v>
      </c>
      <c r="B28" t="str">
        <f>Review!B28</f>
        <v>Few</v>
      </c>
      <c r="C28" t="str">
        <f>Review!C28</f>
        <v>Some</v>
      </c>
      <c r="D28" t="str">
        <f>Review!D28</f>
        <v>Many</v>
      </c>
      <c r="E28" t="str">
        <f>Review!E28</f>
        <v>Many</v>
      </c>
      <c r="F28" t="str">
        <f>Review!M28</f>
        <v>There is little new development in this project, but people still fork it. More issues are being closed than are being created. The project is in a stable maintenance phase, and is still popular.</v>
      </c>
    </row>
    <row r="29" spans="1:6">
      <c r="A29" t="str">
        <f>Review!A29</f>
        <v>Few</v>
      </c>
      <c r="B29" t="str">
        <f>Review!B29</f>
        <v>Few</v>
      </c>
      <c r="C29" t="str">
        <f>Review!C29</f>
        <v>Many</v>
      </c>
      <c r="D29" t="str">
        <f>Review!D29</f>
        <v>---</v>
      </c>
      <c r="E29" t="str">
        <f>Review!E29</f>
        <v>---</v>
      </c>
      <c r="F29" t="str">
        <f>Review!M29</f>
        <v xml:space="preserve">  </v>
      </c>
    </row>
    <row r="30" spans="1:6">
      <c r="A30" t="str">
        <f>Review!A30</f>
        <v>Few</v>
      </c>
      <c r="B30" t="str">
        <f>Review!B30</f>
        <v>Few</v>
      </c>
      <c r="C30" t="str">
        <f>Review!C30</f>
        <v>Many</v>
      </c>
      <c r="D30" t="str">
        <f>Review!D30</f>
        <v>Few</v>
      </c>
      <c r="E30" t="str">
        <f>Review!E30</f>
        <v>---</v>
      </c>
      <c r="F30" t="str">
        <f>Review!M30</f>
        <v xml:space="preserve">  </v>
      </c>
    </row>
    <row r="31" spans="1:6">
      <c r="A31" t="str">
        <f>Review!A31</f>
        <v>Few</v>
      </c>
      <c r="B31" t="str">
        <f>Review!B31</f>
        <v>Few</v>
      </c>
      <c r="C31" t="str">
        <f>Review!C31</f>
        <v>Many</v>
      </c>
      <c r="D31" t="str">
        <f>Review!D31</f>
        <v>Few</v>
      </c>
      <c r="E31" t="str">
        <f>Review!E31</f>
        <v>Few</v>
      </c>
      <c r="F31" t="str">
        <f>Review!M31</f>
        <v>There is little new development in this project. Many new issues are created but few are closed. The project may be abandoned.</v>
      </c>
    </row>
    <row r="32" spans="1:6">
      <c r="A32" t="str">
        <f>Review!A32</f>
        <v>Few</v>
      </c>
      <c r="B32" t="str">
        <f>Review!B32</f>
        <v>Few</v>
      </c>
      <c r="C32" t="str">
        <f>Review!C32</f>
        <v>Many</v>
      </c>
      <c r="D32" t="str">
        <f>Review!D32</f>
        <v>Few</v>
      </c>
      <c r="E32" t="str">
        <f>Review!E32</f>
        <v>Some</v>
      </c>
      <c r="F32" t="str">
        <f>Review!M32</f>
        <v>There is little new development in this project. Many new issues are created but few are closed. One of the recent forks may have taken over.</v>
      </c>
    </row>
    <row r="33" spans="1:6">
      <c r="A33" t="str">
        <f>Review!A33</f>
        <v>Few</v>
      </c>
      <c r="B33" t="str">
        <f>Review!B33</f>
        <v>Few</v>
      </c>
      <c r="C33" t="str">
        <f>Review!C33</f>
        <v>Many</v>
      </c>
      <c r="D33" t="str">
        <f>Review!D33</f>
        <v>Few</v>
      </c>
      <c r="E33" t="str">
        <f>Review!E33</f>
        <v>Many</v>
      </c>
      <c r="F33" t="str">
        <f>Review!M33</f>
        <v>There is little new development in this project, but people still fork it. Many new issues are created but few are closed. Do not expect new development.</v>
      </c>
    </row>
    <row r="34" spans="1:6">
      <c r="A34" t="str">
        <f>Review!A34</f>
        <v>Few</v>
      </c>
      <c r="B34" t="str">
        <f>Review!B34</f>
        <v>Few</v>
      </c>
      <c r="C34" t="str">
        <f>Review!C34</f>
        <v>Many</v>
      </c>
      <c r="D34" t="str">
        <f>Review!D34</f>
        <v>Some</v>
      </c>
      <c r="E34" t="str">
        <f>Review!E34</f>
        <v>---</v>
      </c>
      <c r="F34" t="str">
        <f>Review!M34</f>
        <v xml:space="preserve">  </v>
      </c>
    </row>
    <row r="35" spans="1:6">
      <c r="A35" t="str">
        <f>Review!A35</f>
        <v>Few</v>
      </c>
      <c r="B35" t="str">
        <f>Review!B35</f>
        <v>Few</v>
      </c>
      <c r="C35" t="str">
        <f>Review!C35</f>
        <v>Many</v>
      </c>
      <c r="D35" t="str">
        <f>Review!D35</f>
        <v>Some</v>
      </c>
      <c r="E35" t="str">
        <f>Review!E35</f>
        <v>Few</v>
      </c>
      <c r="F35" t="str">
        <f>Review!M35</f>
        <v>There is little new development in this project. Many new issues are created, and some are being closed but not at the same rate. The project is understaffed and in a stable maintenance mode. It may be at risk of becoming phased out.</v>
      </c>
    </row>
    <row r="36" spans="1:6">
      <c r="A36" t="str">
        <f>Review!A36</f>
        <v>Few</v>
      </c>
      <c r="B36" t="str">
        <f>Review!B36</f>
        <v>Few</v>
      </c>
      <c r="C36" t="str">
        <f>Review!C36</f>
        <v>Many</v>
      </c>
      <c r="D36" t="str">
        <f>Review!D36</f>
        <v>Some</v>
      </c>
      <c r="E36" t="str">
        <f>Review!E36</f>
        <v>Some</v>
      </c>
      <c r="F36" t="str">
        <f>Review!M36</f>
        <v>There is little new development in this project. Many new issues are created, and some are being closed but not at the same rate. The project is understaffed and in a stable maintenance mode. It may be at risk of becoming phased out.</v>
      </c>
    </row>
    <row r="37" spans="1:6">
      <c r="A37" t="str">
        <f>Review!A37</f>
        <v>Few</v>
      </c>
      <c r="B37" t="str">
        <f>Review!B37</f>
        <v>Few</v>
      </c>
      <c r="C37" t="str">
        <f>Review!C37</f>
        <v>Many</v>
      </c>
      <c r="D37" t="str">
        <f>Review!D37</f>
        <v>Some</v>
      </c>
      <c r="E37" t="str">
        <f>Review!E37</f>
        <v>Many</v>
      </c>
      <c r="F37" t="str">
        <f>Review!M37</f>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row>
    <row r="38" spans="1:6">
      <c r="A38" t="str">
        <f>Review!A38</f>
        <v>Few</v>
      </c>
      <c r="B38" t="str">
        <f>Review!B38</f>
        <v>Few</v>
      </c>
      <c r="C38" t="str">
        <f>Review!C38</f>
        <v>Many</v>
      </c>
      <c r="D38" t="str">
        <f>Review!D38</f>
        <v>Many</v>
      </c>
      <c r="E38" t="str">
        <f>Review!E38</f>
        <v>---</v>
      </c>
      <c r="F38" t="str">
        <f>Review!M38</f>
        <v xml:space="preserve">  </v>
      </c>
    </row>
    <row r="39" spans="1:6">
      <c r="A39" t="str">
        <f>Review!A39</f>
        <v>Few</v>
      </c>
      <c r="B39" t="str">
        <f>Review!B39</f>
        <v>Few</v>
      </c>
      <c r="C39" t="str">
        <f>Review!C39</f>
        <v>Many</v>
      </c>
      <c r="D39" t="str">
        <f>Review!D39</f>
        <v>Many</v>
      </c>
      <c r="E39" t="str">
        <f>Review!E39</f>
        <v>Few</v>
      </c>
      <c r="F39" t="str">
        <f>Review!M39</f>
        <v xml:space="preserve">There is little new development in this project. Issues are being closed at (roughly) the same rate as they are being created. </v>
      </c>
    </row>
    <row r="40" spans="1:6">
      <c r="A40" t="str">
        <f>Review!A40</f>
        <v>Few</v>
      </c>
      <c r="B40" t="str">
        <f>Review!B40</f>
        <v>Few</v>
      </c>
      <c r="C40" t="str">
        <f>Review!C40</f>
        <v>Many</v>
      </c>
      <c r="D40" t="str">
        <f>Review!D40</f>
        <v>Many</v>
      </c>
      <c r="E40" t="str">
        <f>Review!E40</f>
        <v>Some</v>
      </c>
      <c r="F40" t="str">
        <f>Review!M40</f>
        <v xml:space="preserve">There is little new development in this project. Issues are being closed at (roughly) the same rate as they are being created. </v>
      </c>
    </row>
    <row r="41" spans="1:6">
      <c r="A41" t="str">
        <f>Review!A41</f>
        <v>Few</v>
      </c>
      <c r="B41" t="str">
        <f>Review!B41</f>
        <v>Few</v>
      </c>
      <c r="C41" t="str">
        <f>Review!C41</f>
        <v>Many</v>
      </c>
      <c r="D41" t="str">
        <f>Review!D41</f>
        <v>Many</v>
      </c>
      <c r="E41" t="str">
        <f>Review!E41</f>
        <v>Many</v>
      </c>
      <c r="F41" t="str">
        <f>Review!M41</f>
        <v xml:space="preserve">There is little new development in this project, but people still fork it. Issues are being closed at (roughly) the same rate as they are being created. </v>
      </c>
    </row>
    <row r="42" spans="1:6">
      <c r="A42" t="str">
        <f>Review!A42</f>
        <v>Few</v>
      </c>
      <c r="B42" t="str">
        <f>Review!B42</f>
        <v>Some</v>
      </c>
      <c r="C42" t="str">
        <f>Review!C42</f>
        <v>---</v>
      </c>
      <c r="D42" t="str">
        <f>Review!D42</f>
        <v>---</v>
      </c>
      <c r="E42" t="str">
        <f>Review!E42</f>
        <v>---</v>
      </c>
      <c r="F42" t="str">
        <f>Review!M42</f>
        <v xml:space="preserve">  </v>
      </c>
    </row>
    <row r="43" spans="1:6">
      <c r="A43" t="str">
        <f>Review!A43</f>
        <v>Few</v>
      </c>
      <c r="B43" t="str">
        <f>Review!B43</f>
        <v>Some</v>
      </c>
      <c r="C43" t="str">
        <f>Review!C43</f>
        <v>Few</v>
      </c>
      <c r="D43" t="str">
        <f>Review!D43</f>
        <v>---</v>
      </c>
      <c r="E43" t="str">
        <f>Review!E43</f>
        <v>---</v>
      </c>
      <c r="F43" t="str">
        <f>Review!M43</f>
        <v xml:space="preserve">  </v>
      </c>
    </row>
    <row r="44" spans="1:6">
      <c r="A44" t="str">
        <f>Review!A44</f>
        <v>Few</v>
      </c>
      <c r="B44" t="str">
        <f>Review!B44</f>
        <v>Some</v>
      </c>
      <c r="C44" t="str">
        <f>Review!C44</f>
        <v>Few</v>
      </c>
      <c r="D44" t="str">
        <f>Review!D44</f>
        <v>Few</v>
      </c>
      <c r="E44" t="str">
        <f>Review!E44</f>
        <v>---</v>
      </c>
      <c r="F44" t="str">
        <f>Review!M44</f>
        <v xml:space="preserve">  </v>
      </c>
    </row>
    <row r="45" spans="1:6">
      <c r="A45" t="str">
        <f>Review!A45</f>
        <v>Few</v>
      </c>
      <c r="B45" t="str">
        <f>Review!B45</f>
        <v>Some</v>
      </c>
      <c r="C45" t="str">
        <f>Review!C45</f>
        <v>Few</v>
      </c>
      <c r="D45" t="str">
        <f>Review!D45</f>
        <v>Few</v>
      </c>
      <c r="E45" t="str">
        <f>Review!E45</f>
        <v>Few</v>
      </c>
      <c r="F45" t="str">
        <f>Review!M45</f>
        <v>There is little new development in this project. Few issues are created or closed, indicating low levels of support. Do not expect new development.</v>
      </c>
    </row>
    <row r="46" spans="1:6">
      <c r="A46" t="str">
        <f>Review!A46</f>
        <v>Few</v>
      </c>
      <c r="B46" t="str">
        <f>Review!B46</f>
        <v>Some</v>
      </c>
      <c r="C46" t="str">
        <f>Review!C46</f>
        <v>Few</v>
      </c>
      <c r="D46" t="str">
        <f>Review!D46</f>
        <v>Few</v>
      </c>
      <c r="E46" t="str">
        <f>Review!E46</f>
        <v>Some</v>
      </c>
      <c r="F46" t="str">
        <f>Review!M46</f>
        <v>There is little new development in this project. Few issues are created or closed, indicating low levels of support. One of the recent forks may have taken over.</v>
      </c>
    </row>
    <row r="47" spans="1:6">
      <c r="A47" t="str">
        <f>Review!A47</f>
        <v>Few</v>
      </c>
      <c r="B47" t="str">
        <f>Review!B47</f>
        <v>Some</v>
      </c>
      <c r="C47" t="str">
        <f>Review!C47</f>
        <v>Few</v>
      </c>
      <c r="D47" t="str">
        <f>Review!D47</f>
        <v>Few</v>
      </c>
      <c r="E47" t="str">
        <f>Review!E47</f>
        <v>Many</v>
      </c>
      <c r="F47" t="str">
        <f>Review!M47</f>
        <v>There is little new development in this project, but people still fork it. Few issues are created or closed, indicating low levels of support. Do not expect new development.</v>
      </c>
    </row>
    <row r="48" spans="1:6">
      <c r="A48" t="str">
        <f>Review!A48</f>
        <v>Few</v>
      </c>
      <c r="B48" t="str">
        <f>Review!B48</f>
        <v>Some</v>
      </c>
      <c r="C48" t="str">
        <f>Review!C48</f>
        <v>Few</v>
      </c>
      <c r="D48" t="str">
        <f>Review!D48</f>
        <v>Some</v>
      </c>
      <c r="E48" t="str">
        <f>Review!E48</f>
        <v>---</v>
      </c>
      <c r="F48" t="str">
        <f>Review!M48</f>
        <v xml:space="preserve">  </v>
      </c>
    </row>
    <row r="49" spans="1:6">
      <c r="A49" t="str">
        <f>Review!A49</f>
        <v>Few</v>
      </c>
      <c r="B49" t="str">
        <f>Review!B49</f>
        <v>Some</v>
      </c>
      <c r="C49" t="str">
        <f>Review!C49</f>
        <v>Few</v>
      </c>
      <c r="D49" t="str">
        <f>Review!D49</f>
        <v>Some</v>
      </c>
      <c r="E49" t="str">
        <f>Review!E49</f>
        <v>Few</v>
      </c>
      <c r="F49" t="str">
        <f>Review!M49</f>
        <v>There is little new development in this project. Issues are being closed, but not many new issues are created. The project is in a stable maintenance phase.</v>
      </c>
    </row>
    <row r="50" spans="1:6">
      <c r="A50" t="str">
        <f>Review!A50</f>
        <v>Few</v>
      </c>
      <c r="B50" t="str">
        <f>Review!B50</f>
        <v>Some</v>
      </c>
      <c r="C50" t="str">
        <f>Review!C50</f>
        <v>Few</v>
      </c>
      <c r="D50" t="str">
        <f>Review!D50</f>
        <v>Some</v>
      </c>
      <c r="E50" t="str">
        <f>Review!E50</f>
        <v>Some</v>
      </c>
      <c r="F50" t="str">
        <f>Review!M50</f>
        <v>There is little new development in this project. Issues are being closed, but not many new issues are created. The project is in a stable maintenance phase.</v>
      </c>
    </row>
    <row r="51" spans="1:6">
      <c r="A51" t="str">
        <f>Review!A51</f>
        <v>Few</v>
      </c>
      <c r="B51" t="str">
        <f>Review!B51</f>
        <v>Some</v>
      </c>
      <c r="C51" t="str">
        <f>Review!C51</f>
        <v>Few</v>
      </c>
      <c r="D51" t="str">
        <f>Review!D51</f>
        <v>Some</v>
      </c>
      <c r="E51" t="str">
        <f>Review!E51</f>
        <v>Many</v>
      </c>
      <c r="F51" t="str">
        <f>Review!M51</f>
        <v>There is little new development in this project, but people still fork it. Issues are being closed, but not many new issues are created. The project is in a stable maintenance phase, and is still popular.</v>
      </c>
    </row>
    <row r="52" spans="1:6">
      <c r="A52" t="str">
        <f>Review!A52</f>
        <v>Few</v>
      </c>
      <c r="B52" t="str">
        <f>Review!B52</f>
        <v>Some</v>
      </c>
      <c r="C52" t="str">
        <f>Review!C52</f>
        <v>Few</v>
      </c>
      <c r="D52" t="str">
        <f>Review!D52</f>
        <v>Many</v>
      </c>
      <c r="E52" t="str">
        <f>Review!E52</f>
        <v>---</v>
      </c>
      <c r="F52" t="str">
        <f>Review!M52</f>
        <v xml:space="preserve">  </v>
      </c>
    </row>
    <row r="53" spans="1:6">
      <c r="A53" t="str">
        <f>Review!A53</f>
        <v>Few</v>
      </c>
      <c r="B53" t="str">
        <f>Review!B53</f>
        <v>Some</v>
      </c>
      <c r="C53" t="str">
        <f>Review!C53</f>
        <v>Few</v>
      </c>
      <c r="D53" t="str">
        <f>Review!D53</f>
        <v>Many</v>
      </c>
      <c r="E53" t="str">
        <f>Review!E53</f>
        <v>Few</v>
      </c>
      <c r="F53" t="str">
        <f>Review!M53</f>
        <v>There is little new development in this project. Few new issues are created, but many old are closed. Do not expect new development. The project is in a stable maintenance phase.</v>
      </c>
    </row>
    <row r="54" spans="1:6">
      <c r="A54" t="str">
        <f>Review!A54</f>
        <v>Few</v>
      </c>
      <c r="B54" t="str">
        <f>Review!B54</f>
        <v>Some</v>
      </c>
      <c r="C54" t="str">
        <f>Review!C54</f>
        <v>Few</v>
      </c>
      <c r="D54" t="str">
        <f>Review!D54</f>
        <v>Many</v>
      </c>
      <c r="E54" t="str">
        <f>Review!E54</f>
        <v>Some</v>
      </c>
      <c r="F54" t="str">
        <f>Review!M54</f>
        <v>There is little new development in this project. Few new issues are created, but many old are closed. Do not expect new development. The project is in a stable maintenance phase.</v>
      </c>
    </row>
    <row r="55" spans="1:6">
      <c r="A55" t="str">
        <f>Review!A55</f>
        <v>Few</v>
      </c>
      <c r="B55" t="str">
        <f>Review!B55</f>
        <v>Some</v>
      </c>
      <c r="C55" t="str">
        <f>Review!C55</f>
        <v>Few</v>
      </c>
      <c r="D55" t="str">
        <f>Review!D55</f>
        <v>Many</v>
      </c>
      <c r="E55" t="str">
        <f>Review!E55</f>
        <v>Many</v>
      </c>
      <c r="F55" t="str">
        <f>Review!M55</f>
        <v>There is little new development in this project, but people still fork it. Few new issues are created, but many old are closed. Do not expect new development. The project is in a stable maintenance phase, and is still popular.</v>
      </c>
    </row>
    <row r="56" spans="1:6">
      <c r="A56" t="str">
        <f>Review!A56</f>
        <v>Few</v>
      </c>
      <c r="B56" t="str">
        <f>Review!B56</f>
        <v>Some</v>
      </c>
      <c r="C56" t="str">
        <f>Review!C56</f>
        <v>Some</v>
      </c>
      <c r="D56" t="str">
        <f>Review!D56</f>
        <v>---</v>
      </c>
      <c r="E56" t="str">
        <f>Review!E56</f>
        <v>---</v>
      </c>
      <c r="F56" t="str">
        <f>Review!M56</f>
        <v xml:space="preserve">  </v>
      </c>
    </row>
    <row r="57" spans="1:6">
      <c r="A57" t="str">
        <f>Review!A57</f>
        <v>Few</v>
      </c>
      <c r="B57" t="str">
        <f>Review!B57</f>
        <v>Some</v>
      </c>
      <c r="C57" t="str">
        <f>Review!C57</f>
        <v>Some</v>
      </c>
      <c r="D57" t="str">
        <f>Review!D57</f>
        <v>Few</v>
      </c>
      <c r="E57" t="str">
        <f>Review!E57</f>
        <v>---</v>
      </c>
      <c r="F57" t="str">
        <f>Review!M57</f>
        <v xml:space="preserve">  </v>
      </c>
    </row>
    <row r="58" spans="1:6">
      <c r="A58" t="str">
        <f>Review!A58</f>
        <v>Few</v>
      </c>
      <c r="B58" t="str">
        <f>Review!B58</f>
        <v>Some</v>
      </c>
      <c r="C58" t="str">
        <f>Review!C58</f>
        <v>Some</v>
      </c>
      <c r="D58" t="str">
        <f>Review!D58</f>
        <v>Few</v>
      </c>
      <c r="E58" t="str">
        <f>Review!E58</f>
        <v>Few</v>
      </c>
      <c r="F58" t="str">
        <f>Review!M58</f>
        <v>There is little new development in this project. Some new issues are created but few are closed. Do not expect new development.</v>
      </c>
    </row>
    <row r="59" spans="1:6">
      <c r="A59" t="str">
        <f>Review!A59</f>
        <v>Few</v>
      </c>
      <c r="B59" t="str">
        <f>Review!B59</f>
        <v>Some</v>
      </c>
      <c r="C59" t="str">
        <f>Review!C59</f>
        <v>Some</v>
      </c>
      <c r="D59" t="str">
        <f>Review!D59</f>
        <v>Few</v>
      </c>
      <c r="E59" t="str">
        <f>Review!E59</f>
        <v>Some</v>
      </c>
      <c r="F59" t="str">
        <f>Review!M59</f>
        <v>There is little new development in this project. Some new issues are created but few are closed. One of the recent forks may have taken over.</v>
      </c>
    </row>
    <row r="60" spans="1:6">
      <c r="A60" t="str">
        <f>Review!A60</f>
        <v>Few</v>
      </c>
      <c r="B60" t="str">
        <f>Review!B60</f>
        <v>Some</v>
      </c>
      <c r="C60" t="str">
        <f>Review!C60</f>
        <v>Some</v>
      </c>
      <c r="D60" t="str">
        <f>Review!D60</f>
        <v>Few</v>
      </c>
      <c r="E60" t="str">
        <f>Review!E60</f>
        <v>Many</v>
      </c>
      <c r="F60" t="str">
        <f>Review!M60</f>
        <v>There is little new development in this project, but people still fork it. Some new issues are created but few are closed. Do not expect new development.</v>
      </c>
    </row>
    <row r="61" spans="1:6">
      <c r="A61" t="str">
        <f>Review!A61</f>
        <v>Few</v>
      </c>
      <c r="B61" t="str">
        <f>Review!B61</f>
        <v>Some</v>
      </c>
      <c r="C61" t="str">
        <f>Review!C61</f>
        <v>Some</v>
      </c>
      <c r="D61" t="str">
        <f>Review!D61</f>
        <v>Some</v>
      </c>
      <c r="E61" t="str">
        <f>Review!E61</f>
        <v>---</v>
      </c>
      <c r="F61" t="str">
        <f>Review!M61</f>
        <v xml:space="preserve">  </v>
      </c>
    </row>
    <row r="62" spans="1:6">
      <c r="A62" t="str">
        <f>Review!A62</f>
        <v>Few</v>
      </c>
      <c r="B62" t="str">
        <f>Review!B62</f>
        <v>Some</v>
      </c>
      <c r="C62" t="str">
        <f>Review!C62</f>
        <v>Some</v>
      </c>
      <c r="D62" t="str">
        <f>Review!D62</f>
        <v>Some</v>
      </c>
      <c r="E62" t="str">
        <f>Review!E62</f>
        <v>Few</v>
      </c>
      <c r="F62" t="str">
        <f>Review!M62</f>
        <v>There is little new development in this project. Issues are being closed at (roughly) the same rate as they are being created. The project is in a stable maintenance phase.</v>
      </c>
    </row>
    <row r="63" spans="1:6">
      <c r="A63" t="str">
        <f>Review!A63</f>
        <v>Few</v>
      </c>
      <c r="B63" t="str">
        <f>Review!B63</f>
        <v>Some</v>
      </c>
      <c r="C63" t="str">
        <f>Review!C63</f>
        <v>Some</v>
      </c>
      <c r="D63" t="str">
        <f>Review!D63</f>
        <v>Some</v>
      </c>
      <c r="E63" t="str">
        <f>Review!E63</f>
        <v>Some</v>
      </c>
      <c r="F63" t="str">
        <f>Review!M63</f>
        <v>There is little new development in this project. Issues are being closed at (roughly) the same rate as they are being created. The project is in a stable maintenance phase.</v>
      </c>
    </row>
    <row r="64" spans="1:6">
      <c r="A64" t="str">
        <f>Review!A64</f>
        <v>Few</v>
      </c>
      <c r="B64" t="str">
        <f>Review!B64</f>
        <v>Some</v>
      </c>
      <c r="C64" t="str">
        <f>Review!C64</f>
        <v>Some</v>
      </c>
      <c r="D64" t="str">
        <f>Review!D64</f>
        <v>Some</v>
      </c>
      <c r="E64" t="str">
        <f>Review!E64</f>
        <v>Many</v>
      </c>
      <c r="F64" t="str">
        <f>Review!M64</f>
        <v>There is little new development in this project, but people still fork it. Issues are being closed at (roughly) the same rate as they are being created. The project is in a stable maintenance phase, and is still popular.</v>
      </c>
    </row>
    <row r="65" spans="1:6">
      <c r="A65" t="str">
        <f>Review!A65</f>
        <v>Few</v>
      </c>
      <c r="B65" t="str">
        <f>Review!B65</f>
        <v>Some</v>
      </c>
      <c r="C65" t="str">
        <f>Review!C65</f>
        <v>Some</v>
      </c>
      <c r="D65" t="str">
        <f>Review!D65</f>
        <v>Many</v>
      </c>
      <c r="E65" t="str">
        <f>Review!E65</f>
        <v>---</v>
      </c>
      <c r="F65" t="str">
        <f>Review!M65</f>
        <v xml:space="preserve">  </v>
      </c>
    </row>
    <row r="66" spans="1:6">
      <c r="A66" t="str">
        <f>Review!A66</f>
        <v>Few</v>
      </c>
      <c r="B66" t="str">
        <f>Review!B66</f>
        <v>Some</v>
      </c>
      <c r="C66" t="str">
        <f>Review!C66</f>
        <v>Some</v>
      </c>
      <c r="D66" t="str">
        <f>Review!D66</f>
        <v>Many</v>
      </c>
      <c r="E66" t="str">
        <f>Review!E66</f>
        <v>Few</v>
      </c>
      <c r="F66" t="str">
        <f>Review!M66</f>
        <v>There is little new development in this project. More issues are being closed than are being created. The project is in a stable maintenance phase.</v>
      </c>
    </row>
    <row r="67" spans="1:6">
      <c r="A67" t="str">
        <f>Review!A67</f>
        <v>Few</v>
      </c>
      <c r="B67" t="str">
        <f>Review!B67</f>
        <v>Some</v>
      </c>
      <c r="C67" t="str">
        <f>Review!C67</f>
        <v>Some</v>
      </c>
      <c r="D67" t="str">
        <f>Review!D67</f>
        <v>Many</v>
      </c>
      <c r="E67" t="str">
        <f>Review!E67</f>
        <v>Some</v>
      </c>
      <c r="F67" t="str">
        <f>Review!M67</f>
        <v>There is little new development in this project. More issues are being closed than are being created. The project is in a stable maintenance phase.</v>
      </c>
    </row>
    <row r="68" spans="1:6">
      <c r="A68" t="str">
        <f>Review!A68</f>
        <v>Few</v>
      </c>
      <c r="B68" t="str">
        <f>Review!B68</f>
        <v>Some</v>
      </c>
      <c r="C68" t="str">
        <f>Review!C68</f>
        <v>Some</v>
      </c>
      <c r="D68" t="str">
        <f>Review!D68</f>
        <v>Many</v>
      </c>
      <c r="E68" t="str">
        <f>Review!E68</f>
        <v>Many</v>
      </c>
      <c r="F68" t="str">
        <f>Review!M68</f>
        <v>There is little new development in this project, but people still fork it. More issues are being closed than are being created. The project is in a stable maintenance phase, and is still popular.</v>
      </c>
    </row>
    <row r="69" spans="1:6">
      <c r="A69" t="str">
        <f>Review!A69</f>
        <v>Few</v>
      </c>
      <c r="B69" t="str">
        <f>Review!B69</f>
        <v>Some</v>
      </c>
      <c r="C69" t="str">
        <f>Review!C69</f>
        <v>Many</v>
      </c>
      <c r="D69" t="str">
        <f>Review!D69</f>
        <v>---</v>
      </c>
      <c r="E69" t="str">
        <f>Review!E69</f>
        <v>---</v>
      </c>
      <c r="F69" t="str">
        <f>Review!M69</f>
        <v xml:space="preserve">  </v>
      </c>
    </row>
    <row r="70" spans="1:6">
      <c r="A70" t="str">
        <f>Review!A70</f>
        <v>Few</v>
      </c>
      <c r="B70" t="str">
        <f>Review!B70</f>
        <v>Some</v>
      </c>
      <c r="C70" t="str">
        <f>Review!C70</f>
        <v>Many</v>
      </c>
      <c r="D70" t="str">
        <f>Review!D70</f>
        <v>Few</v>
      </c>
      <c r="E70" t="str">
        <f>Review!E70</f>
        <v>---</v>
      </c>
      <c r="F70" t="str">
        <f>Review!M70</f>
        <v xml:space="preserve">  </v>
      </c>
    </row>
    <row r="71" spans="1:6">
      <c r="A71" t="str">
        <f>Review!A71</f>
        <v>Few</v>
      </c>
      <c r="B71" t="str">
        <f>Review!B71</f>
        <v>Some</v>
      </c>
      <c r="C71" t="str">
        <f>Review!C71</f>
        <v>Many</v>
      </c>
      <c r="D71" t="str">
        <f>Review!D71</f>
        <v>Few</v>
      </c>
      <c r="E71" t="str">
        <f>Review!E71</f>
        <v>Few</v>
      </c>
      <c r="F71" t="str">
        <f>Review!M71</f>
        <v>There is little new development in this project. Many new issues are created but few are closed. Do not expect new development.</v>
      </c>
    </row>
    <row r="72" spans="1:6">
      <c r="A72" t="str">
        <f>Review!A72</f>
        <v>Few</v>
      </c>
      <c r="B72" t="str">
        <f>Review!B72</f>
        <v>Some</v>
      </c>
      <c r="C72" t="str">
        <f>Review!C72</f>
        <v>Many</v>
      </c>
      <c r="D72" t="str">
        <f>Review!D72</f>
        <v>Few</v>
      </c>
      <c r="E72" t="str">
        <f>Review!E72</f>
        <v>Some</v>
      </c>
      <c r="F72" t="str">
        <f>Review!M72</f>
        <v>There is little new development in this project. Many new issues are created but few are closed. One of the recent forks may have taken over.</v>
      </c>
    </row>
    <row r="73" spans="1:6">
      <c r="A73" t="str">
        <f>Review!A73</f>
        <v>Few</v>
      </c>
      <c r="B73" t="str">
        <f>Review!B73</f>
        <v>Some</v>
      </c>
      <c r="C73" t="str">
        <f>Review!C73</f>
        <v>Many</v>
      </c>
      <c r="D73" t="str">
        <f>Review!D73</f>
        <v>Few</v>
      </c>
      <c r="E73" t="str">
        <f>Review!E73</f>
        <v>Many</v>
      </c>
      <c r="F73" t="str">
        <f>Review!M73</f>
        <v>There is little new development in this project, but people still fork it. Many new issues are created but few are closed. Do not expect new development.</v>
      </c>
    </row>
    <row r="74" spans="1:6">
      <c r="A74" t="str">
        <f>Review!A74</f>
        <v>Few</v>
      </c>
      <c r="B74" t="str">
        <f>Review!B74</f>
        <v>Some</v>
      </c>
      <c r="C74" t="str">
        <f>Review!C74</f>
        <v>Many</v>
      </c>
      <c r="D74" t="str">
        <f>Review!D74</f>
        <v>Some</v>
      </c>
      <c r="E74" t="str">
        <f>Review!E74</f>
        <v>---</v>
      </c>
      <c r="F74" t="str">
        <f>Review!M74</f>
        <v xml:space="preserve">  </v>
      </c>
    </row>
    <row r="75" spans="1:6">
      <c r="A75" t="str">
        <f>Review!A75</f>
        <v>Few</v>
      </c>
      <c r="B75" t="str">
        <f>Review!B75</f>
        <v>Some</v>
      </c>
      <c r="C75" t="str">
        <f>Review!C75</f>
        <v>Many</v>
      </c>
      <c r="D75" t="str">
        <f>Review!D75</f>
        <v>Some</v>
      </c>
      <c r="E75" t="str">
        <f>Review!E75</f>
        <v>Few</v>
      </c>
      <c r="F75" t="str">
        <f>Review!M75</f>
        <v>There is little new development in this project. Many new issues are created, and some are being closed but not at the same rate. The project is understaffed and in a stable maintenance mode. It may be at risk of becoming phased out.</v>
      </c>
    </row>
    <row r="76" spans="1:6">
      <c r="A76" t="str">
        <f>Review!A76</f>
        <v>Few</v>
      </c>
      <c r="B76" t="str">
        <f>Review!B76</f>
        <v>Some</v>
      </c>
      <c r="C76" t="str">
        <f>Review!C76</f>
        <v>Many</v>
      </c>
      <c r="D76" t="str">
        <f>Review!D76</f>
        <v>Some</v>
      </c>
      <c r="E76" t="str">
        <f>Review!E76</f>
        <v>Some</v>
      </c>
      <c r="F76" t="str">
        <f>Review!M76</f>
        <v>There is little new development in this project. Many new issues are created, and some are being closed but not at the same rate. The project is understaffed and in a stable maintenance mode. It may be at risk of becoming phased out.</v>
      </c>
    </row>
    <row r="77" spans="1:6">
      <c r="A77" t="str">
        <f>Review!A77</f>
        <v>Few</v>
      </c>
      <c r="B77" t="str">
        <f>Review!B77</f>
        <v>Some</v>
      </c>
      <c r="C77" t="str">
        <f>Review!C77</f>
        <v>Many</v>
      </c>
      <c r="D77" t="str">
        <f>Review!D77</f>
        <v>Some</v>
      </c>
      <c r="E77" t="str">
        <f>Review!E77</f>
        <v>Many</v>
      </c>
      <c r="F77" t="str">
        <f>Review!M77</f>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row>
    <row r="78" spans="1:6">
      <c r="A78" t="str">
        <f>Review!A78</f>
        <v>Few</v>
      </c>
      <c r="B78" t="str">
        <f>Review!B78</f>
        <v>Some</v>
      </c>
      <c r="C78" t="str">
        <f>Review!C78</f>
        <v>Many</v>
      </c>
      <c r="D78" t="str">
        <f>Review!D78</f>
        <v>Many</v>
      </c>
      <c r="E78" t="str">
        <f>Review!E78</f>
        <v>---</v>
      </c>
      <c r="F78" t="str">
        <f>Review!M78</f>
        <v xml:space="preserve">  </v>
      </c>
    </row>
    <row r="79" spans="1:6">
      <c r="A79" t="str">
        <f>Review!A79</f>
        <v>Few</v>
      </c>
      <c r="B79" t="str">
        <f>Review!B79</f>
        <v>Some</v>
      </c>
      <c r="C79" t="str">
        <f>Review!C79</f>
        <v>Many</v>
      </c>
      <c r="D79" t="str">
        <f>Review!D79</f>
        <v>Many</v>
      </c>
      <c r="E79" t="str">
        <f>Review!E79</f>
        <v>Few</v>
      </c>
      <c r="F79" t="str">
        <f>Review!M79</f>
        <v xml:space="preserve">There is little new development in this project. Issues are being closed at (roughly) the same rate as they are being created. </v>
      </c>
    </row>
    <row r="80" spans="1:6">
      <c r="A80" t="str">
        <f>Review!A80</f>
        <v>Few</v>
      </c>
      <c r="B80" t="str">
        <f>Review!B80</f>
        <v>Some</v>
      </c>
      <c r="C80" t="str">
        <f>Review!C80</f>
        <v>Many</v>
      </c>
      <c r="D80" t="str">
        <f>Review!D80</f>
        <v>Many</v>
      </c>
      <c r="E80" t="str">
        <f>Review!E80</f>
        <v>Some</v>
      </c>
      <c r="F80" t="str">
        <f>Review!M80</f>
        <v xml:space="preserve">There is little new development in this project. Issues are being closed at (roughly) the same rate as they are being created. </v>
      </c>
    </row>
    <row r="81" spans="1:6">
      <c r="A81" t="str">
        <f>Review!A81</f>
        <v>Few</v>
      </c>
      <c r="B81" t="str">
        <f>Review!B81</f>
        <v>Some</v>
      </c>
      <c r="C81" t="str">
        <f>Review!C81</f>
        <v>Many</v>
      </c>
      <c r="D81" t="str">
        <f>Review!D81</f>
        <v>Many</v>
      </c>
      <c r="E81" t="str">
        <f>Review!E81</f>
        <v>Many</v>
      </c>
      <c r="F81" t="str">
        <f>Review!M81</f>
        <v xml:space="preserve">There is little new development in this project, but people still fork it. Issues are being closed at (roughly) the same rate as they are being created. </v>
      </c>
    </row>
    <row r="82" spans="1:6">
      <c r="A82" t="str">
        <f>Review!A82</f>
        <v>Few</v>
      </c>
      <c r="B82" t="str">
        <f>Review!B82</f>
        <v>Many</v>
      </c>
      <c r="C82" t="str">
        <f>Review!C82</f>
        <v>---</v>
      </c>
      <c r="D82" t="str">
        <f>Review!D82</f>
        <v>---</v>
      </c>
      <c r="E82" t="str">
        <f>Review!E82</f>
        <v>---</v>
      </c>
      <c r="F82" t="str">
        <f>Review!M82</f>
        <v xml:space="preserve">  </v>
      </c>
    </row>
    <row r="83" spans="1:6">
      <c r="A83" t="str">
        <f>Review!A83</f>
        <v>Few</v>
      </c>
      <c r="B83" t="str">
        <f>Review!B83</f>
        <v>Many</v>
      </c>
      <c r="C83" t="str">
        <f>Review!C83</f>
        <v>Few</v>
      </c>
      <c r="D83" t="str">
        <f>Review!D83</f>
        <v>---</v>
      </c>
      <c r="E83" t="str">
        <f>Review!E83</f>
        <v>---</v>
      </c>
      <c r="F83" t="str">
        <f>Review!M83</f>
        <v xml:space="preserve">  </v>
      </c>
    </row>
    <row r="84" spans="1:6">
      <c r="A84" t="str">
        <f>Review!A84</f>
        <v>Few</v>
      </c>
      <c r="B84" t="str">
        <f>Review!B84</f>
        <v>Many</v>
      </c>
      <c r="C84" t="str">
        <f>Review!C84</f>
        <v>Few</v>
      </c>
      <c r="D84" t="str">
        <f>Review!D84</f>
        <v>Few</v>
      </c>
      <c r="E84" t="str">
        <f>Review!E84</f>
        <v>---</v>
      </c>
      <c r="F84" t="str">
        <f>Review!M84</f>
        <v xml:space="preserve">  </v>
      </c>
    </row>
    <row r="85" spans="1:6">
      <c r="A85" t="str">
        <f>Review!A85</f>
        <v>Few</v>
      </c>
      <c r="B85" t="str">
        <f>Review!B85</f>
        <v>Many</v>
      </c>
      <c r="C85" t="str">
        <f>Review!C85</f>
        <v>Few</v>
      </c>
      <c r="D85" t="str">
        <f>Review!D85</f>
        <v>Few</v>
      </c>
      <c r="E85" t="str">
        <f>Review!E85</f>
        <v>Few</v>
      </c>
      <c r="F85" t="str">
        <f>Review!M85</f>
        <v>There is little new development in this project. Few issues are created or closed, indicating low levels of support. Do not expect new development.</v>
      </c>
    </row>
    <row r="86" spans="1:6">
      <c r="A86" t="str">
        <f>Review!A86</f>
        <v>Few</v>
      </c>
      <c r="B86" t="str">
        <f>Review!B86</f>
        <v>Many</v>
      </c>
      <c r="C86" t="str">
        <f>Review!C86</f>
        <v>Few</v>
      </c>
      <c r="D86" t="str">
        <f>Review!D86</f>
        <v>Few</v>
      </c>
      <c r="E86" t="str">
        <f>Review!E86</f>
        <v>Some</v>
      </c>
      <c r="F86" t="str">
        <f>Review!M86</f>
        <v>There is little new development in this project. Few issues are created or closed, indicating low levels of support. One of the recent forks may have taken over.</v>
      </c>
    </row>
    <row r="87" spans="1:6">
      <c r="A87" t="str">
        <f>Review!A87</f>
        <v>Few</v>
      </c>
      <c r="B87" t="str">
        <f>Review!B87</f>
        <v>Many</v>
      </c>
      <c r="C87" t="str">
        <f>Review!C87</f>
        <v>Few</v>
      </c>
      <c r="D87" t="str">
        <f>Review!D87</f>
        <v>Few</v>
      </c>
      <c r="E87" t="str">
        <f>Review!E87</f>
        <v>Many</v>
      </c>
      <c r="F87" t="str">
        <f>Review!M87</f>
        <v>There is little new development in this project, but people still fork it. Few issues are created or closed, indicating low levels of support. Do not expect new development.</v>
      </c>
    </row>
    <row r="88" spans="1:6">
      <c r="A88" t="str">
        <f>Review!A88</f>
        <v>Few</v>
      </c>
      <c r="B88" t="str">
        <f>Review!B88</f>
        <v>Many</v>
      </c>
      <c r="C88" t="str">
        <f>Review!C88</f>
        <v>Few</v>
      </c>
      <c r="D88" t="str">
        <f>Review!D88</f>
        <v>Some</v>
      </c>
      <c r="E88" t="str">
        <f>Review!E88</f>
        <v>---</v>
      </c>
      <c r="F88" t="str">
        <f>Review!M88</f>
        <v xml:space="preserve">  </v>
      </c>
    </row>
    <row r="89" spans="1:6">
      <c r="A89" t="str">
        <f>Review!A89</f>
        <v>Few</v>
      </c>
      <c r="B89" t="str">
        <f>Review!B89</f>
        <v>Many</v>
      </c>
      <c r="C89" t="str">
        <f>Review!C89</f>
        <v>Few</v>
      </c>
      <c r="D89" t="str">
        <f>Review!D89</f>
        <v>Some</v>
      </c>
      <c r="E89" t="str">
        <f>Review!E89</f>
        <v>Few</v>
      </c>
      <c r="F89" t="str">
        <f>Review!M89</f>
        <v>There is little new development in this project. Issues are being closed, but not many new issues are created. The project is in a stable maintenance phase.</v>
      </c>
    </row>
    <row r="90" spans="1:6">
      <c r="A90" t="str">
        <f>Review!A90</f>
        <v>Few</v>
      </c>
      <c r="B90" t="str">
        <f>Review!B90</f>
        <v>Many</v>
      </c>
      <c r="C90" t="str">
        <f>Review!C90</f>
        <v>Few</v>
      </c>
      <c r="D90" t="str">
        <f>Review!D90</f>
        <v>Some</v>
      </c>
      <c r="E90" t="str">
        <f>Review!E90</f>
        <v>Some</v>
      </c>
      <c r="F90" t="str">
        <f>Review!M90</f>
        <v>There is little new development in this project. Issues are being closed, but not many new issues are created. The project is in a stable maintenance phase.</v>
      </c>
    </row>
    <row r="91" spans="1:6">
      <c r="A91" t="str">
        <f>Review!A91</f>
        <v>Few</v>
      </c>
      <c r="B91" t="str">
        <f>Review!B91</f>
        <v>Many</v>
      </c>
      <c r="C91" t="str">
        <f>Review!C91</f>
        <v>Few</v>
      </c>
      <c r="D91" t="str">
        <f>Review!D91</f>
        <v>Some</v>
      </c>
      <c r="E91" t="str">
        <f>Review!E91</f>
        <v>Many</v>
      </c>
      <c r="F91" t="str">
        <f>Review!M91</f>
        <v>There is little new development in this project, but people still fork it. Issues are being closed, but not many new issues are created. The project is in a stable maintenance phase, and is still popular.</v>
      </c>
    </row>
    <row r="92" spans="1:6">
      <c r="A92" t="str">
        <f>Review!A92</f>
        <v>Few</v>
      </c>
      <c r="B92" t="str">
        <f>Review!B92</f>
        <v>Many</v>
      </c>
      <c r="C92" t="str">
        <f>Review!C92</f>
        <v>Few</v>
      </c>
      <c r="D92" t="str">
        <f>Review!D92</f>
        <v>Many</v>
      </c>
      <c r="E92" t="str">
        <f>Review!E92</f>
        <v>---</v>
      </c>
      <c r="F92" t="str">
        <f>Review!M92</f>
        <v xml:space="preserve">  </v>
      </c>
    </row>
    <row r="93" spans="1:6">
      <c r="A93" t="str">
        <f>Review!A93</f>
        <v>Few</v>
      </c>
      <c r="B93" t="str">
        <f>Review!B93</f>
        <v>Many</v>
      </c>
      <c r="C93" t="str">
        <f>Review!C93</f>
        <v>Few</v>
      </c>
      <c r="D93" t="str">
        <f>Review!D93</f>
        <v>Many</v>
      </c>
      <c r="E93" t="str">
        <f>Review!E93</f>
        <v>Few</v>
      </c>
      <c r="F93" t="str">
        <f>Review!M93</f>
        <v>There is little new development in this project. Few new issues are created, but many old are closed. Do not expect new development. The project is in a stable maintenance phase.</v>
      </c>
    </row>
    <row r="94" spans="1:6">
      <c r="A94" t="str">
        <f>Review!A94</f>
        <v>Few</v>
      </c>
      <c r="B94" t="str">
        <f>Review!B94</f>
        <v>Many</v>
      </c>
      <c r="C94" t="str">
        <f>Review!C94</f>
        <v>Few</v>
      </c>
      <c r="D94" t="str">
        <f>Review!D94</f>
        <v>Many</v>
      </c>
      <c r="E94" t="str">
        <f>Review!E94</f>
        <v>Some</v>
      </c>
      <c r="F94" t="str">
        <f>Review!M94</f>
        <v>There is little new development in this project. Few new issues are created, but many old are closed. Do not expect new development. The project is in a stable maintenance phase.</v>
      </c>
    </row>
    <row r="95" spans="1:6">
      <c r="A95" t="str">
        <f>Review!A95</f>
        <v>Few</v>
      </c>
      <c r="B95" t="str">
        <f>Review!B95</f>
        <v>Many</v>
      </c>
      <c r="C95" t="str">
        <f>Review!C95</f>
        <v>Few</v>
      </c>
      <c r="D95" t="str">
        <f>Review!D95</f>
        <v>Many</v>
      </c>
      <c r="E95" t="str">
        <f>Review!E95</f>
        <v>Many</v>
      </c>
      <c r="F95" t="str">
        <f>Review!M95</f>
        <v>There is little new development in this project, but people still fork it. Few new issues are created, but many old are closed. Do not expect new development. The project is in a stable maintenance phase, and is still popular.</v>
      </c>
    </row>
    <row r="96" spans="1:6">
      <c r="A96" t="str">
        <f>Review!A96</f>
        <v>Few</v>
      </c>
      <c r="B96" t="str">
        <f>Review!B96</f>
        <v>Many</v>
      </c>
      <c r="C96" t="str">
        <f>Review!C96</f>
        <v>Some</v>
      </c>
      <c r="D96" t="str">
        <f>Review!D96</f>
        <v>---</v>
      </c>
      <c r="E96" t="str">
        <f>Review!E96</f>
        <v>---</v>
      </c>
      <c r="F96" t="str">
        <f>Review!M96</f>
        <v xml:space="preserve">  </v>
      </c>
    </row>
    <row r="97" spans="1:6">
      <c r="A97" t="str">
        <f>Review!A97</f>
        <v>Few</v>
      </c>
      <c r="B97" t="str">
        <f>Review!B97</f>
        <v>Many</v>
      </c>
      <c r="C97" t="str">
        <f>Review!C97</f>
        <v>Some</v>
      </c>
      <c r="D97" t="str">
        <f>Review!D97</f>
        <v>Few</v>
      </c>
      <c r="E97" t="str">
        <f>Review!E97</f>
        <v>---</v>
      </c>
      <c r="F97" t="str">
        <f>Review!M97</f>
        <v xml:space="preserve">  </v>
      </c>
    </row>
    <row r="98" spans="1:6">
      <c r="A98" t="str">
        <f>Review!A98</f>
        <v>Few</v>
      </c>
      <c r="B98" t="str">
        <f>Review!B98</f>
        <v>Many</v>
      </c>
      <c r="C98" t="str">
        <f>Review!C98</f>
        <v>Some</v>
      </c>
      <c r="D98" t="str">
        <f>Review!D98</f>
        <v>Few</v>
      </c>
      <c r="E98" t="str">
        <f>Review!E98</f>
        <v>Few</v>
      </c>
      <c r="F98" t="str">
        <f>Review!M98</f>
        <v>There is little new development in this project. Some new issues are created but few are closed. Do not expect new development.</v>
      </c>
    </row>
    <row r="99" spans="1:6">
      <c r="A99" t="str">
        <f>Review!A99</f>
        <v>Few</v>
      </c>
      <c r="B99" t="str">
        <f>Review!B99</f>
        <v>Many</v>
      </c>
      <c r="C99" t="str">
        <f>Review!C99</f>
        <v>Some</v>
      </c>
      <c r="D99" t="str">
        <f>Review!D99</f>
        <v>Few</v>
      </c>
      <c r="E99" t="str">
        <f>Review!E99</f>
        <v>Some</v>
      </c>
      <c r="F99" t="str">
        <f>Review!M99</f>
        <v>There is little new development in this project. Some new issues are created but few are closed. One of the recent forks may have taken over.</v>
      </c>
    </row>
    <row r="100" spans="1:6">
      <c r="A100" t="str">
        <f>Review!A100</f>
        <v>Few</v>
      </c>
      <c r="B100" t="str">
        <f>Review!B100</f>
        <v>Many</v>
      </c>
      <c r="C100" t="str">
        <f>Review!C100</f>
        <v>Some</v>
      </c>
      <c r="D100" t="str">
        <f>Review!D100</f>
        <v>Few</v>
      </c>
      <c r="E100" t="str">
        <f>Review!E100</f>
        <v>Many</v>
      </c>
      <c r="F100" t="str">
        <f>Review!M100</f>
        <v>There is little new development in this project, but people still fork it. Some new issues are created but few are closed. Do not expect new development.</v>
      </c>
    </row>
    <row r="101" spans="1:6">
      <c r="A101" t="str">
        <f>Review!A101</f>
        <v>Few</v>
      </c>
      <c r="B101" t="str">
        <f>Review!B101</f>
        <v>Many</v>
      </c>
      <c r="C101" t="str">
        <f>Review!C101</f>
        <v>Some</v>
      </c>
      <c r="D101" t="str">
        <f>Review!D101</f>
        <v>Some</v>
      </c>
      <c r="E101" t="str">
        <f>Review!E101</f>
        <v>---</v>
      </c>
      <c r="F101" t="str">
        <f>Review!M101</f>
        <v xml:space="preserve">  </v>
      </c>
    </row>
    <row r="102" spans="1:6">
      <c r="A102" t="str">
        <f>Review!A102</f>
        <v>Few</v>
      </c>
      <c r="B102" t="str">
        <f>Review!B102</f>
        <v>Many</v>
      </c>
      <c r="C102" t="str">
        <f>Review!C102</f>
        <v>Some</v>
      </c>
      <c r="D102" t="str">
        <f>Review!D102</f>
        <v>Some</v>
      </c>
      <c r="E102" t="str">
        <f>Review!E102</f>
        <v>Few</v>
      </c>
      <c r="F102" t="str">
        <f>Review!M102</f>
        <v>There is little new development in this project. Issues are being closed at (roughly) the same rate as they are being created. The project is in a stable maintenance phase.</v>
      </c>
    </row>
    <row r="103" spans="1:6">
      <c r="A103" t="str">
        <f>Review!A103</f>
        <v>Few</v>
      </c>
      <c r="B103" t="str">
        <f>Review!B103</f>
        <v>Many</v>
      </c>
      <c r="C103" t="str">
        <f>Review!C103</f>
        <v>Some</v>
      </c>
      <c r="D103" t="str">
        <f>Review!D103</f>
        <v>Some</v>
      </c>
      <c r="E103" t="str">
        <f>Review!E103</f>
        <v>Some</v>
      </c>
      <c r="F103" t="str">
        <f>Review!M103</f>
        <v>There is little new development in this project. Issues are being closed at (roughly) the same rate as they are being created. The project is in a stable maintenance phase.</v>
      </c>
    </row>
    <row r="104" spans="1:6">
      <c r="A104" t="str">
        <f>Review!A104</f>
        <v>Few</v>
      </c>
      <c r="B104" t="str">
        <f>Review!B104</f>
        <v>Many</v>
      </c>
      <c r="C104" t="str">
        <f>Review!C104</f>
        <v>Some</v>
      </c>
      <c r="D104" t="str">
        <f>Review!D104</f>
        <v>Some</v>
      </c>
      <c r="E104" t="str">
        <f>Review!E104</f>
        <v>Many</v>
      </c>
      <c r="F104" t="str">
        <f>Review!M104</f>
        <v>There is little new development in this project, but people still fork it. Issues are being closed at (roughly) the same rate as they are being created. The project is in a stable maintenance phase, and is still popular.</v>
      </c>
    </row>
    <row r="105" spans="1:6">
      <c r="A105" t="str">
        <f>Review!A105</f>
        <v>Few</v>
      </c>
      <c r="B105" t="str">
        <f>Review!B105</f>
        <v>Many</v>
      </c>
      <c r="C105" t="str">
        <f>Review!C105</f>
        <v>Some</v>
      </c>
      <c r="D105" t="str">
        <f>Review!D105</f>
        <v>Many</v>
      </c>
      <c r="E105" t="str">
        <f>Review!E105</f>
        <v>---</v>
      </c>
      <c r="F105" t="str">
        <f>Review!M105</f>
        <v xml:space="preserve">  </v>
      </c>
    </row>
    <row r="106" spans="1:6">
      <c r="A106" t="str">
        <f>Review!A106</f>
        <v>Few</v>
      </c>
      <c r="B106" t="str">
        <f>Review!B106</f>
        <v>Many</v>
      </c>
      <c r="C106" t="str">
        <f>Review!C106</f>
        <v>Some</v>
      </c>
      <c r="D106" t="str">
        <f>Review!D106</f>
        <v>Many</v>
      </c>
      <c r="E106" t="str">
        <f>Review!E106</f>
        <v>Few</v>
      </c>
      <c r="F106" t="str">
        <f>Review!M106</f>
        <v>There is little new development in this project. More issues are being closed than are being created. The project is in a stable maintenance phase.</v>
      </c>
    </row>
    <row r="107" spans="1:6">
      <c r="A107" t="str">
        <f>Review!A107</f>
        <v>Few</v>
      </c>
      <c r="B107" t="str">
        <f>Review!B107</f>
        <v>Many</v>
      </c>
      <c r="C107" t="str">
        <f>Review!C107</f>
        <v>Some</v>
      </c>
      <c r="D107" t="str">
        <f>Review!D107</f>
        <v>Many</v>
      </c>
      <c r="E107" t="str">
        <f>Review!E107</f>
        <v>Some</v>
      </c>
      <c r="F107" t="str">
        <f>Review!M107</f>
        <v>There is little new development in this project. More issues are being closed than are being created. The project is in a stable maintenance phase.</v>
      </c>
    </row>
    <row r="108" spans="1:6">
      <c r="A108" t="str">
        <f>Review!A108</f>
        <v>Few</v>
      </c>
      <c r="B108" t="str">
        <f>Review!B108</f>
        <v>Many</v>
      </c>
      <c r="C108" t="str">
        <f>Review!C108</f>
        <v>Some</v>
      </c>
      <c r="D108" t="str">
        <f>Review!D108</f>
        <v>Many</v>
      </c>
      <c r="E108" t="str">
        <f>Review!E108</f>
        <v>Many</v>
      </c>
      <c r="F108" t="str">
        <f>Review!M108</f>
        <v>There is little new development in this project, but people still fork it. More issues are being closed than are being created. The project is in a stable maintenance phase, and is still popular.</v>
      </c>
    </row>
    <row r="109" spans="1:6">
      <c r="A109" t="str">
        <f>Review!A109</f>
        <v>Few</v>
      </c>
      <c r="B109" t="str">
        <f>Review!B109</f>
        <v>Many</v>
      </c>
      <c r="C109" t="str">
        <f>Review!C109</f>
        <v>Many</v>
      </c>
      <c r="D109" t="str">
        <f>Review!D109</f>
        <v>---</v>
      </c>
      <c r="E109" t="str">
        <f>Review!E109</f>
        <v>---</v>
      </c>
      <c r="F109" t="str">
        <f>Review!M109</f>
        <v xml:space="preserve">  </v>
      </c>
    </row>
    <row r="110" spans="1:6">
      <c r="A110" t="str">
        <f>Review!A110</f>
        <v>Few</v>
      </c>
      <c r="B110" t="str">
        <f>Review!B110</f>
        <v>Many</v>
      </c>
      <c r="C110" t="str">
        <f>Review!C110</f>
        <v>Many</v>
      </c>
      <c r="D110" t="str">
        <f>Review!D110</f>
        <v>Few</v>
      </c>
      <c r="E110" t="str">
        <f>Review!E110</f>
        <v>---</v>
      </c>
      <c r="F110" t="str">
        <f>Review!M110</f>
        <v xml:space="preserve">  </v>
      </c>
    </row>
    <row r="111" spans="1:6">
      <c r="A111" t="str">
        <f>Review!A111</f>
        <v>Few</v>
      </c>
      <c r="B111" t="str">
        <f>Review!B111</f>
        <v>Many</v>
      </c>
      <c r="C111" t="str">
        <f>Review!C111</f>
        <v>Many</v>
      </c>
      <c r="D111" t="str">
        <f>Review!D111</f>
        <v>Few</v>
      </c>
      <c r="E111" t="str">
        <f>Review!E111</f>
        <v>Few</v>
      </c>
      <c r="F111" t="str">
        <f>Review!M111</f>
        <v>There is little new development in this project. Many new issues are created but few are closed. Do not expect new development.</v>
      </c>
    </row>
    <row r="112" spans="1:6">
      <c r="A112" t="str">
        <f>Review!A112</f>
        <v>Few</v>
      </c>
      <c r="B112" t="str">
        <f>Review!B112</f>
        <v>Many</v>
      </c>
      <c r="C112" t="str">
        <f>Review!C112</f>
        <v>Many</v>
      </c>
      <c r="D112" t="str">
        <f>Review!D112</f>
        <v>Few</v>
      </c>
      <c r="E112" t="str">
        <f>Review!E112</f>
        <v>Some</v>
      </c>
      <c r="F112" t="str">
        <f>Review!M112</f>
        <v>There is little new development in this project. Many new issues are created but few are closed. One of the recent forks may have taken over.</v>
      </c>
    </row>
    <row r="113" spans="1:6">
      <c r="A113" t="str">
        <f>Review!A113</f>
        <v>Few</v>
      </c>
      <c r="B113" t="str">
        <f>Review!B113</f>
        <v>Many</v>
      </c>
      <c r="C113" t="str">
        <f>Review!C113</f>
        <v>Many</v>
      </c>
      <c r="D113" t="str">
        <f>Review!D113</f>
        <v>Few</v>
      </c>
      <c r="E113" t="str">
        <f>Review!E113</f>
        <v>Many</v>
      </c>
      <c r="F113" t="str">
        <f>Review!M113</f>
        <v>There is little new development in this project, but people still fork it. Many new issues are created but few are closed. Do not expect new development.</v>
      </c>
    </row>
    <row r="114" spans="1:6">
      <c r="A114" t="str">
        <f>Review!A114</f>
        <v>Few</v>
      </c>
      <c r="B114" t="str">
        <f>Review!B114</f>
        <v>Many</v>
      </c>
      <c r="C114" t="str">
        <f>Review!C114</f>
        <v>Many</v>
      </c>
      <c r="D114" t="str">
        <f>Review!D114</f>
        <v>Some</v>
      </c>
      <c r="E114" t="str">
        <f>Review!E114</f>
        <v>---</v>
      </c>
      <c r="F114" t="str">
        <f>Review!M114</f>
        <v xml:space="preserve">  </v>
      </c>
    </row>
    <row r="115" spans="1:6">
      <c r="A115" t="str">
        <f>Review!A115</f>
        <v>Few</v>
      </c>
      <c r="B115" t="str">
        <f>Review!B115</f>
        <v>Many</v>
      </c>
      <c r="C115" t="str">
        <f>Review!C115</f>
        <v>Many</v>
      </c>
      <c r="D115" t="str">
        <f>Review!D115</f>
        <v>Some</v>
      </c>
      <c r="E115" t="str">
        <f>Review!E115</f>
        <v>Few</v>
      </c>
      <c r="F115" t="str">
        <f>Review!M115</f>
        <v>There is little new development in this project. Many new issues are created, and some are being closed but not at the same rate. The project is understaffed and in a stable maintenance mode. It may be at risk of becoming phased out.</v>
      </c>
    </row>
    <row r="116" spans="1:6">
      <c r="A116" t="str">
        <f>Review!A116</f>
        <v>Few</v>
      </c>
      <c r="B116" t="str">
        <f>Review!B116</f>
        <v>Many</v>
      </c>
      <c r="C116" t="str">
        <f>Review!C116</f>
        <v>Many</v>
      </c>
      <c r="D116" t="str">
        <f>Review!D116</f>
        <v>Some</v>
      </c>
      <c r="E116" t="str">
        <f>Review!E116</f>
        <v>Some</v>
      </c>
      <c r="F116" t="str">
        <f>Review!M116</f>
        <v>There is little new development in this project. Many new issues are created, and some are being closed but not at the same rate. The project is understaffed and in a stable maintenance mode. It may be at risk of becoming phased out.</v>
      </c>
    </row>
    <row r="117" spans="1:6">
      <c r="A117" t="str">
        <f>Review!A117</f>
        <v>Few</v>
      </c>
      <c r="B117" t="str">
        <f>Review!B117</f>
        <v>Many</v>
      </c>
      <c r="C117" t="str">
        <f>Review!C117</f>
        <v>Many</v>
      </c>
      <c r="D117" t="str">
        <f>Review!D117</f>
        <v>Some</v>
      </c>
      <c r="E117" t="str">
        <f>Review!E117</f>
        <v>Many</v>
      </c>
      <c r="F117" t="str">
        <f>Review!M117</f>
        <v>There is little new development in this project, but people still fork it. Many new issues are created, and some are being closed but not at the same rate. The project is understaffed and in a stable maintenance mode. It is still a popular project, but may be at risk of becoming phased out.</v>
      </c>
    </row>
    <row r="118" spans="1:6">
      <c r="A118" t="str">
        <f>Review!A118</f>
        <v>Few</v>
      </c>
      <c r="B118" t="str">
        <f>Review!B118</f>
        <v>Many</v>
      </c>
      <c r="C118" t="str">
        <f>Review!C118</f>
        <v>Many</v>
      </c>
      <c r="D118" t="str">
        <f>Review!D118</f>
        <v>Many</v>
      </c>
      <c r="E118" t="str">
        <f>Review!E118</f>
        <v>---</v>
      </c>
      <c r="F118" t="str">
        <f>Review!M118</f>
        <v xml:space="preserve">  </v>
      </c>
    </row>
    <row r="119" spans="1:6">
      <c r="A119" t="str">
        <f>Review!A119</f>
        <v>Few</v>
      </c>
      <c r="B119" t="str">
        <f>Review!B119</f>
        <v>Many</v>
      </c>
      <c r="C119" t="str">
        <f>Review!C119</f>
        <v>Many</v>
      </c>
      <c r="D119" t="str">
        <f>Review!D119</f>
        <v>Many</v>
      </c>
      <c r="E119" t="str">
        <f>Review!E119</f>
        <v>Few</v>
      </c>
      <c r="F119" t="str">
        <f>Review!M119</f>
        <v xml:space="preserve">There is little new development in this project. Issues are being closed at (roughly) the same rate as they are being created. </v>
      </c>
    </row>
    <row r="120" spans="1:6">
      <c r="A120" t="str">
        <f>Review!A120</f>
        <v>Few</v>
      </c>
      <c r="B120" t="str">
        <f>Review!B120</f>
        <v>Many</v>
      </c>
      <c r="C120" t="str">
        <f>Review!C120</f>
        <v>Many</v>
      </c>
      <c r="D120" t="str">
        <f>Review!D120</f>
        <v>Many</v>
      </c>
      <c r="E120" t="str">
        <f>Review!E120</f>
        <v>Some</v>
      </c>
      <c r="F120" t="str">
        <f>Review!M120</f>
        <v xml:space="preserve">There is little new development in this project. Issues are being closed at (roughly) the same rate as they are being created. </v>
      </c>
    </row>
    <row r="121" spans="1:6">
      <c r="A121" t="str">
        <f>Review!A121</f>
        <v>Few</v>
      </c>
      <c r="B121" t="str">
        <f>Review!B121</f>
        <v>Many</v>
      </c>
      <c r="C121" t="str">
        <f>Review!C121</f>
        <v>Many</v>
      </c>
      <c r="D121" t="str">
        <f>Review!D121</f>
        <v>Many</v>
      </c>
      <c r="E121" t="str">
        <f>Review!E121</f>
        <v>Many</v>
      </c>
      <c r="F121" t="str">
        <f>Review!M121</f>
        <v xml:space="preserve">There is little new development in this project, but people still fork it. Issues are being closed at (roughly) the same rate as they are being created. </v>
      </c>
    </row>
    <row r="122" spans="1:6">
      <c r="A122" t="str">
        <f>Review!A122</f>
        <v>Some</v>
      </c>
      <c r="B122" t="str">
        <f>Review!B122</f>
        <v>Few</v>
      </c>
      <c r="C122" t="str">
        <f>Review!C122</f>
        <v>---</v>
      </c>
      <c r="D122" t="str">
        <f>Review!D122</f>
        <v>---</v>
      </c>
      <c r="E122" t="str">
        <f>Review!E122</f>
        <v>---</v>
      </c>
      <c r="F122" t="str">
        <f>Review!M122</f>
        <v xml:space="preserve">  </v>
      </c>
    </row>
    <row r="123" spans="1:6">
      <c r="A123" t="str">
        <f>Review!A123</f>
        <v>Some</v>
      </c>
      <c r="B123" t="str">
        <f>Review!B123</f>
        <v>Few</v>
      </c>
      <c r="C123" t="str">
        <f>Review!C123</f>
        <v>Few</v>
      </c>
      <c r="D123" t="str">
        <f>Review!D123</f>
        <v>---</v>
      </c>
      <c r="E123" t="str">
        <f>Review!E123</f>
        <v>---</v>
      </c>
      <c r="F123" t="str">
        <f>Review!M123</f>
        <v xml:space="preserve">  </v>
      </c>
    </row>
    <row r="124" spans="1:6">
      <c r="A124" t="str">
        <f>Review!A124</f>
        <v>Some</v>
      </c>
      <c r="B124" t="str">
        <f>Review!B124</f>
        <v>Few</v>
      </c>
      <c r="C124" t="str">
        <f>Review!C124</f>
        <v>Few</v>
      </c>
      <c r="D124" t="str">
        <f>Review!D124</f>
        <v>Few</v>
      </c>
      <c r="E124" t="str">
        <f>Review!E124</f>
        <v>---</v>
      </c>
      <c r="F124" t="str">
        <f>Review!M124</f>
        <v xml:space="preserve">  </v>
      </c>
    </row>
    <row r="125" spans="1:6">
      <c r="A125" t="str">
        <f>Review!A125</f>
        <v>Some</v>
      </c>
      <c r="B125" t="str">
        <f>Review!B125</f>
        <v>Few</v>
      </c>
      <c r="C125" t="str">
        <f>Review!C125</f>
        <v>Few</v>
      </c>
      <c r="D125" t="str">
        <f>Review!D125</f>
        <v>Few</v>
      </c>
      <c r="E125" t="str">
        <f>Review!E125</f>
        <v>Few</v>
      </c>
      <c r="F125" t="str">
        <f>Review!M125</f>
        <v>There is ongoing development by a small team of developers. Few new issues are created, the project may not be so well known yet. The component is in a startup phase. Do not expect all features to be implemented yet.</v>
      </c>
    </row>
    <row r="126" spans="1:6">
      <c r="A126" t="str">
        <f>Review!A126</f>
        <v>Some</v>
      </c>
      <c r="B126" t="str">
        <f>Review!B126</f>
        <v>Few</v>
      </c>
      <c r="C126" t="str">
        <f>Review!C126</f>
        <v>Few</v>
      </c>
      <c r="D126" t="str">
        <f>Review!D126</f>
        <v>Few</v>
      </c>
      <c r="E126" t="str">
        <f>Review!E126</f>
        <v>Some</v>
      </c>
      <c r="F126" t="str">
        <f>Review!M126</f>
        <v>There is ongoing development by a small team of developers. Few new issues are created, the project may not be so well known yet. The component is in a startup phase. Do not expect all features to be implemented yet.</v>
      </c>
    </row>
    <row r="127" spans="1:6">
      <c r="A127" t="str">
        <f>Review!A127</f>
        <v>Some</v>
      </c>
      <c r="B127" t="str">
        <f>Review!B127</f>
        <v>Few</v>
      </c>
      <c r="C127" t="str">
        <f>Review!C127</f>
        <v>Few</v>
      </c>
      <c r="D127" t="str">
        <f>Review!D127</f>
        <v>Few</v>
      </c>
      <c r="E127" t="str">
        <f>Review!E127</f>
        <v>Many</v>
      </c>
      <c r="F127" t="str">
        <f>Review!M127</f>
        <v>There is ongoing development by a small team of developers. Many forks indicate community interest. Few new issues are created, the project may not have reached a usable state yet. The component is in a startup phase. Do not expect all features to be implemented yet.</v>
      </c>
    </row>
    <row r="128" spans="1:6">
      <c r="A128" t="str">
        <f>Review!A128</f>
        <v>Some</v>
      </c>
      <c r="B128" t="str">
        <f>Review!B128</f>
        <v>Few</v>
      </c>
      <c r="C128" t="str">
        <f>Review!C128</f>
        <v>Few</v>
      </c>
      <c r="D128" t="str">
        <f>Review!D128</f>
        <v>Some</v>
      </c>
      <c r="E128" t="str">
        <f>Review!E128</f>
        <v>---</v>
      </c>
      <c r="F128" t="str">
        <f>Review!M128</f>
        <v xml:space="preserve">  </v>
      </c>
    </row>
    <row r="129" spans="1:6">
      <c r="A129" t="str">
        <f>Review!A129</f>
        <v>Some</v>
      </c>
      <c r="B129" t="str">
        <f>Review!B129</f>
        <v>Few</v>
      </c>
      <c r="C129" t="str">
        <f>Review!C129</f>
        <v>Few</v>
      </c>
      <c r="D129" t="str">
        <f>Review!D129</f>
        <v>Some</v>
      </c>
      <c r="E129" t="str">
        <f>Review!E129</f>
        <v>Few</v>
      </c>
      <c r="F129" t="str">
        <f>Review!M129</f>
        <v>There is ongoing development by a small team of developers. Issues are being closed, but not many new issues are created. The issue tracker may have been used as a brainstorming tool. The component is in a startup phase. Do not expect all features to be implemented yet.</v>
      </c>
    </row>
    <row r="130" spans="1:6">
      <c r="A130" t="str">
        <f>Review!A130</f>
        <v>Some</v>
      </c>
      <c r="B130" t="str">
        <f>Review!B130</f>
        <v>Few</v>
      </c>
      <c r="C130" t="str">
        <f>Review!C130</f>
        <v>Few</v>
      </c>
      <c r="D130" t="str">
        <f>Review!D130</f>
        <v>Some</v>
      </c>
      <c r="E130" t="str">
        <f>Review!E130</f>
        <v>Some</v>
      </c>
      <c r="F130" t="str">
        <f>Review!M130</f>
        <v>There is ongoing development by a small team of developers. Issues are being closed, but not many new issues are created. The issue tracker may have been used as a brainstorming tool. The component is in a startup phase. Do not expect all features to be implemented yet.</v>
      </c>
    </row>
    <row r="131" spans="1:6">
      <c r="A131" t="str">
        <f>Review!A131</f>
        <v>Some</v>
      </c>
      <c r="B131" t="str">
        <f>Review!B131</f>
        <v>Few</v>
      </c>
      <c r="C131" t="str">
        <f>Review!C131</f>
        <v>Few</v>
      </c>
      <c r="D131" t="str">
        <f>Review!D131</f>
        <v>Some</v>
      </c>
      <c r="E131" t="str">
        <f>Review!E131</f>
        <v>Many</v>
      </c>
      <c r="F131" t="str">
        <f>Review!M131</f>
        <v>There is ongoing development by a small team of developers. Many forks indicate community interest. Issues are being closed, but not many new issues are created. The issue tracker may have been used as a brainstorming tool. The component is in a startup phase. Do not expect all features to be implemented yet.</v>
      </c>
    </row>
    <row r="132" spans="1:6">
      <c r="A132" t="str">
        <f>Review!A132</f>
        <v>Some</v>
      </c>
      <c r="B132" t="str">
        <f>Review!B132</f>
        <v>Few</v>
      </c>
      <c r="C132" t="str">
        <f>Review!C132</f>
        <v>Few</v>
      </c>
      <c r="D132" t="str">
        <f>Review!D132</f>
        <v>Many</v>
      </c>
      <c r="E132" t="str">
        <f>Review!E132</f>
        <v>---</v>
      </c>
      <c r="F132" t="str">
        <f>Review!M132</f>
        <v xml:space="preserve">  </v>
      </c>
    </row>
    <row r="133" spans="1:6">
      <c r="A133" t="str">
        <f>Review!A133</f>
        <v>Some</v>
      </c>
      <c r="B133" t="str">
        <f>Review!B133</f>
        <v>Few</v>
      </c>
      <c r="C133" t="str">
        <f>Review!C133</f>
        <v>Few</v>
      </c>
      <c r="D133" t="str">
        <f>Review!D133</f>
        <v>Many</v>
      </c>
      <c r="E133" t="str">
        <f>Review!E133</f>
        <v>Few</v>
      </c>
      <c r="F133" t="str">
        <f>Review!M133</f>
        <v>There is ongoing development by a small team of developers. Few new issues are created, but many old are closed. The project may recently have had a major release. Do not expect all features to be implemented yet.</v>
      </c>
    </row>
    <row r="134" spans="1:6">
      <c r="A134" t="str">
        <f>Review!A134</f>
        <v>Some</v>
      </c>
      <c r="B134" t="str">
        <f>Review!B134</f>
        <v>Few</v>
      </c>
      <c r="C134" t="str">
        <f>Review!C134</f>
        <v>Few</v>
      </c>
      <c r="D134" t="str">
        <f>Review!D134</f>
        <v>Many</v>
      </c>
      <c r="E134" t="str">
        <f>Review!E134</f>
        <v>Some</v>
      </c>
      <c r="F134" t="str">
        <f>Review!M134</f>
        <v>There is ongoing development by a small team of developers. Few new issues are created, but many old are closed. The project may recently have had a major release. Do not expect all features to be implemented yet.</v>
      </c>
    </row>
    <row r="135" spans="1:6">
      <c r="A135" t="str">
        <f>Review!A135</f>
        <v>Some</v>
      </c>
      <c r="B135" t="str">
        <f>Review!B135</f>
        <v>Few</v>
      </c>
      <c r="C135" t="str">
        <f>Review!C135</f>
        <v>Few</v>
      </c>
      <c r="D135" t="str">
        <f>Review!D135</f>
        <v>Many</v>
      </c>
      <c r="E135" t="str">
        <f>Review!E135</f>
        <v>Many</v>
      </c>
      <c r="F135" t="str">
        <f>Review!M135</f>
        <v>There is ongoing development by a small team of developers. Many forks indicate community interest. Few new issues are created, but many old are closed. The project may recently have had a major release. Do not expect all features to be implemented yet.</v>
      </c>
    </row>
    <row r="136" spans="1:6">
      <c r="A136" t="str">
        <f>Review!A136</f>
        <v>Some</v>
      </c>
      <c r="B136" t="str">
        <f>Review!B136</f>
        <v>Few</v>
      </c>
      <c r="C136" t="str">
        <f>Review!C136</f>
        <v>Some</v>
      </c>
      <c r="D136" t="str">
        <f>Review!D136</f>
        <v>---</v>
      </c>
      <c r="E136" t="str">
        <f>Review!E136</f>
        <v>---</v>
      </c>
      <c r="F136" t="str">
        <f>Review!M136</f>
        <v xml:space="preserve">  </v>
      </c>
    </row>
    <row r="137" spans="1:6">
      <c r="A137" t="str">
        <f>Review!A137</f>
        <v>Some</v>
      </c>
      <c r="B137" t="str">
        <f>Review!B137</f>
        <v>Few</v>
      </c>
      <c r="C137" t="str">
        <f>Review!C137</f>
        <v>Some</v>
      </c>
      <c r="D137" t="str">
        <f>Review!D137</f>
        <v>Few</v>
      </c>
      <c r="E137" t="str">
        <f>Review!E137</f>
        <v>---</v>
      </c>
      <c r="F137" t="str">
        <f>Review!M137</f>
        <v xml:space="preserve">  </v>
      </c>
    </row>
    <row r="138" spans="1:6">
      <c r="A138" t="str">
        <f>Review!A138</f>
        <v>Some</v>
      </c>
      <c r="B138" t="str">
        <f>Review!B138</f>
        <v>Few</v>
      </c>
      <c r="C138" t="str">
        <f>Review!C138</f>
        <v>Some</v>
      </c>
      <c r="D138" t="str">
        <f>Review!D138</f>
        <v>Few</v>
      </c>
      <c r="E138" t="str">
        <f>Review!E138</f>
        <v>Few</v>
      </c>
      <c r="F138" t="str">
        <f>Review!M138</f>
        <v>There is ongoing development by a small team of developers. Component usage is generating issues, but few issues are being closed. This component is at risk of becoming phased out.</v>
      </c>
    </row>
    <row r="139" spans="1:6">
      <c r="A139" t="str">
        <f>Review!A139</f>
        <v>Some</v>
      </c>
      <c r="B139" t="str">
        <f>Review!B139</f>
        <v>Few</v>
      </c>
      <c r="C139" t="str">
        <f>Review!C139</f>
        <v>Some</v>
      </c>
      <c r="D139" t="str">
        <f>Review!D139</f>
        <v>Few</v>
      </c>
      <c r="E139" t="str">
        <f>Review!E139</f>
        <v>Some</v>
      </c>
      <c r="F139" t="str">
        <f>Review!M139</f>
        <v>There is ongoing development by a small team of developers. Component usage is generating issues, but few issues are being closed. This component is at risk of becoming phased out.</v>
      </c>
    </row>
    <row r="140" spans="1:6">
      <c r="A140" t="str">
        <f>Review!A140</f>
        <v>Some</v>
      </c>
      <c r="B140" t="str">
        <f>Review!B140</f>
        <v>Few</v>
      </c>
      <c r="C140" t="str">
        <f>Review!C140</f>
        <v>Some</v>
      </c>
      <c r="D140" t="str">
        <f>Review!D140</f>
        <v>Few</v>
      </c>
      <c r="E140" t="str">
        <f>Review!E140</f>
        <v>Many</v>
      </c>
      <c r="F140" t="str">
        <f>Review!M140</f>
        <v>There is ongoing development by a small team of developers. Many forks indicate community interest. Component usage is generating issues, but few issues are being closed. This component is at risk of becoming phased out.</v>
      </c>
    </row>
    <row r="141" spans="1:6">
      <c r="A141" t="str">
        <f>Review!A141</f>
        <v>Some</v>
      </c>
      <c r="B141" t="str">
        <f>Review!B141</f>
        <v>Few</v>
      </c>
      <c r="C141" t="str">
        <f>Review!C141</f>
        <v>Some</v>
      </c>
      <c r="D141" t="str">
        <f>Review!D141</f>
        <v>Some</v>
      </c>
      <c r="E141" t="str">
        <f>Review!E141</f>
        <v>---</v>
      </c>
      <c r="F141" t="str">
        <f>Review!M141</f>
        <v xml:space="preserve">  </v>
      </c>
    </row>
    <row r="142" spans="1:6">
      <c r="A142" t="str">
        <f>Review!A142</f>
        <v>Some</v>
      </c>
      <c r="B142" t="str">
        <f>Review!B142</f>
        <v>Few</v>
      </c>
      <c r="C142" t="str">
        <f>Review!C142</f>
        <v>Some</v>
      </c>
      <c r="D142" t="str">
        <f>Review!D142</f>
        <v>Some</v>
      </c>
      <c r="E142" t="str">
        <f>Review!E142</f>
        <v>Few</v>
      </c>
      <c r="F142" t="str">
        <f>Review!M142</f>
        <v>There is ongoing development by a small team of developers. Component usage is generating issues, and issues are closed at (rouughly) the same pace as they are being created. This component is in the middle of its lifecycle.</v>
      </c>
    </row>
    <row r="143" spans="1:6">
      <c r="A143" t="str">
        <f>Review!A143</f>
        <v>Some</v>
      </c>
      <c r="B143" t="str">
        <f>Review!B143</f>
        <v>Few</v>
      </c>
      <c r="C143" t="str">
        <f>Review!C143</f>
        <v>Some</v>
      </c>
      <c r="D143" t="str">
        <f>Review!D143</f>
        <v>Some</v>
      </c>
      <c r="E143" t="str">
        <f>Review!E143</f>
        <v>Some</v>
      </c>
      <c r="F143" t="str">
        <f>Review!M143</f>
        <v>There is ongoing development by a small team of developers. Component usage is generating issues, and issues are closed at (rouughly) the same pace as they are being created. This component is in the middle of its lifecycle.</v>
      </c>
    </row>
    <row r="144" spans="1:6">
      <c r="A144" t="str">
        <f>Review!A144</f>
        <v>Some</v>
      </c>
      <c r="B144" t="str">
        <f>Review!B144</f>
        <v>Few</v>
      </c>
      <c r="C144" t="str">
        <f>Review!C144</f>
        <v>Some</v>
      </c>
      <c r="D144" t="str">
        <f>Review!D144</f>
        <v>Some</v>
      </c>
      <c r="E144" t="str">
        <f>Review!E144</f>
        <v>Many</v>
      </c>
      <c r="F144" t="str">
        <f>Review!M144</f>
        <v>There is ongoing development by a small team of developers. Many forks indicate community interest. Component usage is generating issues, and issues are closed at (rouughly) the same pace as they are being created. This component is in the middle of its lifecycle.</v>
      </c>
    </row>
    <row r="145" spans="1:6">
      <c r="A145" t="str">
        <f>Review!A145</f>
        <v>Some</v>
      </c>
      <c r="B145" t="str">
        <f>Review!B145</f>
        <v>Few</v>
      </c>
      <c r="C145" t="str">
        <f>Review!C145</f>
        <v>Some</v>
      </c>
      <c r="D145" t="str">
        <f>Review!D145</f>
        <v>Many</v>
      </c>
      <c r="E145" t="str">
        <f>Review!E145</f>
        <v>---</v>
      </c>
      <c r="F145" t="str">
        <f>Review!M145</f>
        <v xml:space="preserve">  </v>
      </c>
    </row>
    <row r="146" spans="1:6">
      <c r="A146" t="str">
        <f>Review!A146</f>
        <v>Some</v>
      </c>
      <c r="B146" t="str">
        <f>Review!B146</f>
        <v>Few</v>
      </c>
      <c r="C146" t="str">
        <f>Review!C146</f>
        <v>Some</v>
      </c>
      <c r="D146" t="str">
        <f>Review!D146</f>
        <v>Many</v>
      </c>
      <c r="E146" t="str">
        <f>Review!E146</f>
        <v>Few</v>
      </c>
      <c r="F146" t="str">
        <f>Review!M146</f>
        <v>There is ongoing development by a small team of developers. More issues are being closed than are being created. The project may recently have had a major release. This component is in the middle of its lifecycle.</v>
      </c>
    </row>
    <row r="147" spans="1:6">
      <c r="A147" t="str">
        <f>Review!A147</f>
        <v>Some</v>
      </c>
      <c r="B147" t="str">
        <f>Review!B147</f>
        <v>Few</v>
      </c>
      <c r="C147" t="str">
        <f>Review!C147</f>
        <v>Some</v>
      </c>
      <c r="D147" t="str">
        <f>Review!D147</f>
        <v>Many</v>
      </c>
      <c r="E147" t="str">
        <f>Review!E147</f>
        <v>Some</v>
      </c>
      <c r="F147" t="str">
        <f>Review!M147</f>
        <v>There is ongoing development by a small team of developers. More issues are being closed than are being created. The project may recently have had a major release. This component is in the middle of its lifecycle.</v>
      </c>
    </row>
    <row r="148" spans="1:6">
      <c r="A148" t="str">
        <f>Review!A148</f>
        <v>Some</v>
      </c>
      <c r="B148" t="str">
        <f>Review!B148</f>
        <v>Few</v>
      </c>
      <c r="C148" t="str">
        <f>Review!C148</f>
        <v>Some</v>
      </c>
      <c r="D148" t="str">
        <f>Review!D148</f>
        <v>Many</v>
      </c>
      <c r="E148" t="str">
        <f>Review!E148</f>
        <v>Many</v>
      </c>
      <c r="F148" t="str">
        <f>Review!M148</f>
        <v>There is ongoing development by a small team of developers. Many forks indicate community interest. More issues are being closed than are being created. The project may recently have had a major release. This component is in the middle of its lifecycle.</v>
      </c>
    </row>
    <row r="149" spans="1:6">
      <c r="A149" t="str">
        <f>Review!A149</f>
        <v>Some</v>
      </c>
      <c r="B149" t="str">
        <f>Review!B149</f>
        <v>Few</v>
      </c>
      <c r="C149" t="str">
        <f>Review!C149</f>
        <v>Many</v>
      </c>
      <c r="D149" t="str">
        <f>Review!D149</f>
        <v>---</v>
      </c>
      <c r="E149" t="str">
        <f>Review!E149</f>
        <v>---</v>
      </c>
      <c r="F149" t="str">
        <f>Review!M149</f>
        <v xml:space="preserve">  </v>
      </c>
    </row>
    <row r="150" spans="1:6">
      <c r="A150" t="str">
        <f>Review!A150</f>
        <v>Some</v>
      </c>
      <c r="B150" t="str">
        <f>Review!B150</f>
        <v>Few</v>
      </c>
      <c r="C150" t="str">
        <f>Review!C150</f>
        <v>Many</v>
      </c>
      <c r="D150" t="str">
        <f>Review!D150</f>
        <v>Few</v>
      </c>
      <c r="E150" t="str">
        <f>Review!E150</f>
        <v>---</v>
      </c>
      <c r="F150" t="str">
        <f>Review!M150</f>
        <v xml:space="preserve">  </v>
      </c>
    </row>
    <row r="151" spans="1:6">
      <c r="A151" t="str">
        <f>Review!A151</f>
        <v>Some</v>
      </c>
      <c r="B151" t="str">
        <f>Review!B151</f>
        <v>Few</v>
      </c>
      <c r="C151" t="str">
        <f>Review!C151</f>
        <v>Many</v>
      </c>
      <c r="D151" t="str">
        <f>Review!D151</f>
        <v>Few</v>
      </c>
      <c r="E151" t="str">
        <f>Review!E151</f>
        <v>Few</v>
      </c>
      <c r="F151" t="str">
        <f>Review!M151</f>
        <v>There is ongoing development by a small team of developers. Component usage is generating many new issues, but few issues are being closed. This component is at risk of becoming phased out.</v>
      </c>
    </row>
    <row r="152" spans="1:6">
      <c r="A152" t="str">
        <f>Review!A152</f>
        <v>Some</v>
      </c>
      <c r="B152" t="str">
        <f>Review!B152</f>
        <v>Few</v>
      </c>
      <c r="C152" t="str">
        <f>Review!C152</f>
        <v>Many</v>
      </c>
      <c r="D152" t="str">
        <f>Review!D152</f>
        <v>Few</v>
      </c>
      <c r="E152" t="str">
        <f>Review!E152</f>
        <v>Some</v>
      </c>
      <c r="F152" t="str">
        <f>Review!M152</f>
        <v>There is ongoing development by a small team of developers. Component usage is generating many new issues, but few issues are being closed. This component is at risk of becoming phased out.</v>
      </c>
    </row>
    <row r="153" spans="1:6">
      <c r="A153" t="str">
        <f>Review!A153</f>
        <v>Some</v>
      </c>
      <c r="B153" t="str">
        <f>Review!B153</f>
        <v>Few</v>
      </c>
      <c r="C153" t="str">
        <f>Review!C153</f>
        <v>Many</v>
      </c>
      <c r="D153" t="str">
        <f>Review!D153</f>
        <v>Few</v>
      </c>
      <c r="E153" t="str">
        <f>Review!E153</f>
        <v>Many</v>
      </c>
      <c r="F153" t="str">
        <f>Review!M153</f>
        <v>There is ongoing development by a small team of developers. Many forks indicate community interest. Component usage is generating many new issues, but few issues are being closed. This component is at risk of becoming phased out.</v>
      </c>
    </row>
    <row r="154" spans="1:6">
      <c r="A154" t="str">
        <f>Review!A154</f>
        <v>Some</v>
      </c>
      <c r="B154" t="str">
        <f>Review!B154</f>
        <v>Few</v>
      </c>
      <c r="C154" t="str">
        <f>Review!C154</f>
        <v>Many</v>
      </c>
      <c r="D154" t="str">
        <f>Review!D154</f>
        <v>Some</v>
      </c>
      <c r="E154" t="str">
        <f>Review!E154</f>
        <v>---</v>
      </c>
      <c r="F154" t="str">
        <f>Review!M154</f>
        <v xml:space="preserve">  </v>
      </c>
    </row>
    <row r="155" spans="1:6">
      <c r="A155" t="str">
        <f>Review!A155</f>
        <v>Some</v>
      </c>
      <c r="B155" t="str">
        <f>Review!B155</f>
        <v>Few</v>
      </c>
      <c r="C155" t="str">
        <f>Review!C155</f>
        <v>Many</v>
      </c>
      <c r="D155" t="str">
        <f>Review!D155</f>
        <v>Some</v>
      </c>
      <c r="E155" t="str">
        <f>Review!E155</f>
        <v>Few</v>
      </c>
      <c r="F155" t="str">
        <f>Review!M155</f>
        <v>There is ongoing development by a small team of developers. Issues are being closed at a moderate pace but more issues are generated than are being closed. The developers may have found themselves overrun by a sudden increase in interest for the component.</v>
      </c>
    </row>
    <row r="156" spans="1:6">
      <c r="A156" t="str">
        <f>Review!A156</f>
        <v>Some</v>
      </c>
      <c r="B156" t="str">
        <f>Review!B156</f>
        <v>Few</v>
      </c>
      <c r="C156" t="str">
        <f>Review!C156</f>
        <v>Many</v>
      </c>
      <c r="D156" t="str">
        <f>Review!D156</f>
        <v>Some</v>
      </c>
      <c r="E156" t="str">
        <f>Review!E156</f>
        <v>Some</v>
      </c>
      <c r="F156" t="str">
        <f>Review!M156</f>
        <v>There is ongoing development by a small team of developers. Issues are being closed at a moderate pace but more issues are generated than are being closed. Either the developers are overrun by a sudden increase in interest for the component, or they are unwilling to invest in more new resources to the component.</v>
      </c>
    </row>
    <row r="157" spans="1:6">
      <c r="A157" t="str">
        <f>Review!A157</f>
        <v>Some</v>
      </c>
      <c r="B157" t="str">
        <f>Review!B157</f>
        <v>Few</v>
      </c>
      <c r="C157" t="str">
        <f>Review!C157</f>
        <v>Many</v>
      </c>
      <c r="D157" t="str">
        <f>Review!D157</f>
        <v>Some</v>
      </c>
      <c r="E157" t="str">
        <f>Review!E157</f>
        <v>Many</v>
      </c>
      <c r="F157" t="str">
        <f>Review!M157</f>
        <v>There is ongoing development by a small team of developers. Many forks indicate community interest. Issues are being closed at a moderate pace but more issues are generated than are being closed. The developers may be unwilling to invest in more resources for the component; this indicates that the component is in the latter half of its lifecycle.</v>
      </c>
    </row>
    <row r="158" spans="1:6">
      <c r="A158" t="str">
        <f>Review!A158</f>
        <v>Some</v>
      </c>
      <c r="B158" t="str">
        <f>Review!B158</f>
        <v>Few</v>
      </c>
      <c r="C158" t="str">
        <f>Review!C158</f>
        <v>Many</v>
      </c>
      <c r="D158" t="str">
        <f>Review!D158</f>
        <v>Many</v>
      </c>
      <c r="E158" t="str">
        <f>Review!E158</f>
        <v>---</v>
      </c>
      <c r="F158" t="str">
        <f>Review!M158</f>
        <v xml:space="preserve">  </v>
      </c>
    </row>
    <row r="159" spans="1:6">
      <c r="A159" t="str">
        <f>Review!A159</f>
        <v>Some</v>
      </c>
      <c r="B159" t="str">
        <f>Review!B159</f>
        <v>Few</v>
      </c>
      <c r="C159" t="str">
        <f>Review!C159</f>
        <v>Many</v>
      </c>
      <c r="D159" t="str">
        <f>Review!D159</f>
        <v>Many</v>
      </c>
      <c r="E159" t="str">
        <f>Review!E159</f>
        <v>Few</v>
      </c>
      <c r="F159" t="str">
        <f>Review!M159</f>
        <v>There is ongoing development by a small team of developers. Component usage generates many new issues, and issues are being closed at (roughly) the same pace. This component is in the middle of its lifecycle.</v>
      </c>
    </row>
    <row r="160" spans="1:6">
      <c r="A160" t="str">
        <f>Review!A160</f>
        <v>Some</v>
      </c>
      <c r="B160" t="str">
        <f>Review!B160</f>
        <v>Few</v>
      </c>
      <c r="C160" t="str">
        <f>Review!C160</f>
        <v>Many</v>
      </c>
      <c r="D160" t="str">
        <f>Review!D160</f>
        <v>Many</v>
      </c>
      <c r="E160" t="str">
        <f>Review!E160</f>
        <v>Some</v>
      </c>
      <c r="F160" t="str">
        <f>Review!M160</f>
        <v>There is ongoing development by a small team of developers. Component usage generates many new issues, and issues are being closed at (roughly) the same pace. This component is in the middle of its lifecycle.</v>
      </c>
    </row>
    <row r="161" spans="1:6">
      <c r="A161" t="str">
        <f>Review!A161</f>
        <v>Some</v>
      </c>
      <c r="B161" t="str">
        <f>Review!B161</f>
        <v>Few</v>
      </c>
      <c r="C161" t="str">
        <f>Review!C161</f>
        <v>Many</v>
      </c>
      <c r="D161" t="str">
        <f>Review!D161</f>
        <v>Many</v>
      </c>
      <c r="E161" t="str">
        <f>Review!E161</f>
        <v>Many</v>
      </c>
      <c r="F161" t="str">
        <f>Review!M161</f>
        <v>There is ongoing development by a small team of developers. Many forks indicate community interest. Component usage generates many new issues, and issues are being closed at (roughly) the same pace. This component is in the middle of its lifecycle.</v>
      </c>
    </row>
    <row r="162" spans="1:6">
      <c r="A162" t="str">
        <f>Review!A162</f>
        <v>Some</v>
      </c>
      <c r="B162" t="str">
        <f>Review!B162</f>
        <v>Some</v>
      </c>
      <c r="C162" t="str">
        <f>Review!C162</f>
        <v>---</v>
      </c>
      <c r="D162" t="str">
        <f>Review!D162</f>
        <v>---</v>
      </c>
      <c r="E162" t="str">
        <f>Review!E162</f>
        <v>---</v>
      </c>
      <c r="F162" t="str">
        <f>Review!M162</f>
        <v xml:space="preserve">  </v>
      </c>
    </row>
    <row r="163" spans="1:6">
      <c r="A163" t="str">
        <f>Review!A163</f>
        <v>Some</v>
      </c>
      <c r="B163" t="str">
        <f>Review!B163</f>
        <v>Some</v>
      </c>
      <c r="C163" t="str">
        <f>Review!C163</f>
        <v>Few</v>
      </c>
      <c r="D163" t="str">
        <f>Review!D163</f>
        <v>---</v>
      </c>
      <c r="E163" t="str">
        <f>Review!E163</f>
        <v>---</v>
      </c>
      <c r="F163" t="str">
        <f>Review!M163</f>
        <v xml:space="preserve">  </v>
      </c>
    </row>
    <row r="164" spans="1:6">
      <c r="A164" t="str">
        <f>Review!A164</f>
        <v>Some</v>
      </c>
      <c r="B164" t="str">
        <f>Review!B164</f>
        <v>Some</v>
      </c>
      <c r="C164" t="str">
        <f>Review!C164</f>
        <v>Few</v>
      </c>
      <c r="D164" t="str">
        <f>Review!D164</f>
        <v>Few</v>
      </c>
      <c r="E164" t="str">
        <f>Review!E164</f>
        <v>---</v>
      </c>
      <c r="F164" t="str">
        <f>Review!M164</f>
        <v xml:space="preserve">  </v>
      </c>
    </row>
    <row r="165" spans="1:6">
      <c r="A165" t="str">
        <f>Review!A165</f>
        <v>Some</v>
      </c>
      <c r="B165" t="str">
        <f>Review!B165</f>
        <v>Some</v>
      </c>
      <c r="C165" t="str">
        <f>Review!C165</f>
        <v>Few</v>
      </c>
      <c r="D165" t="str">
        <f>Review!D165</f>
        <v>Few</v>
      </c>
      <c r="E165" t="str">
        <f>Review!E165</f>
        <v>Few</v>
      </c>
      <c r="F165" t="str">
        <f>Review!M165</f>
        <v>There is ongoing development by a small team of developers. This component may recently have had a release, but few people are aware of the component. Few issues are created or closed. The component is in the early half of its lifecycle. Development is likely to continue.</v>
      </c>
    </row>
    <row r="166" spans="1:6">
      <c r="A166" t="str">
        <f>Review!A166</f>
        <v>Some</v>
      </c>
      <c r="B166" t="str">
        <f>Review!B166</f>
        <v>Some</v>
      </c>
      <c r="C166" t="str">
        <f>Review!C166</f>
        <v>Few</v>
      </c>
      <c r="D166" t="str">
        <f>Review!D166</f>
        <v>Few</v>
      </c>
      <c r="E166" t="str">
        <f>Review!E166</f>
        <v>Some</v>
      </c>
      <c r="F166" t="str">
        <f>Review!M166</f>
        <v>There is ongoing development by a small team of developers. This component may recently have had a release, but few people are aware of the component. Few issues are created or closed. The component is in the early half of its lifecycle. Development is likely to continue.</v>
      </c>
    </row>
    <row r="167" spans="1:6">
      <c r="A167" t="str">
        <f>Review!A167</f>
        <v>Some</v>
      </c>
      <c r="B167" t="str">
        <f>Review!B167</f>
        <v>Some</v>
      </c>
      <c r="C167" t="str">
        <f>Review!C167</f>
        <v>Few</v>
      </c>
      <c r="D167" t="str">
        <f>Review!D167</f>
        <v>Few</v>
      </c>
      <c r="E167" t="str">
        <f>Review!E167</f>
        <v>Many</v>
      </c>
      <c r="F167" t="str">
        <f>Review!M167</f>
        <v>There is ongoing development by a small team of developers. This component may recently have had a release. Few issues are created or closed. The component is in the early half of its lifecycle. Development is likely to continue.</v>
      </c>
    </row>
    <row r="168" spans="1:6">
      <c r="A168" t="str">
        <f>Review!A168</f>
        <v>Some</v>
      </c>
      <c r="B168" t="str">
        <f>Review!B168</f>
        <v>Some</v>
      </c>
      <c r="C168" t="str">
        <f>Review!C168</f>
        <v>Few</v>
      </c>
      <c r="D168" t="str">
        <f>Review!D168</f>
        <v>Some</v>
      </c>
      <c r="E168" t="str">
        <f>Review!E168</f>
        <v>---</v>
      </c>
      <c r="F168" t="str">
        <f>Review!M168</f>
        <v xml:space="preserve">  </v>
      </c>
    </row>
    <row r="169" spans="1:6">
      <c r="A169" t="str">
        <f>Review!A169</f>
        <v>Some</v>
      </c>
      <c r="B169" t="str">
        <f>Review!B169</f>
        <v>Some</v>
      </c>
      <c r="C169" t="str">
        <f>Review!C169</f>
        <v>Few</v>
      </c>
      <c r="D169" t="str">
        <f>Review!D169</f>
        <v>Some</v>
      </c>
      <c r="E169" t="str">
        <f>Review!E169</f>
        <v>Few</v>
      </c>
      <c r="F169" t="str">
        <f>Review!M169</f>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row>
    <row r="170" spans="1:6">
      <c r="A170" t="str">
        <f>Review!A170</f>
        <v>Some</v>
      </c>
      <c r="B170" t="str">
        <f>Review!B170</f>
        <v>Some</v>
      </c>
      <c r="C170" t="str">
        <f>Review!C170</f>
        <v>Few</v>
      </c>
      <c r="D170" t="str">
        <f>Review!D170</f>
        <v>Some</v>
      </c>
      <c r="E170" t="str">
        <f>Review!E170</f>
        <v>Some</v>
      </c>
      <c r="F170" t="str">
        <f>Review!M170</f>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row>
    <row r="171" spans="1:6">
      <c r="A171" t="str">
        <f>Review!A171</f>
        <v>Some</v>
      </c>
      <c r="B171" t="str">
        <f>Review!B171</f>
        <v>Some</v>
      </c>
      <c r="C171" t="str">
        <f>Review!C171</f>
        <v>Few</v>
      </c>
      <c r="D171" t="str">
        <f>Review!D171</f>
        <v>Some</v>
      </c>
      <c r="E171" t="str">
        <f>Review!E171</f>
        <v>Many</v>
      </c>
      <c r="F171" t="str">
        <f>Review!M171</f>
        <v>There is ongoing development by a small team of developers. This component may recently have had a release. Issues are being closed, but not many new issues are created. Development is likely to continue. Do not expect all features to be implemented yet.</v>
      </c>
    </row>
    <row r="172" spans="1:6">
      <c r="A172" t="str">
        <f>Review!A172</f>
        <v>Some</v>
      </c>
      <c r="B172" t="str">
        <f>Review!B172</f>
        <v>Some</v>
      </c>
      <c r="C172" t="str">
        <f>Review!C172</f>
        <v>Few</v>
      </c>
      <c r="D172" t="str">
        <f>Review!D172</f>
        <v>Many</v>
      </c>
      <c r="E172" t="str">
        <f>Review!E172</f>
        <v>---</v>
      </c>
      <c r="F172" t="str">
        <f>Review!M172</f>
        <v xml:space="preserve">  </v>
      </c>
    </row>
    <row r="173" spans="1:6">
      <c r="A173" t="str">
        <f>Review!A173</f>
        <v>Some</v>
      </c>
      <c r="B173" t="str">
        <f>Review!B173</f>
        <v>Some</v>
      </c>
      <c r="C173" t="str">
        <f>Review!C173</f>
        <v>Few</v>
      </c>
      <c r="D173" t="str">
        <f>Review!D173</f>
        <v>Many</v>
      </c>
      <c r="E173" t="str">
        <f>Review!E173</f>
        <v>Few</v>
      </c>
      <c r="F173" t="str">
        <f>Review!M173</f>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row>
    <row r="174" spans="1:6">
      <c r="A174" t="str">
        <f>Review!A174</f>
        <v>Some</v>
      </c>
      <c r="B174" t="str">
        <f>Review!B174</f>
        <v>Some</v>
      </c>
      <c r="C174" t="str">
        <f>Review!C174</f>
        <v>Few</v>
      </c>
      <c r="D174" t="str">
        <f>Review!D174</f>
        <v>Many</v>
      </c>
      <c r="E174" t="str">
        <f>Review!E174</f>
        <v>Some</v>
      </c>
      <c r="F174" t="str">
        <f>Review!M174</f>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row>
    <row r="175" spans="1:6">
      <c r="A175" t="str">
        <f>Review!A175</f>
        <v>Some</v>
      </c>
      <c r="B175" t="str">
        <f>Review!B175</f>
        <v>Some</v>
      </c>
      <c r="C175" t="str">
        <f>Review!C175</f>
        <v>Few</v>
      </c>
      <c r="D175" t="str">
        <f>Review!D175</f>
        <v>Many</v>
      </c>
      <c r="E175" t="str">
        <f>Review!E175</f>
        <v>Many</v>
      </c>
      <c r="F175" t="str">
        <f>Review!M175</f>
        <v>There is ongoing development by a small team of developers. This component may recently have had a release. Few new issues are created, but many old are closed. Development is likely to continue. Do not expect all features to be implemented yet.</v>
      </c>
    </row>
    <row r="176" spans="1:6">
      <c r="A176" t="str">
        <f>Review!A176</f>
        <v>Some</v>
      </c>
      <c r="B176" t="str">
        <f>Review!B176</f>
        <v>Some</v>
      </c>
      <c r="C176" t="str">
        <f>Review!C176</f>
        <v>Some</v>
      </c>
      <c r="D176" t="str">
        <f>Review!D176</f>
        <v>---</v>
      </c>
      <c r="E176" t="str">
        <f>Review!E176</f>
        <v>---</v>
      </c>
      <c r="F176" t="str">
        <f>Review!M176</f>
        <v xml:space="preserve">  </v>
      </c>
    </row>
    <row r="177" spans="1:6">
      <c r="A177" t="str">
        <f>Review!A177</f>
        <v>Some</v>
      </c>
      <c r="B177" t="str">
        <f>Review!B177</f>
        <v>Some</v>
      </c>
      <c r="C177" t="str">
        <f>Review!C177</f>
        <v>Some</v>
      </c>
      <c r="D177" t="str">
        <f>Review!D177</f>
        <v>Few</v>
      </c>
      <c r="E177" t="str">
        <f>Review!E177</f>
        <v>---</v>
      </c>
      <c r="F177" t="str">
        <f>Review!M177</f>
        <v xml:space="preserve">  </v>
      </c>
    </row>
    <row r="178" spans="1:6">
      <c r="A178" t="str">
        <f>Review!A178</f>
        <v>Some</v>
      </c>
      <c r="B178" t="str">
        <f>Review!B178</f>
        <v>Some</v>
      </c>
      <c r="C178" t="str">
        <f>Review!C178</f>
        <v>Some</v>
      </c>
      <c r="D178" t="str">
        <f>Review!D178</f>
        <v>Few</v>
      </c>
      <c r="E178" t="str">
        <f>Review!E178</f>
        <v>Few</v>
      </c>
      <c r="F178" t="str">
        <f>Review!M178</f>
        <v>There is ongoing development by a small team of developers. This component may recently have had a release. Component usage is generating issues, but few issues are being closed. Development is likely to continue.</v>
      </c>
    </row>
    <row r="179" spans="1:6">
      <c r="A179" t="str">
        <f>Review!A179</f>
        <v>Some</v>
      </c>
      <c r="B179" t="str">
        <f>Review!B179</f>
        <v>Some</v>
      </c>
      <c r="C179" t="str">
        <f>Review!C179</f>
        <v>Some</v>
      </c>
      <c r="D179" t="str">
        <f>Review!D179</f>
        <v>Few</v>
      </c>
      <c r="E179" t="str">
        <f>Review!E179</f>
        <v>Some</v>
      </c>
      <c r="F179" t="str">
        <f>Review!M179</f>
        <v>There is ongoing development by a small team of developers. This component may recently have had a release. Component usage is generating issues, but few issues are being closed. Development is likely to continue.</v>
      </c>
    </row>
    <row r="180" spans="1:6">
      <c r="A180" t="str">
        <f>Review!A180</f>
        <v>Some</v>
      </c>
      <c r="B180" t="str">
        <f>Review!B180</f>
        <v>Some</v>
      </c>
      <c r="C180" t="str">
        <f>Review!C180</f>
        <v>Some</v>
      </c>
      <c r="D180" t="str">
        <f>Review!D180</f>
        <v>Few</v>
      </c>
      <c r="E180" t="str">
        <f>Review!E180</f>
        <v>Many</v>
      </c>
      <c r="F180" t="str">
        <f>Review!M180</f>
        <v>There is ongoing development by a small team of developers. This component may recently have had a release. Component usage is generating issues, but few issues are being closed. Development is likely to continue.</v>
      </c>
    </row>
    <row r="181" spans="1:6">
      <c r="A181" t="str">
        <f>Review!A181</f>
        <v>Some</v>
      </c>
      <c r="B181" t="str">
        <f>Review!B181</f>
        <v>Some</v>
      </c>
      <c r="C181" t="str">
        <f>Review!C181</f>
        <v>Some</v>
      </c>
      <c r="D181" t="str">
        <f>Review!D181</f>
        <v>Some</v>
      </c>
      <c r="E181" t="str">
        <f>Review!E181</f>
        <v>---</v>
      </c>
      <c r="F181" t="str">
        <f>Review!M181</f>
        <v xml:space="preserve">  </v>
      </c>
    </row>
    <row r="182" spans="1:6">
      <c r="A182" t="str">
        <f>Review!A182</f>
        <v>Some</v>
      </c>
      <c r="B182" t="str">
        <f>Review!B182</f>
        <v>Some</v>
      </c>
      <c r="C182" t="str">
        <f>Review!C182</f>
        <v>Some</v>
      </c>
      <c r="D182" t="str">
        <f>Review!D182</f>
        <v>Some</v>
      </c>
      <c r="E182" t="str">
        <f>Review!E182</f>
        <v>Few</v>
      </c>
      <c r="F182" t="str">
        <f>Review!M182</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183" spans="1:6">
      <c r="A183" t="str">
        <f>Review!A183</f>
        <v>Some</v>
      </c>
      <c r="B183" t="str">
        <f>Review!B183</f>
        <v>Some</v>
      </c>
      <c r="C183" t="str">
        <f>Review!C183</f>
        <v>Some</v>
      </c>
      <c r="D183" t="str">
        <f>Review!D183</f>
        <v>Some</v>
      </c>
      <c r="E183" t="str">
        <f>Review!E183</f>
        <v>Some</v>
      </c>
      <c r="F183" t="str">
        <f>Review!M183</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184" spans="1:6">
      <c r="A184" t="str">
        <f>Review!A184</f>
        <v>Some</v>
      </c>
      <c r="B184" t="str">
        <f>Review!B184</f>
        <v>Some</v>
      </c>
      <c r="C184" t="str">
        <f>Review!C184</f>
        <v>Some</v>
      </c>
      <c r="D184" t="str">
        <f>Review!D184</f>
        <v>Some</v>
      </c>
      <c r="E184" t="str">
        <f>Review!E184</f>
        <v>Many</v>
      </c>
      <c r="F184" t="str">
        <f>Review!M184</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185" spans="1:6">
      <c r="A185" t="str">
        <f>Review!A185</f>
        <v>Some</v>
      </c>
      <c r="B185" t="str">
        <f>Review!B185</f>
        <v>Some</v>
      </c>
      <c r="C185" t="str">
        <f>Review!C185</f>
        <v>Some</v>
      </c>
      <c r="D185" t="str">
        <f>Review!D185</f>
        <v>Many</v>
      </c>
      <c r="E185" t="str">
        <f>Review!E185</f>
        <v>---</v>
      </c>
      <c r="F185" t="str">
        <f>Review!M185</f>
        <v xml:space="preserve">  </v>
      </c>
    </row>
    <row r="186" spans="1:6">
      <c r="A186" t="str">
        <f>Review!A186</f>
        <v>Some</v>
      </c>
      <c r="B186" t="str">
        <f>Review!B186</f>
        <v>Some</v>
      </c>
      <c r="C186" t="str">
        <f>Review!C186</f>
        <v>Some</v>
      </c>
      <c r="D186" t="str">
        <f>Review!D186</f>
        <v>Many</v>
      </c>
      <c r="E186" t="str">
        <f>Review!E186</f>
        <v>Few</v>
      </c>
      <c r="F186" t="str">
        <f>Review!M186</f>
        <v>There is ongoing development by a small team of developers. This component may recently have had a release. More issues are being closed than are being created. This component is in the middle of its lifecycle.</v>
      </c>
    </row>
    <row r="187" spans="1:6">
      <c r="A187" t="str">
        <f>Review!A187</f>
        <v>Some</v>
      </c>
      <c r="B187" t="str">
        <f>Review!B187</f>
        <v>Some</v>
      </c>
      <c r="C187" t="str">
        <f>Review!C187</f>
        <v>Some</v>
      </c>
      <c r="D187" t="str">
        <f>Review!D187</f>
        <v>Many</v>
      </c>
      <c r="E187" t="str">
        <f>Review!E187</f>
        <v>Some</v>
      </c>
      <c r="F187" t="str">
        <f>Review!M187</f>
        <v>There is ongoing development by a small team of developers. This component may recently have had a release. More issues are being closed than are being created. This component is in the middle of its lifecycle.</v>
      </c>
    </row>
    <row r="188" spans="1:6">
      <c r="A188" t="str">
        <f>Review!A188</f>
        <v>Some</v>
      </c>
      <c r="B188" t="str">
        <f>Review!B188</f>
        <v>Some</v>
      </c>
      <c r="C188" t="str">
        <f>Review!C188</f>
        <v>Some</v>
      </c>
      <c r="D188" t="str">
        <f>Review!D188</f>
        <v>Many</v>
      </c>
      <c r="E188" t="str">
        <f>Review!E188</f>
        <v>Many</v>
      </c>
      <c r="F188" t="str">
        <f>Review!M188</f>
        <v>There is ongoing development by a small team of developers. This component may recently have had a release. More issues are being closed than are being created. This component is in the middle of its lifecycle.</v>
      </c>
    </row>
    <row r="189" spans="1:6">
      <c r="A189" t="str">
        <f>Review!A189</f>
        <v>Some</v>
      </c>
      <c r="B189" t="str">
        <f>Review!B189</f>
        <v>Some</v>
      </c>
      <c r="C189" t="str">
        <f>Review!C189</f>
        <v>Many</v>
      </c>
      <c r="D189" t="str">
        <f>Review!D189</f>
        <v>---</v>
      </c>
      <c r="E189" t="str">
        <f>Review!E189</f>
        <v>---</v>
      </c>
      <c r="F189" t="str">
        <f>Review!M189</f>
        <v xml:space="preserve">  </v>
      </c>
    </row>
    <row r="190" spans="1:6">
      <c r="A190" t="str">
        <f>Review!A190</f>
        <v>Some</v>
      </c>
      <c r="B190" t="str">
        <f>Review!B190</f>
        <v>Some</v>
      </c>
      <c r="C190" t="str">
        <f>Review!C190</f>
        <v>Many</v>
      </c>
      <c r="D190" t="str">
        <f>Review!D190</f>
        <v>Few</v>
      </c>
      <c r="E190" t="str">
        <f>Review!E190</f>
        <v>---</v>
      </c>
      <c r="F190" t="str">
        <f>Review!M190</f>
        <v xml:space="preserve">  </v>
      </c>
    </row>
    <row r="191" spans="1:6">
      <c r="A191" t="str">
        <f>Review!A191</f>
        <v>Some</v>
      </c>
      <c r="B191" t="str">
        <f>Review!B191</f>
        <v>Some</v>
      </c>
      <c r="C191" t="str">
        <f>Review!C191</f>
        <v>Many</v>
      </c>
      <c r="D191" t="str">
        <f>Review!D191</f>
        <v>Few</v>
      </c>
      <c r="E191" t="str">
        <f>Review!E191</f>
        <v>Few</v>
      </c>
      <c r="F191" t="str">
        <f>Review!M191</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192" spans="1:6">
      <c r="A192" t="str">
        <f>Review!A192</f>
        <v>Some</v>
      </c>
      <c r="B192" t="str">
        <f>Review!B192</f>
        <v>Some</v>
      </c>
      <c r="C192" t="str">
        <f>Review!C192</f>
        <v>Many</v>
      </c>
      <c r="D192" t="str">
        <f>Review!D192</f>
        <v>Few</v>
      </c>
      <c r="E192" t="str">
        <f>Review!E192</f>
        <v>Some</v>
      </c>
      <c r="F192" t="str">
        <f>Review!M192</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193" spans="1:6">
      <c r="A193" t="str">
        <f>Review!A193</f>
        <v>Some</v>
      </c>
      <c r="B193" t="str">
        <f>Review!B193</f>
        <v>Some</v>
      </c>
      <c r="C193" t="str">
        <f>Review!C193</f>
        <v>Many</v>
      </c>
      <c r="D193" t="str">
        <f>Review!D193</f>
        <v>Few</v>
      </c>
      <c r="E193" t="str">
        <f>Review!E193</f>
        <v>Many</v>
      </c>
      <c r="F193" t="str">
        <f>Review!M193</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194" spans="1:6">
      <c r="A194" t="str">
        <f>Review!A194</f>
        <v>Some</v>
      </c>
      <c r="B194" t="str">
        <f>Review!B194</f>
        <v>Some</v>
      </c>
      <c r="C194" t="str">
        <f>Review!C194</f>
        <v>Many</v>
      </c>
      <c r="D194" t="str">
        <f>Review!D194</f>
        <v>Some</v>
      </c>
      <c r="E194" t="str">
        <f>Review!E194</f>
        <v>---</v>
      </c>
      <c r="F194" t="str">
        <f>Review!M194</f>
        <v xml:space="preserve">  </v>
      </c>
    </row>
    <row r="195" spans="1:6">
      <c r="A195" t="str">
        <f>Review!A195</f>
        <v>Some</v>
      </c>
      <c r="B195" t="str">
        <f>Review!B195</f>
        <v>Some</v>
      </c>
      <c r="C195" t="str">
        <f>Review!C195</f>
        <v>Many</v>
      </c>
      <c r="D195" t="str">
        <f>Review!D195</f>
        <v>Some</v>
      </c>
      <c r="E195" t="str">
        <f>Review!E195</f>
        <v>Few</v>
      </c>
      <c r="F195" t="str">
        <f>Review!M195</f>
        <v>There is ongoing development by a small team of developers. This component may recently have had a release. Issues are being closed at a moderate pace but more issues are generated than are being closed. The developers may have found themselves overrun by a sudden increase in interest for the component.</v>
      </c>
    </row>
    <row r="196" spans="1:6">
      <c r="A196" t="str">
        <f>Review!A196</f>
        <v>Some</v>
      </c>
      <c r="B196" t="str">
        <f>Review!B196</f>
        <v>Some</v>
      </c>
      <c r="C196" t="str">
        <f>Review!C196</f>
        <v>Many</v>
      </c>
      <c r="D196" t="str">
        <f>Review!D196</f>
        <v>Some</v>
      </c>
      <c r="E196" t="str">
        <f>Review!E196</f>
        <v>Some</v>
      </c>
      <c r="F196" t="str">
        <f>Review!M196</f>
        <v>There is ongoing development by a small team of developers. This component may recently have had a release. Issues are being closed at a moderate pace but more issues are generated than are being closed. Either the developers are overrun by a sudden increase in interest for the component, or they are unwilling to invest in more new resources to the component.</v>
      </c>
    </row>
    <row r="197" spans="1:6">
      <c r="A197" t="str">
        <f>Review!A197</f>
        <v>Some</v>
      </c>
      <c r="B197" t="str">
        <f>Review!B197</f>
        <v>Some</v>
      </c>
      <c r="C197" t="str">
        <f>Review!C197</f>
        <v>Many</v>
      </c>
      <c r="D197" t="str">
        <f>Review!D197</f>
        <v>Some</v>
      </c>
      <c r="E197" t="str">
        <f>Review!E197</f>
        <v>Many</v>
      </c>
      <c r="F197" t="str">
        <f>Review!M197</f>
        <v>There is ongoing development by a small team of developers. This component may recently have had a release. Issues are being closed at a moderate pace but more issues are generated than are being closed. The developers may be unwilling to invest in more resources for the component; this indicates that the component is in the latter half of its lifecycle.</v>
      </c>
    </row>
    <row r="198" spans="1:6">
      <c r="A198" t="str">
        <f>Review!A198</f>
        <v>Some</v>
      </c>
      <c r="B198" t="str">
        <f>Review!B198</f>
        <v>Some</v>
      </c>
      <c r="C198" t="str">
        <f>Review!C198</f>
        <v>Many</v>
      </c>
      <c r="D198" t="str">
        <f>Review!D198</f>
        <v>Many</v>
      </c>
      <c r="E198" t="str">
        <f>Review!E198</f>
        <v>---</v>
      </c>
      <c r="F198" t="str">
        <f>Review!M198</f>
        <v xml:space="preserve">  </v>
      </c>
    </row>
    <row r="199" spans="1:6">
      <c r="A199" t="str">
        <f>Review!A199</f>
        <v>Some</v>
      </c>
      <c r="B199" t="str">
        <f>Review!B199</f>
        <v>Some</v>
      </c>
      <c r="C199" t="str">
        <f>Review!C199</f>
        <v>Many</v>
      </c>
      <c r="D199" t="str">
        <f>Review!D199</f>
        <v>Many</v>
      </c>
      <c r="E199" t="str">
        <f>Review!E199</f>
        <v>Few</v>
      </c>
      <c r="F199" t="str">
        <f>Review!M199</f>
        <v>There is ongoing development by a small team of developers. This component may recently have had a release. Component usage generates many new issues, and issues are being closed at (roughly) the same pace. This component is in the middle of its lifecycle.</v>
      </c>
    </row>
    <row r="200" spans="1:6">
      <c r="A200" t="str">
        <f>Review!A200</f>
        <v>Some</v>
      </c>
      <c r="B200" t="str">
        <f>Review!B200</f>
        <v>Some</v>
      </c>
      <c r="C200" t="str">
        <f>Review!C200</f>
        <v>Many</v>
      </c>
      <c r="D200" t="str">
        <f>Review!D200</f>
        <v>Many</v>
      </c>
      <c r="E200" t="str">
        <f>Review!E200</f>
        <v>Some</v>
      </c>
      <c r="F200" t="str">
        <f>Review!M200</f>
        <v>There is ongoing development by a small team of developers. This component may recently have had a release. Component usage generates many new issues, and issues are being closed at (roughly) the same pace. This component is in the middle of its lifecycle.</v>
      </c>
    </row>
    <row r="201" spans="1:6">
      <c r="A201" t="str">
        <f>Review!A201</f>
        <v>Some</v>
      </c>
      <c r="B201" t="str">
        <f>Review!B201</f>
        <v>Some</v>
      </c>
      <c r="C201" t="str">
        <f>Review!C201</f>
        <v>Many</v>
      </c>
      <c r="D201" t="str">
        <f>Review!D201</f>
        <v>Many</v>
      </c>
      <c r="E201" t="str">
        <f>Review!E201</f>
        <v>Many</v>
      </c>
      <c r="F201" t="str">
        <f>Review!M201</f>
        <v>There is ongoing development by a small team of developers. This component may recently have had a release. Component usage generates many new issues, and issues are being closed at (roughly) the same pace. This component is in the middle of its lifecycle.</v>
      </c>
    </row>
    <row r="202" spans="1:6">
      <c r="A202" t="str">
        <f>Review!A202</f>
        <v>Some</v>
      </c>
      <c r="B202" t="str">
        <f>Review!B202</f>
        <v>Many</v>
      </c>
      <c r="C202" t="str">
        <f>Review!C202</f>
        <v>---</v>
      </c>
      <c r="D202" t="str">
        <f>Review!D202</f>
        <v>---</v>
      </c>
      <c r="E202" t="str">
        <f>Review!E202</f>
        <v>---</v>
      </c>
      <c r="F202" t="str">
        <f>Review!M202</f>
        <v xml:space="preserve">  </v>
      </c>
    </row>
    <row r="203" spans="1:6">
      <c r="A203" t="str">
        <f>Review!A203</f>
        <v>Some</v>
      </c>
      <c r="B203" t="str">
        <f>Review!B203</f>
        <v>Many</v>
      </c>
      <c r="C203" t="str">
        <f>Review!C203</f>
        <v>Few</v>
      </c>
      <c r="D203" t="str">
        <f>Review!D203</f>
        <v>---</v>
      </c>
      <c r="E203" t="str">
        <f>Review!E203</f>
        <v>---</v>
      </c>
      <c r="F203" t="str">
        <f>Review!M203</f>
        <v xml:space="preserve">  </v>
      </c>
    </row>
    <row r="204" spans="1:6">
      <c r="A204" t="str">
        <f>Review!A204</f>
        <v>Some</v>
      </c>
      <c r="B204" t="str">
        <f>Review!B204</f>
        <v>Many</v>
      </c>
      <c r="C204" t="str">
        <f>Review!C204</f>
        <v>Few</v>
      </c>
      <c r="D204" t="str">
        <f>Review!D204</f>
        <v>Few</v>
      </c>
      <c r="E204" t="str">
        <f>Review!E204</f>
        <v>---</v>
      </c>
      <c r="F204" t="str">
        <f>Review!M204</f>
        <v xml:space="preserve">  </v>
      </c>
    </row>
    <row r="205" spans="1:6">
      <c r="A205" t="str">
        <f>Review!A205</f>
        <v>Some</v>
      </c>
      <c r="B205" t="str">
        <f>Review!B205</f>
        <v>Many</v>
      </c>
      <c r="C205" t="str">
        <f>Review!C205</f>
        <v>Few</v>
      </c>
      <c r="D205" t="str">
        <f>Review!D205</f>
        <v>Few</v>
      </c>
      <c r="E205" t="str">
        <f>Review!E205</f>
        <v>Few</v>
      </c>
      <c r="F205" t="str">
        <f>Review!M205</f>
        <v>There is ongoing development by a small team of developers. This component may recently have had a release, but few people are aware of the component. Few issues are created or closed. The component is in the early half of its lifecycle. Development is likely to continue.</v>
      </c>
    </row>
    <row r="206" spans="1:6">
      <c r="A206" t="str">
        <f>Review!A206</f>
        <v>Some</v>
      </c>
      <c r="B206" t="str">
        <f>Review!B206</f>
        <v>Many</v>
      </c>
      <c r="C206" t="str">
        <f>Review!C206</f>
        <v>Few</v>
      </c>
      <c r="D206" t="str">
        <f>Review!D206</f>
        <v>Few</v>
      </c>
      <c r="E206" t="str">
        <f>Review!E206</f>
        <v>Some</v>
      </c>
      <c r="F206" t="str">
        <f>Review!M206</f>
        <v>There is ongoing development by a small team of developers. This component may recently have had a release, but few people are aware of the component. Few issues are created or closed. The component is in the early half of its lifecycle. Development is likely to continue.</v>
      </c>
    </row>
    <row r="207" spans="1:6">
      <c r="A207" t="str">
        <f>Review!A207</f>
        <v>Some</v>
      </c>
      <c r="B207" t="str">
        <f>Review!B207</f>
        <v>Many</v>
      </c>
      <c r="C207" t="str">
        <f>Review!C207</f>
        <v>Few</v>
      </c>
      <c r="D207" t="str">
        <f>Review!D207</f>
        <v>Few</v>
      </c>
      <c r="E207" t="str">
        <f>Review!E207</f>
        <v>Many</v>
      </c>
      <c r="F207" t="str">
        <f>Review!M207</f>
        <v>There is ongoing development by a small team of developers. This component may recently have had a release. Few issues are created or closed. The component is in the early half of its lifecycle. Development is likely to continue.</v>
      </c>
    </row>
    <row r="208" spans="1:6">
      <c r="A208" t="str">
        <f>Review!A208</f>
        <v>Some</v>
      </c>
      <c r="B208" t="str">
        <f>Review!B208</f>
        <v>Many</v>
      </c>
      <c r="C208" t="str">
        <f>Review!C208</f>
        <v>Few</v>
      </c>
      <c r="D208" t="str">
        <f>Review!D208</f>
        <v>Some</v>
      </c>
      <c r="E208" t="str">
        <f>Review!E208</f>
        <v>---</v>
      </c>
      <c r="F208" t="str">
        <f>Review!M208</f>
        <v xml:space="preserve">  </v>
      </c>
    </row>
    <row r="209" spans="1:6">
      <c r="A209" t="str">
        <f>Review!A209</f>
        <v>Some</v>
      </c>
      <c r="B209" t="str">
        <f>Review!B209</f>
        <v>Many</v>
      </c>
      <c r="C209" t="str">
        <f>Review!C209</f>
        <v>Few</v>
      </c>
      <c r="D209" t="str">
        <f>Review!D209</f>
        <v>Some</v>
      </c>
      <c r="E209" t="str">
        <f>Review!E209</f>
        <v>Few</v>
      </c>
      <c r="F209" t="str">
        <f>Review!M209</f>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row>
    <row r="210" spans="1:6">
      <c r="A210" t="str">
        <f>Review!A210</f>
        <v>Some</v>
      </c>
      <c r="B210" t="str">
        <f>Review!B210</f>
        <v>Many</v>
      </c>
      <c r="C210" t="str">
        <f>Review!C210</f>
        <v>Few</v>
      </c>
      <c r="D210" t="str">
        <f>Review!D210</f>
        <v>Some</v>
      </c>
      <c r="E210" t="str">
        <f>Review!E210</f>
        <v>Some</v>
      </c>
      <c r="F210" t="str">
        <f>Review!M210</f>
        <v>There is ongoing development by a small team of developers. This component may recently have had a release, but few people are aware of the component. Issues are being closed, but not many new issues are created. Development is likely to continue. Do not expect all features to be implemented yet.</v>
      </c>
    </row>
    <row r="211" spans="1:6">
      <c r="A211" t="str">
        <f>Review!A211</f>
        <v>Some</v>
      </c>
      <c r="B211" t="str">
        <f>Review!B211</f>
        <v>Many</v>
      </c>
      <c r="C211" t="str">
        <f>Review!C211</f>
        <v>Few</v>
      </c>
      <c r="D211" t="str">
        <f>Review!D211</f>
        <v>Some</v>
      </c>
      <c r="E211" t="str">
        <f>Review!E211</f>
        <v>Many</v>
      </c>
      <c r="F211" t="str">
        <f>Review!M211</f>
        <v>There is ongoing development by a small team of developers. This component may recently have had a release. Issues are being closed, but not many new issues are created. Development is likely to continue. Do not expect all features to be implemented yet.</v>
      </c>
    </row>
    <row r="212" spans="1:6">
      <c r="A212" t="str">
        <f>Review!A212</f>
        <v>Some</v>
      </c>
      <c r="B212" t="str">
        <f>Review!B212</f>
        <v>Many</v>
      </c>
      <c r="C212" t="str">
        <f>Review!C212</f>
        <v>Few</v>
      </c>
      <c r="D212" t="str">
        <f>Review!D212</f>
        <v>Many</v>
      </c>
      <c r="E212" t="str">
        <f>Review!E212</f>
        <v>---</v>
      </c>
      <c r="F212" t="str">
        <f>Review!M212</f>
        <v xml:space="preserve">  </v>
      </c>
    </row>
    <row r="213" spans="1:6">
      <c r="A213" t="str">
        <f>Review!A213</f>
        <v>Some</v>
      </c>
      <c r="B213" t="str">
        <f>Review!B213</f>
        <v>Many</v>
      </c>
      <c r="C213" t="str">
        <f>Review!C213</f>
        <v>Few</v>
      </c>
      <c r="D213" t="str">
        <f>Review!D213</f>
        <v>Many</v>
      </c>
      <c r="E213" t="str">
        <f>Review!E213</f>
        <v>Few</v>
      </c>
      <c r="F213" t="str">
        <f>Review!M213</f>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row>
    <row r="214" spans="1:6">
      <c r="A214" t="str">
        <f>Review!A214</f>
        <v>Some</v>
      </c>
      <c r="B214" t="str">
        <f>Review!B214</f>
        <v>Many</v>
      </c>
      <c r="C214" t="str">
        <f>Review!C214</f>
        <v>Few</v>
      </c>
      <c r="D214" t="str">
        <f>Review!D214</f>
        <v>Many</v>
      </c>
      <c r="E214" t="str">
        <f>Review!E214</f>
        <v>Some</v>
      </c>
      <c r="F214" t="str">
        <f>Review!M214</f>
        <v>There is ongoing development by a small team of developers. This component may recently have had a release, but few people are aware of the component. Few new issues are created, but many old are closed. Development is likely to continue. Do not expect all features to be implemented yet.</v>
      </c>
    </row>
    <row r="215" spans="1:6">
      <c r="A215" t="str">
        <f>Review!A215</f>
        <v>Some</v>
      </c>
      <c r="B215" t="str">
        <f>Review!B215</f>
        <v>Many</v>
      </c>
      <c r="C215" t="str">
        <f>Review!C215</f>
        <v>Few</v>
      </c>
      <c r="D215" t="str">
        <f>Review!D215</f>
        <v>Many</v>
      </c>
      <c r="E215" t="str">
        <f>Review!E215</f>
        <v>Many</v>
      </c>
      <c r="F215" t="str">
        <f>Review!M215</f>
        <v>There is ongoing development by a small team of developers. This component may recently have had a release. Few new issues are created, but many old are closed. Development is likely to continue. Do not expect all features to be implemented yet.</v>
      </c>
    </row>
    <row r="216" spans="1:6">
      <c r="A216" t="str">
        <f>Review!A216</f>
        <v>Some</v>
      </c>
      <c r="B216" t="str">
        <f>Review!B216</f>
        <v>Many</v>
      </c>
      <c r="C216" t="str">
        <f>Review!C216</f>
        <v>Some</v>
      </c>
      <c r="D216" t="str">
        <f>Review!D216</f>
        <v>---</v>
      </c>
      <c r="E216" t="str">
        <f>Review!E216</f>
        <v>---</v>
      </c>
      <c r="F216" t="str">
        <f>Review!M216</f>
        <v xml:space="preserve">  </v>
      </c>
    </row>
    <row r="217" spans="1:6">
      <c r="A217" t="str">
        <f>Review!A217</f>
        <v>Some</v>
      </c>
      <c r="B217" t="str">
        <f>Review!B217</f>
        <v>Many</v>
      </c>
      <c r="C217" t="str">
        <f>Review!C217</f>
        <v>Some</v>
      </c>
      <c r="D217" t="str">
        <f>Review!D217</f>
        <v>Few</v>
      </c>
      <c r="E217" t="str">
        <f>Review!E217</f>
        <v>---</v>
      </c>
      <c r="F217" t="str">
        <f>Review!M217</f>
        <v xml:space="preserve">  </v>
      </c>
    </row>
    <row r="218" spans="1:6">
      <c r="A218" t="str">
        <f>Review!A218</f>
        <v>Some</v>
      </c>
      <c r="B218" t="str">
        <f>Review!B218</f>
        <v>Many</v>
      </c>
      <c r="C218" t="str">
        <f>Review!C218</f>
        <v>Some</v>
      </c>
      <c r="D218" t="str">
        <f>Review!D218</f>
        <v>Few</v>
      </c>
      <c r="E218" t="str">
        <f>Review!E218</f>
        <v>Few</v>
      </c>
      <c r="F218" t="str">
        <f>Review!M218</f>
        <v>There is ongoing development by a small team of developers. This component may recently have had a release. Component usage is generating issues, but few issues are being closed. Development is likely to continue.</v>
      </c>
    </row>
    <row r="219" spans="1:6">
      <c r="A219" t="str">
        <f>Review!A219</f>
        <v>Some</v>
      </c>
      <c r="B219" t="str">
        <f>Review!B219</f>
        <v>Many</v>
      </c>
      <c r="C219" t="str">
        <f>Review!C219</f>
        <v>Some</v>
      </c>
      <c r="D219" t="str">
        <f>Review!D219</f>
        <v>Few</v>
      </c>
      <c r="E219" t="str">
        <f>Review!E219</f>
        <v>Some</v>
      </c>
      <c r="F219" t="str">
        <f>Review!M219</f>
        <v>There is ongoing development by a small team of developers. This component may recently have had a release. Component usage is generating issues, but few issues are being closed. Development is likely to continue.</v>
      </c>
    </row>
    <row r="220" spans="1:6">
      <c r="A220" t="str">
        <f>Review!A220</f>
        <v>Some</v>
      </c>
      <c r="B220" t="str">
        <f>Review!B220</f>
        <v>Many</v>
      </c>
      <c r="C220" t="str">
        <f>Review!C220</f>
        <v>Some</v>
      </c>
      <c r="D220" t="str">
        <f>Review!D220</f>
        <v>Few</v>
      </c>
      <c r="E220" t="str">
        <f>Review!E220</f>
        <v>Many</v>
      </c>
      <c r="F220" t="str">
        <f>Review!M220</f>
        <v>There is ongoing development by a small team of developers. This component may recently have had a release. Component usage is generating issues, but few issues are being closed. Development is likely to continue.</v>
      </c>
    </row>
    <row r="221" spans="1:6">
      <c r="A221" t="str">
        <f>Review!A221</f>
        <v>Some</v>
      </c>
      <c r="B221" t="str">
        <f>Review!B221</f>
        <v>Many</v>
      </c>
      <c r="C221" t="str">
        <f>Review!C221</f>
        <v>Some</v>
      </c>
      <c r="D221" t="str">
        <f>Review!D221</f>
        <v>Some</v>
      </c>
      <c r="E221" t="str">
        <f>Review!E221</f>
        <v>---</v>
      </c>
      <c r="F221" t="str">
        <f>Review!M221</f>
        <v xml:space="preserve">  </v>
      </c>
    </row>
    <row r="222" spans="1:6">
      <c r="A222" t="str">
        <f>Review!A222</f>
        <v>Some</v>
      </c>
      <c r="B222" t="str">
        <f>Review!B222</f>
        <v>Many</v>
      </c>
      <c r="C222" t="str">
        <f>Review!C222</f>
        <v>Some</v>
      </c>
      <c r="D222" t="str">
        <f>Review!D222</f>
        <v>Some</v>
      </c>
      <c r="E222" t="str">
        <f>Review!E222</f>
        <v>Few</v>
      </c>
      <c r="F222" t="str">
        <f>Review!M222</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223" spans="1:6">
      <c r="A223" t="str">
        <f>Review!A223</f>
        <v>Some</v>
      </c>
      <c r="B223" t="str">
        <f>Review!B223</f>
        <v>Many</v>
      </c>
      <c r="C223" t="str">
        <f>Review!C223</f>
        <v>Some</v>
      </c>
      <c r="D223" t="str">
        <f>Review!D223</f>
        <v>Some</v>
      </c>
      <c r="E223" t="str">
        <f>Review!E223</f>
        <v>Some</v>
      </c>
      <c r="F223" t="str">
        <f>Review!M223</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224" spans="1:6">
      <c r="A224" t="str">
        <f>Review!A224</f>
        <v>Some</v>
      </c>
      <c r="B224" t="str">
        <f>Review!B224</f>
        <v>Many</v>
      </c>
      <c r="C224" t="str">
        <f>Review!C224</f>
        <v>Some</v>
      </c>
      <c r="D224" t="str">
        <f>Review!D224</f>
        <v>Some</v>
      </c>
      <c r="E224" t="str">
        <f>Review!E224</f>
        <v>Many</v>
      </c>
      <c r="F224" t="str">
        <f>Review!M224</f>
        <v>There is ongoing development by a small team of developers. This component may recently have had a release. Component usage is generating issues, and issues are closed at (rouughly) the same pace as they are being created. This component is in the middle of its lifecycle.</v>
      </c>
    </row>
    <row r="225" spans="1:6">
      <c r="A225" t="str">
        <f>Review!A225</f>
        <v>Some</v>
      </c>
      <c r="B225" t="str">
        <f>Review!B225</f>
        <v>Many</v>
      </c>
      <c r="C225" t="str">
        <f>Review!C225</f>
        <v>Some</v>
      </c>
      <c r="D225" t="str">
        <f>Review!D225</f>
        <v>Many</v>
      </c>
      <c r="E225" t="str">
        <f>Review!E225</f>
        <v>---</v>
      </c>
      <c r="F225" t="str">
        <f>Review!M225</f>
        <v xml:space="preserve">  </v>
      </c>
    </row>
    <row r="226" spans="1:6">
      <c r="A226" t="str">
        <f>Review!A226</f>
        <v>Some</v>
      </c>
      <c r="B226" t="str">
        <f>Review!B226</f>
        <v>Many</v>
      </c>
      <c r="C226" t="str">
        <f>Review!C226</f>
        <v>Some</v>
      </c>
      <c r="D226" t="str">
        <f>Review!D226</f>
        <v>Many</v>
      </c>
      <c r="E226" t="str">
        <f>Review!E226</f>
        <v>Few</v>
      </c>
      <c r="F226" t="str">
        <f>Review!M226</f>
        <v>There is ongoing development by a small team of developers. This component may recently have had a release. More issues are being closed than are being created. This component is in the middle of its lifecycle.</v>
      </c>
    </row>
    <row r="227" spans="1:6">
      <c r="A227" t="str">
        <f>Review!A227</f>
        <v>Some</v>
      </c>
      <c r="B227" t="str">
        <f>Review!B227</f>
        <v>Many</v>
      </c>
      <c r="C227" t="str">
        <f>Review!C227</f>
        <v>Some</v>
      </c>
      <c r="D227" t="str">
        <f>Review!D227</f>
        <v>Many</v>
      </c>
      <c r="E227" t="str">
        <f>Review!E227</f>
        <v>Some</v>
      </c>
      <c r="F227" t="str">
        <f>Review!M227</f>
        <v>There is ongoing development by a small team of developers. This component may recently have had a release. More issues are being closed than are being created. This component is in the middle of its lifecycle.</v>
      </c>
    </row>
    <row r="228" spans="1:6">
      <c r="A228" t="str">
        <f>Review!A228</f>
        <v>Some</v>
      </c>
      <c r="B228" t="str">
        <f>Review!B228</f>
        <v>Many</v>
      </c>
      <c r="C228" t="str">
        <f>Review!C228</f>
        <v>Some</v>
      </c>
      <c r="D228" t="str">
        <f>Review!D228</f>
        <v>Many</v>
      </c>
      <c r="E228" t="str">
        <f>Review!E228</f>
        <v>Many</v>
      </c>
      <c r="F228" t="str">
        <f>Review!M228</f>
        <v>There is ongoing development by a small team of developers. This component may recently have had a release. More issues are being closed than are being created. This component is in the middle of its lifecycle.</v>
      </c>
    </row>
    <row r="229" spans="1:6">
      <c r="A229" t="str">
        <f>Review!A229</f>
        <v>Some</v>
      </c>
      <c r="B229" t="str">
        <f>Review!B229</f>
        <v>Many</v>
      </c>
      <c r="C229" t="str">
        <f>Review!C229</f>
        <v>Many</v>
      </c>
      <c r="D229" t="str">
        <f>Review!D229</f>
        <v>---</v>
      </c>
      <c r="E229" t="str">
        <f>Review!E229</f>
        <v>---</v>
      </c>
      <c r="F229" t="str">
        <f>Review!M229</f>
        <v xml:space="preserve">  </v>
      </c>
    </row>
    <row r="230" spans="1:6">
      <c r="A230" t="str">
        <f>Review!A230</f>
        <v>Some</v>
      </c>
      <c r="B230" t="str">
        <f>Review!B230</f>
        <v>Many</v>
      </c>
      <c r="C230" t="str">
        <f>Review!C230</f>
        <v>Many</v>
      </c>
      <c r="D230" t="str">
        <f>Review!D230</f>
        <v>Few</v>
      </c>
      <c r="E230" t="str">
        <f>Review!E230</f>
        <v>---</v>
      </c>
      <c r="F230" t="str">
        <f>Review!M230</f>
        <v xml:space="preserve">  </v>
      </c>
    </row>
    <row r="231" spans="1:6">
      <c r="A231" t="str">
        <f>Review!A231</f>
        <v>Some</v>
      </c>
      <c r="B231" t="str">
        <f>Review!B231</f>
        <v>Many</v>
      </c>
      <c r="C231" t="str">
        <f>Review!C231</f>
        <v>Many</v>
      </c>
      <c r="D231" t="str">
        <f>Review!D231</f>
        <v>Few</v>
      </c>
      <c r="E231" t="str">
        <f>Review!E231</f>
        <v>Few</v>
      </c>
      <c r="F231" t="str">
        <f>Review!M231</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232" spans="1:6">
      <c r="A232" t="str">
        <f>Review!A232</f>
        <v>Some</v>
      </c>
      <c r="B232" t="str">
        <f>Review!B232</f>
        <v>Many</v>
      </c>
      <c r="C232" t="str">
        <f>Review!C232</f>
        <v>Many</v>
      </c>
      <c r="D232" t="str">
        <f>Review!D232</f>
        <v>Few</v>
      </c>
      <c r="E232" t="str">
        <f>Review!E232</f>
        <v>Some</v>
      </c>
      <c r="F232" t="str">
        <f>Review!M232</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233" spans="1:6">
      <c r="A233" t="str">
        <f>Review!A233</f>
        <v>Some</v>
      </c>
      <c r="B233" t="str">
        <f>Review!B233</f>
        <v>Many</v>
      </c>
      <c r="C233" t="str">
        <f>Review!C233</f>
        <v>Many</v>
      </c>
      <c r="D233" t="str">
        <f>Review!D233</f>
        <v>Few</v>
      </c>
      <c r="E233" t="str">
        <f>Review!E233</f>
        <v>Many</v>
      </c>
      <c r="F233" t="str">
        <f>Review!M233</f>
        <v>There is ongoing development by a small team of developers. This component may recently have had a release. Component usage is generating many new issues, but few issues are being closed. This may have been a maintenance release, and the component is at the latter half of its lifecycle.</v>
      </c>
    </row>
    <row r="234" spans="1:6">
      <c r="A234" t="str">
        <f>Review!A234</f>
        <v>Some</v>
      </c>
      <c r="B234" t="str">
        <f>Review!B234</f>
        <v>Many</v>
      </c>
      <c r="C234" t="str">
        <f>Review!C234</f>
        <v>Many</v>
      </c>
      <c r="D234" t="str">
        <f>Review!D234</f>
        <v>Some</v>
      </c>
      <c r="E234" t="str">
        <f>Review!E234</f>
        <v>---</v>
      </c>
      <c r="F234" t="str">
        <f>Review!M234</f>
        <v xml:space="preserve">  </v>
      </c>
    </row>
    <row r="235" spans="1:6">
      <c r="A235" t="str">
        <f>Review!A235</f>
        <v>Some</v>
      </c>
      <c r="B235" t="str">
        <f>Review!B235</f>
        <v>Many</v>
      </c>
      <c r="C235" t="str">
        <f>Review!C235</f>
        <v>Many</v>
      </c>
      <c r="D235" t="str">
        <f>Review!D235</f>
        <v>Some</v>
      </c>
      <c r="E235" t="str">
        <f>Review!E235</f>
        <v>Few</v>
      </c>
      <c r="F235" t="str">
        <f>Review!M235</f>
        <v>There is ongoing development by a small team of developers. This component may recently have had a release. Issues are being closed at a moderate pace but more issues are generated than are being closed. The developers may have found themselves overrun by a sudden increase in interest for the component.</v>
      </c>
    </row>
    <row r="236" spans="1:6">
      <c r="A236" t="str">
        <f>Review!A236</f>
        <v>Some</v>
      </c>
      <c r="B236" t="str">
        <f>Review!B236</f>
        <v>Many</v>
      </c>
      <c r="C236" t="str">
        <f>Review!C236</f>
        <v>Many</v>
      </c>
      <c r="D236" t="str">
        <f>Review!D236</f>
        <v>Some</v>
      </c>
      <c r="E236" t="str">
        <f>Review!E236</f>
        <v>Some</v>
      </c>
      <c r="F236" t="str">
        <f>Review!M236</f>
        <v>There is ongoing development by a small team of developers. This component may recently have had a release. Issues are being closed at a moderate pace but more issues are generated than are being closed. Either the developers are overrun by a sudden increase in interest for the component, or they are unwilling to invest in more new resources to the component.</v>
      </c>
    </row>
    <row r="237" spans="1:6">
      <c r="A237" t="str">
        <f>Review!A237</f>
        <v>Some</v>
      </c>
      <c r="B237" t="str">
        <f>Review!B237</f>
        <v>Many</v>
      </c>
      <c r="C237" t="str">
        <f>Review!C237</f>
        <v>Many</v>
      </c>
      <c r="D237" t="str">
        <f>Review!D237</f>
        <v>Some</v>
      </c>
      <c r="E237" t="str">
        <f>Review!E237</f>
        <v>Many</v>
      </c>
      <c r="F237" t="str">
        <f>Review!M237</f>
        <v>There is ongoing development by a small team of developers. This component may recently have had a release. Issues are being closed at a moderate pace but more issues are generated than are being closed. The developers may be unwilling to invest in more resources for the component; this indicates that the component is in the latter half of its lifecycle.</v>
      </c>
    </row>
    <row r="238" spans="1:6">
      <c r="A238" t="str">
        <f>Review!A238</f>
        <v>Some</v>
      </c>
      <c r="B238" t="str">
        <f>Review!B238</f>
        <v>Many</v>
      </c>
      <c r="C238" t="str">
        <f>Review!C238</f>
        <v>Many</v>
      </c>
      <c r="D238" t="str">
        <f>Review!D238</f>
        <v>Many</v>
      </c>
      <c r="E238" t="str">
        <f>Review!E238</f>
        <v>---</v>
      </c>
      <c r="F238" t="str">
        <f>Review!M238</f>
        <v xml:space="preserve">  </v>
      </c>
    </row>
    <row r="239" spans="1:6">
      <c r="A239" t="str">
        <f>Review!A239</f>
        <v>Some</v>
      </c>
      <c r="B239" t="str">
        <f>Review!B239</f>
        <v>Many</v>
      </c>
      <c r="C239" t="str">
        <f>Review!C239</f>
        <v>Many</v>
      </c>
      <c r="D239" t="str">
        <f>Review!D239</f>
        <v>Many</v>
      </c>
      <c r="E239" t="str">
        <f>Review!E239</f>
        <v>Few</v>
      </c>
      <c r="F239" t="str">
        <f>Review!M239</f>
        <v>There is ongoing development by a small team of developers. This component may recently have had a release. Component usage generates many new issues, and issues are being closed at (roughly) the same pace. This component is in the middle of its lifecycle.</v>
      </c>
    </row>
    <row r="240" spans="1:6">
      <c r="A240" t="str">
        <f>Review!A240</f>
        <v>Some</v>
      </c>
      <c r="B240" t="str">
        <f>Review!B240</f>
        <v>Many</v>
      </c>
      <c r="C240" t="str">
        <f>Review!C240</f>
        <v>Many</v>
      </c>
      <c r="D240" t="str">
        <f>Review!D240</f>
        <v>Many</v>
      </c>
      <c r="E240" t="str">
        <f>Review!E240</f>
        <v>Some</v>
      </c>
      <c r="F240" t="str">
        <f>Review!M240</f>
        <v>There is ongoing development by a small team of developers. This component may recently have had a release. Component usage generates many new issues, and issues are being closed at (roughly) the same pace. This component is in the middle of its lifecycle.</v>
      </c>
    </row>
    <row r="241" spans="1:6">
      <c r="A241" t="str">
        <f>Review!A241</f>
        <v>Some</v>
      </c>
      <c r="B241" t="str">
        <f>Review!B241</f>
        <v>Many</v>
      </c>
      <c r="C241" t="str">
        <f>Review!C241</f>
        <v>Many</v>
      </c>
      <c r="D241" t="str">
        <f>Review!D241</f>
        <v>Many</v>
      </c>
      <c r="E241" t="str">
        <f>Review!E241</f>
        <v>Many</v>
      </c>
      <c r="F241" t="str">
        <f>Review!M241</f>
        <v>There is ongoing development by a small team of developers. This component may recently have had a release. Component usage generates many new issues, and issues are being closed at (roughly) the same pace. This component is in the middle of its lifecycle.</v>
      </c>
    </row>
    <row r="242" spans="1:6">
      <c r="A242" t="str">
        <f>Review!A242</f>
        <v>Many</v>
      </c>
      <c r="B242" t="str">
        <f>Review!B242</f>
        <v>Few</v>
      </c>
      <c r="C242" t="str">
        <f>Review!C242</f>
        <v>---</v>
      </c>
      <c r="D242" t="str">
        <f>Review!D242</f>
        <v>---</v>
      </c>
      <c r="E242" t="str">
        <f>Review!E242</f>
        <v>---</v>
      </c>
      <c r="F242" t="str">
        <f>Review!M242</f>
        <v xml:space="preserve">  </v>
      </c>
    </row>
    <row r="243" spans="1:6">
      <c r="A243" t="str">
        <f>Review!A243</f>
        <v>Many</v>
      </c>
      <c r="B243" t="str">
        <f>Review!B243</f>
        <v>Few</v>
      </c>
      <c r="C243" t="str">
        <f>Review!C243</f>
        <v>Few</v>
      </c>
      <c r="D243" t="str">
        <f>Review!D243</f>
        <v>---</v>
      </c>
      <c r="E243" t="str">
        <f>Review!E243</f>
        <v>---</v>
      </c>
      <c r="F243" t="str">
        <f>Review!M243</f>
        <v xml:space="preserve">  </v>
      </c>
    </row>
    <row r="244" spans="1:6">
      <c r="A244" t="str">
        <f>Review!A244</f>
        <v>Many</v>
      </c>
      <c r="B244" t="str">
        <f>Review!B244</f>
        <v>Few</v>
      </c>
      <c r="C244" t="str">
        <f>Review!C244</f>
        <v>Few</v>
      </c>
      <c r="D244" t="str">
        <f>Review!D244</f>
        <v>Few</v>
      </c>
      <c r="E244" t="str">
        <f>Review!E244</f>
        <v>---</v>
      </c>
      <c r="F244" t="str">
        <f>Review!M244</f>
        <v xml:space="preserve">  </v>
      </c>
    </row>
    <row r="245" spans="1:6">
      <c r="A245" t="str">
        <f>Review!A245</f>
        <v>Many</v>
      </c>
      <c r="B245" t="str">
        <f>Review!B245</f>
        <v>Few</v>
      </c>
      <c r="C245" t="str">
        <f>Review!C245</f>
        <v>Few</v>
      </c>
      <c r="D245" t="str">
        <f>Review!D245</f>
        <v>Few</v>
      </c>
      <c r="E245" t="str">
        <f>Review!E245</f>
        <v>Few</v>
      </c>
      <c r="F245" t="str">
        <f>Review!M245</f>
        <v>There is a high level of ongoing development activity. Few issues are created or closed. The component is in the early half of its lifecycle. Development is likely to continue. Do not expect too much influence on the development agenda of the component.</v>
      </c>
    </row>
    <row r="246" spans="1:6">
      <c r="A246" t="str">
        <f>Review!A246</f>
        <v>Many</v>
      </c>
      <c r="B246" t="str">
        <f>Review!B246</f>
        <v>Few</v>
      </c>
      <c r="C246" t="str">
        <f>Review!C246</f>
        <v>Few</v>
      </c>
      <c r="D246" t="str">
        <f>Review!D246</f>
        <v>Few</v>
      </c>
      <c r="E246" t="str">
        <f>Review!E246</f>
        <v>Some</v>
      </c>
      <c r="F246" t="str">
        <f>Review!M246</f>
        <v>There is a high level of ongoing development activity. Few issues are created or closed. The component is in the early half of its lifecycle. Development is likely to continue. Do not expect too much influence on the development agenda of the component.</v>
      </c>
    </row>
    <row r="247" spans="1:6">
      <c r="A247" t="str">
        <f>Review!A247</f>
        <v>Many</v>
      </c>
      <c r="B247" t="str">
        <f>Review!B247</f>
        <v>Few</v>
      </c>
      <c r="C247" t="str">
        <f>Review!C247</f>
        <v>Few</v>
      </c>
      <c r="D247" t="str">
        <f>Review!D247</f>
        <v>Few</v>
      </c>
      <c r="E247" t="str">
        <f>Review!E247</f>
        <v>Many</v>
      </c>
      <c r="F247" t="str">
        <f>Review!M247</f>
        <v>There is a high level of ongoing development activity. Few issues are created or closed. The component is in the early half of its lifecycle. Development is likely to continue. Do not expect too much influence on the development agenda of the component.</v>
      </c>
    </row>
    <row r="248" spans="1:6">
      <c r="A248" t="str">
        <f>Review!A248</f>
        <v>Many</v>
      </c>
      <c r="B248" t="str">
        <f>Review!B248</f>
        <v>Few</v>
      </c>
      <c r="C248" t="str">
        <f>Review!C248</f>
        <v>Few</v>
      </c>
      <c r="D248" t="str">
        <f>Review!D248</f>
        <v>Some</v>
      </c>
      <c r="E248" t="str">
        <f>Review!E248</f>
        <v>---</v>
      </c>
      <c r="F248" t="str">
        <f>Review!M248</f>
        <v xml:space="preserve">  </v>
      </c>
    </row>
    <row r="249" spans="1:6">
      <c r="A249" t="str">
        <f>Review!A249</f>
        <v>Many</v>
      </c>
      <c r="B249" t="str">
        <f>Review!B249</f>
        <v>Few</v>
      </c>
      <c r="C249" t="str">
        <f>Review!C249</f>
        <v>Few</v>
      </c>
      <c r="D249" t="str">
        <f>Review!D249</f>
        <v>Some</v>
      </c>
      <c r="E249" t="str">
        <f>Review!E249</f>
        <v>Few</v>
      </c>
      <c r="F249" t="str">
        <f>Review!M249</f>
        <v>There is a high level of ongoing development activity. Issues are being closed, but not many new issues are created. Development is likely to continue, but do not expect too much influence on the development agenda of the component.</v>
      </c>
    </row>
    <row r="250" spans="1:6">
      <c r="A250" t="str">
        <f>Review!A250</f>
        <v>Many</v>
      </c>
      <c r="B250" t="str">
        <f>Review!B250</f>
        <v>Few</v>
      </c>
      <c r="C250" t="str">
        <f>Review!C250</f>
        <v>Few</v>
      </c>
      <c r="D250" t="str">
        <f>Review!D250</f>
        <v>Some</v>
      </c>
      <c r="E250" t="str">
        <f>Review!E250</f>
        <v>Some</v>
      </c>
      <c r="F250" t="str">
        <f>Review!M250</f>
        <v>There is a high level of ongoing development activity. Issues are being closed, but not many new issues are created. Development is likely to continue, but do not expect too much influence on the development agenda of the component.</v>
      </c>
    </row>
    <row r="251" spans="1:6">
      <c r="A251" t="str">
        <f>Review!A251</f>
        <v>Many</v>
      </c>
      <c r="B251" t="str">
        <f>Review!B251</f>
        <v>Few</v>
      </c>
      <c r="C251" t="str">
        <f>Review!C251</f>
        <v>Few</v>
      </c>
      <c r="D251" t="str">
        <f>Review!D251</f>
        <v>Some</v>
      </c>
      <c r="E251" t="str">
        <f>Review!E251</f>
        <v>Many</v>
      </c>
      <c r="F251" t="str">
        <f>Review!M251</f>
        <v>There is a high level of ongoing development activity. Issues are being closed, but not many new issues are created. Development is likely to continue, but do not expect too much influence on the development agenda of the component.</v>
      </c>
    </row>
    <row r="252" spans="1:6">
      <c r="A252" t="str">
        <f>Review!A252</f>
        <v>Many</v>
      </c>
      <c r="B252" t="str">
        <f>Review!B252</f>
        <v>Few</v>
      </c>
      <c r="C252" t="str">
        <f>Review!C252</f>
        <v>Few</v>
      </c>
      <c r="D252" t="str">
        <f>Review!D252</f>
        <v>Many</v>
      </c>
      <c r="E252" t="str">
        <f>Review!E252</f>
        <v>---</v>
      </c>
      <c r="F252" t="str">
        <f>Review!M252</f>
        <v xml:space="preserve">  </v>
      </c>
    </row>
    <row r="253" spans="1:6">
      <c r="A253" t="str">
        <f>Review!A253</f>
        <v>Many</v>
      </c>
      <c r="B253" t="str">
        <f>Review!B253</f>
        <v>Few</v>
      </c>
      <c r="C253" t="str">
        <f>Review!C253</f>
        <v>Few</v>
      </c>
      <c r="D253" t="str">
        <f>Review!D253</f>
        <v>Many</v>
      </c>
      <c r="E253" t="str">
        <f>Review!E253</f>
        <v>Few</v>
      </c>
      <c r="F253" t="str">
        <f>Review!M253</f>
        <v>There is a high level of ongoing development activity. Few new issues are created, but many old are closed. The project may recently have had a major release. Development is likely to continue, but do not expect too much influence on the development agenda of the component.</v>
      </c>
    </row>
    <row r="254" spans="1:6">
      <c r="A254" t="str">
        <f>Review!A254</f>
        <v>Many</v>
      </c>
      <c r="B254" t="str">
        <f>Review!B254</f>
        <v>Few</v>
      </c>
      <c r="C254" t="str">
        <f>Review!C254</f>
        <v>Few</v>
      </c>
      <c r="D254" t="str">
        <f>Review!D254</f>
        <v>Many</v>
      </c>
      <c r="E254" t="str">
        <f>Review!E254</f>
        <v>Some</v>
      </c>
      <c r="F254" t="str">
        <f>Review!M254</f>
        <v>There is a high level of ongoing development activity. Few new issues are created, but many old are closed. The project may recently have had a major release. Development is likely to continue, but do not expect too much influence on the development agenda of the component.</v>
      </c>
    </row>
    <row r="255" spans="1:6">
      <c r="A255" t="str">
        <f>Review!A255</f>
        <v>Many</v>
      </c>
      <c r="B255" t="str">
        <f>Review!B255</f>
        <v>Few</v>
      </c>
      <c r="C255" t="str">
        <f>Review!C255</f>
        <v>Few</v>
      </c>
      <c r="D255" t="str">
        <f>Review!D255</f>
        <v>Many</v>
      </c>
      <c r="E255" t="str">
        <f>Review!E255</f>
        <v>Many</v>
      </c>
      <c r="F255" t="str">
        <f>Review!M255</f>
        <v>There is a high level of ongoing development activity. Few new issues are created, but many old are closed. The project may recently have had a major release. Development is likely to continue, but do not expect too much influence on the development agenda of the component.</v>
      </c>
    </row>
    <row r="256" spans="1:6">
      <c r="A256" t="str">
        <f>Review!A256</f>
        <v>Many</v>
      </c>
      <c r="B256" t="str">
        <f>Review!B256</f>
        <v>Few</v>
      </c>
      <c r="C256" t="str">
        <f>Review!C256</f>
        <v>Some</v>
      </c>
      <c r="D256" t="str">
        <f>Review!D256</f>
        <v>---</v>
      </c>
      <c r="E256" t="str">
        <f>Review!E256</f>
        <v>---</v>
      </c>
      <c r="F256" t="str">
        <f>Review!M256</f>
        <v xml:space="preserve">  </v>
      </c>
    </row>
    <row r="257" spans="1:6">
      <c r="A257" t="str">
        <f>Review!A257</f>
        <v>Many</v>
      </c>
      <c r="B257" t="str">
        <f>Review!B257</f>
        <v>Few</v>
      </c>
      <c r="C257" t="str">
        <f>Review!C257</f>
        <v>Some</v>
      </c>
      <c r="D257" t="str">
        <f>Review!D257</f>
        <v>Few</v>
      </c>
      <c r="E257" t="str">
        <f>Review!E257</f>
        <v>---</v>
      </c>
      <c r="F257" t="str">
        <f>Review!M257</f>
        <v xml:space="preserve">  </v>
      </c>
    </row>
    <row r="258" spans="1:6">
      <c r="A258" t="str">
        <f>Review!A258</f>
        <v>Many</v>
      </c>
      <c r="B258" t="str">
        <f>Review!B258</f>
        <v>Few</v>
      </c>
      <c r="C258" t="str">
        <f>Review!C258</f>
        <v>Some</v>
      </c>
      <c r="D258" t="str">
        <f>Review!D258</f>
        <v>Few</v>
      </c>
      <c r="E258" t="str">
        <f>Review!E258</f>
        <v>Few</v>
      </c>
      <c r="F258" t="str">
        <f>Review!M258</f>
        <v>There is a high level of ongoing development activity. Component usage is generating issues, but few issues are being closed. Development is likely to continue, but do not expect too much influence on the development agenda of the component.</v>
      </c>
    </row>
    <row r="259" spans="1:6">
      <c r="A259" t="str">
        <f>Review!A259</f>
        <v>Many</v>
      </c>
      <c r="B259" t="str">
        <f>Review!B259</f>
        <v>Few</v>
      </c>
      <c r="C259" t="str">
        <f>Review!C259</f>
        <v>Some</v>
      </c>
      <c r="D259" t="str">
        <f>Review!D259</f>
        <v>Few</v>
      </c>
      <c r="E259" t="str">
        <f>Review!E259</f>
        <v>Some</v>
      </c>
      <c r="F259" t="str">
        <f>Review!M259</f>
        <v>There is a high level of ongoing development activity. Component usage is generating issues, but few issues are being closed. Development is likely to continue, but do not expect too much influence on the development agenda of the component.</v>
      </c>
    </row>
    <row r="260" spans="1:6">
      <c r="A260" t="str">
        <f>Review!A260</f>
        <v>Many</v>
      </c>
      <c r="B260" t="str">
        <f>Review!B260</f>
        <v>Few</v>
      </c>
      <c r="C260" t="str">
        <f>Review!C260</f>
        <v>Some</v>
      </c>
      <c r="D260" t="str">
        <f>Review!D260</f>
        <v>Few</v>
      </c>
      <c r="E260" t="str">
        <f>Review!E260</f>
        <v>Many</v>
      </c>
      <c r="F260" t="str">
        <f>Review!M260</f>
        <v>There is a high level of ongoing development activity. Component usage is generating issues, but few issues are being closed. Development is likely to continue, but do not expect too much influence on the development agenda of the component.</v>
      </c>
    </row>
    <row r="261" spans="1:6">
      <c r="A261" t="str">
        <f>Review!A261</f>
        <v>Many</v>
      </c>
      <c r="B261" t="str">
        <f>Review!B261</f>
        <v>Few</v>
      </c>
      <c r="C261" t="str">
        <f>Review!C261</f>
        <v>Some</v>
      </c>
      <c r="D261" t="str">
        <f>Review!D261</f>
        <v>Some</v>
      </c>
      <c r="E261" t="str">
        <f>Review!E261</f>
        <v>---</v>
      </c>
      <c r="F261" t="str">
        <f>Review!M261</f>
        <v xml:space="preserve">  </v>
      </c>
    </row>
    <row r="262" spans="1:6">
      <c r="A262" t="str">
        <f>Review!A262</f>
        <v>Many</v>
      </c>
      <c r="B262" t="str">
        <f>Review!B262</f>
        <v>Few</v>
      </c>
      <c r="C262" t="str">
        <f>Review!C262</f>
        <v>Some</v>
      </c>
      <c r="D262" t="str">
        <f>Review!D262</f>
        <v>Some</v>
      </c>
      <c r="E262" t="str">
        <f>Review!E262</f>
        <v>Few</v>
      </c>
      <c r="F262" t="str">
        <f>Review!M262</f>
        <v>There is a high level of ongoing development activity. Component usage is generating issues, and issues are closed at (rouughly) the same pace as they are being created. This component is in the middle of its lifecycle.</v>
      </c>
    </row>
    <row r="263" spans="1:6">
      <c r="A263" t="str">
        <f>Review!A263</f>
        <v>Many</v>
      </c>
      <c r="B263" t="str">
        <f>Review!B263</f>
        <v>Few</v>
      </c>
      <c r="C263" t="str">
        <f>Review!C263</f>
        <v>Some</v>
      </c>
      <c r="D263" t="str">
        <f>Review!D263</f>
        <v>Some</v>
      </c>
      <c r="E263" t="str">
        <f>Review!E263</f>
        <v>Some</v>
      </c>
      <c r="F263" t="str">
        <f>Review!M263</f>
        <v>There is a high level of ongoing development activity. Component usage is generating issues, and issues are closed at (rouughly) the same pace as they are being created. This component is in the middle of its lifecycle.</v>
      </c>
    </row>
    <row r="264" spans="1:6">
      <c r="A264" t="str">
        <f>Review!A264</f>
        <v>Many</v>
      </c>
      <c r="B264" t="str">
        <f>Review!B264</f>
        <v>Few</v>
      </c>
      <c r="C264" t="str">
        <f>Review!C264</f>
        <v>Some</v>
      </c>
      <c r="D264" t="str">
        <f>Review!D264</f>
        <v>Some</v>
      </c>
      <c r="E264" t="str">
        <f>Review!E264</f>
        <v>Many</v>
      </c>
      <c r="F264" t="str">
        <f>Review!M264</f>
        <v>There is a high level of ongoing development activity. Component usage is generating issues, and issues are closed at (rouughly) the same pace as they are being created. This component is in the middle of its lifecycle.</v>
      </c>
    </row>
    <row r="265" spans="1:6">
      <c r="A265" t="str">
        <f>Review!A265</f>
        <v>Many</v>
      </c>
      <c r="B265" t="str">
        <f>Review!B265</f>
        <v>Few</v>
      </c>
      <c r="C265" t="str">
        <f>Review!C265</f>
        <v>Some</v>
      </c>
      <c r="D265" t="str">
        <f>Review!D265</f>
        <v>Many</v>
      </c>
      <c r="E265" t="str">
        <f>Review!E265</f>
        <v>---</v>
      </c>
      <c r="F265" t="str">
        <f>Review!M265</f>
        <v xml:space="preserve">  </v>
      </c>
    </row>
    <row r="266" spans="1:6">
      <c r="A266" t="str">
        <f>Review!A266</f>
        <v>Many</v>
      </c>
      <c r="B266" t="str">
        <f>Review!B266</f>
        <v>Few</v>
      </c>
      <c r="C266" t="str">
        <f>Review!C266</f>
        <v>Some</v>
      </c>
      <c r="D266" t="str">
        <f>Review!D266</f>
        <v>Many</v>
      </c>
      <c r="E266" t="str">
        <f>Review!E266</f>
        <v>Few</v>
      </c>
      <c r="F266" t="str">
        <f>Review!M266</f>
        <v>There is a high level of ongoing development activity. More issues are being closed than are being created. The component may recently have had a major release. This component is in the middle of its lifecycle.</v>
      </c>
    </row>
    <row r="267" spans="1:6">
      <c r="A267" t="str">
        <f>Review!A267</f>
        <v>Many</v>
      </c>
      <c r="B267" t="str">
        <f>Review!B267</f>
        <v>Few</v>
      </c>
      <c r="C267" t="str">
        <f>Review!C267</f>
        <v>Some</v>
      </c>
      <c r="D267" t="str">
        <f>Review!D267</f>
        <v>Many</v>
      </c>
      <c r="E267" t="str">
        <f>Review!E267</f>
        <v>Some</v>
      </c>
      <c r="F267" t="str">
        <f>Review!M267</f>
        <v>There is a high level of ongoing development activity. More issues are being closed than are being created. The component may recently have had a major release. This component is in the middle of its lifecycle.</v>
      </c>
    </row>
    <row r="268" spans="1:6">
      <c r="A268" t="str">
        <f>Review!A268</f>
        <v>Many</v>
      </c>
      <c r="B268" t="str">
        <f>Review!B268</f>
        <v>Few</v>
      </c>
      <c r="C268" t="str">
        <f>Review!C268</f>
        <v>Some</v>
      </c>
      <c r="D268" t="str">
        <f>Review!D268</f>
        <v>Many</v>
      </c>
      <c r="E268" t="str">
        <f>Review!E268</f>
        <v>Many</v>
      </c>
      <c r="F268" t="str">
        <f>Review!M268</f>
        <v>There is a high level of ongoing development activity. More issues are being closed than are being created. The component may recently have had a major release. This component is in the middle of its lifecycle.</v>
      </c>
    </row>
    <row r="269" spans="1:6">
      <c r="A269" t="str">
        <f>Review!A269</f>
        <v>Many</v>
      </c>
      <c r="B269" t="str">
        <f>Review!B269</f>
        <v>Few</v>
      </c>
      <c r="C269" t="str">
        <f>Review!C269</f>
        <v>Many</v>
      </c>
      <c r="D269" t="str">
        <f>Review!D269</f>
        <v>---</v>
      </c>
      <c r="E269" t="str">
        <f>Review!E269</f>
        <v>---</v>
      </c>
      <c r="F269" t="str">
        <f>Review!M269</f>
        <v xml:space="preserve">  </v>
      </c>
    </row>
    <row r="270" spans="1:6">
      <c r="A270" t="str">
        <f>Review!A270</f>
        <v>Many</v>
      </c>
      <c r="B270" t="str">
        <f>Review!B270</f>
        <v>Few</v>
      </c>
      <c r="C270" t="str">
        <f>Review!C270</f>
        <v>Many</v>
      </c>
      <c r="D270" t="str">
        <f>Review!D270</f>
        <v>Few</v>
      </c>
      <c r="E270" t="str">
        <f>Review!E270</f>
        <v>---</v>
      </c>
      <c r="F270" t="str">
        <f>Review!M270</f>
        <v xml:space="preserve">  </v>
      </c>
    </row>
    <row r="271" spans="1:6">
      <c r="A271" t="str">
        <f>Review!A271</f>
        <v>Many</v>
      </c>
      <c r="B271" t="str">
        <f>Review!B271</f>
        <v>Few</v>
      </c>
      <c r="C271" t="str">
        <f>Review!C271</f>
        <v>Many</v>
      </c>
      <c r="D271" t="str">
        <f>Review!D271</f>
        <v>Few</v>
      </c>
      <c r="E271" t="str">
        <f>Review!E271</f>
        <v>Few</v>
      </c>
      <c r="F271" t="str">
        <f>Review!M271</f>
        <v>There is a high level of ongoing development activity. Component usage is generating many new issues, but few issues are being closed. Development is likely to continue, but do not expect too much influence on the development agenda of the component.</v>
      </c>
    </row>
    <row r="272" spans="1:6">
      <c r="A272" t="str">
        <f>Review!A272</f>
        <v>Many</v>
      </c>
      <c r="B272" t="str">
        <f>Review!B272</f>
        <v>Few</v>
      </c>
      <c r="C272" t="str">
        <f>Review!C272</f>
        <v>Many</v>
      </c>
      <c r="D272" t="str">
        <f>Review!D272</f>
        <v>Few</v>
      </c>
      <c r="E272" t="str">
        <f>Review!E272</f>
        <v>Some</v>
      </c>
      <c r="F272" t="str">
        <f>Review!M272</f>
        <v>There is a high level of ongoing development activity. Component usage is generating many new issues, but few issues are being closed. Development is likely to continue, but do not expect too much influence on the development agenda of the component.</v>
      </c>
    </row>
    <row r="273" spans="1:6">
      <c r="A273" t="str">
        <f>Review!A273</f>
        <v>Many</v>
      </c>
      <c r="B273" t="str">
        <f>Review!B273</f>
        <v>Few</v>
      </c>
      <c r="C273" t="str">
        <f>Review!C273</f>
        <v>Many</v>
      </c>
      <c r="D273" t="str">
        <f>Review!D273</f>
        <v>Few</v>
      </c>
      <c r="E273" t="str">
        <f>Review!E273</f>
        <v>Many</v>
      </c>
      <c r="F273" t="str">
        <f>Review!M273</f>
        <v>There is a high level of ongoing development activity. Component usage is generating many new issues, but few issues are being closed. Development is likely to continue, but do not expect too much influence on the development agenda of the component.</v>
      </c>
    </row>
    <row r="274" spans="1:6">
      <c r="A274" t="str">
        <f>Review!A274</f>
        <v>Many</v>
      </c>
      <c r="B274" t="str">
        <f>Review!B274</f>
        <v>Few</v>
      </c>
      <c r="C274" t="str">
        <f>Review!C274</f>
        <v>Many</v>
      </c>
      <c r="D274" t="str">
        <f>Review!D274</f>
        <v>Some</v>
      </c>
      <c r="E274" t="str">
        <f>Review!E274</f>
        <v>---</v>
      </c>
      <c r="F274" t="str">
        <f>Review!M274</f>
        <v xml:space="preserve">  </v>
      </c>
    </row>
    <row r="275" spans="1:6">
      <c r="A275" t="str">
        <f>Review!A275</f>
        <v>Many</v>
      </c>
      <c r="B275" t="str">
        <f>Review!B275</f>
        <v>Few</v>
      </c>
      <c r="C275" t="str">
        <f>Review!C275</f>
        <v>Many</v>
      </c>
      <c r="D275" t="str">
        <f>Review!D275</f>
        <v>Some</v>
      </c>
      <c r="E275" t="str">
        <f>Review!E275</f>
        <v>Few</v>
      </c>
      <c r="F275" t="str">
        <f>Review!M275</f>
        <v>There is a high level of ongoing development activity. Issues are being closed at a moderate pace but more issues are generated than are being closed. Development is likely to continue, but do not expect too much influence on the development agenda of the component.</v>
      </c>
    </row>
    <row r="276" spans="1:6">
      <c r="A276" t="str">
        <f>Review!A276</f>
        <v>Many</v>
      </c>
      <c r="B276" t="str">
        <f>Review!B276</f>
        <v>Few</v>
      </c>
      <c r="C276" t="str">
        <f>Review!C276</f>
        <v>Many</v>
      </c>
      <c r="D276" t="str">
        <f>Review!D276</f>
        <v>Some</v>
      </c>
      <c r="E276" t="str">
        <f>Review!E276</f>
        <v>Some</v>
      </c>
      <c r="F276" t="str">
        <f>Review!M276</f>
        <v>There is a high level of ongoing development activity. Issues are being closed at a moderate pace but more issues are generated than are being closed. Development is likely to continue, but do not expect too much influence on the development agenda of the component.</v>
      </c>
    </row>
    <row r="277" spans="1:6">
      <c r="A277" t="str">
        <f>Review!A277</f>
        <v>Many</v>
      </c>
      <c r="B277" t="str">
        <f>Review!B277</f>
        <v>Few</v>
      </c>
      <c r="C277" t="str">
        <f>Review!C277</f>
        <v>Many</v>
      </c>
      <c r="D277" t="str">
        <f>Review!D277</f>
        <v>Some</v>
      </c>
      <c r="E277" t="str">
        <f>Review!E277</f>
        <v>Many</v>
      </c>
      <c r="F277" t="str">
        <f>Review!M277</f>
        <v>There is a high level of ongoing development activity. Issues are being closed at a moderate pace but more issues are generated than are being closed. Development is likely to continue, but do not expect too much influence on the development agenda of the component.</v>
      </c>
    </row>
    <row r="278" spans="1:6">
      <c r="A278" t="str">
        <f>Review!A278</f>
        <v>Many</v>
      </c>
      <c r="B278" t="str">
        <f>Review!B278</f>
        <v>Few</v>
      </c>
      <c r="C278" t="str">
        <f>Review!C278</f>
        <v>Many</v>
      </c>
      <c r="D278" t="str">
        <f>Review!D278</f>
        <v>Many</v>
      </c>
      <c r="E278" t="str">
        <f>Review!E278</f>
        <v>---</v>
      </c>
      <c r="F278" t="str">
        <f>Review!M278</f>
        <v xml:space="preserve">  </v>
      </c>
    </row>
    <row r="279" spans="1:6">
      <c r="A279" t="str">
        <f>Review!A279</f>
        <v>Many</v>
      </c>
      <c r="B279" t="str">
        <f>Review!B279</f>
        <v>Few</v>
      </c>
      <c r="C279" t="str">
        <f>Review!C279</f>
        <v>Many</v>
      </c>
      <c r="D279" t="str">
        <f>Review!D279</f>
        <v>Many</v>
      </c>
      <c r="E279" t="str">
        <f>Review!E279</f>
        <v>Few</v>
      </c>
      <c r="F279" t="str">
        <f>Review!M279</f>
        <v>There is a high level of ongoing development activity. Component usage generates many new issues, and issues are being closed at (roughly) the same pace. This component is in the middle of its lifecycle.</v>
      </c>
    </row>
    <row r="280" spans="1:6">
      <c r="A280" t="str">
        <f>Review!A280</f>
        <v>Many</v>
      </c>
      <c r="B280" t="str">
        <f>Review!B280</f>
        <v>Few</v>
      </c>
      <c r="C280" t="str">
        <f>Review!C280</f>
        <v>Many</v>
      </c>
      <c r="D280" t="str">
        <f>Review!D280</f>
        <v>Many</v>
      </c>
      <c r="E280" t="str">
        <f>Review!E280</f>
        <v>Some</v>
      </c>
      <c r="F280" t="str">
        <f>Review!M280</f>
        <v>There is a high level of ongoing development activity. Component usage generates many new issues, and issues are being closed at (roughly) the same pace. This component is in the middle of its lifecycle.</v>
      </c>
    </row>
    <row r="281" spans="1:6">
      <c r="A281" t="str">
        <f>Review!A281</f>
        <v>Many</v>
      </c>
      <c r="B281" t="str">
        <f>Review!B281</f>
        <v>Few</v>
      </c>
      <c r="C281" t="str">
        <f>Review!C281</f>
        <v>Many</v>
      </c>
      <c r="D281" t="str">
        <f>Review!D281</f>
        <v>Many</v>
      </c>
      <c r="E281" t="str">
        <f>Review!E281</f>
        <v>Many</v>
      </c>
      <c r="F281" t="str">
        <f>Review!M281</f>
        <v>There is a high level of ongoing development activity. Component usage generates many new issues, and issues are being closed at (roughly) the same pace. This component is in the middle of its lifecycle.</v>
      </c>
    </row>
    <row r="282" spans="1:6">
      <c r="A282" t="str">
        <f>Review!A282</f>
        <v>Many</v>
      </c>
      <c r="B282" t="str">
        <f>Review!B282</f>
        <v>Some</v>
      </c>
      <c r="C282" t="str">
        <f>Review!C282</f>
        <v>---</v>
      </c>
      <c r="D282" t="str">
        <f>Review!D282</f>
        <v>---</v>
      </c>
      <c r="E282" t="str">
        <f>Review!E282</f>
        <v>---</v>
      </c>
      <c r="F282" t="str">
        <f>Review!M282</f>
        <v xml:space="preserve">  </v>
      </c>
    </row>
    <row r="283" spans="1:6">
      <c r="A283" t="str">
        <f>Review!A283</f>
        <v>Many</v>
      </c>
      <c r="B283" t="str">
        <f>Review!B283</f>
        <v>Some</v>
      </c>
      <c r="C283" t="str">
        <f>Review!C283</f>
        <v>Few</v>
      </c>
      <c r="D283" t="str">
        <f>Review!D283</f>
        <v>---</v>
      </c>
      <c r="E283" t="str">
        <f>Review!E283</f>
        <v>---</v>
      </c>
      <c r="F283" t="str">
        <f>Review!M283</f>
        <v xml:space="preserve">  </v>
      </c>
    </row>
    <row r="284" spans="1:6">
      <c r="A284" t="str">
        <f>Review!A284</f>
        <v>Many</v>
      </c>
      <c r="B284" t="str">
        <f>Review!B284</f>
        <v>Some</v>
      </c>
      <c r="C284" t="str">
        <f>Review!C284</f>
        <v>Few</v>
      </c>
      <c r="D284" t="str">
        <f>Review!D284</f>
        <v>Few</v>
      </c>
      <c r="E284" t="str">
        <f>Review!E284</f>
        <v>---</v>
      </c>
      <c r="F284" t="str">
        <f>Review!M284</f>
        <v xml:space="preserve">  </v>
      </c>
    </row>
    <row r="285" spans="1:6">
      <c r="A285" t="str">
        <f>Review!A285</f>
        <v>Many</v>
      </c>
      <c r="B285" t="str">
        <f>Review!B285</f>
        <v>Some</v>
      </c>
      <c r="C285" t="str">
        <f>Review!C285</f>
        <v>Few</v>
      </c>
      <c r="D285" t="str">
        <f>Review!D285</f>
        <v>Few</v>
      </c>
      <c r="E285" t="str">
        <f>Review!E285</f>
        <v>Few</v>
      </c>
      <c r="F285" t="str">
        <f>Review!M285</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286" spans="1:6">
      <c r="A286" t="str">
        <f>Review!A286</f>
        <v>Many</v>
      </c>
      <c r="B286" t="str">
        <f>Review!B286</f>
        <v>Some</v>
      </c>
      <c r="C286" t="str">
        <f>Review!C286</f>
        <v>Few</v>
      </c>
      <c r="D286" t="str">
        <f>Review!D286</f>
        <v>Few</v>
      </c>
      <c r="E286" t="str">
        <f>Review!E286</f>
        <v>Some</v>
      </c>
      <c r="F286" t="str">
        <f>Review!M286</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287" spans="1:6">
      <c r="A287" t="str">
        <f>Review!A287</f>
        <v>Many</v>
      </c>
      <c r="B287" t="str">
        <f>Review!B287</f>
        <v>Some</v>
      </c>
      <c r="C287" t="str">
        <f>Review!C287</f>
        <v>Few</v>
      </c>
      <c r="D287" t="str">
        <f>Review!D287</f>
        <v>Few</v>
      </c>
      <c r="E287" t="str">
        <f>Review!E287</f>
        <v>Many</v>
      </c>
      <c r="F287" t="str">
        <f>Review!M287</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288" spans="1:6">
      <c r="A288" t="str">
        <f>Review!A288</f>
        <v>Many</v>
      </c>
      <c r="B288" t="str">
        <f>Review!B288</f>
        <v>Some</v>
      </c>
      <c r="C288" t="str">
        <f>Review!C288</f>
        <v>Few</v>
      </c>
      <c r="D288" t="str">
        <f>Review!D288</f>
        <v>Some</v>
      </c>
      <c r="E288" t="str">
        <f>Review!E288</f>
        <v>---</v>
      </c>
      <c r="F288" t="str">
        <f>Review!M288</f>
        <v xml:space="preserve">  </v>
      </c>
    </row>
    <row r="289" spans="1:6">
      <c r="A289" t="str">
        <f>Review!A289</f>
        <v>Many</v>
      </c>
      <c r="B289" t="str">
        <f>Review!B289</f>
        <v>Some</v>
      </c>
      <c r="C289" t="str">
        <f>Review!C289</f>
        <v>Few</v>
      </c>
      <c r="D289" t="str">
        <f>Review!D289</f>
        <v>Some</v>
      </c>
      <c r="E289" t="str">
        <f>Review!E289</f>
        <v>Few</v>
      </c>
      <c r="F289" t="str">
        <f>Review!M289</f>
        <v>There is a high level of ongoing development activity. The component may recently have had a release. Issues are being closed, but not many new issues are created. Development is likely to continue, but do not expect too much influence on the development agenda of the component.</v>
      </c>
    </row>
    <row r="290" spans="1:6">
      <c r="A290" t="str">
        <f>Review!A290</f>
        <v>Many</v>
      </c>
      <c r="B290" t="str">
        <f>Review!B290</f>
        <v>Some</v>
      </c>
      <c r="C290" t="str">
        <f>Review!C290</f>
        <v>Few</v>
      </c>
      <c r="D290" t="str">
        <f>Review!D290</f>
        <v>Some</v>
      </c>
      <c r="E290" t="str">
        <f>Review!E290</f>
        <v>Some</v>
      </c>
      <c r="F290" t="str">
        <f>Review!M290</f>
        <v>There is a high level of ongoing development activity. The component may recently have had a release. Issues are being closed, but not many new issues are created. Development is likely to continue, but do not expect too much influence on the development agenda of the component.</v>
      </c>
    </row>
    <row r="291" spans="1:6">
      <c r="A291" t="str">
        <f>Review!A291</f>
        <v>Many</v>
      </c>
      <c r="B291" t="str">
        <f>Review!B291</f>
        <v>Some</v>
      </c>
      <c r="C291" t="str">
        <f>Review!C291</f>
        <v>Few</v>
      </c>
      <c r="D291" t="str">
        <f>Review!D291</f>
        <v>Some</v>
      </c>
      <c r="E291" t="str">
        <f>Review!E291</f>
        <v>Many</v>
      </c>
      <c r="F291" t="str">
        <f>Review!M291</f>
        <v>There is a high level of ongoing development activity. The component may recently have had a release. Issues are being closed, but not many new issues are created. Development is likely to continue, but do not expect too much influence on the development agenda of the component.</v>
      </c>
    </row>
    <row r="292" spans="1:6">
      <c r="A292" t="str">
        <f>Review!A292</f>
        <v>Many</v>
      </c>
      <c r="B292" t="str">
        <f>Review!B292</f>
        <v>Some</v>
      </c>
      <c r="C292" t="str">
        <f>Review!C292</f>
        <v>Few</v>
      </c>
      <c r="D292" t="str">
        <f>Review!D292</f>
        <v>Many</v>
      </c>
      <c r="E292" t="str">
        <f>Review!E292</f>
        <v>---</v>
      </c>
      <c r="F292" t="str">
        <f>Review!M292</f>
        <v xml:space="preserve">  </v>
      </c>
    </row>
    <row r="293" spans="1:6">
      <c r="A293" t="str">
        <f>Review!A293</f>
        <v>Many</v>
      </c>
      <c r="B293" t="str">
        <f>Review!B293</f>
        <v>Some</v>
      </c>
      <c r="C293" t="str">
        <f>Review!C293</f>
        <v>Few</v>
      </c>
      <c r="D293" t="str">
        <f>Review!D293</f>
        <v>Many</v>
      </c>
      <c r="E293" t="str">
        <f>Review!E293</f>
        <v>Few</v>
      </c>
      <c r="F293" t="str">
        <f>Review!M293</f>
        <v>There is a high level of ongoing development activity. The component may recently have had a release. Few new issues are created, but many old are closed. Development is likely to continue, but do not expect too much influence on the development agenda of the component.</v>
      </c>
    </row>
    <row r="294" spans="1:6">
      <c r="A294" t="str">
        <f>Review!A294</f>
        <v>Many</v>
      </c>
      <c r="B294" t="str">
        <f>Review!B294</f>
        <v>Some</v>
      </c>
      <c r="C294" t="str">
        <f>Review!C294</f>
        <v>Few</v>
      </c>
      <c r="D294" t="str">
        <f>Review!D294</f>
        <v>Many</v>
      </c>
      <c r="E294" t="str">
        <f>Review!E294</f>
        <v>Some</v>
      </c>
      <c r="F294" t="str">
        <f>Review!M294</f>
        <v>There is a high level of ongoing development activity. The component may recently have had a release. Few new issues are created, but many old are closed. Development is likely to continue, but do not expect too much influence on the development agenda of the component.</v>
      </c>
    </row>
    <row r="295" spans="1:6">
      <c r="A295" t="str">
        <f>Review!A295</f>
        <v>Many</v>
      </c>
      <c r="B295" t="str">
        <f>Review!B295</f>
        <v>Some</v>
      </c>
      <c r="C295" t="str">
        <f>Review!C295</f>
        <v>Few</v>
      </c>
      <c r="D295" t="str">
        <f>Review!D295</f>
        <v>Many</v>
      </c>
      <c r="E295" t="str">
        <f>Review!E295</f>
        <v>Many</v>
      </c>
      <c r="F295" t="str">
        <f>Review!M295</f>
        <v>There is a high level of ongoing development activity. The component may recently have had a release. Few new issues are created, but many old are closed. Development is likely to continue, but do not expect too much influence on the development agenda of the component.</v>
      </c>
    </row>
    <row r="296" spans="1:6">
      <c r="A296" t="str">
        <f>Review!A296</f>
        <v>Many</v>
      </c>
      <c r="B296" t="str">
        <f>Review!B296</f>
        <v>Some</v>
      </c>
      <c r="C296" t="str">
        <f>Review!C296</f>
        <v>Some</v>
      </c>
      <c r="D296" t="str">
        <f>Review!D296</f>
        <v>---</v>
      </c>
      <c r="E296" t="str">
        <f>Review!E296</f>
        <v>---</v>
      </c>
      <c r="F296" t="str">
        <f>Review!M296</f>
        <v xml:space="preserve">  </v>
      </c>
    </row>
    <row r="297" spans="1:6">
      <c r="A297" t="str">
        <f>Review!A297</f>
        <v>Many</v>
      </c>
      <c r="B297" t="str">
        <f>Review!B297</f>
        <v>Some</v>
      </c>
      <c r="C297" t="str">
        <f>Review!C297</f>
        <v>Some</v>
      </c>
      <c r="D297" t="str">
        <f>Review!D297</f>
        <v>Few</v>
      </c>
      <c r="E297" t="str">
        <f>Review!E297</f>
        <v>---</v>
      </c>
      <c r="F297" t="str">
        <f>Review!M297</f>
        <v xml:space="preserve">  </v>
      </c>
    </row>
    <row r="298" spans="1:6">
      <c r="A298" t="str">
        <f>Review!A298</f>
        <v>Many</v>
      </c>
      <c r="B298" t="str">
        <f>Review!B298</f>
        <v>Some</v>
      </c>
      <c r="C298" t="str">
        <f>Review!C298</f>
        <v>Some</v>
      </c>
      <c r="D298" t="str">
        <f>Review!D298</f>
        <v>Few</v>
      </c>
      <c r="E298" t="str">
        <f>Review!E298</f>
        <v>Few</v>
      </c>
      <c r="F298" t="str">
        <f>Review!M298</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299" spans="1:6">
      <c r="A299" t="str">
        <f>Review!A299</f>
        <v>Many</v>
      </c>
      <c r="B299" t="str">
        <f>Review!B299</f>
        <v>Some</v>
      </c>
      <c r="C299" t="str">
        <f>Review!C299</f>
        <v>Some</v>
      </c>
      <c r="D299" t="str">
        <f>Review!D299</f>
        <v>Few</v>
      </c>
      <c r="E299" t="str">
        <f>Review!E299</f>
        <v>Some</v>
      </c>
      <c r="F299" t="str">
        <f>Review!M299</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00" spans="1:6">
      <c r="A300" t="str">
        <f>Review!A300</f>
        <v>Many</v>
      </c>
      <c r="B300" t="str">
        <f>Review!B300</f>
        <v>Some</v>
      </c>
      <c r="C300" t="str">
        <f>Review!C300</f>
        <v>Some</v>
      </c>
      <c r="D300" t="str">
        <f>Review!D300</f>
        <v>Few</v>
      </c>
      <c r="E300" t="str">
        <f>Review!E300</f>
        <v>Many</v>
      </c>
      <c r="F300" t="str">
        <f>Review!M300</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01" spans="1:6">
      <c r="A301" t="str">
        <f>Review!A301</f>
        <v>Many</v>
      </c>
      <c r="B301" t="str">
        <f>Review!B301</f>
        <v>Some</v>
      </c>
      <c r="C301" t="str">
        <f>Review!C301</f>
        <v>Some</v>
      </c>
      <c r="D301" t="str">
        <f>Review!D301</f>
        <v>Some</v>
      </c>
      <c r="E301" t="str">
        <f>Review!E301</f>
        <v>---</v>
      </c>
      <c r="F301" t="str">
        <f>Review!M301</f>
        <v xml:space="preserve">  </v>
      </c>
    </row>
    <row r="302" spans="1:6">
      <c r="A302" t="str">
        <f>Review!A302</f>
        <v>Many</v>
      </c>
      <c r="B302" t="str">
        <f>Review!B302</f>
        <v>Some</v>
      </c>
      <c r="C302" t="str">
        <f>Review!C302</f>
        <v>Some</v>
      </c>
      <c r="D302" t="str">
        <f>Review!D302</f>
        <v>Some</v>
      </c>
      <c r="E302" t="str">
        <f>Review!E302</f>
        <v>Few</v>
      </c>
      <c r="F302" t="str">
        <f>Review!M302</f>
        <v>There is a high level of ongoing development activity. The component may recently have had a release. Component usage is generating issues, and issues are closed at (rouughly) the same pace as they are being created. This component is in the middle of its lifecycle.</v>
      </c>
    </row>
    <row r="303" spans="1:6">
      <c r="A303" t="str">
        <f>Review!A303</f>
        <v>Many</v>
      </c>
      <c r="B303" t="str">
        <f>Review!B303</f>
        <v>Some</v>
      </c>
      <c r="C303" t="str">
        <f>Review!C303</f>
        <v>Some</v>
      </c>
      <c r="D303" t="str">
        <f>Review!D303</f>
        <v>Some</v>
      </c>
      <c r="E303" t="str">
        <f>Review!E303</f>
        <v>Some</v>
      </c>
      <c r="F303" t="str">
        <f>Review!M303</f>
        <v>There is a high level of ongoing development activity. The component may recently have had a release. Component usage is generating issues, and issues are closed at (rouughly) the same pace as they are being created. This component is in the middle of its lifecycle.</v>
      </c>
    </row>
    <row r="304" spans="1:6">
      <c r="A304" t="str">
        <f>Review!A304</f>
        <v>Many</v>
      </c>
      <c r="B304" t="str">
        <f>Review!B304</f>
        <v>Some</v>
      </c>
      <c r="C304" t="str">
        <f>Review!C304</f>
        <v>Some</v>
      </c>
      <c r="D304" t="str">
        <f>Review!D304</f>
        <v>Some</v>
      </c>
      <c r="E304" t="str">
        <f>Review!E304</f>
        <v>Many</v>
      </c>
      <c r="F304" t="str">
        <f>Review!M304</f>
        <v>There is a high level of ongoing development activity. The component may recently have had a release. Component usage is generating issues, and issues are closed at (rouughly) the same pace as they are being created. This component is in the middle of its lifecycle.</v>
      </c>
    </row>
    <row r="305" spans="1:6">
      <c r="A305" t="str">
        <f>Review!A305</f>
        <v>Many</v>
      </c>
      <c r="B305" t="str">
        <f>Review!B305</f>
        <v>Some</v>
      </c>
      <c r="C305" t="str">
        <f>Review!C305</f>
        <v>Some</v>
      </c>
      <c r="D305" t="str">
        <f>Review!D305</f>
        <v>Many</v>
      </c>
      <c r="E305" t="str">
        <f>Review!E305</f>
        <v>---</v>
      </c>
      <c r="F305" t="str">
        <f>Review!M305</f>
        <v xml:space="preserve">  </v>
      </c>
    </row>
    <row r="306" spans="1:6">
      <c r="A306" t="str">
        <f>Review!A306</f>
        <v>Many</v>
      </c>
      <c r="B306" t="str">
        <f>Review!B306</f>
        <v>Some</v>
      </c>
      <c r="C306" t="str">
        <f>Review!C306</f>
        <v>Some</v>
      </c>
      <c r="D306" t="str">
        <f>Review!D306</f>
        <v>Many</v>
      </c>
      <c r="E306" t="str">
        <f>Review!E306</f>
        <v>Few</v>
      </c>
      <c r="F306" t="str">
        <f>Review!M306</f>
        <v>There is a high level of ongoing development activity. The component may recently have had a release. More issues are being closed than are being created. This component is in the middle of its lifecycle.</v>
      </c>
    </row>
    <row r="307" spans="1:6">
      <c r="A307" t="str">
        <f>Review!A307</f>
        <v>Many</v>
      </c>
      <c r="B307" t="str">
        <f>Review!B307</f>
        <v>Some</v>
      </c>
      <c r="C307" t="str">
        <f>Review!C307</f>
        <v>Some</v>
      </c>
      <c r="D307" t="str">
        <f>Review!D307</f>
        <v>Many</v>
      </c>
      <c r="E307" t="str">
        <f>Review!E307</f>
        <v>Some</v>
      </c>
      <c r="F307" t="str">
        <f>Review!M307</f>
        <v>There is a high level of ongoing development activity. The component may recently have had a release. More issues are being closed than are being created. This component is in the middle of its lifecycle.</v>
      </c>
    </row>
    <row r="308" spans="1:6">
      <c r="A308" t="str">
        <f>Review!A308</f>
        <v>Many</v>
      </c>
      <c r="B308" t="str">
        <f>Review!B308</f>
        <v>Some</v>
      </c>
      <c r="C308" t="str">
        <f>Review!C308</f>
        <v>Some</v>
      </c>
      <c r="D308" t="str">
        <f>Review!D308</f>
        <v>Many</v>
      </c>
      <c r="E308" t="str">
        <f>Review!E308</f>
        <v>Many</v>
      </c>
      <c r="F308" t="str">
        <f>Review!M308</f>
        <v>There is a high level of ongoing development activity. The component may recently have had a release. More issues are being closed than are being created. This component is in the middle of its lifecycle.</v>
      </c>
    </row>
    <row r="309" spans="1:6">
      <c r="A309" t="str">
        <f>Review!A309</f>
        <v>Many</v>
      </c>
      <c r="B309" t="str">
        <f>Review!B309</f>
        <v>Some</v>
      </c>
      <c r="C309" t="str">
        <f>Review!C309</f>
        <v>Many</v>
      </c>
      <c r="D309" t="str">
        <f>Review!D309</f>
        <v>---</v>
      </c>
      <c r="E309" t="str">
        <f>Review!E309</f>
        <v>---</v>
      </c>
      <c r="F309" t="str">
        <f>Review!M309</f>
        <v xml:space="preserve">  </v>
      </c>
    </row>
    <row r="310" spans="1:6">
      <c r="A310" t="str">
        <f>Review!A310</f>
        <v>Many</v>
      </c>
      <c r="B310" t="str">
        <f>Review!B310</f>
        <v>Some</v>
      </c>
      <c r="C310" t="str">
        <f>Review!C310</f>
        <v>Many</v>
      </c>
      <c r="D310" t="str">
        <f>Review!D310</f>
        <v>Few</v>
      </c>
      <c r="E310" t="str">
        <f>Review!E310</f>
        <v>---</v>
      </c>
      <c r="F310" t="str">
        <f>Review!M310</f>
        <v xml:space="preserve">  </v>
      </c>
    </row>
    <row r="311" spans="1:6">
      <c r="A311" t="str">
        <f>Review!A311</f>
        <v>Many</v>
      </c>
      <c r="B311" t="str">
        <f>Review!B311</f>
        <v>Some</v>
      </c>
      <c r="C311" t="str">
        <f>Review!C311</f>
        <v>Many</v>
      </c>
      <c r="D311" t="str">
        <f>Review!D311</f>
        <v>Few</v>
      </c>
      <c r="E311" t="str">
        <f>Review!E311</f>
        <v>Few</v>
      </c>
      <c r="F311" t="str">
        <f>Review!M311</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12" spans="1:6">
      <c r="A312" t="str">
        <f>Review!A312</f>
        <v>Many</v>
      </c>
      <c r="B312" t="str">
        <f>Review!B312</f>
        <v>Some</v>
      </c>
      <c r="C312" t="str">
        <f>Review!C312</f>
        <v>Many</v>
      </c>
      <c r="D312" t="str">
        <f>Review!D312</f>
        <v>Few</v>
      </c>
      <c r="E312" t="str">
        <f>Review!E312</f>
        <v>Some</v>
      </c>
      <c r="F312" t="str">
        <f>Review!M312</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13" spans="1:6">
      <c r="A313" t="str">
        <f>Review!A313</f>
        <v>Many</v>
      </c>
      <c r="B313" t="str">
        <f>Review!B313</f>
        <v>Some</v>
      </c>
      <c r="C313" t="str">
        <f>Review!C313</f>
        <v>Many</v>
      </c>
      <c r="D313" t="str">
        <f>Review!D313</f>
        <v>Few</v>
      </c>
      <c r="E313" t="str">
        <f>Review!E313</f>
        <v>Many</v>
      </c>
      <c r="F313" t="str">
        <f>Review!M313</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14" spans="1:6">
      <c r="A314" t="str">
        <f>Review!A314</f>
        <v>Many</v>
      </c>
      <c r="B314" t="str">
        <f>Review!B314</f>
        <v>Some</v>
      </c>
      <c r="C314" t="str">
        <f>Review!C314</f>
        <v>Many</v>
      </c>
      <c r="D314" t="str">
        <f>Review!D314</f>
        <v>Some</v>
      </c>
      <c r="E314" t="str">
        <f>Review!E314</f>
        <v>---</v>
      </c>
      <c r="F314" t="str">
        <f>Review!M314</f>
        <v xml:space="preserve">  </v>
      </c>
    </row>
    <row r="315" spans="1:6">
      <c r="A315" t="str">
        <f>Review!A315</f>
        <v>Many</v>
      </c>
      <c r="B315" t="str">
        <f>Review!B315</f>
        <v>Some</v>
      </c>
      <c r="C315" t="str">
        <f>Review!C315</f>
        <v>Many</v>
      </c>
      <c r="D315" t="str">
        <f>Review!D315</f>
        <v>Some</v>
      </c>
      <c r="E315" t="str">
        <f>Review!E315</f>
        <v>Few</v>
      </c>
      <c r="F315" t="str">
        <f>Review!M315</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16" spans="1:6">
      <c r="A316" t="str">
        <f>Review!A316</f>
        <v>Many</v>
      </c>
      <c r="B316" t="str">
        <f>Review!B316</f>
        <v>Some</v>
      </c>
      <c r="C316" t="str">
        <f>Review!C316</f>
        <v>Many</v>
      </c>
      <c r="D316" t="str">
        <f>Review!D316</f>
        <v>Some</v>
      </c>
      <c r="E316" t="str">
        <f>Review!E316</f>
        <v>Some</v>
      </c>
      <c r="F316" t="str">
        <f>Review!M316</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17" spans="1:6">
      <c r="A317" t="str">
        <f>Review!A317</f>
        <v>Many</v>
      </c>
      <c r="B317" t="str">
        <f>Review!B317</f>
        <v>Some</v>
      </c>
      <c r="C317" t="str">
        <f>Review!C317</f>
        <v>Many</v>
      </c>
      <c r="D317" t="str">
        <f>Review!D317</f>
        <v>Some</v>
      </c>
      <c r="E317" t="str">
        <f>Review!E317</f>
        <v>Many</v>
      </c>
      <c r="F317" t="str">
        <f>Review!M317</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18" spans="1:6">
      <c r="A318" t="str">
        <f>Review!A318</f>
        <v>Many</v>
      </c>
      <c r="B318" t="str">
        <f>Review!B318</f>
        <v>Some</v>
      </c>
      <c r="C318" t="str">
        <f>Review!C318</f>
        <v>Many</v>
      </c>
      <c r="D318" t="str">
        <f>Review!D318</f>
        <v>Many</v>
      </c>
      <c r="E318" t="str">
        <f>Review!E318</f>
        <v>---</v>
      </c>
      <c r="F318" t="str">
        <f>Review!M318</f>
        <v xml:space="preserve">  </v>
      </c>
    </row>
    <row r="319" spans="1:6">
      <c r="A319" t="str">
        <f>Review!A319</f>
        <v>Many</v>
      </c>
      <c r="B319" t="str">
        <f>Review!B319</f>
        <v>Some</v>
      </c>
      <c r="C319" t="str">
        <f>Review!C319</f>
        <v>Many</v>
      </c>
      <c r="D319" t="str">
        <f>Review!D319</f>
        <v>Many</v>
      </c>
      <c r="E319" t="str">
        <f>Review!E319</f>
        <v>Few</v>
      </c>
      <c r="F319" t="str">
        <f>Review!M319</f>
        <v>There is a high level of ongoing development activity. The component may recently have had a release. Component usage generates many new issues, and issues are being closed at (roughly) the same pace. This component is in the middle of its lifecycle.</v>
      </c>
    </row>
    <row r="320" spans="1:6">
      <c r="A320" t="str">
        <f>Review!A320</f>
        <v>Many</v>
      </c>
      <c r="B320" t="str">
        <f>Review!B320</f>
        <v>Some</v>
      </c>
      <c r="C320" t="str">
        <f>Review!C320</f>
        <v>Many</v>
      </c>
      <c r="D320" t="str">
        <f>Review!D320</f>
        <v>Many</v>
      </c>
      <c r="E320" t="str">
        <f>Review!E320</f>
        <v>Some</v>
      </c>
      <c r="F320" t="str">
        <f>Review!M320</f>
        <v>There is a high level of ongoing development activity. The component may recently have had a release. Component usage generates many new issues, and issues are being closed at (roughly) the same pace. This component is in the middle of its lifecycle.</v>
      </c>
    </row>
    <row r="321" spans="1:6">
      <c r="A321" t="str">
        <f>Review!A321</f>
        <v>Many</v>
      </c>
      <c r="B321" t="str">
        <f>Review!B321</f>
        <v>Some</v>
      </c>
      <c r="C321" t="str">
        <f>Review!C321</f>
        <v>Many</v>
      </c>
      <c r="D321" t="str">
        <f>Review!D321</f>
        <v>Many</v>
      </c>
      <c r="E321" t="str">
        <f>Review!E321</f>
        <v>Many</v>
      </c>
      <c r="F321" t="str">
        <f>Review!M321</f>
        <v>There is a high level of ongoing development activity. The component may recently have had a release. Component usage generates many new issues, and issues are being closed at (roughly) the same pace. This component is in the middle of its lifecycle.</v>
      </c>
    </row>
    <row r="322" spans="1:6">
      <c r="A322" t="str">
        <f>Review!A322</f>
        <v>Many</v>
      </c>
      <c r="B322" t="str">
        <f>Review!B322</f>
        <v>Many</v>
      </c>
      <c r="C322" t="str">
        <f>Review!C322</f>
        <v>---</v>
      </c>
      <c r="D322" t="str">
        <f>Review!D322</f>
        <v>---</v>
      </c>
      <c r="E322" t="str">
        <f>Review!E322</f>
        <v>---</v>
      </c>
      <c r="F322" t="str">
        <f>Review!M322</f>
        <v xml:space="preserve">  </v>
      </c>
    </row>
    <row r="323" spans="1:6">
      <c r="A323" t="str">
        <f>Review!A323</f>
        <v>Many</v>
      </c>
      <c r="B323" t="str">
        <f>Review!B323</f>
        <v>Many</v>
      </c>
      <c r="C323" t="str">
        <f>Review!C323</f>
        <v>Few</v>
      </c>
      <c r="D323" t="str">
        <f>Review!D323</f>
        <v>---</v>
      </c>
      <c r="E323" t="str">
        <f>Review!E323</f>
        <v>---</v>
      </c>
      <c r="F323" t="str">
        <f>Review!M323</f>
        <v xml:space="preserve">  </v>
      </c>
    </row>
    <row r="324" spans="1:6">
      <c r="A324" t="str">
        <f>Review!A324</f>
        <v>Many</v>
      </c>
      <c r="B324" t="str">
        <f>Review!B324</f>
        <v>Many</v>
      </c>
      <c r="C324" t="str">
        <f>Review!C324</f>
        <v>Few</v>
      </c>
      <c r="D324" t="str">
        <f>Review!D324</f>
        <v>Few</v>
      </c>
      <c r="E324" t="str">
        <f>Review!E324</f>
        <v>---</v>
      </c>
      <c r="F324" t="str">
        <f>Review!M324</f>
        <v xml:space="preserve">  </v>
      </c>
    </row>
    <row r="325" spans="1:6">
      <c r="A325" t="str">
        <f>Review!A325</f>
        <v>Many</v>
      </c>
      <c r="B325" t="str">
        <f>Review!B325</f>
        <v>Many</v>
      </c>
      <c r="C325" t="str">
        <f>Review!C325</f>
        <v>Few</v>
      </c>
      <c r="D325" t="str">
        <f>Review!D325</f>
        <v>Few</v>
      </c>
      <c r="E325" t="str">
        <f>Review!E325</f>
        <v>Few</v>
      </c>
      <c r="F325" t="str">
        <f>Review!M325</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326" spans="1:6">
      <c r="A326" t="str">
        <f>Review!A326</f>
        <v>Many</v>
      </c>
      <c r="B326" t="str">
        <f>Review!B326</f>
        <v>Many</v>
      </c>
      <c r="C326" t="str">
        <f>Review!C326</f>
        <v>Few</v>
      </c>
      <c r="D326" t="str">
        <f>Review!D326</f>
        <v>Few</v>
      </c>
      <c r="E326" t="str">
        <f>Review!E326</f>
        <v>Some</v>
      </c>
      <c r="F326" t="str">
        <f>Review!M326</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327" spans="1:6">
      <c r="A327" t="str">
        <f>Review!A327</f>
        <v>Many</v>
      </c>
      <c r="B327" t="str">
        <f>Review!B327</f>
        <v>Many</v>
      </c>
      <c r="C327" t="str">
        <f>Review!C327</f>
        <v>Few</v>
      </c>
      <c r="D327" t="str">
        <f>Review!D327</f>
        <v>Few</v>
      </c>
      <c r="E327" t="str">
        <f>Review!E327</f>
        <v>Many</v>
      </c>
      <c r="F327" t="str">
        <f>Review!M327</f>
        <v>There is a high level of ongoing development activity. The component may recently have had a release. Few issues are created or closed. The component is in the early half of its lifecycle. Development is likely to continue. Do not expect too much influence on the development agenda of the component.</v>
      </c>
    </row>
    <row r="328" spans="1:6">
      <c r="A328" t="str">
        <f>Review!A328</f>
        <v>Many</v>
      </c>
      <c r="B328" t="str">
        <f>Review!B328</f>
        <v>Many</v>
      </c>
      <c r="C328" t="str">
        <f>Review!C328</f>
        <v>Few</v>
      </c>
      <c r="D328" t="str">
        <f>Review!D328</f>
        <v>Some</v>
      </c>
      <c r="E328" t="str">
        <f>Review!E328</f>
        <v>---</v>
      </c>
      <c r="F328" t="str">
        <f>Review!M328</f>
        <v xml:space="preserve">  </v>
      </c>
    </row>
    <row r="329" spans="1:6">
      <c r="A329" t="str">
        <f>Review!A329</f>
        <v>Many</v>
      </c>
      <c r="B329" t="str">
        <f>Review!B329</f>
        <v>Many</v>
      </c>
      <c r="C329" t="str">
        <f>Review!C329</f>
        <v>Few</v>
      </c>
      <c r="D329" t="str">
        <f>Review!D329</f>
        <v>Some</v>
      </c>
      <c r="E329" t="str">
        <f>Review!E329</f>
        <v>Few</v>
      </c>
      <c r="F329" t="str">
        <f>Review!M329</f>
        <v>There is a high level of ongoing development activity. The component may recently have had a release. Issues are being closed, but not many new issues are created. Development is likely to continue, but do not expect too much influence on the development agenda of the component.</v>
      </c>
    </row>
    <row r="330" spans="1:6">
      <c r="A330" t="str">
        <f>Review!A330</f>
        <v>Many</v>
      </c>
      <c r="B330" t="str">
        <f>Review!B330</f>
        <v>Many</v>
      </c>
      <c r="C330" t="str">
        <f>Review!C330</f>
        <v>Few</v>
      </c>
      <c r="D330" t="str">
        <f>Review!D330</f>
        <v>Some</v>
      </c>
      <c r="E330" t="str">
        <f>Review!E330</f>
        <v>Some</v>
      </c>
      <c r="F330" t="str">
        <f>Review!M330</f>
        <v>There is a high level of ongoing development activity. The component may recently have had a release. Issues are being closed, but not many new issues are created. Development is likely to continue, but do not expect too much influence on the development agenda of the component.</v>
      </c>
    </row>
    <row r="331" spans="1:6">
      <c r="A331" t="str">
        <f>Review!A331</f>
        <v>Many</v>
      </c>
      <c r="B331" t="str">
        <f>Review!B331</f>
        <v>Many</v>
      </c>
      <c r="C331" t="str">
        <f>Review!C331</f>
        <v>Few</v>
      </c>
      <c r="D331" t="str">
        <f>Review!D331</f>
        <v>Some</v>
      </c>
      <c r="E331" t="str">
        <f>Review!E331</f>
        <v>Many</v>
      </c>
      <c r="F331" t="str">
        <f>Review!M331</f>
        <v>There is a high level of ongoing development activity. The component may recently have had a release. Issues are being closed, but not many new issues are created. Development is likely to continue, but do not expect too much influence on the development agenda of the component.</v>
      </c>
    </row>
    <row r="332" spans="1:6">
      <c r="A332" t="str">
        <f>Review!A332</f>
        <v>Many</v>
      </c>
      <c r="B332" t="str">
        <f>Review!B332</f>
        <v>Many</v>
      </c>
      <c r="C332" t="str">
        <f>Review!C332</f>
        <v>Few</v>
      </c>
      <c r="D332" t="str">
        <f>Review!D332</f>
        <v>Many</v>
      </c>
      <c r="E332" t="str">
        <f>Review!E332</f>
        <v>---</v>
      </c>
      <c r="F332" t="str">
        <f>Review!M332</f>
        <v xml:space="preserve">  </v>
      </c>
    </row>
    <row r="333" spans="1:6">
      <c r="A333" t="str">
        <f>Review!A333</f>
        <v>Many</v>
      </c>
      <c r="B333" t="str">
        <f>Review!B333</f>
        <v>Many</v>
      </c>
      <c r="C333" t="str">
        <f>Review!C333</f>
        <v>Few</v>
      </c>
      <c r="D333" t="str">
        <f>Review!D333</f>
        <v>Many</v>
      </c>
      <c r="E333" t="str">
        <f>Review!E333</f>
        <v>Few</v>
      </c>
      <c r="F333" t="str">
        <f>Review!M333</f>
        <v>There is a high level of ongoing development activity. The component may recently have had a release. Few new issues are created, but many old are closed. Development is likely to continue, but do not expect too much influence on the development agenda of the component.</v>
      </c>
    </row>
    <row r="334" spans="1:6">
      <c r="A334" t="str">
        <f>Review!A334</f>
        <v>Many</v>
      </c>
      <c r="B334" t="str">
        <f>Review!B334</f>
        <v>Many</v>
      </c>
      <c r="C334" t="str">
        <f>Review!C334</f>
        <v>Few</v>
      </c>
      <c r="D334" t="str">
        <f>Review!D334</f>
        <v>Many</v>
      </c>
      <c r="E334" t="str">
        <f>Review!E334</f>
        <v>Some</v>
      </c>
      <c r="F334" t="str">
        <f>Review!M334</f>
        <v>There is a high level of ongoing development activity. The component may recently have had a release. Few new issues are created, but many old are closed. Development is likely to continue, but do not expect too much influence on the development agenda of the component.</v>
      </c>
    </row>
    <row r="335" spans="1:6">
      <c r="A335" t="str">
        <f>Review!A335</f>
        <v>Many</v>
      </c>
      <c r="B335" t="str">
        <f>Review!B335</f>
        <v>Many</v>
      </c>
      <c r="C335" t="str">
        <f>Review!C335</f>
        <v>Few</v>
      </c>
      <c r="D335" t="str">
        <f>Review!D335</f>
        <v>Many</v>
      </c>
      <c r="E335" t="str">
        <f>Review!E335</f>
        <v>Many</v>
      </c>
      <c r="F335" t="str">
        <f>Review!M335</f>
        <v>There is a high level of ongoing development activity. The component may recently have had a release. Few new issues are created, but many old are closed. Development is likely to continue, but do not expect too much influence on the development agenda of the component.</v>
      </c>
    </row>
    <row r="336" spans="1:6">
      <c r="A336" t="str">
        <f>Review!A336</f>
        <v>Many</v>
      </c>
      <c r="B336" t="str">
        <f>Review!B336</f>
        <v>Many</v>
      </c>
      <c r="C336" t="str">
        <f>Review!C336</f>
        <v>Some</v>
      </c>
      <c r="D336" t="str">
        <f>Review!D336</f>
        <v>---</v>
      </c>
      <c r="E336" t="str">
        <f>Review!E336</f>
        <v>---</v>
      </c>
      <c r="F336" t="str">
        <f>Review!M336</f>
        <v xml:space="preserve">  </v>
      </c>
    </row>
    <row r="337" spans="1:6">
      <c r="A337" t="str">
        <f>Review!A337</f>
        <v>Many</v>
      </c>
      <c r="B337" t="str">
        <f>Review!B337</f>
        <v>Many</v>
      </c>
      <c r="C337" t="str">
        <f>Review!C337</f>
        <v>Some</v>
      </c>
      <c r="D337" t="str">
        <f>Review!D337</f>
        <v>Few</v>
      </c>
      <c r="E337" t="str">
        <f>Review!E337</f>
        <v>---</v>
      </c>
      <c r="F337" t="str">
        <f>Review!M337</f>
        <v xml:space="preserve">  </v>
      </c>
    </row>
    <row r="338" spans="1:6">
      <c r="A338" t="str">
        <f>Review!A338</f>
        <v>Many</v>
      </c>
      <c r="B338" t="str">
        <f>Review!B338</f>
        <v>Many</v>
      </c>
      <c r="C338" t="str">
        <f>Review!C338</f>
        <v>Some</v>
      </c>
      <c r="D338" t="str">
        <f>Review!D338</f>
        <v>Few</v>
      </c>
      <c r="E338" t="str">
        <f>Review!E338</f>
        <v>Few</v>
      </c>
      <c r="F338" t="str">
        <f>Review!M338</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39" spans="1:6">
      <c r="A339" t="str">
        <f>Review!A339</f>
        <v>Many</v>
      </c>
      <c r="B339" t="str">
        <f>Review!B339</f>
        <v>Many</v>
      </c>
      <c r="C339" t="str">
        <f>Review!C339</f>
        <v>Some</v>
      </c>
      <c r="D339" t="str">
        <f>Review!D339</f>
        <v>Few</v>
      </c>
      <c r="E339" t="str">
        <f>Review!E339</f>
        <v>Some</v>
      </c>
      <c r="F339" t="str">
        <f>Review!M339</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40" spans="1:6">
      <c r="A340" t="str">
        <f>Review!A340</f>
        <v>Many</v>
      </c>
      <c r="B340" t="str">
        <f>Review!B340</f>
        <v>Many</v>
      </c>
      <c r="C340" t="str">
        <f>Review!C340</f>
        <v>Some</v>
      </c>
      <c r="D340" t="str">
        <f>Review!D340</f>
        <v>Few</v>
      </c>
      <c r="E340" t="str">
        <f>Review!E340</f>
        <v>Many</v>
      </c>
      <c r="F340" t="str">
        <f>Review!M340</f>
        <v>There is a high level of ongoing development activity. The component may recently have had a release. Component usage is generating issues, but few issues are being closed. Development is likely to continue, but do not expect too much influence on the development agenda of the component.</v>
      </c>
    </row>
    <row r="341" spans="1:6">
      <c r="A341" t="str">
        <f>Review!A341</f>
        <v>Many</v>
      </c>
      <c r="B341" t="str">
        <f>Review!B341</f>
        <v>Many</v>
      </c>
      <c r="C341" t="str">
        <f>Review!C341</f>
        <v>Some</v>
      </c>
      <c r="D341" t="str">
        <f>Review!D341</f>
        <v>Some</v>
      </c>
      <c r="E341" t="str">
        <f>Review!E341</f>
        <v>---</v>
      </c>
      <c r="F341" t="str">
        <f>Review!M341</f>
        <v xml:space="preserve">  </v>
      </c>
    </row>
    <row r="342" spans="1:6">
      <c r="A342" t="str">
        <f>Review!A342</f>
        <v>Many</v>
      </c>
      <c r="B342" t="str">
        <f>Review!B342</f>
        <v>Many</v>
      </c>
      <c r="C342" t="str">
        <f>Review!C342</f>
        <v>Some</v>
      </c>
      <c r="D342" t="str">
        <f>Review!D342</f>
        <v>Some</v>
      </c>
      <c r="E342" t="str">
        <f>Review!E342</f>
        <v>Few</v>
      </c>
      <c r="F342" t="str">
        <f>Review!M342</f>
        <v>There is a high level of ongoing development activity. The component may recently have had a release. Component usage is generating issues, and issues are closed at (rouughly) the same pace as they are being created. This component is in the middle of its lifecycle.</v>
      </c>
    </row>
    <row r="343" spans="1:6">
      <c r="A343" t="str">
        <f>Review!A343</f>
        <v>Many</v>
      </c>
      <c r="B343" t="str">
        <f>Review!B343</f>
        <v>Many</v>
      </c>
      <c r="C343" t="str">
        <f>Review!C343</f>
        <v>Some</v>
      </c>
      <c r="D343" t="str">
        <f>Review!D343</f>
        <v>Some</v>
      </c>
      <c r="E343" t="str">
        <f>Review!E343</f>
        <v>Some</v>
      </c>
      <c r="F343" t="str">
        <f>Review!M343</f>
        <v>There is a high level of ongoing development activity. The component may recently have had a release. Component usage is generating issues, and issues are closed at (rouughly) the same pace as they are being created. This component is in the middle of its lifecycle.</v>
      </c>
    </row>
    <row r="344" spans="1:6">
      <c r="A344" t="str">
        <f>Review!A344</f>
        <v>Many</v>
      </c>
      <c r="B344" t="str">
        <f>Review!B344</f>
        <v>Many</v>
      </c>
      <c r="C344" t="str">
        <f>Review!C344</f>
        <v>Some</v>
      </c>
      <c r="D344" t="str">
        <f>Review!D344</f>
        <v>Some</v>
      </c>
      <c r="E344" t="str">
        <f>Review!E344</f>
        <v>Many</v>
      </c>
      <c r="F344" t="str">
        <f>Review!M344</f>
        <v>There is a high level of ongoing development activity. The component may recently have had a release. Component usage is generating issues, and issues are closed at (rouughly) the same pace as they are being created. This component is in the middle of its lifecycle.</v>
      </c>
    </row>
    <row r="345" spans="1:6">
      <c r="A345" t="str">
        <f>Review!A345</f>
        <v>Many</v>
      </c>
      <c r="B345" t="str">
        <f>Review!B345</f>
        <v>Many</v>
      </c>
      <c r="C345" t="str">
        <f>Review!C345</f>
        <v>Some</v>
      </c>
      <c r="D345" t="str">
        <f>Review!D345</f>
        <v>Many</v>
      </c>
      <c r="E345" t="str">
        <f>Review!E345</f>
        <v>---</v>
      </c>
      <c r="F345" t="str">
        <f>Review!M345</f>
        <v xml:space="preserve">  </v>
      </c>
    </row>
    <row r="346" spans="1:6">
      <c r="A346" t="str">
        <f>Review!A346</f>
        <v>Many</v>
      </c>
      <c r="B346" t="str">
        <f>Review!B346</f>
        <v>Many</v>
      </c>
      <c r="C346" t="str">
        <f>Review!C346</f>
        <v>Some</v>
      </c>
      <c r="D346" t="str">
        <f>Review!D346</f>
        <v>Many</v>
      </c>
      <c r="E346" t="str">
        <f>Review!E346</f>
        <v>Few</v>
      </c>
      <c r="F346" t="str">
        <f>Review!M346</f>
        <v>There is a high level of ongoing development activity. The component may recently have had a release. More issues are being closed than are being created. This component is in the middle of its lifecycle.</v>
      </c>
    </row>
    <row r="347" spans="1:6">
      <c r="A347" t="str">
        <f>Review!A347</f>
        <v>Many</v>
      </c>
      <c r="B347" t="str">
        <f>Review!B347</f>
        <v>Many</v>
      </c>
      <c r="C347" t="str">
        <f>Review!C347</f>
        <v>Some</v>
      </c>
      <c r="D347" t="str">
        <f>Review!D347</f>
        <v>Many</v>
      </c>
      <c r="E347" t="str">
        <f>Review!E347</f>
        <v>Some</v>
      </c>
      <c r="F347" t="str">
        <f>Review!M347</f>
        <v>There is a high level of ongoing development activity. The component may recently have had a release. More issues are being closed than are being created. This component is in the middle of its lifecycle.</v>
      </c>
    </row>
    <row r="348" spans="1:6">
      <c r="A348" t="str">
        <f>Review!A348</f>
        <v>Many</v>
      </c>
      <c r="B348" t="str">
        <f>Review!B348</f>
        <v>Many</v>
      </c>
      <c r="C348" t="str">
        <f>Review!C348</f>
        <v>Some</v>
      </c>
      <c r="D348" t="str">
        <f>Review!D348</f>
        <v>Many</v>
      </c>
      <c r="E348" t="str">
        <f>Review!E348</f>
        <v>Many</v>
      </c>
      <c r="F348" t="str">
        <f>Review!M348</f>
        <v>There is a high level of ongoing development activity. The component may recently have had a release. More issues are being closed than are being created. This component is in the middle of its lifecycle.</v>
      </c>
    </row>
    <row r="349" spans="1:6">
      <c r="A349" t="str">
        <f>Review!A349</f>
        <v>Many</v>
      </c>
      <c r="B349" t="str">
        <f>Review!B349</f>
        <v>Many</v>
      </c>
      <c r="C349" t="str">
        <f>Review!C349</f>
        <v>Many</v>
      </c>
      <c r="D349" t="str">
        <f>Review!D349</f>
        <v>---</v>
      </c>
      <c r="E349" t="str">
        <f>Review!E349</f>
        <v>---</v>
      </c>
      <c r="F349" t="str">
        <f>Review!M349</f>
        <v xml:space="preserve">  </v>
      </c>
    </row>
    <row r="350" spans="1:6">
      <c r="A350" t="str">
        <f>Review!A350</f>
        <v>Many</v>
      </c>
      <c r="B350" t="str">
        <f>Review!B350</f>
        <v>Many</v>
      </c>
      <c r="C350" t="str">
        <f>Review!C350</f>
        <v>Many</v>
      </c>
      <c r="D350" t="str">
        <f>Review!D350</f>
        <v>Few</v>
      </c>
      <c r="E350" t="str">
        <f>Review!E350</f>
        <v>---</v>
      </c>
      <c r="F350" t="str">
        <f>Review!M350</f>
        <v xml:space="preserve">  </v>
      </c>
    </row>
    <row r="351" spans="1:6">
      <c r="A351" t="str">
        <f>Review!A351</f>
        <v>Many</v>
      </c>
      <c r="B351" t="str">
        <f>Review!B351</f>
        <v>Many</v>
      </c>
      <c r="C351" t="str">
        <f>Review!C351</f>
        <v>Many</v>
      </c>
      <c r="D351" t="str">
        <f>Review!D351</f>
        <v>Few</v>
      </c>
      <c r="E351" t="str">
        <f>Review!E351</f>
        <v>Few</v>
      </c>
      <c r="F351" t="str">
        <f>Review!M351</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52" spans="1:6">
      <c r="A352" t="str">
        <f>Review!A352</f>
        <v>Many</v>
      </c>
      <c r="B352" t="str">
        <f>Review!B352</f>
        <v>Many</v>
      </c>
      <c r="C352" t="str">
        <f>Review!C352</f>
        <v>Many</v>
      </c>
      <c r="D352" t="str">
        <f>Review!D352</f>
        <v>Few</v>
      </c>
      <c r="E352" t="str">
        <f>Review!E352</f>
        <v>Some</v>
      </c>
      <c r="F352" t="str">
        <f>Review!M352</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53" spans="1:6">
      <c r="A353" t="str">
        <f>Review!A353</f>
        <v>Many</v>
      </c>
      <c r="B353" t="str">
        <f>Review!B353</f>
        <v>Many</v>
      </c>
      <c r="C353" t="str">
        <f>Review!C353</f>
        <v>Many</v>
      </c>
      <c r="D353" t="str">
        <f>Review!D353</f>
        <v>Few</v>
      </c>
      <c r="E353" t="str">
        <f>Review!E353</f>
        <v>Many</v>
      </c>
      <c r="F353" t="str">
        <f>Review!M353</f>
        <v>There is a high level of ongoing development activity. The component may recently have had a release. Component usage is generating many new issues, but few issues are being closed. Development is likely to continue, but do not expect too much influence on the development agenda of the component.</v>
      </c>
    </row>
    <row r="354" spans="1:6">
      <c r="A354" t="str">
        <f>Review!A354</f>
        <v>Many</v>
      </c>
      <c r="B354" t="str">
        <f>Review!B354</f>
        <v>Many</v>
      </c>
      <c r="C354" t="str">
        <f>Review!C354</f>
        <v>Many</v>
      </c>
      <c r="D354" t="str">
        <f>Review!D354</f>
        <v>Some</v>
      </c>
      <c r="E354" t="str">
        <f>Review!E354</f>
        <v>---</v>
      </c>
      <c r="F354" t="str">
        <f>Review!M354</f>
        <v xml:space="preserve">  </v>
      </c>
    </row>
    <row r="355" spans="1:6">
      <c r="A355" t="str">
        <f>Review!A355</f>
        <v>Many</v>
      </c>
      <c r="B355" t="str">
        <f>Review!B355</f>
        <v>Many</v>
      </c>
      <c r="C355" t="str">
        <f>Review!C355</f>
        <v>Many</v>
      </c>
      <c r="D355" t="str">
        <f>Review!D355</f>
        <v>Some</v>
      </c>
      <c r="E355" t="str">
        <f>Review!E355</f>
        <v>Few</v>
      </c>
      <c r="F355" t="str">
        <f>Review!M355</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56" spans="1:6">
      <c r="A356" t="str">
        <f>Review!A356</f>
        <v>Many</v>
      </c>
      <c r="B356" t="str">
        <f>Review!B356</f>
        <v>Many</v>
      </c>
      <c r="C356" t="str">
        <f>Review!C356</f>
        <v>Many</v>
      </c>
      <c r="D356" t="str">
        <f>Review!D356</f>
        <v>Some</v>
      </c>
      <c r="E356" t="str">
        <f>Review!E356</f>
        <v>Some</v>
      </c>
      <c r="F356" t="str">
        <f>Review!M356</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57" spans="1:6">
      <c r="A357" t="str">
        <f>Review!A357</f>
        <v>Many</v>
      </c>
      <c r="B357" t="str">
        <f>Review!B357</f>
        <v>Many</v>
      </c>
      <c r="C357" t="str">
        <f>Review!C357</f>
        <v>Many</v>
      </c>
      <c r="D357" t="str">
        <f>Review!D357</f>
        <v>Some</v>
      </c>
      <c r="E357" t="str">
        <f>Review!E357</f>
        <v>Many</v>
      </c>
      <c r="F357" t="str">
        <f>Review!M357</f>
        <v>There is a high level of ongoing development activity. The component may recently have had a release. Issues are being closed at a moderate pace but more issues are generated than are being closed. Development is likely to continue, but do not expect too much influence on the development agenda of the component.</v>
      </c>
    </row>
    <row r="358" spans="1:6">
      <c r="A358" t="str">
        <f>Review!A358</f>
        <v>Many</v>
      </c>
      <c r="B358" t="str">
        <f>Review!B358</f>
        <v>Many</v>
      </c>
      <c r="C358" t="str">
        <f>Review!C358</f>
        <v>Many</v>
      </c>
      <c r="D358" t="str">
        <f>Review!D358</f>
        <v>Many</v>
      </c>
      <c r="E358" t="str">
        <f>Review!E358</f>
        <v>---</v>
      </c>
      <c r="F358" t="str">
        <f>Review!M358</f>
        <v xml:space="preserve">  </v>
      </c>
    </row>
    <row r="359" spans="1:6">
      <c r="A359" t="str">
        <f>Review!A359</f>
        <v>Many</v>
      </c>
      <c r="B359" t="str">
        <f>Review!B359</f>
        <v>Many</v>
      </c>
      <c r="C359" t="str">
        <f>Review!C359</f>
        <v>Many</v>
      </c>
      <c r="D359" t="str">
        <f>Review!D359</f>
        <v>Many</v>
      </c>
      <c r="E359" t="str">
        <f>Review!E359</f>
        <v>Few</v>
      </c>
      <c r="F359" t="str">
        <f>Review!M359</f>
        <v>There is a high level of ongoing development activity. The component may recently have had a release. Component usage generates many new issues, and issues are being closed at (roughly) the same pace. This component is in the middle of its lifecycle.</v>
      </c>
    </row>
    <row r="360" spans="1:6">
      <c r="A360" t="str">
        <f>Review!A360</f>
        <v>Many</v>
      </c>
      <c r="B360" t="str">
        <f>Review!B360</f>
        <v>Many</v>
      </c>
      <c r="C360" t="str">
        <f>Review!C360</f>
        <v>Many</v>
      </c>
      <c r="D360" t="str">
        <f>Review!D360</f>
        <v>Many</v>
      </c>
      <c r="E360" t="str">
        <f>Review!E360</f>
        <v>Some</v>
      </c>
      <c r="F360" t="str">
        <f>Review!M360</f>
        <v>There is a high level of ongoing development activity. The component may recently have had a release. Component usage generates many new issues, and issues are being closed at (roughly) the same pace. This component is in the middle of its lifecycle.</v>
      </c>
    </row>
    <row r="361" spans="1:6">
      <c r="A361" t="str">
        <f>Review!A361</f>
        <v>Many</v>
      </c>
      <c r="B361" t="str">
        <f>Review!B361</f>
        <v>Many</v>
      </c>
      <c r="C361" t="str">
        <f>Review!C361</f>
        <v>Many</v>
      </c>
      <c r="D361" t="str">
        <f>Review!D361</f>
        <v>Many</v>
      </c>
      <c r="E361" t="str">
        <f>Review!E361</f>
        <v>Many</v>
      </c>
      <c r="F361" t="str">
        <f>Review!M361</f>
        <v>There is a high level of ongoing development activity. The component may recently have had a release. Component usage generates many new issues, and issues are being closed at (roughly) the same pace. This component is in the middle of its lifecycle.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Intro--Info</vt:lpstr>
      <vt:lpstr>Review</vt:lpstr>
      <vt:lpstr>ProjectStates.csv</vt:lpstr>
    </vt:vector>
  </TitlesOfParts>
  <Company>BTH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Mikael Svahnberg</dc:creator>
  <cp:lastModifiedBy>Mikael Svahnberg</cp:lastModifiedBy>
  <dcterms:created xsi:type="dcterms:W3CDTF">2018-11-19T13:37:21Z</dcterms:created>
  <dcterms:modified xsi:type="dcterms:W3CDTF">2018-12-18T12:46:14Z</dcterms:modified>
</cp:coreProperties>
</file>