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I:\Online-collaborative-writing-system\WebContent\teacher\"/>
    </mc:Choice>
  </mc:AlternateContent>
  <bookViews>
    <workbookView xWindow="0" yWindow="0" windowWidth="10620" windowHeight="5415"/>
  </bookViews>
  <sheets>
    <sheet name="分组结果" sheetId="5" r:id="rId1"/>
    <sheet name="分组过程" sheetId="1" r:id="rId2"/>
  </sheets>
  <calcPr calcId="152511"/>
</workbook>
</file>

<file path=xl/calcChain.xml><?xml version="1.0" encoding="utf-8"?>
<calcChain xmlns="http://schemas.openxmlformats.org/spreadsheetml/2006/main">
  <c r="Q5" i="1" l="1"/>
  <c r="Q3" i="1"/>
  <c r="Q11" i="1"/>
  <c r="Q8" i="1"/>
  <c r="Q9" i="1"/>
  <c r="Q6" i="1"/>
  <c r="Q12" i="1"/>
  <c r="Q10" i="1"/>
  <c r="Q13" i="1"/>
  <c r="Q17" i="1"/>
  <c r="Q7" i="1"/>
  <c r="Q37" i="1"/>
  <c r="Q15" i="1"/>
  <c r="Q14" i="1"/>
  <c r="Q16" i="1"/>
  <c r="Q19" i="1"/>
  <c r="Q18" i="1"/>
  <c r="Q20" i="1"/>
  <c r="Q32" i="1"/>
  <c r="Q33" i="1"/>
  <c r="Q38" i="1"/>
  <c r="Q26" i="1"/>
  <c r="Q23" i="1"/>
  <c r="Q25" i="1"/>
  <c r="Q21" i="1"/>
  <c r="Q22" i="1"/>
  <c r="Q29" i="1"/>
  <c r="Q28" i="1"/>
  <c r="Q41" i="1"/>
  <c r="Q24" i="1"/>
  <c r="Q44" i="1"/>
  <c r="Q27" i="1"/>
  <c r="Q39" i="1"/>
  <c r="Q36" i="1"/>
  <c r="Q43" i="1"/>
  <c r="Q35" i="1"/>
  <c r="Q30" i="1"/>
  <c r="Q34" i="1"/>
  <c r="Q40" i="1"/>
  <c r="Q31" i="1"/>
  <c r="Q48" i="1"/>
  <c r="Q47" i="1"/>
  <c r="Q45" i="1"/>
  <c r="Q42" i="1"/>
  <c r="Q50" i="1"/>
  <c r="Q46" i="1"/>
  <c r="Q51" i="1"/>
  <c r="Q49" i="1"/>
  <c r="Q52" i="1"/>
  <c r="Q54" i="1"/>
  <c r="Q53" i="1"/>
  <c r="Q55" i="1"/>
  <c r="Q56" i="1"/>
  <c r="Q4" i="1"/>
</calcChain>
</file>

<file path=xl/sharedStrings.xml><?xml version="1.0" encoding="utf-8"?>
<sst xmlns="http://schemas.openxmlformats.org/spreadsheetml/2006/main" count="309" uniqueCount="193">
  <si>
    <t>序号</t>
  </si>
  <si>
    <t>学号</t>
  </si>
  <si>
    <t>姓名</t>
  </si>
  <si>
    <t>高等数学ⅠA/学科必修课/4</t>
  </si>
  <si>
    <t>编程概述(.Net)/专业必修课/2</t>
  </si>
  <si>
    <t>Web开发概述(HTML)/专业必修课/2</t>
  </si>
  <si>
    <t>线性代数Ⅱ/专业选修课/3</t>
  </si>
  <si>
    <t>解决问题与批判性思维/专业选修课/2</t>
  </si>
  <si>
    <t>222014321062001</t>
  </si>
  <si>
    <t>温哲</t>
  </si>
  <si>
    <t>222014321062003</t>
  </si>
  <si>
    <t>陈子福</t>
  </si>
  <si>
    <t>222014321062004</t>
  </si>
  <si>
    <t>牟明铭</t>
  </si>
  <si>
    <t>222014321062006</t>
  </si>
  <si>
    <t>何金键</t>
  </si>
  <si>
    <t>222014321062007</t>
  </si>
  <si>
    <t>高旭</t>
  </si>
  <si>
    <t>222014321062008</t>
  </si>
  <si>
    <t>张荣珺晨</t>
  </si>
  <si>
    <t>222014321062009</t>
  </si>
  <si>
    <t>田鹏</t>
  </si>
  <si>
    <t>222014321062010</t>
  </si>
  <si>
    <t>李阳</t>
  </si>
  <si>
    <t>222014321062011</t>
  </si>
  <si>
    <t>诸元强</t>
  </si>
  <si>
    <t>222014321062012</t>
  </si>
  <si>
    <t>王勇</t>
  </si>
  <si>
    <t>王必权</t>
  </si>
  <si>
    <t>222014321062014</t>
  </si>
  <si>
    <t>蔡海嵩</t>
  </si>
  <si>
    <t>222014321062015</t>
  </si>
  <si>
    <t>武洲晖</t>
  </si>
  <si>
    <t>222014321062016</t>
  </si>
  <si>
    <t>顾子鸣</t>
  </si>
  <si>
    <t>222014321062017</t>
  </si>
  <si>
    <t>刘岗</t>
  </si>
  <si>
    <t>222014321062018</t>
  </si>
  <si>
    <t>高玉</t>
  </si>
  <si>
    <t>222014321062019</t>
  </si>
  <si>
    <t>李腾</t>
  </si>
  <si>
    <t>222014321062020</t>
  </si>
  <si>
    <t>单文博</t>
  </si>
  <si>
    <t>222014321062021</t>
  </si>
  <si>
    <t>熊海林</t>
  </si>
  <si>
    <t>222014321062022</t>
  </si>
  <si>
    <t>刘子安</t>
  </si>
  <si>
    <t>222014321062024</t>
  </si>
  <si>
    <t>赵洪</t>
  </si>
  <si>
    <t>222014321062026</t>
  </si>
  <si>
    <t>覃凯</t>
  </si>
  <si>
    <t>222014321062027</t>
  </si>
  <si>
    <t>郭泽言</t>
  </si>
  <si>
    <t>222014321062028</t>
  </si>
  <si>
    <t>符如斌</t>
  </si>
  <si>
    <t>222014321062029</t>
  </si>
  <si>
    <t>龙世斌</t>
  </si>
  <si>
    <t>222014321062030</t>
  </si>
  <si>
    <t>李新泽</t>
  </si>
  <si>
    <t>222014321062031</t>
  </si>
  <si>
    <t>耿宇</t>
  </si>
  <si>
    <t>222014321062032</t>
  </si>
  <si>
    <t>谢东升</t>
  </si>
  <si>
    <t>222014321062033</t>
  </si>
  <si>
    <t>尹如松</t>
  </si>
  <si>
    <t>222014321062035</t>
  </si>
  <si>
    <t>何佳旺</t>
  </si>
  <si>
    <t>222014321062037</t>
  </si>
  <si>
    <t>冯骁韬</t>
  </si>
  <si>
    <t>222014321062038</t>
  </si>
  <si>
    <t>冉昊</t>
  </si>
  <si>
    <t>222014321062039</t>
  </si>
  <si>
    <t>秦昊宇</t>
  </si>
  <si>
    <t>222014321062041</t>
  </si>
  <si>
    <t>杨戬</t>
  </si>
  <si>
    <t>222014321062042</t>
  </si>
  <si>
    <t>茅威</t>
  </si>
  <si>
    <t>222014321062043</t>
  </si>
  <si>
    <t>周鸣秋</t>
  </si>
  <si>
    <t>222014321062044</t>
  </si>
  <si>
    <t>王炳程</t>
  </si>
  <si>
    <t>222014321062045</t>
  </si>
  <si>
    <t>蔡剑勇</t>
  </si>
  <si>
    <t>222014321062046</t>
  </si>
  <si>
    <t>王喆</t>
  </si>
  <si>
    <t>222014321062047</t>
  </si>
  <si>
    <t>李超然</t>
  </si>
  <si>
    <t>222014321062048</t>
  </si>
  <si>
    <t>吴洋彬</t>
  </si>
  <si>
    <t>222014321062049</t>
  </si>
  <si>
    <t>李云众</t>
  </si>
  <si>
    <t>222014321062050</t>
  </si>
  <si>
    <t>张登博</t>
  </si>
  <si>
    <t>222014321062051</t>
  </si>
  <si>
    <t>吕金地</t>
  </si>
  <si>
    <t>222014321062052</t>
  </si>
  <si>
    <t>彭清露</t>
  </si>
  <si>
    <t>222014321062053</t>
  </si>
  <si>
    <t>李蕾</t>
  </si>
  <si>
    <t>222014321062054</t>
  </si>
  <si>
    <t>秦丹一</t>
  </si>
  <si>
    <t>222014321062057</t>
  </si>
  <si>
    <t>彭可程</t>
  </si>
  <si>
    <t>222014321062058</t>
  </si>
  <si>
    <t>王彤</t>
  </si>
  <si>
    <t>222014321062060</t>
  </si>
  <si>
    <t>白莉涵</t>
  </si>
  <si>
    <t>222014321062061</t>
  </si>
  <si>
    <t>乔静</t>
  </si>
  <si>
    <t>222014321062062</t>
  </si>
  <si>
    <t>陈雨莲</t>
  </si>
  <si>
    <t>222014321062063</t>
  </si>
  <si>
    <t>全嫣</t>
  </si>
  <si>
    <t>222014321062064</t>
  </si>
  <si>
    <t>党雪婷</t>
  </si>
  <si>
    <t>大学外语ⅠA/通识必修课/3</t>
    <phoneticPr fontId="4" type="noConversion"/>
  </si>
  <si>
    <t>高等数学ⅠB/学科必修课/5</t>
  </si>
  <si>
    <t>C语言/专业必修课/2</t>
  </si>
  <si>
    <t>离散数学/学科必修课/3</t>
  </si>
  <si>
    <t>交互式媒体原理/专业选修课/3</t>
  </si>
  <si>
    <t>面向对象程序设计语言(C++)/专业必修课/2</t>
  </si>
  <si>
    <t>大学外语ⅠB/通识必修课/3</t>
    <phoneticPr fontId="4" type="noConversion"/>
  </si>
  <si>
    <t>222014321062013</t>
    <phoneticPr fontId="2" type="noConversion"/>
  </si>
  <si>
    <t>计算机科学导论/学科必修课/2.5</t>
    <phoneticPr fontId="2" type="noConversion"/>
  </si>
  <si>
    <t>NO1</t>
    <phoneticPr fontId="2" type="noConversion"/>
  </si>
  <si>
    <t>NO2</t>
  </si>
  <si>
    <t>NO3</t>
  </si>
  <si>
    <t>NO4</t>
  </si>
  <si>
    <t>NO5</t>
  </si>
  <si>
    <t>NO6</t>
  </si>
  <si>
    <t>NO7</t>
  </si>
  <si>
    <t>NO8</t>
  </si>
  <si>
    <t>NO9</t>
  </si>
  <si>
    <t>NO10</t>
  </si>
  <si>
    <t>NO11</t>
  </si>
  <si>
    <t>NO12</t>
  </si>
  <si>
    <t>NO13</t>
  </si>
  <si>
    <t>NO14</t>
  </si>
  <si>
    <t>NO15</t>
  </si>
  <si>
    <t>NO16</t>
  </si>
  <si>
    <t>NO17</t>
  </si>
  <si>
    <t>NO18</t>
  </si>
  <si>
    <t>NO19</t>
  </si>
  <si>
    <t>NO20</t>
  </si>
  <si>
    <t>NO21</t>
  </si>
  <si>
    <t>NO22</t>
  </si>
  <si>
    <t>NO23</t>
  </si>
  <si>
    <t>NO24</t>
  </si>
  <si>
    <t>NO25</t>
  </si>
  <si>
    <t>NO26</t>
  </si>
  <si>
    <t>NO27</t>
  </si>
  <si>
    <t>NO28</t>
  </si>
  <si>
    <t>NO29</t>
  </si>
  <si>
    <t>NO30</t>
  </si>
  <si>
    <t>NO31</t>
  </si>
  <si>
    <t>NO32</t>
  </si>
  <si>
    <t>NO33</t>
  </si>
  <si>
    <t>NO34</t>
  </si>
  <si>
    <t>NO35</t>
  </si>
  <si>
    <t>NO36</t>
  </si>
  <si>
    <t>NO37</t>
  </si>
  <si>
    <t>NO38</t>
  </si>
  <si>
    <t>NO39</t>
  </si>
  <si>
    <t>NO40</t>
  </si>
  <si>
    <t>平均</t>
    <phoneticPr fontId="2" type="noConversion"/>
  </si>
  <si>
    <t>NO41</t>
  </si>
  <si>
    <t>NO42</t>
  </si>
  <si>
    <t>NO43</t>
  </si>
  <si>
    <t>NO44</t>
  </si>
  <si>
    <t>NO45</t>
  </si>
  <si>
    <t>NO46</t>
  </si>
  <si>
    <t>NO47</t>
  </si>
  <si>
    <t>NO48</t>
  </si>
  <si>
    <t>NO49</t>
  </si>
  <si>
    <t>NO50</t>
  </si>
  <si>
    <t>NO51</t>
  </si>
  <si>
    <t>NO52</t>
  </si>
  <si>
    <t>NO53</t>
  </si>
  <si>
    <t>NO54</t>
  </si>
  <si>
    <t>组号</t>
    <phoneticPr fontId="2" type="noConversion"/>
  </si>
  <si>
    <t>说明：将所有同学的第一学年除文科性质的那些不太重要的科目平均成绩排序；前18位顺序分组，后18位逆序分组，中间18为利用随机数分组；我只负责提供和整理数据，最后由刘明老师确定，有调换要求的也直接联系刘明老师。</t>
    <phoneticPr fontId="2" type="noConversion"/>
  </si>
  <si>
    <t>王必权</t>
    <phoneticPr fontId="2" type="noConversion"/>
  </si>
  <si>
    <t>初步结果</t>
    <phoneticPr fontId="2" type="noConversion"/>
  </si>
  <si>
    <t>14软工2班分组过程（系统分析与设计）</t>
    <phoneticPr fontId="2" type="noConversion"/>
  </si>
  <si>
    <t>邮箱</t>
    <phoneticPr fontId="8" type="noConversion"/>
  </si>
  <si>
    <t>XXX分组表</t>
    <phoneticPr fontId="8" type="noConversion"/>
  </si>
  <si>
    <t>xxx@xx.com</t>
    <phoneticPr fontId="8" type="noConversion"/>
  </si>
  <si>
    <t>宝宝1</t>
    <phoneticPr fontId="8" type="noConversion"/>
  </si>
  <si>
    <t>宝宝2</t>
    <phoneticPr fontId="8" type="noConversion"/>
  </si>
  <si>
    <t>宝宝3</t>
    <phoneticPr fontId="8" type="noConversion"/>
  </si>
  <si>
    <t>宝宝4</t>
    <phoneticPr fontId="8" type="noConversion"/>
  </si>
  <si>
    <t>组号（请将组号一样的放在一起）</t>
    <phoneticPr fontId="2" type="noConversion"/>
  </si>
  <si>
    <t>123456</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</si>
</sst>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name val="宋体"/>
      <charset val="134"/>
    </font>
    <font>
      <sz val="10"/>
      <name val="宋体"/>
      <charset val="134"/>
    </font>
    <font>
      <sz val="9"/>
      <name val="宋体"/>
      <charset val="134"/>
    </font>
    <font>
      <sz val="10"/>
      <color indexed="8"/>
      <name val="宋体"/>
      <charset val="134"/>
    </font>
    <font>
      <sz val="9"/>
      <name val="宋体"/>
      <charset val="134"/>
    </font>
    <font>
      <sz val="10"/>
      <name val="宋体"/>
      <charset val="134"/>
    </font>
    <font>
      <sz val="12"/>
      <name val="宋体"/>
      <charset val="134"/>
    </font>
    <font>
      <sz val="10"/>
      <name val="宋体"/>
      <charset val="134"/>
    </font>
    <font>
      <sz val="9"/>
      <name val="宋体"/>
      <charset val="134"/>
    </font>
    <font>
      <sz val="12"/>
      <name val="宋体"/>
      <charset val="134"/>
    </font>
    <font>
      <sz val="10"/>
      <color rgb="FFFF0000"/>
      <name val="宋体"/>
      <charset val="134"/>
    </font>
    <font>
      <b/>
      <sz val="10"/>
      <color rgb="FFFF0000"/>
      <name val="宋体"/>
      <charset val="134"/>
    </font>
    <font>
      <u/>
      <sz val="12"/>
      <color theme="10"/>
      <name val="宋体"/>
      <charset val="134"/>
    </font>
    <font>
      <sz val="10"/>
      <name val="宋体"/>
      <family val="3"/>
      <charset val="134"/>
    </font>
  </fonts>
  <fills count="4">
    <fill>
      <patternFill patternType="none"/>
    </fill>
    <fill>
      <patternFill patternType="gray125"/>
    </fill>
    <fill>
      <patternFill patternType="solid">
        <fgColor theme="0"/>
        <bgColor indexed="64"/>
      </patternFill>
    </fill>
    <fill>
      <patternFill patternType="solid">
        <fgColor rgb="FFFF00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style="medium">
        <color indexed="64"/>
      </left>
      <right style="thin">
        <color indexed="64"/>
      </right>
      <top style="thin">
        <color indexed="64"/>
      </top>
      <bottom style="medium">
        <color indexed="64"/>
      </bottom>
      <diagonal/>
    </border>
    <border>
      <left/>
      <right/>
      <top/>
      <bottom style="thin">
        <color indexed="64"/>
      </bottom>
      <diagonal/>
    </border>
  </borders>
  <cellStyleXfs count="2">
    <xf numFmtId="0" fontId="0" fillId="0" borderId="0">
      <alignment vertical="center"/>
    </xf>
    <xf numFmtId="0" fontId="12" fillId="0" borderId="0" applyNumberFormat="0" applyFill="0" applyBorder="0" applyAlignment="0" applyProtection="0">
      <alignment vertical="center"/>
    </xf>
  </cellStyleXfs>
  <cellXfs count="63">
    <xf numFmtId="0" fontId="0" fillId="0" borderId="0" xfId="0">
      <alignment vertical="center"/>
    </xf>
    <xf numFmtId="0" fontId="1" fillId="0" borderId="0" xfId="0" applyFont="1">
      <alignment vertical="center"/>
    </xf>
    <xf numFmtId="0" fontId="1" fillId="0" borderId="1" xfId="0" applyFont="1" applyBorder="1" applyAlignment="1">
      <alignment horizontal="center" vertical="center" wrapText="1"/>
    </xf>
    <xf numFmtId="0" fontId="1" fillId="0" borderId="1" xfId="0" applyFont="1" applyBorder="1">
      <alignment vertical="center"/>
    </xf>
    <xf numFmtId="0" fontId="1" fillId="0" borderId="1" xfId="0" applyFont="1" applyBorder="1" applyAlignment="1">
      <alignment horizontal="left" vertical="center"/>
    </xf>
    <xf numFmtId="0" fontId="3" fillId="0" borderId="1" xfId="0" applyFont="1" applyBorder="1" applyAlignment="1">
      <alignment horizontal="left" vertical="center"/>
    </xf>
    <xf numFmtId="0" fontId="5" fillId="0" borderId="1" xfId="0" applyFont="1" applyBorder="1">
      <alignment vertical="center"/>
    </xf>
    <xf numFmtId="0" fontId="5" fillId="0" borderId="1" xfId="0" applyFont="1" applyBorder="1" applyAlignment="1">
      <alignment horizontal="left" vertical="center"/>
    </xf>
    <xf numFmtId="1" fontId="0" fillId="0" borderId="1" xfId="0" applyNumberFormat="1" applyBorder="1">
      <alignment vertical="center"/>
    </xf>
    <xf numFmtId="0" fontId="1" fillId="0" borderId="2" xfId="0" applyFont="1" applyBorder="1" applyAlignment="1">
      <alignment horizontal="center" vertical="center" wrapText="1"/>
    </xf>
    <xf numFmtId="0" fontId="1" fillId="0" borderId="2" xfId="0" quotePrefix="1" applyFont="1" applyBorder="1" applyAlignment="1">
      <alignment horizontal="left" vertical="center"/>
    </xf>
    <xf numFmtId="0" fontId="1" fillId="0" borderId="3" xfId="0" applyFont="1" applyBorder="1" applyAlignment="1">
      <alignment horizontal="center" vertical="center" wrapText="1"/>
    </xf>
    <xf numFmtId="0" fontId="1" fillId="0" borderId="4" xfId="0" applyFont="1" applyBorder="1" applyAlignment="1">
      <alignment horizontal="center" vertical="center" wrapText="1"/>
    </xf>
    <xf numFmtId="0" fontId="3" fillId="0" borderId="4" xfId="0" applyFont="1" applyBorder="1" applyAlignment="1">
      <alignment horizontal="left" vertical="center" wrapText="1"/>
    </xf>
    <xf numFmtId="0" fontId="5" fillId="0" borderId="4" xfId="0" applyFont="1" applyBorder="1" applyAlignment="1">
      <alignment horizontal="center" vertical="center" wrapText="1"/>
    </xf>
    <xf numFmtId="0" fontId="1" fillId="0" borderId="5" xfId="0" quotePrefix="1" applyFont="1" applyBorder="1" applyAlignment="1">
      <alignment horizontal="left" vertical="center"/>
    </xf>
    <xf numFmtId="1" fontId="0" fillId="2" borderId="1" xfId="0" applyNumberFormat="1" applyFill="1" applyBorder="1">
      <alignment vertical="center"/>
    </xf>
    <xf numFmtId="0" fontId="1" fillId="2" borderId="1" xfId="0" quotePrefix="1" applyFont="1" applyFill="1" applyBorder="1" applyAlignment="1">
      <alignment horizontal="left" vertical="center"/>
    </xf>
    <xf numFmtId="1" fontId="0" fillId="2" borderId="6" xfId="0" applyNumberFormat="1" applyFill="1" applyBorder="1">
      <alignment vertical="center"/>
    </xf>
    <xf numFmtId="0" fontId="1" fillId="0" borderId="1" xfId="0" quotePrefix="1" applyFont="1" applyBorder="1" applyAlignment="1">
      <alignment horizontal="left" vertical="center"/>
    </xf>
    <xf numFmtId="0" fontId="1" fillId="2" borderId="1" xfId="0" applyFont="1" applyFill="1" applyBorder="1" applyAlignment="1">
      <alignment horizontal="left" vertical="center"/>
    </xf>
    <xf numFmtId="0" fontId="6" fillId="0" borderId="0" xfId="0" applyFont="1">
      <alignment vertical="center"/>
    </xf>
    <xf numFmtId="0" fontId="7" fillId="0" borderId="7" xfId="0" applyFont="1" applyFill="1" applyBorder="1" applyAlignment="1">
      <alignment horizontal="center" vertical="center" wrapText="1"/>
    </xf>
    <xf numFmtId="0" fontId="7" fillId="0" borderId="1" xfId="0" applyFont="1" applyBorder="1">
      <alignment vertical="center"/>
    </xf>
    <xf numFmtId="0" fontId="7" fillId="2" borderId="1" xfId="0" applyFont="1" applyFill="1" applyBorder="1">
      <alignment vertical="center"/>
    </xf>
    <xf numFmtId="0" fontId="1" fillId="2" borderId="2" xfId="0" quotePrefix="1" applyFont="1" applyFill="1" applyBorder="1" applyAlignment="1">
      <alignment horizontal="left" vertical="center"/>
    </xf>
    <xf numFmtId="0" fontId="1" fillId="2" borderId="5" xfId="0" quotePrefix="1" applyFont="1" applyFill="1" applyBorder="1" applyAlignment="1">
      <alignment horizontal="left" vertical="center"/>
    </xf>
    <xf numFmtId="0" fontId="1" fillId="2" borderId="1" xfId="0" applyFont="1" applyFill="1" applyBorder="1">
      <alignment vertical="center"/>
    </xf>
    <xf numFmtId="0" fontId="3" fillId="2" borderId="1" xfId="0" applyFont="1" applyFill="1" applyBorder="1" applyAlignment="1">
      <alignment horizontal="left" vertical="center"/>
    </xf>
    <xf numFmtId="0" fontId="5" fillId="2" borderId="1" xfId="0" applyFont="1" applyFill="1" applyBorder="1" applyAlignment="1">
      <alignment horizontal="left" vertical="center"/>
    </xf>
    <xf numFmtId="0" fontId="5" fillId="2" borderId="1" xfId="0" applyFont="1" applyFill="1" applyBorder="1">
      <alignment vertical="center"/>
    </xf>
    <xf numFmtId="0" fontId="0" fillId="2" borderId="0" xfId="0" applyFill="1">
      <alignment vertical="center"/>
    </xf>
    <xf numFmtId="0" fontId="5" fillId="2" borderId="1" xfId="0" quotePrefix="1" applyFont="1" applyFill="1" applyBorder="1" applyAlignment="1">
      <alignment horizontal="left" vertical="center"/>
    </xf>
    <xf numFmtId="0" fontId="1" fillId="2" borderId="8" xfId="0" quotePrefix="1" applyFont="1" applyFill="1" applyBorder="1" applyAlignment="1">
      <alignment horizontal="left" vertical="center"/>
    </xf>
    <xf numFmtId="0" fontId="1" fillId="2" borderId="6" xfId="0" applyFont="1" applyFill="1" applyBorder="1">
      <alignment vertical="center"/>
    </xf>
    <xf numFmtId="0" fontId="1" fillId="2" borderId="6" xfId="0" quotePrefix="1" applyFont="1" applyFill="1" applyBorder="1" applyAlignment="1">
      <alignment horizontal="left" vertical="center"/>
    </xf>
    <xf numFmtId="0" fontId="3" fillId="2" borderId="6" xfId="0" applyFont="1" applyFill="1" applyBorder="1" applyAlignment="1">
      <alignment horizontal="left" vertical="center"/>
    </xf>
    <xf numFmtId="0" fontId="5" fillId="2" borderId="6" xfId="0" applyFont="1" applyFill="1" applyBorder="1" applyAlignment="1">
      <alignment horizontal="left" vertical="center"/>
    </xf>
    <xf numFmtId="0" fontId="5" fillId="2" borderId="6" xfId="0" applyFont="1" applyFill="1" applyBorder="1">
      <alignment vertical="center"/>
    </xf>
    <xf numFmtId="0" fontId="1" fillId="2" borderId="0" xfId="0" applyFont="1" applyFill="1">
      <alignment vertical="center"/>
    </xf>
    <xf numFmtId="0" fontId="6" fillId="2" borderId="0" xfId="0" applyFont="1" applyFill="1">
      <alignment vertical="center"/>
    </xf>
    <xf numFmtId="0" fontId="7" fillId="0" borderId="1" xfId="0" applyNumberFormat="1" applyFont="1" applyFill="1" applyBorder="1" applyAlignment="1">
      <alignment horizontal="center" vertical="center" wrapText="1"/>
    </xf>
    <xf numFmtId="0" fontId="6" fillId="0" borderId="1" xfId="0" applyNumberFormat="1" applyFont="1" applyBorder="1">
      <alignment vertical="center"/>
    </xf>
    <xf numFmtId="0" fontId="6" fillId="2" borderId="1" xfId="0" applyNumberFormat="1" applyFont="1" applyFill="1" applyBorder="1">
      <alignment vertical="center"/>
    </xf>
    <xf numFmtId="0" fontId="0" fillId="2" borderId="0" xfId="0" applyNumberFormat="1" applyFill="1">
      <alignment vertical="center"/>
    </xf>
    <xf numFmtId="0" fontId="0" fillId="0" borderId="0" xfId="0" applyNumberFormat="1">
      <alignment vertical="center"/>
    </xf>
    <xf numFmtId="14" fontId="0" fillId="0" borderId="0" xfId="0" applyNumberFormat="1">
      <alignment vertical="center"/>
    </xf>
    <xf numFmtId="0" fontId="1" fillId="0" borderId="7" xfId="0" applyNumberFormat="1" applyFont="1" applyFill="1" applyBorder="1" applyAlignment="1">
      <alignment horizontal="center" vertical="center" wrapText="1"/>
    </xf>
    <xf numFmtId="0" fontId="12" fillId="0" borderId="0" xfId="1">
      <alignment vertical="center"/>
    </xf>
    <xf numFmtId="0" fontId="10" fillId="0" borderId="0" xfId="0" applyFont="1" applyAlignment="1">
      <alignment vertical="center" wrapText="1"/>
    </xf>
    <xf numFmtId="0" fontId="1" fillId="0" borderId="1" xfId="0" applyNumberFormat="1" applyFont="1" applyFill="1" applyBorder="1" applyAlignment="1">
      <alignment horizontal="center" vertical="center" wrapText="1"/>
    </xf>
    <xf numFmtId="0" fontId="9" fillId="0" borderId="0" xfId="0" applyFont="1" applyAlignment="1">
      <alignment horizontal="center" vertical="center"/>
    </xf>
    <xf numFmtId="0" fontId="0" fillId="0" borderId="0" xfId="0" applyAlignment="1">
      <alignment horizontal="center" vertical="center"/>
    </xf>
    <xf numFmtId="0" fontId="10" fillId="0" borderId="0" xfId="0" applyFont="1" applyAlignment="1">
      <alignment horizontal="center" vertical="center"/>
    </xf>
    <xf numFmtId="0" fontId="10" fillId="0" borderId="0" xfId="0" applyFont="1" applyAlignment="1">
      <alignment horizontal="center" vertical="center" wrapText="1"/>
    </xf>
    <xf numFmtId="0" fontId="6" fillId="0" borderId="0" xfId="0" applyFont="1" applyAlignment="1">
      <alignment horizontal="center" vertical="center"/>
    </xf>
    <xf numFmtId="0" fontId="7" fillId="3" borderId="0" xfId="0" applyFont="1" applyFill="1" applyAlignment="1">
      <alignment horizontal="center" vertical="center"/>
    </xf>
    <xf numFmtId="0" fontId="1" fillId="3" borderId="0" xfId="0" applyFont="1" applyFill="1" applyAlignment="1">
      <alignment horizontal="center" vertical="center"/>
    </xf>
    <xf numFmtId="0" fontId="1" fillId="3" borderId="9" xfId="0" applyFont="1" applyFill="1" applyBorder="1" applyAlignment="1">
      <alignment horizontal="center" vertical="center"/>
    </xf>
    <xf numFmtId="0" fontId="11" fillId="0" borderId="0" xfId="0" applyFont="1" applyAlignment="1">
      <alignment horizontal="center" vertical="center"/>
    </xf>
    <xf numFmtId="49" fontId="1" fillId="0" borderId="1" xfId="0" quotePrefix="1" applyNumberFormat="1" applyFont="1" applyBorder="1" applyAlignment="1">
      <alignment horizontal="left" vertical="center"/>
    </xf>
    <xf numFmtId="49" fontId="1" fillId="2" borderId="1" xfId="0" quotePrefix="1" applyNumberFormat="1" applyFont="1" applyFill="1" applyBorder="1" applyAlignment="1">
      <alignment horizontal="left" vertical="center"/>
    </xf>
    <xf numFmtId="49" fontId="13" fillId="0" borderId="1" xfId="0" quotePrefix="1" applyNumberFormat="1" applyFont="1" applyBorder="1" applyAlignment="1">
      <alignment horizontal="left"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xxx@xx.com" TargetMode="External"/><Relationship Id="rId1" Type="http://schemas.openxmlformats.org/officeDocument/2006/relationships/hyperlink" Target="mailto:xxx@xx.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9"/>
  <sheetViews>
    <sheetView tabSelected="1" workbookViewId="0">
      <selection activeCell="E7" sqref="E7"/>
    </sheetView>
  </sheetViews>
  <sheetFormatPr defaultRowHeight="14.25" x14ac:dyDescent="0.15"/>
  <cols>
    <col min="1" max="1" width="23.125" style="1" customWidth="1"/>
    <col min="2" max="2" width="7.625" style="1" customWidth="1"/>
    <col min="3" max="3" width="18.25" style="45" customWidth="1"/>
    <col min="4" max="4" width="13.625" customWidth="1"/>
  </cols>
  <sheetData>
    <row r="1" spans="1:14" x14ac:dyDescent="0.15">
      <c r="A1" s="53" t="s">
        <v>185</v>
      </c>
      <c r="B1" s="53"/>
      <c r="C1" s="53"/>
      <c r="D1" s="53"/>
      <c r="E1" s="53"/>
      <c r="F1" s="53"/>
      <c r="G1" s="53"/>
    </row>
    <row r="2" spans="1:14" ht="24" x14ac:dyDescent="0.15">
      <c r="A2" s="2" t="s">
        <v>1</v>
      </c>
      <c r="B2" s="2" t="s">
        <v>2</v>
      </c>
      <c r="C2" s="50" t="s">
        <v>191</v>
      </c>
      <c r="D2" s="47" t="s">
        <v>184</v>
      </c>
    </row>
    <row r="3" spans="1:14" ht="14.25" customHeight="1" x14ac:dyDescent="0.15">
      <c r="A3" s="62" t="s">
        <v>192</v>
      </c>
      <c r="B3" s="19" t="s">
        <v>187</v>
      </c>
      <c r="C3" s="42">
        <v>1</v>
      </c>
      <c r="D3" s="48" t="s">
        <v>186</v>
      </c>
      <c r="E3" s="49"/>
      <c r="F3" s="49"/>
      <c r="G3" s="49"/>
      <c r="H3" s="49"/>
      <c r="I3" s="49"/>
      <c r="J3" s="49"/>
      <c r="K3" s="49"/>
      <c r="L3" s="49"/>
      <c r="M3" s="49"/>
      <c r="N3" s="49"/>
    </row>
    <row r="4" spans="1:14" x14ac:dyDescent="0.15">
      <c r="A4" s="60">
        <v>123456</v>
      </c>
      <c r="B4" s="17" t="s">
        <v>188</v>
      </c>
      <c r="C4" s="42">
        <v>1</v>
      </c>
      <c r="D4" s="48" t="s">
        <v>186</v>
      </c>
      <c r="E4" s="49"/>
      <c r="F4" s="49"/>
      <c r="G4" s="49"/>
      <c r="H4" s="49"/>
      <c r="I4" s="49"/>
      <c r="J4" s="49"/>
      <c r="K4" s="49"/>
      <c r="L4" s="49"/>
      <c r="M4" s="49"/>
      <c r="N4" s="49"/>
    </row>
    <row r="5" spans="1:14" x14ac:dyDescent="0.15">
      <c r="A5" s="60">
        <v>123456</v>
      </c>
      <c r="B5" s="17" t="s">
        <v>189</v>
      </c>
      <c r="C5" s="43">
        <v>2</v>
      </c>
      <c r="D5" s="48" t="s">
        <v>186</v>
      </c>
      <c r="E5" s="49"/>
      <c r="F5" s="49"/>
      <c r="G5" s="49"/>
      <c r="H5" s="49"/>
      <c r="I5" s="49"/>
      <c r="J5" s="49"/>
      <c r="K5" s="49"/>
      <c r="L5" s="49"/>
      <c r="M5" s="49"/>
      <c r="N5" s="49"/>
    </row>
    <row r="6" spans="1:14" x14ac:dyDescent="0.15">
      <c r="A6" s="60">
        <v>123456</v>
      </c>
      <c r="B6" s="19" t="s">
        <v>190</v>
      </c>
      <c r="C6" s="42">
        <v>2</v>
      </c>
      <c r="D6" s="48" t="s">
        <v>186</v>
      </c>
      <c r="E6" s="49"/>
      <c r="F6" s="49"/>
      <c r="G6" s="49"/>
      <c r="H6" s="49"/>
      <c r="I6" s="49"/>
      <c r="J6" s="49"/>
      <c r="K6" s="49"/>
      <c r="L6" s="49"/>
      <c r="M6" s="49"/>
      <c r="N6" s="49"/>
    </row>
    <row r="7" spans="1:14" x14ac:dyDescent="0.15">
      <c r="A7" s="61"/>
      <c r="B7" s="17"/>
      <c r="C7" s="42"/>
      <c r="D7" s="48"/>
      <c r="E7" s="49"/>
      <c r="F7" s="49"/>
      <c r="G7" s="49"/>
      <c r="H7" s="49"/>
      <c r="I7" s="49"/>
      <c r="J7" s="49"/>
      <c r="K7" s="49"/>
      <c r="L7" s="49"/>
      <c r="M7" s="49"/>
      <c r="N7" s="49"/>
    </row>
    <row r="8" spans="1:14" x14ac:dyDescent="0.15">
      <c r="A8" s="17"/>
      <c r="B8" s="17"/>
      <c r="C8" s="43"/>
      <c r="D8" s="48"/>
      <c r="E8" s="49"/>
      <c r="F8" s="49"/>
      <c r="G8" s="49"/>
      <c r="H8" s="49"/>
      <c r="I8" s="49"/>
      <c r="J8" s="49"/>
      <c r="K8" s="49"/>
      <c r="L8" s="49"/>
      <c r="M8" s="49"/>
      <c r="N8" s="49"/>
    </row>
    <row r="9" spans="1:14" x14ac:dyDescent="0.15">
      <c r="A9" s="19"/>
      <c r="B9" s="19"/>
      <c r="C9" s="42"/>
      <c r="D9" s="48"/>
      <c r="M9" s="51"/>
      <c r="N9" s="52"/>
    </row>
    <row r="10" spans="1:14" x14ac:dyDescent="0.15">
      <c r="A10" s="17"/>
      <c r="B10" s="17"/>
      <c r="C10" s="42"/>
      <c r="D10" s="48"/>
    </row>
    <row r="11" spans="1:14" x14ac:dyDescent="0.15">
      <c r="A11" s="17"/>
      <c r="B11" s="17"/>
      <c r="C11" s="43"/>
      <c r="D11" s="48"/>
    </row>
    <row r="12" spans="1:14" x14ac:dyDescent="0.15">
      <c r="A12" s="19"/>
      <c r="B12" s="19"/>
      <c r="C12" s="42"/>
      <c r="D12" s="48"/>
    </row>
    <row r="13" spans="1:14" x14ac:dyDescent="0.15">
      <c r="A13" s="17"/>
      <c r="B13" s="17"/>
      <c r="C13" s="42"/>
      <c r="D13" s="48"/>
    </row>
    <row r="14" spans="1:14" x14ac:dyDescent="0.15">
      <c r="A14" s="17"/>
      <c r="B14" s="17"/>
      <c r="C14" s="43"/>
      <c r="D14" s="48"/>
    </row>
    <row r="15" spans="1:14" x14ac:dyDescent="0.15">
      <c r="A15" s="19"/>
      <c r="B15" s="19"/>
      <c r="C15" s="42"/>
      <c r="D15" s="48"/>
    </row>
    <row r="16" spans="1:14" x14ac:dyDescent="0.15">
      <c r="A16" s="17"/>
      <c r="B16" s="17"/>
      <c r="C16" s="42"/>
      <c r="D16" s="48"/>
    </row>
    <row r="17" spans="1:4" x14ac:dyDescent="0.15">
      <c r="A17" s="17"/>
      <c r="B17" s="17"/>
      <c r="C17" s="43"/>
      <c r="D17" s="48"/>
    </row>
    <row r="18" spans="1:4" x14ac:dyDescent="0.15">
      <c r="A18" s="19"/>
      <c r="B18" s="19"/>
      <c r="C18" s="42"/>
      <c r="D18" s="48"/>
    </row>
    <row r="19" spans="1:4" x14ac:dyDescent="0.15">
      <c r="A19" s="17"/>
      <c r="B19" s="17"/>
      <c r="C19" s="42"/>
      <c r="D19" s="48"/>
    </row>
    <row r="20" spans="1:4" x14ac:dyDescent="0.15">
      <c r="A20" s="17"/>
      <c r="B20" s="17"/>
      <c r="C20" s="43"/>
      <c r="D20" s="48"/>
    </row>
    <row r="21" spans="1:4" x14ac:dyDescent="0.15">
      <c r="A21" s="19"/>
      <c r="B21" s="19"/>
      <c r="C21" s="42"/>
      <c r="D21" s="48"/>
    </row>
    <row r="22" spans="1:4" x14ac:dyDescent="0.15">
      <c r="A22" s="17"/>
      <c r="B22" s="17"/>
      <c r="C22" s="42"/>
      <c r="D22" s="48"/>
    </row>
    <row r="23" spans="1:4" x14ac:dyDescent="0.15">
      <c r="A23" s="17"/>
      <c r="B23" s="17"/>
      <c r="C23" s="43"/>
      <c r="D23" s="48"/>
    </row>
    <row r="24" spans="1:4" x14ac:dyDescent="0.15">
      <c r="A24" s="19"/>
      <c r="B24" s="19"/>
      <c r="C24" s="42"/>
      <c r="D24" s="48"/>
    </row>
    <row r="25" spans="1:4" x14ac:dyDescent="0.15">
      <c r="A25" s="17"/>
      <c r="B25" s="17"/>
      <c r="C25" s="42"/>
      <c r="D25" s="48"/>
    </row>
    <row r="26" spans="1:4" x14ac:dyDescent="0.15">
      <c r="A26" s="17"/>
      <c r="B26" s="17"/>
      <c r="C26" s="43"/>
      <c r="D26" s="48"/>
    </row>
    <row r="27" spans="1:4" x14ac:dyDescent="0.15">
      <c r="A27" s="19"/>
      <c r="B27" s="19"/>
      <c r="C27" s="42"/>
      <c r="D27" s="48"/>
    </row>
    <row r="28" spans="1:4" x14ac:dyDescent="0.15">
      <c r="A28" s="17"/>
      <c r="B28" s="17"/>
      <c r="C28" s="42"/>
      <c r="D28" s="48"/>
    </row>
    <row r="29" spans="1:4" x14ac:dyDescent="0.15">
      <c r="A29" s="17"/>
      <c r="B29" s="17"/>
      <c r="C29" s="43"/>
      <c r="D29" s="48"/>
    </row>
    <row r="30" spans="1:4" x14ac:dyDescent="0.15">
      <c r="A30" s="19"/>
      <c r="B30" s="19"/>
      <c r="C30" s="42"/>
      <c r="D30" s="48"/>
    </row>
    <row r="31" spans="1:4" x14ac:dyDescent="0.15">
      <c r="A31" s="17"/>
      <c r="B31" s="17"/>
      <c r="C31" s="42"/>
      <c r="D31" s="48"/>
    </row>
    <row r="32" spans="1:4" x14ac:dyDescent="0.15">
      <c r="A32" s="17"/>
      <c r="B32" s="17"/>
      <c r="C32" s="43"/>
      <c r="D32" s="48"/>
    </row>
    <row r="33" spans="1:4" x14ac:dyDescent="0.15">
      <c r="A33" s="19"/>
      <c r="B33" s="19"/>
      <c r="C33" s="42"/>
      <c r="D33" s="48"/>
    </row>
    <row r="34" spans="1:4" x14ac:dyDescent="0.15">
      <c r="A34" s="17"/>
      <c r="B34" s="17"/>
      <c r="C34" s="42"/>
      <c r="D34" s="48"/>
    </row>
    <row r="35" spans="1:4" x14ac:dyDescent="0.15">
      <c r="A35" s="17"/>
      <c r="B35" s="17"/>
      <c r="C35" s="43"/>
      <c r="D35" s="48"/>
    </row>
    <row r="36" spans="1:4" x14ac:dyDescent="0.15">
      <c r="A36" s="19"/>
      <c r="B36" s="19"/>
      <c r="C36" s="42"/>
      <c r="D36" s="48"/>
    </row>
    <row r="37" spans="1:4" x14ac:dyDescent="0.15">
      <c r="A37" s="17"/>
      <c r="B37" s="17"/>
      <c r="C37" s="42"/>
      <c r="D37" s="48"/>
    </row>
    <row r="38" spans="1:4" x14ac:dyDescent="0.15">
      <c r="A38" s="17"/>
      <c r="B38" s="17"/>
      <c r="C38" s="43"/>
      <c r="D38" s="48"/>
    </row>
    <row r="39" spans="1:4" x14ac:dyDescent="0.15">
      <c r="A39" s="19"/>
      <c r="B39" s="19"/>
      <c r="C39" s="42"/>
      <c r="D39" s="48"/>
    </row>
    <row r="40" spans="1:4" x14ac:dyDescent="0.15">
      <c r="A40" s="17"/>
      <c r="B40" s="17"/>
      <c r="C40" s="42"/>
      <c r="D40" s="48"/>
    </row>
    <row r="41" spans="1:4" x14ac:dyDescent="0.15">
      <c r="A41" s="17"/>
      <c r="B41" s="17"/>
      <c r="C41" s="43"/>
      <c r="D41" s="48"/>
    </row>
    <row r="42" spans="1:4" x14ac:dyDescent="0.15">
      <c r="A42" s="19"/>
      <c r="B42" s="19"/>
      <c r="C42" s="42"/>
      <c r="D42" s="48"/>
    </row>
    <row r="43" spans="1:4" x14ac:dyDescent="0.15">
      <c r="A43" s="17"/>
      <c r="B43" s="17"/>
      <c r="C43" s="42"/>
      <c r="D43" s="48"/>
    </row>
    <row r="44" spans="1:4" x14ac:dyDescent="0.15">
      <c r="A44" s="17"/>
      <c r="B44" s="17"/>
      <c r="C44" s="43"/>
      <c r="D44" s="48"/>
    </row>
    <row r="45" spans="1:4" x14ac:dyDescent="0.15">
      <c r="A45" s="19"/>
      <c r="B45" s="19"/>
      <c r="C45" s="42"/>
      <c r="D45" s="48"/>
    </row>
    <row r="46" spans="1:4" x14ac:dyDescent="0.15">
      <c r="A46" s="17"/>
      <c r="B46" s="17"/>
      <c r="C46" s="42"/>
      <c r="D46" s="48"/>
    </row>
    <row r="47" spans="1:4" x14ac:dyDescent="0.15">
      <c r="A47" s="17"/>
      <c r="B47" s="17"/>
      <c r="C47" s="43"/>
      <c r="D47" s="48"/>
    </row>
    <row r="48" spans="1:4" x14ac:dyDescent="0.15">
      <c r="A48" s="19"/>
      <c r="B48" s="19"/>
      <c r="C48" s="42"/>
      <c r="D48" s="48"/>
    </row>
    <row r="49" spans="1:4" x14ac:dyDescent="0.15">
      <c r="A49" s="17"/>
      <c r="B49" s="17"/>
      <c r="C49" s="42"/>
      <c r="D49" s="48"/>
    </row>
    <row r="50" spans="1:4" x14ac:dyDescent="0.15">
      <c r="A50" s="17"/>
      <c r="B50" s="17"/>
      <c r="C50" s="43"/>
      <c r="D50" s="48"/>
    </row>
    <row r="51" spans="1:4" x14ac:dyDescent="0.15">
      <c r="A51" s="19"/>
      <c r="B51" s="19"/>
      <c r="C51" s="42"/>
      <c r="D51" s="48"/>
    </row>
    <row r="52" spans="1:4" x14ac:dyDescent="0.15">
      <c r="A52" s="17"/>
      <c r="B52" s="17"/>
      <c r="C52" s="42"/>
      <c r="D52" s="48"/>
    </row>
    <row r="53" spans="1:4" x14ac:dyDescent="0.15">
      <c r="A53" s="17"/>
      <c r="B53" s="17"/>
      <c r="C53" s="43"/>
      <c r="D53" s="48"/>
    </row>
    <row r="54" spans="1:4" x14ac:dyDescent="0.15">
      <c r="A54" s="19"/>
      <c r="B54" s="19"/>
      <c r="C54" s="42"/>
      <c r="D54" s="48"/>
    </row>
    <row r="55" spans="1:4" x14ac:dyDescent="0.15">
      <c r="A55" s="17"/>
      <c r="B55" s="17"/>
      <c r="C55" s="42"/>
      <c r="D55" s="48"/>
    </row>
    <row r="56" spans="1:4" x14ac:dyDescent="0.15">
      <c r="A56" s="17"/>
      <c r="B56" s="17"/>
      <c r="C56" s="43"/>
      <c r="D56" s="48"/>
    </row>
    <row r="57" spans="1:4" x14ac:dyDescent="0.15">
      <c r="A57" s="39"/>
      <c r="B57" s="39"/>
      <c r="C57" s="44"/>
    </row>
    <row r="58" spans="1:4" x14ac:dyDescent="0.15">
      <c r="A58" s="39"/>
      <c r="B58" s="39"/>
      <c r="C58" s="44"/>
    </row>
    <row r="59" spans="1:4" x14ac:dyDescent="0.15">
      <c r="A59" s="39"/>
      <c r="B59" s="39"/>
      <c r="C59" s="44"/>
    </row>
  </sheetData>
  <mergeCells count="2">
    <mergeCell ref="M9:N9"/>
    <mergeCell ref="A1:G1"/>
  </mergeCells>
  <phoneticPr fontId="8" type="noConversion"/>
  <hyperlinks>
    <hyperlink ref="D3" r:id="rId1"/>
    <hyperlink ref="D4:D6" r:id="rId2" display="xxx@xx.com"/>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3"/>
  <sheetViews>
    <sheetView topLeftCell="A44" workbookViewId="0">
      <selection activeCell="G56" sqref="G56"/>
    </sheetView>
  </sheetViews>
  <sheetFormatPr defaultRowHeight="14.25" x14ac:dyDescent="0.15"/>
  <cols>
    <col min="1" max="1" width="4.75" style="1" customWidth="1"/>
    <col min="2" max="2" width="13.75" style="1" customWidth="1"/>
    <col min="3" max="3" width="6.625" style="1" customWidth="1"/>
    <col min="4" max="4" width="8" style="1" customWidth="1"/>
    <col min="5" max="5" width="6.5" style="1" customWidth="1"/>
    <col min="6" max="7" width="7" style="1" customWidth="1"/>
    <col min="8" max="8" width="9.125" style="1" customWidth="1"/>
    <col min="9" max="9" width="5.5" customWidth="1"/>
    <col min="10" max="10" width="6.25" customWidth="1"/>
    <col min="11" max="11" width="5.875" customWidth="1"/>
    <col min="12" max="12" width="8.625" customWidth="1"/>
    <col min="13" max="13" width="7.625" customWidth="1"/>
    <col min="14" max="14" width="9" customWidth="1"/>
    <col min="15" max="16" width="7.625" customWidth="1"/>
  </cols>
  <sheetData>
    <row r="1" spans="1:18" ht="15" thickBot="1" x14ac:dyDescent="0.2">
      <c r="C1" s="59" t="s">
        <v>183</v>
      </c>
      <c r="D1" s="59"/>
      <c r="E1" s="59"/>
      <c r="F1" s="59"/>
      <c r="G1" s="59"/>
      <c r="H1" s="59"/>
      <c r="I1" s="59"/>
      <c r="J1" s="59"/>
      <c r="K1" s="59"/>
      <c r="L1" s="59"/>
      <c r="M1" s="59"/>
      <c r="N1" s="59"/>
      <c r="O1" s="59"/>
      <c r="P1" s="59"/>
      <c r="Q1" s="59"/>
      <c r="R1" s="59"/>
    </row>
    <row r="2" spans="1:18" ht="66" customHeight="1" x14ac:dyDescent="0.15">
      <c r="A2" s="2" t="s">
        <v>0</v>
      </c>
      <c r="B2" s="9" t="s">
        <v>1</v>
      </c>
      <c r="C2" s="11" t="s">
        <v>2</v>
      </c>
      <c r="D2" s="12" t="s">
        <v>3</v>
      </c>
      <c r="E2" s="12" t="s">
        <v>4</v>
      </c>
      <c r="F2" s="12" t="s">
        <v>5</v>
      </c>
      <c r="G2" s="12" t="s">
        <v>6</v>
      </c>
      <c r="H2" s="12" t="s">
        <v>7</v>
      </c>
      <c r="I2" s="13" t="s">
        <v>115</v>
      </c>
      <c r="J2" s="14" t="s">
        <v>116</v>
      </c>
      <c r="K2" s="14" t="s">
        <v>117</v>
      </c>
      <c r="L2" s="14" t="s">
        <v>118</v>
      </c>
      <c r="M2" s="14" t="s">
        <v>119</v>
      </c>
      <c r="N2" s="14" t="s">
        <v>120</v>
      </c>
      <c r="O2" s="13" t="s">
        <v>121</v>
      </c>
      <c r="P2" s="13" t="s">
        <v>123</v>
      </c>
      <c r="Q2" s="22" t="s">
        <v>164</v>
      </c>
      <c r="R2" s="22" t="s">
        <v>179</v>
      </c>
    </row>
    <row r="3" spans="1:18" x14ac:dyDescent="0.15">
      <c r="A3" s="23" t="s">
        <v>124</v>
      </c>
      <c r="B3" s="10" t="s">
        <v>93</v>
      </c>
      <c r="C3" s="15" t="s">
        <v>94</v>
      </c>
      <c r="D3" s="3">
        <v>86</v>
      </c>
      <c r="E3" s="3">
        <v>92</v>
      </c>
      <c r="F3" s="3">
        <v>87</v>
      </c>
      <c r="G3" s="4">
        <v>81</v>
      </c>
      <c r="H3" s="3">
        <v>86</v>
      </c>
      <c r="I3" s="5">
        <v>81</v>
      </c>
      <c r="J3" s="7">
        <v>65</v>
      </c>
      <c r="K3" s="6">
        <v>96</v>
      </c>
      <c r="L3" s="6">
        <v>88</v>
      </c>
      <c r="M3" s="6">
        <v>92</v>
      </c>
      <c r="N3" s="6">
        <v>81</v>
      </c>
      <c r="O3" s="8">
        <v>69.8</v>
      </c>
      <c r="P3" s="8">
        <v>76</v>
      </c>
      <c r="Q3">
        <f t="shared" ref="Q3:Q34" si="0">AVERAGE(D3:P3)</f>
        <v>83.138461538461542</v>
      </c>
      <c r="R3" s="21">
        <v>1</v>
      </c>
    </row>
    <row r="4" spans="1:18" x14ac:dyDescent="0.15">
      <c r="A4" s="23" t="s">
        <v>125</v>
      </c>
      <c r="B4" s="10" t="s">
        <v>83</v>
      </c>
      <c r="C4" s="15" t="s">
        <v>84</v>
      </c>
      <c r="D4" s="3">
        <v>86</v>
      </c>
      <c r="E4" s="3">
        <v>90</v>
      </c>
      <c r="F4" s="3">
        <v>84</v>
      </c>
      <c r="G4" s="4">
        <v>96</v>
      </c>
      <c r="H4" s="3">
        <v>92</v>
      </c>
      <c r="I4" s="5">
        <v>77</v>
      </c>
      <c r="J4" s="7">
        <v>77</v>
      </c>
      <c r="K4" s="6">
        <v>83</v>
      </c>
      <c r="L4" s="6">
        <v>83</v>
      </c>
      <c r="M4" s="6">
        <v>85</v>
      </c>
      <c r="N4" s="6">
        <v>93</v>
      </c>
      <c r="O4" s="8">
        <v>72.25</v>
      </c>
      <c r="P4" s="8">
        <v>62</v>
      </c>
      <c r="Q4">
        <f t="shared" si="0"/>
        <v>83.09615384615384</v>
      </c>
      <c r="R4" s="21">
        <v>2</v>
      </c>
    </row>
    <row r="5" spans="1:18" x14ac:dyDescent="0.15">
      <c r="A5" s="23" t="s">
        <v>126</v>
      </c>
      <c r="B5" s="10" t="s">
        <v>31</v>
      </c>
      <c r="C5" s="15" t="s">
        <v>32</v>
      </c>
      <c r="D5" s="3">
        <v>87</v>
      </c>
      <c r="E5" s="3">
        <v>87</v>
      </c>
      <c r="F5" s="3">
        <v>83</v>
      </c>
      <c r="G5" s="4">
        <v>90</v>
      </c>
      <c r="H5" s="3">
        <v>80</v>
      </c>
      <c r="I5" s="5">
        <v>71</v>
      </c>
      <c r="J5" s="7">
        <v>89</v>
      </c>
      <c r="K5" s="6">
        <v>75</v>
      </c>
      <c r="L5" s="6">
        <v>83</v>
      </c>
      <c r="M5" s="6">
        <v>90</v>
      </c>
      <c r="N5" s="6">
        <v>82</v>
      </c>
      <c r="O5" s="8">
        <v>82.05</v>
      </c>
      <c r="P5" s="8">
        <v>79</v>
      </c>
      <c r="Q5">
        <f t="shared" si="0"/>
        <v>82.926923076923075</v>
      </c>
      <c r="R5" s="21">
        <v>3</v>
      </c>
    </row>
    <row r="6" spans="1:18" x14ac:dyDescent="0.15">
      <c r="A6" s="23" t="s">
        <v>127</v>
      </c>
      <c r="B6" s="10" t="s">
        <v>51</v>
      </c>
      <c r="C6" s="15" t="s">
        <v>52</v>
      </c>
      <c r="D6" s="3">
        <v>91</v>
      </c>
      <c r="E6" s="3">
        <v>90</v>
      </c>
      <c r="F6" s="3">
        <v>87</v>
      </c>
      <c r="G6" s="4">
        <v>92</v>
      </c>
      <c r="H6" s="3">
        <v>80</v>
      </c>
      <c r="I6" s="5">
        <v>78</v>
      </c>
      <c r="J6" s="7">
        <v>67</v>
      </c>
      <c r="K6" s="6">
        <v>85</v>
      </c>
      <c r="L6" s="6">
        <v>88</v>
      </c>
      <c r="M6" s="6">
        <v>86</v>
      </c>
      <c r="N6" s="6">
        <v>76</v>
      </c>
      <c r="O6" s="8">
        <v>72</v>
      </c>
      <c r="P6" s="8">
        <v>76</v>
      </c>
      <c r="Q6">
        <f t="shared" si="0"/>
        <v>82.15384615384616</v>
      </c>
      <c r="R6" s="21">
        <v>4</v>
      </c>
    </row>
    <row r="7" spans="1:18" x14ac:dyDescent="0.15">
      <c r="A7" s="23" t="s">
        <v>128</v>
      </c>
      <c r="B7" s="10" t="s">
        <v>105</v>
      </c>
      <c r="C7" s="15" t="s">
        <v>106</v>
      </c>
      <c r="D7" s="3">
        <v>68</v>
      </c>
      <c r="E7" s="3">
        <v>95</v>
      </c>
      <c r="F7" s="3">
        <v>90</v>
      </c>
      <c r="G7" s="4">
        <v>75</v>
      </c>
      <c r="H7" s="3">
        <v>90</v>
      </c>
      <c r="I7" s="5">
        <v>87</v>
      </c>
      <c r="J7" s="7">
        <v>60</v>
      </c>
      <c r="K7" s="6">
        <v>90</v>
      </c>
      <c r="L7" s="6">
        <v>82</v>
      </c>
      <c r="M7" s="6">
        <v>90</v>
      </c>
      <c r="N7" s="6">
        <v>81</v>
      </c>
      <c r="O7" s="8">
        <v>81.5</v>
      </c>
      <c r="P7" s="8">
        <v>76</v>
      </c>
      <c r="Q7">
        <f t="shared" si="0"/>
        <v>81.961538461538467</v>
      </c>
      <c r="R7" s="21">
        <v>5</v>
      </c>
    </row>
    <row r="8" spans="1:18" x14ac:dyDescent="0.15">
      <c r="A8" s="23" t="s">
        <v>129</v>
      </c>
      <c r="B8" s="10" t="s">
        <v>122</v>
      </c>
      <c r="C8" s="15" t="s">
        <v>28</v>
      </c>
      <c r="D8" s="3">
        <v>76</v>
      </c>
      <c r="E8" s="3">
        <v>88</v>
      </c>
      <c r="F8" s="3">
        <v>81</v>
      </c>
      <c r="G8" s="4">
        <v>87</v>
      </c>
      <c r="H8" s="3">
        <v>89</v>
      </c>
      <c r="I8" s="5">
        <v>78</v>
      </c>
      <c r="J8" s="7">
        <v>61</v>
      </c>
      <c r="K8" s="6">
        <v>80</v>
      </c>
      <c r="L8" s="6">
        <v>84</v>
      </c>
      <c r="M8" s="6">
        <v>91</v>
      </c>
      <c r="N8" s="6">
        <v>90</v>
      </c>
      <c r="O8" s="8">
        <v>72.05</v>
      </c>
      <c r="P8" s="8">
        <v>84</v>
      </c>
      <c r="Q8">
        <f t="shared" si="0"/>
        <v>81.619230769230768</v>
      </c>
      <c r="R8" s="21">
        <v>6</v>
      </c>
    </row>
    <row r="9" spans="1:18" x14ac:dyDescent="0.15">
      <c r="A9" s="23" t="s">
        <v>130</v>
      </c>
      <c r="B9" s="10" t="s">
        <v>61</v>
      </c>
      <c r="C9" s="15" t="s">
        <v>62</v>
      </c>
      <c r="D9" s="3">
        <v>76</v>
      </c>
      <c r="E9" s="3">
        <v>90</v>
      </c>
      <c r="F9" s="3">
        <v>85</v>
      </c>
      <c r="G9" s="4">
        <v>81</v>
      </c>
      <c r="H9" s="3">
        <v>84</v>
      </c>
      <c r="I9" s="5">
        <v>81</v>
      </c>
      <c r="J9" s="7">
        <v>61</v>
      </c>
      <c r="K9" s="6">
        <v>87</v>
      </c>
      <c r="L9" s="6">
        <v>87</v>
      </c>
      <c r="M9" s="6">
        <v>82</v>
      </c>
      <c r="N9" s="6">
        <v>93</v>
      </c>
      <c r="O9" s="8">
        <v>73.349999999999994</v>
      </c>
      <c r="P9" s="8">
        <v>78</v>
      </c>
      <c r="Q9">
        <f t="shared" si="0"/>
        <v>81.411538461538456</v>
      </c>
      <c r="R9" s="21">
        <v>7</v>
      </c>
    </row>
    <row r="10" spans="1:18" x14ac:dyDescent="0.15">
      <c r="A10" s="23" t="s">
        <v>131</v>
      </c>
      <c r="B10" s="10" t="s">
        <v>85</v>
      </c>
      <c r="C10" s="15" t="s">
        <v>86</v>
      </c>
      <c r="D10" s="3">
        <v>78</v>
      </c>
      <c r="E10" s="3">
        <v>95</v>
      </c>
      <c r="F10" s="3">
        <v>88</v>
      </c>
      <c r="G10" s="4">
        <v>85</v>
      </c>
      <c r="H10" s="3">
        <v>87</v>
      </c>
      <c r="I10" s="5">
        <v>77</v>
      </c>
      <c r="J10" s="7">
        <v>66</v>
      </c>
      <c r="K10" s="6">
        <v>92</v>
      </c>
      <c r="L10" s="6">
        <v>77</v>
      </c>
      <c r="M10" s="6">
        <v>83</v>
      </c>
      <c r="N10" s="6">
        <v>91</v>
      </c>
      <c r="O10" s="8">
        <v>70.099999999999994</v>
      </c>
      <c r="P10" s="8">
        <v>66</v>
      </c>
      <c r="Q10">
        <f t="shared" si="0"/>
        <v>81.161538461538456</v>
      </c>
      <c r="R10" s="21">
        <v>8</v>
      </c>
    </row>
    <row r="11" spans="1:18" x14ac:dyDescent="0.15">
      <c r="A11" s="23" t="s">
        <v>132</v>
      </c>
      <c r="B11" s="10" t="s">
        <v>45</v>
      </c>
      <c r="C11" s="15" t="s">
        <v>46</v>
      </c>
      <c r="D11" s="3">
        <v>88</v>
      </c>
      <c r="E11" s="3">
        <v>79</v>
      </c>
      <c r="F11" s="3">
        <v>93</v>
      </c>
      <c r="G11" s="4">
        <v>80</v>
      </c>
      <c r="H11" s="3">
        <v>80</v>
      </c>
      <c r="I11" s="5">
        <v>75</v>
      </c>
      <c r="J11" s="7">
        <v>80</v>
      </c>
      <c r="K11" s="6">
        <v>73</v>
      </c>
      <c r="L11" s="6">
        <v>94</v>
      </c>
      <c r="M11" s="6">
        <v>79</v>
      </c>
      <c r="N11" s="6">
        <v>72</v>
      </c>
      <c r="O11" s="8">
        <v>73.150000000000006</v>
      </c>
      <c r="P11" s="8">
        <v>83</v>
      </c>
      <c r="Q11">
        <f t="shared" si="0"/>
        <v>80.703846153846158</v>
      </c>
      <c r="R11" s="21">
        <v>9</v>
      </c>
    </row>
    <row r="12" spans="1:18" x14ac:dyDescent="0.15">
      <c r="A12" s="23" t="s">
        <v>133</v>
      </c>
      <c r="B12" s="10" t="s">
        <v>22</v>
      </c>
      <c r="C12" s="15" t="s">
        <v>23</v>
      </c>
      <c r="D12" s="3">
        <v>82</v>
      </c>
      <c r="E12" s="3">
        <v>90</v>
      </c>
      <c r="F12" s="3">
        <v>88</v>
      </c>
      <c r="G12" s="4">
        <v>78</v>
      </c>
      <c r="H12" s="3">
        <v>77</v>
      </c>
      <c r="I12" s="5">
        <v>80</v>
      </c>
      <c r="J12" s="7">
        <v>70</v>
      </c>
      <c r="K12" s="6">
        <v>91</v>
      </c>
      <c r="L12" s="6">
        <v>88</v>
      </c>
      <c r="M12" s="6">
        <v>82</v>
      </c>
      <c r="N12" s="6">
        <v>76</v>
      </c>
      <c r="O12" s="8">
        <v>71.099999999999994</v>
      </c>
      <c r="P12" s="8">
        <v>71</v>
      </c>
      <c r="Q12">
        <f t="shared" si="0"/>
        <v>80.315384615384602</v>
      </c>
      <c r="R12" s="21">
        <v>10</v>
      </c>
    </row>
    <row r="13" spans="1:18" x14ac:dyDescent="0.15">
      <c r="A13" s="23" t="s">
        <v>134</v>
      </c>
      <c r="B13" s="10" t="s">
        <v>33</v>
      </c>
      <c r="C13" s="15" t="s">
        <v>34</v>
      </c>
      <c r="D13" s="3">
        <v>77</v>
      </c>
      <c r="E13" s="3">
        <v>90</v>
      </c>
      <c r="F13" s="3">
        <v>85</v>
      </c>
      <c r="G13" s="4">
        <v>87</v>
      </c>
      <c r="H13" s="3">
        <v>75</v>
      </c>
      <c r="I13" s="5">
        <v>85</v>
      </c>
      <c r="J13" s="7">
        <v>65</v>
      </c>
      <c r="K13" s="6">
        <v>89</v>
      </c>
      <c r="L13" s="6">
        <v>75</v>
      </c>
      <c r="M13" s="6">
        <v>80</v>
      </c>
      <c r="N13" s="6">
        <v>71</v>
      </c>
      <c r="O13" s="8">
        <v>81.05</v>
      </c>
      <c r="P13" s="8">
        <v>83</v>
      </c>
      <c r="Q13">
        <f t="shared" si="0"/>
        <v>80.234615384615381</v>
      </c>
      <c r="R13" s="21">
        <v>11</v>
      </c>
    </row>
    <row r="14" spans="1:18" x14ac:dyDescent="0.15">
      <c r="A14" s="23" t="s">
        <v>135</v>
      </c>
      <c r="B14" s="10" t="s">
        <v>20</v>
      </c>
      <c r="C14" s="15" t="s">
        <v>21</v>
      </c>
      <c r="D14" s="3">
        <v>83</v>
      </c>
      <c r="E14" s="3">
        <v>86</v>
      </c>
      <c r="F14" s="3">
        <v>88</v>
      </c>
      <c r="G14" s="4">
        <v>79</v>
      </c>
      <c r="H14" s="3">
        <v>88</v>
      </c>
      <c r="I14" s="5">
        <v>79</v>
      </c>
      <c r="J14" s="7">
        <v>63</v>
      </c>
      <c r="K14" s="6">
        <v>88</v>
      </c>
      <c r="L14" s="6">
        <v>77</v>
      </c>
      <c r="M14" s="6">
        <v>82</v>
      </c>
      <c r="N14" s="6">
        <v>73</v>
      </c>
      <c r="O14" s="8">
        <v>71.650000000000006</v>
      </c>
      <c r="P14" s="8">
        <v>85</v>
      </c>
      <c r="Q14">
        <f t="shared" si="0"/>
        <v>80.203846153846158</v>
      </c>
      <c r="R14" s="21">
        <v>12</v>
      </c>
    </row>
    <row r="15" spans="1:18" x14ac:dyDescent="0.15">
      <c r="A15" s="23" t="s">
        <v>136</v>
      </c>
      <c r="B15" s="10" t="s">
        <v>57</v>
      </c>
      <c r="C15" s="15" t="s">
        <v>58</v>
      </c>
      <c r="D15" s="3">
        <v>85</v>
      </c>
      <c r="E15" s="3">
        <v>88</v>
      </c>
      <c r="F15" s="3">
        <v>86</v>
      </c>
      <c r="G15" s="4">
        <v>79</v>
      </c>
      <c r="H15" s="3">
        <v>80</v>
      </c>
      <c r="I15" s="5">
        <v>77</v>
      </c>
      <c r="J15" s="7">
        <v>65</v>
      </c>
      <c r="K15" s="6">
        <v>88</v>
      </c>
      <c r="L15" s="6">
        <v>96</v>
      </c>
      <c r="M15" s="6">
        <v>79</v>
      </c>
      <c r="N15" s="6">
        <v>82</v>
      </c>
      <c r="O15" s="8">
        <v>71.150000000000006</v>
      </c>
      <c r="P15" s="8">
        <v>66</v>
      </c>
      <c r="Q15">
        <f t="shared" si="0"/>
        <v>80.165384615384625</v>
      </c>
      <c r="R15" s="21">
        <v>13</v>
      </c>
    </row>
    <row r="16" spans="1:18" x14ac:dyDescent="0.15">
      <c r="A16" s="23" t="s">
        <v>137</v>
      </c>
      <c r="B16" s="10" t="s">
        <v>103</v>
      </c>
      <c r="C16" s="15" t="s">
        <v>104</v>
      </c>
      <c r="D16" s="3">
        <v>86</v>
      </c>
      <c r="E16" s="3">
        <v>83</v>
      </c>
      <c r="F16" s="3">
        <v>88</v>
      </c>
      <c r="G16" s="4">
        <v>87</v>
      </c>
      <c r="H16" s="3">
        <v>82</v>
      </c>
      <c r="I16" s="5">
        <v>73</v>
      </c>
      <c r="J16" s="7">
        <v>61</v>
      </c>
      <c r="K16" s="6">
        <v>95</v>
      </c>
      <c r="L16" s="6">
        <v>88</v>
      </c>
      <c r="M16" s="6">
        <v>83</v>
      </c>
      <c r="N16" s="6">
        <v>80</v>
      </c>
      <c r="O16" s="8">
        <v>63.65</v>
      </c>
      <c r="P16" s="8">
        <v>72</v>
      </c>
      <c r="Q16">
        <f t="shared" si="0"/>
        <v>80.126923076923077</v>
      </c>
      <c r="R16" s="21">
        <v>14</v>
      </c>
    </row>
    <row r="17" spans="1:18" x14ac:dyDescent="0.15">
      <c r="A17" s="23" t="s">
        <v>138</v>
      </c>
      <c r="B17" s="10" t="s">
        <v>99</v>
      </c>
      <c r="C17" s="15" t="s">
        <v>100</v>
      </c>
      <c r="D17" s="3">
        <v>87</v>
      </c>
      <c r="E17" s="3">
        <v>88</v>
      </c>
      <c r="F17" s="3">
        <v>88</v>
      </c>
      <c r="G17" s="4">
        <v>83</v>
      </c>
      <c r="H17" s="3">
        <v>80</v>
      </c>
      <c r="I17" s="5">
        <v>84</v>
      </c>
      <c r="J17" s="7">
        <v>71</v>
      </c>
      <c r="K17" s="6">
        <v>86</v>
      </c>
      <c r="L17" s="6">
        <v>79</v>
      </c>
      <c r="M17" s="6">
        <v>81</v>
      </c>
      <c r="N17" s="6">
        <v>75</v>
      </c>
      <c r="O17" s="8">
        <v>72.55</v>
      </c>
      <c r="P17" s="8">
        <v>65</v>
      </c>
      <c r="Q17">
        <f t="shared" si="0"/>
        <v>79.965384615384608</v>
      </c>
      <c r="R17" s="21">
        <v>15</v>
      </c>
    </row>
    <row r="18" spans="1:18" x14ac:dyDescent="0.15">
      <c r="A18" s="23" t="s">
        <v>139</v>
      </c>
      <c r="B18" s="10" t="s">
        <v>65</v>
      </c>
      <c r="C18" s="15" t="s">
        <v>66</v>
      </c>
      <c r="D18" s="3">
        <v>83</v>
      </c>
      <c r="E18" s="3">
        <v>86</v>
      </c>
      <c r="F18" s="3">
        <v>81</v>
      </c>
      <c r="G18" s="4">
        <v>80</v>
      </c>
      <c r="H18" s="3">
        <v>71</v>
      </c>
      <c r="I18" s="5">
        <v>76</v>
      </c>
      <c r="J18" s="7">
        <v>66</v>
      </c>
      <c r="K18" s="6">
        <v>90</v>
      </c>
      <c r="L18" s="6">
        <v>75</v>
      </c>
      <c r="M18" s="6">
        <v>89</v>
      </c>
      <c r="N18" s="6">
        <v>93</v>
      </c>
      <c r="O18" s="8">
        <v>77.900000000000006</v>
      </c>
      <c r="P18" s="8">
        <v>71</v>
      </c>
      <c r="Q18">
        <f t="shared" si="0"/>
        <v>79.915384615384625</v>
      </c>
      <c r="R18" s="21">
        <v>16</v>
      </c>
    </row>
    <row r="19" spans="1:18" x14ac:dyDescent="0.15">
      <c r="A19" s="23" t="s">
        <v>140</v>
      </c>
      <c r="B19" s="10" t="s">
        <v>35</v>
      </c>
      <c r="C19" s="15" t="s">
        <v>36</v>
      </c>
      <c r="D19" s="3">
        <v>86</v>
      </c>
      <c r="E19" s="3">
        <v>91</v>
      </c>
      <c r="F19" s="3">
        <v>90</v>
      </c>
      <c r="G19" s="4">
        <v>87</v>
      </c>
      <c r="H19" s="3">
        <v>73</v>
      </c>
      <c r="I19" s="5">
        <v>69</v>
      </c>
      <c r="J19" s="7">
        <v>75</v>
      </c>
      <c r="K19" s="6">
        <v>90</v>
      </c>
      <c r="L19" s="6">
        <v>82</v>
      </c>
      <c r="M19" s="6">
        <v>86</v>
      </c>
      <c r="N19" s="6">
        <v>80</v>
      </c>
      <c r="O19" s="8">
        <v>65.95</v>
      </c>
      <c r="P19" s="8">
        <v>62</v>
      </c>
      <c r="Q19">
        <f t="shared" si="0"/>
        <v>79.765384615384619</v>
      </c>
      <c r="R19" s="21">
        <v>17</v>
      </c>
    </row>
    <row r="20" spans="1:18" x14ac:dyDescent="0.15">
      <c r="A20" s="23" t="s">
        <v>141</v>
      </c>
      <c r="B20" s="10" t="s">
        <v>59</v>
      </c>
      <c r="C20" s="15" t="s">
        <v>60</v>
      </c>
      <c r="D20" s="3">
        <v>65</v>
      </c>
      <c r="E20" s="3">
        <v>88</v>
      </c>
      <c r="F20" s="3">
        <v>92</v>
      </c>
      <c r="G20" s="4">
        <v>78</v>
      </c>
      <c r="H20" s="3">
        <v>84</v>
      </c>
      <c r="I20" s="5">
        <v>85</v>
      </c>
      <c r="J20" s="7">
        <v>69</v>
      </c>
      <c r="K20" s="6">
        <v>64</v>
      </c>
      <c r="L20" s="6">
        <v>82</v>
      </c>
      <c r="M20" s="6">
        <v>87</v>
      </c>
      <c r="N20" s="6">
        <v>92</v>
      </c>
      <c r="O20" s="8">
        <v>70.7</v>
      </c>
      <c r="P20" s="8">
        <v>68</v>
      </c>
      <c r="Q20">
        <f t="shared" si="0"/>
        <v>78.823076923076925</v>
      </c>
      <c r="R20" s="21">
        <v>18</v>
      </c>
    </row>
    <row r="21" spans="1:18" s="31" customFormat="1" x14ac:dyDescent="0.15">
      <c r="A21" s="24" t="s">
        <v>150</v>
      </c>
      <c r="B21" s="25" t="s">
        <v>8</v>
      </c>
      <c r="C21" s="26" t="s">
        <v>9</v>
      </c>
      <c r="D21" s="27">
        <v>73</v>
      </c>
      <c r="E21" s="27">
        <v>89</v>
      </c>
      <c r="F21" s="27">
        <v>90</v>
      </c>
      <c r="G21" s="20">
        <v>69</v>
      </c>
      <c r="H21" s="27">
        <v>81</v>
      </c>
      <c r="I21" s="28">
        <v>79</v>
      </c>
      <c r="J21" s="29">
        <v>47</v>
      </c>
      <c r="K21" s="30">
        <v>60</v>
      </c>
      <c r="L21" s="30">
        <v>74</v>
      </c>
      <c r="M21" s="30">
        <v>81</v>
      </c>
      <c r="N21" s="30">
        <v>75</v>
      </c>
      <c r="O21" s="16">
        <v>75.25</v>
      </c>
      <c r="P21" s="16">
        <v>72</v>
      </c>
      <c r="Q21" s="31">
        <f t="shared" si="0"/>
        <v>74.25</v>
      </c>
      <c r="R21" s="21">
        <v>1</v>
      </c>
    </row>
    <row r="22" spans="1:18" s="31" customFormat="1" x14ac:dyDescent="0.15">
      <c r="A22" s="24" t="s">
        <v>149</v>
      </c>
      <c r="B22" s="25" t="s">
        <v>101</v>
      </c>
      <c r="C22" s="26" t="s">
        <v>102</v>
      </c>
      <c r="D22" s="27">
        <v>50</v>
      </c>
      <c r="E22" s="27">
        <v>80</v>
      </c>
      <c r="F22" s="27">
        <v>81</v>
      </c>
      <c r="G22" s="20">
        <v>90</v>
      </c>
      <c r="H22" s="27">
        <v>67</v>
      </c>
      <c r="I22" s="28">
        <v>82</v>
      </c>
      <c r="J22" s="29">
        <v>60</v>
      </c>
      <c r="K22" s="30">
        <v>85</v>
      </c>
      <c r="L22" s="30">
        <v>78</v>
      </c>
      <c r="M22" s="30">
        <v>79</v>
      </c>
      <c r="N22" s="30">
        <v>72</v>
      </c>
      <c r="O22" s="16">
        <v>77.2</v>
      </c>
      <c r="P22" s="16">
        <v>67</v>
      </c>
      <c r="Q22" s="31">
        <f t="shared" si="0"/>
        <v>74.476923076923086</v>
      </c>
      <c r="R22" s="21">
        <v>2</v>
      </c>
    </row>
    <row r="23" spans="1:18" s="31" customFormat="1" x14ac:dyDescent="0.15">
      <c r="A23" s="24" t="s">
        <v>145</v>
      </c>
      <c r="B23" s="25" t="s">
        <v>67</v>
      </c>
      <c r="C23" s="26" t="s">
        <v>68</v>
      </c>
      <c r="D23" s="27">
        <v>77</v>
      </c>
      <c r="E23" s="27">
        <v>90</v>
      </c>
      <c r="F23" s="27">
        <v>87</v>
      </c>
      <c r="G23" s="20">
        <v>67</v>
      </c>
      <c r="H23" s="27">
        <v>78</v>
      </c>
      <c r="I23" s="28">
        <v>82</v>
      </c>
      <c r="J23" s="29">
        <v>61</v>
      </c>
      <c r="K23" s="30">
        <v>87</v>
      </c>
      <c r="L23" s="30">
        <v>66</v>
      </c>
      <c r="M23" s="30">
        <v>86</v>
      </c>
      <c r="N23" s="30">
        <v>85</v>
      </c>
      <c r="O23" s="16">
        <v>68.2</v>
      </c>
      <c r="P23" s="16">
        <v>69</v>
      </c>
      <c r="Q23" s="31">
        <f t="shared" si="0"/>
        <v>77.169230769230779</v>
      </c>
      <c r="R23" s="21">
        <v>3</v>
      </c>
    </row>
    <row r="24" spans="1:18" s="31" customFormat="1" x14ac:dyDescent="0.15">
      <c r="A24" s="24" t="s">
        <v>153</v>
      </c>
      <c r="B24" s="25" t="s">
        <v>18</v>
      </c>
      <c r="C24" s="26" t="s">
        <v>19</v>
      </c>
      <c r="D24" s="27">
        <v>65</v>
      </c>
      <c r="E24" s="27">
        <v>94</v>
      </c>
      <c r="F24" s="27">
        <v>90</v>
      </c>
      <c r="G24" s="20">
        <v>71</v>
      </c>
      <c r="H24" s="27">
        <v>80</v>
      </c>
      <c r="I24" s="28">
        <v>71</v>
      </c>
      <c r="J24" s="29">
        <v>60</v>
      </c>
      <c r="K24" s="30">
        <v>80</v>
      </c>
      <c r="L24" s="30">
        <v>65</v>
      </c>
      <c r="M24" s="30">
        <v>77</v>
      </c>
      <c r="N24" s="30">
        <v>76</v>
      </c>
      <c r="O24" s="16">
        <v>62.4</v>
      </c>
      <c r="P24" s="16">
        <v>66</v>
      </c>
      <c r="Q24" s="31">
        <f t="shared" si="0"/>
        <v>73.646153846153851</v>
      </c>
      <c r="R24" s="21">
        <v>4</v>
      </c>
    </row>
    <row r="25" spans="1:18" s="31" customFormat="1" x14ac:dyDescent="0.15">
      <c r="A25" s="24" t="s">
        <v>152</v>
      </c>
      <c r="B25" s="25" t="s">
        <v>113</v>
      </c>
      <c r="C25" s="26" t="s">
        <v>114</v>
      </c>
      <c r="D25" s="27">
        <v>71</v>
      </c>
      <c r="E25" s="27">
        <v>87</v>
      </c>
      <c r="F25" s="27">
        <v>75</v>
      </c>
      <c r="G25" s="20">
        <v>80</v>
      </c>
      <c r="H25" s="27">
        <v>90</v>
      </c>
      <c r="I25" s="28">
        <v>78</v>
      </c>
      <c r="J25" s="29">
        <v>60</v>
      </c>
      <c r="K25" s="30">
        <v>72</v>
      </c>
      <c r="L25" s="30">
        <v>65</v>
      </c>
      <c r="M25" s="30">
        <v>79</v>
      </c>
      <c r="N25" s="30">
        <v>72</v>
      </c>
      <c r="O25" s="16">
        <v>65.25</v>
      </c>
      <c r="P25" s="16">
        <v>65</v>
      </c>
      <c r="Q25" s="31">
        <f t="shared" si="0"/>
        <v>73.788461538461533</v>
      </c>
      <c r="R25" s="21">
        <v>5</v>
      </c>
    </row>
    <row r="26" spans="1:18" s="31" customFormat="1" x14ac:dyDescent="0.15">
      <c r="A26" s="24" t="s">
        <v>146</v>
      </c>
      <c r="B26" s="25" t="s">
        <v>107</v>
      </c>
      <c r="C26" s="26" t="s">
        <v>108</v>
      </c>
      <c r="D26" s="27">
        <v>79</v>
      </c>
      <c r="E26" s="27">
        <v>73</v>
      </c>
      <c r="F26" s="27">
        <v>89</v>
      </c>
      <c r="G26" s="20">
        <v>87</v>
      </c>
      <c r="H26" s="27">
        <v>91</v>
      </c>
      <c r="I26" s="28">
        <v>79</v>
      </c>
      <c r="J26" s="29">
        <v>60</v>
      </c>
      <c r="K26" s="30">
        <v>75</v>
      </c>
      <c r="L26" s="30">
        <v>64</v>
      </c>
      <c r="M26" s="30">
        <v>83</v>
      </c>
      <c r="N26" s="30">
        <v>75</v>
      </c>
      <c r="O26" s="16">
        <v>71</v>
      </c>
      <c r="P26" s="16">
        <v>76</v>
      </c>
      <c r="Q26" s="31">
        <f t="shared" si="0"/>
        <v>77.07692307692308</v>
      </c>
      <c r="R26" s="21">
        <v>6</v>
      </c>
    </row>
    <row r="27" spans="1:18" s="31" customFormat="1" x14ac:dyDescent="0.15">
      <c r="A27" s="24" t="s">
        <v>154</v>
      </c>
      <c r="B27" s="25" t="s">
        <v>95</v>
      </c>
      <c r="C27" s="26" t="s">
        <v>96</v>
      </c>
      <c r="D27" s="27">
        <v>61</v>
      </c>
      <c r="E27" s="27">
        <v>86</v>
      </c>
      <c r="F27" s="27">
        <v>84</v>
      </c>
      <c r="G27" s="20">
        <v>67</v>
      </c>
      <c r="H27" s="27">
        <v>82</v>
      </c>
      <c r="I27" s="28">
        <v>80</v>
      </c>
      <c r="J27" s="29">
        <v>47</v>
      </c>
      <c r="K27" s="30">
        <v>78</v>
      </c>
      <c r="L27" s="30">
        <v>64</v>
      </c>
      <c r="M27" s="30">
        <v>84</v>
      </c>
      <c r="N27" s="30">
        <v>80</v>
      </c>
      <c r="O27" s="16">
        <v>78.55</v>
      </c>
      <c r="P27" s="16">
        <v>56</v>
      </c>
      <c r="Q27" s="31">
        <f t="shared" si="0"/>
        <v>72.888461538461542</v>
      </c>
      <c r="R27" s="21">
        <v>7</v>
      </c>
    </row>
    <row r="28" spans="1:18" s="31" customFormat="1" x14ac:dyDescent="0.15">
      <c r="A28" s="24" t="s">
        <v>159</v>
      </c>
      <c r="B28" s="25" t="s">
        <v>55</v>
      </c>
      <c r="C28" s="26" t="s">
        <v>56</v>
      </c>
      <c r="D28" s="27">
        <v>77</v>
      </c>
      <c r="E28" s="27">
        <v>86</v>
      </c>
      <c r="F28" s="27">
        <v>42</v>
      </c>
      <c r="G28" s="20">
        <v>78</v>
      </c>
      <c r="H28" s="27">
        <v>71</v>
      </c>
      <c r="I28" s="28">
        <v>75</v>
      </c>
      <c r="J28" s="29">
        <v>66</v>
      </c>
      <c r="K28" s="30">
        <v>66</v>
      </c>
      <c r="L28" s="30">
        <v>91</v>
      </c>
      <c r="M28" s="30">
        <v>79</v>
      </c>
      <c r="N28" s="30">
        <v>71</v>
      </c>
      <c r="O28" s="16">
        <v>69.25</v>
      </c>
      <c r="P28" s="16">
        <v>62</v>
      </c>
      <c r="Q28" s="31">
        <f t="shared" si="0"/>
        <v>71.788461538461533</v>
      </c>
      <c r="R28" s="21">
        <v>8</v>
      </c>
    </row>
    <row r="29" spans="1:18" s="31" customFormat="1" x14ac:dyDescent="0.15">
      <c r="A29" s="24" t="s">
        <v>148</v>
      </c>
      <c r="B29" s="25" t="s">
        <v>97</v>
      </c>
      <c r="C29" s="26" t="s">
        <v>98</v>
      </c>
      <c r="D29" s="27">
        <v>63</v>
      </c>
      <c r="E29" s="27">
        <v>89</v>
      </c>
      <c r="F29" s="27">
        <v>85</v>
      </c>
      <c r="G29" s="20">
        <v>80</v>
      </c>
      <c r="H29" s="27">
        <v>70</v>
      </c>
      <c r="I29" s="28">
        <v>78</v>
      </c>
      <c r="J29" s="29">
        <v>69</v>
      </c>
      <c r="K29" s="30">
        <v>68</v>
      </c>
      <c r="L29" s="30">
        <v>78</v>
      </c>
      <c r="M29" s="30">
        <v>79</v>
      </c>
      <c r="N29" s="30">
        <v>85</v>
      </c>
      <c r="O29" s="16">
        <v>72.949999999999989</v>
      </c>
      <c r="P29" s="16">
        <v>55</v>
      </c>
      <c r="Q29" s="31">
        <f t="shared" si="0"/>
        <v>74.765384615384619</v>
      </c>
      <c r="R29" s="21">
        <v>9</v>
      </c>
    </row>
    <row r="30" spans="1:18" s="31" customFormat="1" x14ac:dyDescent="0.15">
      <c r="A30" s="24" t="s">
        <v>158</v>
      </c>
      <c r="B30" s="25" t="s">
        <v>69</v>
      </c>
      <c r="C30" s="26" t="s">
        <v>70</v>
      </c>
      <c r="D30" s="27">
        <v>83</v>
      </c>
      <c r="E30" s="27">
        <v>91</v>
      </c>
      <c r="F30" s="27">
        <v>86</v>
      </c>
      <c r="G30" s="20">
        <v>61</v>
      </c>
      <c r="H30" s="27">
        <v>69</v>
      </c>
      <c r="I30" s="28">
        <v>71</v>
      </c>
      <c r="J30" s="29">
        <v>46</v>
      </c>
      <c r="K30" s="30">
        <v>62</v>
      </c>
      <c r="L30" s="30">
        <v>74</v>
      </c>
      <c r="M30" s="30">
        <v>83</v>
      </c>
      <c r="N30" s="30">
        <v>80</v>
      </c>
      <c r="O30" s="16">
        <v>64.3</v>
      </c>
      <c r="P30" s="16">
        <v>67</v>
      </c>
      <c r="Q30" s="31">
        <f t="shared" si="0"/>
        <v>72.099999999999994</v>
      </c>
      <c r="R30" s="21">
        <v>10</v>
      </c>
    </row>
    <row r="31" spans="1:18" s="31" customFormat="1" x14ac:dyDescent="0.15">
      <c r="A31" s="24" t="s">
        <v>155</v>
      </c>
      <c r="B31" s="25" t="s">
        <v>109</v>
      </c>
      <c r="C31" s="26" t="s">
        <v>110</v>
      </c>
      <c r="D31" s="27">
        <v>72</v>
      </c>
      <c r="E31" s="27">
        <v>84</v>
      </c>
      <c r="F31" s="27">
        <v>87</v>
      </c>
      <c r="G31" s="20">
        <v>73</v>
      </c>
      <c r="H31" s="27">
        <v>74</v>
      </c>
      <c r="I31" s="28">
        <v>88</v>
      </c>
      <c r="J31" s="29">
        <v>45</v>
      </c>
      <c r="K31" s="30">
        <v>66</v>
      </c>
      <c r="L31" s="30">
        <v>45</v>
      </c>
      <c r="M31" s="30">
        <v>76</v>
      </c>
      <c r="N31" s="30">
        <v>75</v>
      </c>
      <c r="O31" s="16">
        <v>87.45</v>
      </c>
      <c r="P31" s="16">
        <v>72</v>
      </c>
      <c r="Q31" s="31">
        <f t="shared" si="0"/>
        <v>72.650000000000006</v>
      </c>
      <c r="R31" s="21">
        <v>11</v>
      </c>
    </row>
    <row r="32" spans="1:18" s="31" customFormat="1" x14ac:dyDescent="0.15">
      <c r="A32" s="24" t="s">
        <v>142</v>
      </c>
      <c r="B32" s="25" t="s">
        <v>63</v>
      </c>
      <c r="C32" s="26" t="s">
        <v>64</v>
      </c>
      <c r="D32" s="27">
        <v>71</v>
      </c>
      <c r="E32" s="27">
        <v>87</v>
      </c>
      <c r="F32" s="27">
        <v>82</v>
      </c>
      <c r="G32" s="20">
        <v>73</v>
      </c>
      <c r="H32" s="27">
        <v>69</v>
      </c>
      <c r="I32" s="28">
        <v>82</v>
      </c>
      <c r="J32" s="29">
        <v>47</v>
      </c>
      <c r="K32" s="30">
        <v>98</v>
      </c>
      <c r="L32" s="30">
        <v>76</v>
      </c>
      <c r="M32" s="30">
        <v>91</v>
      </c>
      <c r="N32" s="30">
        <v>92</v>
      </c>
      <c r="O32" s="16">
        <v>73.55</v>
      </c>
      <c r="P32" s="16">
        <v>78</v>
      </c>
      <c r="Q32" s="31">
        <f t="shared" si="0"/>
        <v>78.426923076923075</v>
      </c>
      <c r="R32" s="21">
        <v>12</v>
      </c>
    </row>
    <row r="33" spans="1:18" s="31" customFormat="1" x14ac:dyDescent="0.15">
      <c r="A33" s="24" t="s">
        <v>147</v>
      </c>
      <c r="B33" s="25" t="s">
        <v>111</v>
      </c>
      <c r="C33" s="26" t="s">
        <v>112</v>
      </c>
      <c r="D33" s="27">
        <v>84</v>
      </c>
      <c r="E33" s="27">
        <v>90</v>
      </c>
      <c r="F33" s="27">
        <v>74</v>
      </c>
      <c r="G33" s="20">
        <v>69</v>
      </c>
      <c r="H33" s="27">
        <v>90</v>
      </c>
      <c r="I33" s="28">
        <v>83</v>
      </c>
      <c r="J33" s="29">
        <v>60</v>
      </c>
      <c r="K33" s="30">
        <v>64</v>
      </c>
      <c r="L33" s="30">
        <v>60</v>
      </c>
      <c r="M33" s="30">
        <v>91</v>
      </c>
      <c r="N33" s="30">
        <v>80</v>
      </c>
      <c r="O33" s="16">
        <v>80.5</v>
      </c>
      <c r="P33" s="16">
        <v>67</v>
      </c>
      <c r="Q33" s="31">
        <f t="shared" si="0"/>
        <v>76.34615384615384</v>
      </c>
      <c r="R33" s="21">
        <v>13</v>
      </c>
    </row>
    <row r="34" spans="1:18" s="31" customFormat="1" x14ac:dyDescent="0.15">
      <c r="A34" s="24" t="s">
        <v>151</v>
      </c>
      <c r="B34" s="25" t="s">
        <v>87</v>
      </c>
      <c r="C34" s="26" t="s">
        <v>88</v>
      </c>
      <c r="D34" s="27">
        <v>79</v>
      </c>
      <c r="E34" s="27">
        <v>83</v>
      </c>
      <c r="F34" s="27">
        <v>87</v>
      </c>
      <c r="G34" s="20">
        <v>70</v>
      </c>
      <c r="H34" s="27">
        <v>67</v>
      </c>
      <c r="I34" s="28">
        <v>72</v>
      </c>
      <c r="J34" s="29">
        <v>76</v>
      </c>
      <c r="K34" s="30">
        <v>74</v>
      </c>
      <c r="L34" s="30">
        <v>71</v>
      </c>
      <c r="M34" s="30">
        <v>79</v>
      </c>
      <c r="N34" s="30">
        <v>86</v>
      </c>
      <c r="O34" s="16">
        <v>63.95</v>
      </c>
      <c r="P34" s="16">
        <v>55</v>
      </c>
      <c r="Q34" s="31">
        <f t="shared" si="0"/>
        <v>74.073076923076925</v>
      </c>
      <c r="R34" s="21">
        <v>14</v>
      </c>
    </row>
    <row r="35" spans="1:18" s="31" customFormat="1" x14ac:dyDescent="0.15">
      <c r="A35" s="24" t="s">
        <v>157</v>
      </c>
      <c r="B35" s="25" t="s">
        <v>75</v>
      </c>
      <c r="C35" s="26" t="s">
        <v>76</v>
      </c>
      <c r="D35" s="27">
        <v>70</v>
      </c>
      <c r="E35" s="27">
        <v>86</v>
      </c>
      <c r="F35" s="27">
        <v>83</v>
      </c>
      <c r="G35" s="20">
        <v>75</v>
      </c>
      <c r="H35" s="27">
        <v>80</v>
      </c>
      <c r="I35" s="28">
        <v>76</v>
      </c>
      <c r="J35" s="29">
        <v>46</v>
      </c>
      <c r="K35" s="30">
        <v>46</v>
      </c>
      <c r="L35" s="30">
        <v>80</v>
      </c>
      <c r="M35" s="30">
        <v>78</v>
      </c>
      <c r="N35" s="30">
        <v>87</v>
      </c>
      <c r="O35" s="16">
        <v>68.75</v>
      </c>
      <c r="P35" s="16">
        <v>66</v>
      </c>
      <c r="Q35" s="31">
        <f t="shared" ref="Q35:Q56" si="1">AVERAGE(D35:P35)</f>
        <v>72.442307692307693</v>
      </c>
      <c r="R35" s="21">
        <v>15</v>
      </c>
    </row>
    <row r="36" spans="1:18" s="31" customFormat="1" x14ac:dyDescent="0.15">
      <c r="A36" s="24" t="s">
        <v>156</v>
      </c>
      <c r="B36" s="25" t="s">
        <v>79</v>
      </c>
      <c r="C36" s="26" t="s">
        <v>80</v>
      </c>
      <c r="D36" s="27">
        <v>75</v>
      </c>
      <c r="E36" s="27">
        <v>86</v>
      </c>
      <c r="F36" s="27">
        <v>82</v>
      </c>
      <c r="G36" s="20">
        <v>69</v>
      </c>
      <c r="H36" s="27">
        <v>78</v>
      </c>
      <c r="I36" s="28">
        <v>70</v>
      </c>
      <c r="J36" s="29">
        <v>62</v>
      </c>
      <c r="K36" s="30">
        <v>76</v>
      </c>
      <c r="L36" s="30">
        <v>75</v>
      </c>
      <c r="M36" s="30">
        <v>79</v>
      </c>
      <c r="N36" s="30">
        <v>85</v>
      </c>
      <c r="O36" s="16">
        <v>60</v>
      </c>
      <c r="P36" s="16">
        <v>47</v>
      </c>
      <c r="Q36" s="31">
        <f t="shared" si="1"/>
        <v>72.615384615384613</v>
      </c>
      <c r="R36" s="21">
        <v>16</v>
      </c>
    </row>
    <row r="37" spans="1:18" s="31" customFormat="1" x14ac:dyDescent="0.15">
      <c r="A37" s="24" t="s">
        <v>143</v>
      </c>
      <c r="B37" s="25" t="s">
        <v>81</v>
      </c>
      <c r="C37" s="26" t="s">
        <v>82</v>
      </c>
      <c r="D37" s="27">
        <v>77</v>
      </c>
      <c r="E37" s="27">
        <v>89</v>
      </c>
      <c r="F37" s="27">
        <v>83</v>
      </c>
      <c r="G37" s="20">
        <v>77</v>
      </c>
      <c r="H37" s="27">
        <v>75</v>
      </c>
      <c r="I37" s="28">
        <v>80</v>
      </c>
      <c r="J37" s="29">
        <v>78</v>
      </c>
      <c r="K37" s="30">
        <v>86</v>
      </c>
      <c r="L37" s="30">
        <v>75</v>
      </c>
      <c r="M37" s="30">
        <v>79</v>
      </c>
      <c r="N37" s="30">
        <v>80</v>
      </c>
      <c r="O37" s="16">
        <v>74.400000000000006</v>
      </c>
      <c r="P37" s="16">
        <v>62</v>
      </c>
      <c r="Q37" s="31">
        <f t="shared" si="1"/>
        <v>78.107692307692304</v>
      </c>
      <c r="R37" s="21">
        <v>17</v>
      </c>
    </row>
    <row r="38" spans="1:18" s="31" customFormat="1" x14ac:dyDescent="0.15">
      <c r="A38" s="24" t="s">
        <v>144</v>
      </c>
      <c r="B38" s="25" t="s">
        <v>47</v>
      </c>
      <c r="C38" s="26" t="s">
        <v>48</v>
      </c>
      <c r="D38" s="27">
        <v>77</v>
      </c>
      <c r="E38" s="27">
        <v>86</v>
      </c>
      <c r="F38" s="27">
        <v>89</v>
      </c>
      <c r="G38" s="20">
        <v>79</v>
      </c>
      <c r="H38" s="27">
        <v>71</v>
      </c>
      <c r="I38" s="28">
        <v>74</v>
      </c>
      <c r="J38" s="29">
        <v>70</v>
      </c>
      <c r="K38" s="30">
        <v>89</v>
      </c>
      <c r="L38" s="30">
        <v>69</v>
      </c>
      <c r="M38" s="30">
        <v>81</v>
      </c>
      <c r="N38" s="30">
        <v>82</v>
      </c>
      <c r="O38" s="16">
        <v>71.3</v>
      </c>
      <c r="P38" s="16">
        <v>67</v>
      </c>
      <c r="Q38" s="31">
        <f t="shared" si="1"/>
        <v>77.330769230769221</v>
      </c>
      <c r="R38" s="21">
        <v>18</v>
      </c>
    </row>
    <row r="39" spans="1:18" s="31" customFormat="1" x14ac:dyDescent="0.15">
      <c r="A39" s="24" t="s">
        <v>160</v>
      </c>
      <c r="B39" s="25" t="s">
        <v>89</v>
      </c>
      <c r="C39" s="26" t="s">
        <v>90</v>
      </c>
      <c r="D39" s="27">
        <v>65</v>
      </c>
      <c r="E39" s="27">
        <v>70</v>
      </c>
      <c r="F39" s="27">
        <v>90</v>
      </c>
      <c r="G39" s="20">
        <v>63</v>
      </c>
      <c r="H39" s="27">
        <v>78</v>
      </c>
      <c r="I39" s="28">
        <v>75</v>
      </c>
      <c r="J39" s="29">
        <v>60</v>
      </c>
      <c r="K39" s="30">
        <v>75</v>
      </c>
      <c r="L39" s="30">
        <v>89</v>
      </c>
      <c r="M39" s="30">
        <v>80</v>
      </c>
      <c r="N39" s="30">
        <v>71</v>
      </c>
      <c r="O39" s="16">
        <v>64.400000000000006</v>
      </c>
      <c r="P39" s="16">
        <v>51</v>
      </c>
      <c r="Q39" s="31">
        <f t="shared" si="1"/>
        <v>71.646153846153851</v>
      </c>
      <c r="R39" s="40">
        <v>18</v>
      </c>
    </row>
    <row r="40" spans="1:18" s="31" customFormat="1" x14ac:dyDescent="0.15">
      <c r="A40" s="24" t="s">
        <v>161</v>
      </c>
      <c r="B40" s="25" t="s">
        <v>24</v>
      </c>
      <c r="C40" s="26" t="s">
        <v>25</v>
      </c>
      <c r="D40" s="27">
        <v>88</v>
      </c>
      <c r="E40" s="27">
        <v>85</v>
      </c>
      <c r="F40" s="27">
        <v>79</v>
      </c>
      <c r="G40" s="20">
        <v>84</v>
      </c>
      <c r="H40" s="27">
        <v>79</v>
      </c>
      <c r="I40" s="28">
        <v>77</v>
      </c>
      <c r="J40" s="29">
        <v>38</v>
      </c>
      <c r="K40" s="30">
        <v>62</v>
      </c>
      <c r="L40" s="30">
        <v>79</v>
      </c>
      <c r="M40" s="30">
        <v>70</v>
      </c>
      <c r="N40" s="30">
        <v>60</v>
      </c>
      <c r="O40" s="16">
        <v>63.7</v>
      </c>
      <c r="P40" s="16">
        <v>63</v>
      </c>
      <c r="Q40" s="31">
        <f t="shared" si="1"/>
        <v>71.361538461538458</v>
      </c>
      <c r="R40" s="40">
        <v>17</v>
      </c>
    </row>
    <row r="41" spans="1:18" s="31" customFormat="1" x14ac:dyDescent="0.15">
      <c r="A41" s="24" t="s">
        <v>162</v>
      </c>
      <c r="B41" s="25" t="s">
        <v>10</v>
      </c>
      <c r="C41" s="26" t="s">
        <v>11</v>
      </c>
      <c r="D41" s="27">
        <v>72</v>
      </c>
      <c r="E41" s="27">
        <v>84</v>
      </c>
      <c r="F41" s="27">
        <v>91</v>
      </c>
      <c r="G41" s="20">
        <v>81</v>
      </c>
      <c r="H41" s="27">
        <v>80</v>
      </c>
      <c r="I41" s="28">
        <v>66</v>
      </c>
      <c r="J41" s="29">
        <v>60</v>
      </c>
      <c r="K41" s="30">
        <v>61</v>
      </c>
      <c r="L41" s="30">
        <v>71</v>
      </c>
      <c r="M41" s="30">
        <v>73</v>
      </c>
      <c r="N41" s="30">
        <v>70</v>
      </c>
      <c r="O41" s="16">
        <v>51.75</v>
      </c>
      <c r="P41" s="16">
        <v>66</v>
      </c>
      <c r="Q41" s="31">
        <f t="shared" si="1"/>
        <v>71.288461538461533</v>
      </c>
      <c r="R41" s="40">
        <v>16</v>
      </c>
    </row>
    <row r="42" spans="1:18" s="31" customFormat="1" x14ac:dyDescent="0.15">
      <c r="A42" s="24" t="s">
        <v>163</v>
      </c>
      <c r="B42" s="25" t="s">
        <v>71</v>
      </c>
      <c r="C42" s="26" t="s">
        <v>72</v>
      </c>
      <c r="D42" s="27">
        <v>67</v>
      </c>
      <c r="E42" s="27">
        <v>89</v>
      </c>
      <c r="F42" s="27">
        <v>88</v>
      </c>
      <c r="G42" s="20">
        <v>39</v>
      </c>
      <c r="H42" s="27">
        <v>72</v>
      </c>
      <c r="I42" s="28">
        <v>85</v>
      </c>
      <c r="J42" s="29">
        <v>60</v>
      </c>
      <c r="K42" s="30">
        <v>61</v>
      </c>
      <c r="L42" s="30">
        <v>46</v>
      </c>
      <c r="M42" s="30">
        <v>76</v>
      </c>
      <c r="N42" s="30">
        <v>77</v>
      </c>
      <c r="O42" s="16">
        <v>78.949999999999989</v>
      </c>
      <c r="P42" s="16">
        <v>83</v>
      </c>
      <c r="Q42" s="31">
        <f t="shared" si="1"/>
        <v>70.919230769230779</v>
      </c>
      <c r="R42" s="40">
        <v>15</v>
      </c>
    </row>
    <row r="43" spans="1:18" s="31" customFormat="1" x14ac:dyDescent="0.15">
      <c r="A43" s="24" t="s">
        <v>165</v>
      </c>
      <c r="B43" s="25" t="s">
        <v>91</v>
      </c>
      <c r="C43" s="26" t="s">
        <v>92</v>
      </c>
      <c r="D43" s="27">
        <v>71</v>
      </c>
      <c r="E43" s="27">
        <v>87</v>
      </c>
      <c r="F43" s="27">
        <v>90</v>
      </c>
      <c r="G43" s="20">
        <v>60</v>
      </c>
      <c r="H43" s="27">
        <v>70</v>
      </c>
      <c r="I43" s="28">
        <v>68</v>
      </c>
      <c r="J43" s="29">
        <v>60</v>
      </c>
      <c r="K43" s="30">
        <v>50</v>
      </c>
      <c r="L43" s="30">
        <v>83</v>
      </c>
      <c r="M43" s="30">
        <v>83</v>
      </c>
      <c r="N43" s="30">
        <v>75</v>
      </c>
      <c r="O43" s="16">
        <v>65.3</v>
      </c>
      <c r="P43" s="16">
        <v>59</v>
      </c>
      <c r="Q43" s="31">
        <f t="shared" si="1"/>
        <v>70.869230769230768</v>
      </c>
      <c r="R43" s="40">
        <v>14</v>
      </c>
    </row>
    <row r="44" spans="1:18" s="31" customFormat="1" x14ac:dyDescent="0.15">
      <c r="A44" s="24" t="s">
        <v>166</v>
      </c>
      <c r="B44" s="25" t="s">
        <v>29</v>
      </c>
      <c r="C44" s="26" t="s">
        <v>30</v>
      </c>
      <c r="D44" s="27">
        <v>82</v>
      </c>
      <c r="E44" s="27">
        <v>82</v>
      </c>
      <c r="F44" s="27">
        <v>77</v>
      </c>
      <c r="G44" s="20">
        <v>65</v>
      </c>
      <c r="H44" s="27">
        <v>73</v>
      </c>
      <c r="I44" s="28">
        <v>75</v>
      </c>
      <c r="J44" s="29">
        <v>66</v>
      </c>
      <c r="K44" s="30">
        <v>50</v>
      </c>
      <c r="L44" s="30">
        <v>76</v>
      </c>
      <c r="M44" s="30">
        <v>83</v>
      </c>
      <c r="N44" s="30">
        <v>70</v>
      </c>
      <c r="O44" s="16">
        <v>65.949999999999989</v>
      </c>
      <c r="P44" s="16">
        <v>54</v>
      </c>
      <c r="Q44" s="31">
        <f t="shared" si="1"/>
        <v>70.688461538461539</v>
      </c>
      <c r="R44" s="40">
        <v>13</v>
      </c>
    </row>
    <row r="45" spans="1:18" s="31" customFormat="1" x14ac:dyDescent="0.15">
      <c r="A45" s="24" t="s">
        <v>167</v>
      </c>
      <c r="B45" s="25" t="s">
        <v>41</v>
      </c>
      <c r="C45" s="26" t="s">
        <v>42</v>
      </c>
      <c r="D45" s="27">
        <v>67</v>
      </c>
      <c r="E45" s="27">
        <v>82</v>
      </c>
      <c r="F45" s="27">
        <v>88</v>
      </c>
      <c r="G45" s="20">
        <v>60</v>
      </c>
      <c r="H45" s="27">
        <v>82</v>
      </c>
      <c r="I45" s="28">
        <v>80</v>
      </c>
      <c r="J45" s="29">
        <v>46</v>
      </c>
      <c r="K45" s="30">
        <v>80</v>
      </c>
      <c r="L45" s="30">
        <v>69</v>
      </c>
      <c r="M45" s="30">
        <v>75</v>
      </c>
      <c r="N45" s="30">
        <v>67</v>
      </c>
      <c r="O45" s="16">
        <v>67.599999999999994</v>
      </c>
      <c r="P45" s="16">
        <v>54</v>
      </c>
      <c r="Q45" s="31">
        <f t="shared" si="1"/>
        <v>70.58461538461539</v>
      </c>
      <c r="R45" s="40">
        <v>12</v>
      </c>
    </row>
    <row r="46" spans="1:18" s="31" customFormat="1" x14ac:dyDescent="0.15">
      <c r="A46" s="24" t="s">
        <v>168</v>
      </c>
      <c r="B46" s="25" t="s">
        <v>14</v>
      </c>
      <c r="C46" s="26" t="s">
        <v>15</v>
      </c>
      <c r="D46" s="27">
        <v>60</v>
      </c>
      <c r="E46" s="27">
        <v>86</v>
      </c>
      <c r="F46" s="27">
        <v>88</v>
      </c>
      <c r="G46" s="20">
        <v>65</v>
      </c>
      <c r="H46" s="27">
        <v>69</v>
      </c>
      <c r="I46" s="28">
        <v>76</v>
      </c>
      <c r="J46" s="29">
        <v>40</v>
      </c>
      <c r="K46" s="30">
        <v>81</v>
      </c>
      <c r="L46" s="30">
        <v>83</v>
      </c>
      <c r="M46" s="30">
        <v>76</v>
      </c>
      <c r="N46" s="30">
        <v>66</v>
      </c>
      <c r="O46" s="16">
        <v>55.8</v>
      </c>
      <c r="P46" s="16">
        <v>57</v>
      </c>
      <c r="Q46" s="31">
        <f t="shared" si="1"/>
        <v>69.446153846153848</v>
      </c>
      <c r="R46" s="40">
        <v>11</v>
      </c>
    </row>
    <row r="47" spans="1:18" s="31" customFormat="1" x14ac:dyDescent="0.15">
      <c r="A47" s="24" t="s">
        <v>169</v>
      </c>
      <c r="B47" s="25" t="s">
        <v>53</v>
      </c>
      <c r="C47" s="26" t="s">
        <v>54</v>
      </c>
      <c r="D47" s="27">
        <v>65</v>
      </c>
      <c r="E47" s="27">
        <v>83</v>
      </c>
      <c r="F47" s="27">
        <v>88</v>
      </c>
      <c r="G47" s="20">
        <v>62</v>
      </c>
      <c r="H47" s="27">
        <v>61</v>
      </c>
      <c r="I47" s="28">
        <v>75</v>
      </c>
      <c r="J47" s="29">
        <v>61</v>
      </c>
      <c r="K47" s="30">
        <v>64</v>
      </c>
      <c r="L47" s="30">
        <v>71</v>
      </c>
      <c r="M47" s="30">
        <v>72</v>
      </c>
      <c r="N47" s="30">
        <v>63</v>
      </c>
      <c r="O47" s="16">
        <v>66.650000000000006</v>
      </c>
      <c r="P47" s="16">
        <v>66</v>
      </c>
      <c r="Q47" s="31">
        <f t="shared" si="1"/>
        <v>69.05</v>
      </c>
      <c r="R47" s="40">
        <v>10</v>
      </c>
    </row>
    <row r="48" spans="1:18" s="31" customFormat="1" x14ac:dyDescent="0.15">
      <c r="A48" s="24" t="s">
        <v>170</v>
      </c>
      <c r="B48" s="25" t="s">
        <v>39</v>
      </c>
      <c r="C48" s="26" t="s">
        <v>40</v>
      </c>
      <c r="D48" s="27">
        <v>73</v>
      </c>
      <c r="E48" s="27">
        <v>73</v>
      </c>
      <c r="F48" s="27">
        <v>84</v>
      </c>
      <c r="G48" s="20">
        <v>74</v>
      </c>
      <c r="H48" s="27">
        <v>85</v>
      </c>
      <c r="I48" s="28">
        <v>72</v>
      </c>
      <c r="J48" s="29">
        <v>46</v>
      </c>
      <c r="K48" s="30">
        <v>68</v>
      </c>
      <c r="L48" s="30">
        <v>69</v>
      </c>
      <c r="M48" s="30">
        <v>65</v>
      </c>
      <c r="N48" s="30">
        <v>49</v>
      </c>
      <c r="O48" s="16">
        <v>60.099999999999994</v>
      </c>
      <c r="P48" s="16">
        <v>73</v>
      </c>
      <c r="Q48" s="31">
        <f t="shared" si="1"/>
        <v>68.546153846153842</v>
      </c>
      <c r="R48" s="40">
        <v>9</v>
      </c>
    </row>
    <row r="49" spans="1:18" s="31" customFormat="1" x14ac:dyDescent="0.15">
      <c r="A49" s="24" t="s">
        <v>171</v>
      </c>
      <c r="B49" s="25" t="s">
        <v>49</v>
      </c>
      <c r="C49" s="26" t="s">
        <v>50</v>
      </c>
      <c r="D49" s="27">
        <v>61</v>
      </c>
      <c r="E49" s="27">
        <v>90</v>
      </c>
      <c r="F49" s="27">
        <v>83</v>
      </c>
      <c r="G49" s="20">
        <v>73</v>
      </c>
      <c r="H49" s="27">
        <v>80</v>
      </c>
      <c r="I49" s="28">
        <v>60</v>
      </c>
      <c r="J49" s="29">
        <v>60</v>
      </c>
      <c r="K49" s="30">
        <v>92</v>
      </c>
      <c r="L49" s="30">
        <v>40</v>
      </c>
      <c r="M49" s="30">
        <v>68</v>
      </c>
      <c r="N49" s="30">
        <v>61</v>
      </c>
      <c r="O49" s="16">
        <v>49.5</v>
      </c>
      <c r="P49" s="16">
        <v>53</v>
      </c>
      <c r="Q49" s="31">
        <f t="shared" si="1"/>
        <v>66.961538461538467</v>
      </c>
      <c r="R49" s="40">
        <v>8</v>
      </c>
    </row>
    <row r="50" spans="1:18" s="31" customFormat="1" x14ac:dyDescent="0.15">
      <c r="A50" s="24" t="s">
        <v>172</v>
      </c>
      <c r="B50" s="25" t="s">
        <v>12</v>
      </c>
      <c r="C50" s="26" t="s">
        <v>13</v>
      </c>
      <c r="D50" s="27">
        <v>67</v>
      </c>
      <c r="E50" s="27">
        <v>82</v>
      </c>
      <c r="F50" s="27">
        <v>86</v>
      </c>
      <c r="G50" s="20">
        <v>60</v>
      </c>
      <c r="H50" s="27">
        <v>75</v>
      </c>
      <c r="I50" s="28">
        <v>74</v>
      </c>
      <c r="J50" s="29">
        <v>61</v>
      </c>
      <c r="K50" s="30">
        <v>47</v>
      </c>
      <c r="L50" s="30">
        <v>80</v>
      </c>
      <c r="M50" s="30">
        <v>67</v>
      </c>
      <c r="N50" s="30">
        <v>49</v>
      </c>
      <c r="O50" s="16">
        <v>59.849999999999994</v>
      </c>
      <c r="P50" s="16">
        <v>57</v>
      </c>
      <c r="Q50" s="31">
        <f t="shared" si="1"/>
        <v>66.526923076923083</v>
      </c>
      <c r="R50" s="40">
        <v>7</v>
      </c>
    </row>
    <row r="51" spans="1:18" s="31" customFormat="1" x14ac:dyDescent="0.15">
      <c r="A51" s="24" t="s">
        <v>173</v>
      </c>
      <c r="B51" s="25" t="s">
        <v>16</v>
      </c>
      <c r="C51" s="26" t="s">
        <v>17</v>
      </c>
      <c r="D51" s="27">
        <v>22</v>
      </c>
      <c r="E51" s="27">
        <v>87</v>
      </c>
      <c r="F51" s="27">
        <v>74</v>
      </c>
      <c r="G51" s="20">
        <v>61</v>
      </c>
      <c r="H51" s="27">
        <v>81</v>
      </c>
      <c r="I51" s="28">
        <v>74</v>
      </c>
      <c r="J51" s="29">
        <v>65</v>
      </c>
      <c r="K51" s="30">
        <v>69</v>
      </c>
      <c r="L51" s="30">
        <v>68</v>
      </c>
      <c r="M51" s="30">
        <v>69</v>
      </c>
      <c r="N51" s="30">
        <v>65</v>
      </c>
      <c r="O51" s="16">
        <v>59.5</v>
      </c>
      <c r="P51" s="16">
        <v>59</v>
      </c>
      <c r="Q51" s="31">
        <f t="shared" si="1"/>
        <v>65.65384615384616</v>
      </c>
      <c r="R51" s="40">
        <v>6</v>
      </c>
    </row>
    <row r="52" spans="1:18" s="31" customFormat="1" x14ac:dyDescent="0.15">
      <c r="A52" s="24" t="s">
        <v>174</v>
      </c>
      <c r="B52" s="25" t="s">
        <v>73</v>
      </c>
      <c r="C52" s="26" t="s">
        <v>74</v>
      </c>
      <c r="D52" s="27">
        <v>50</v>
      </c>
      <c r="E52" s="27">
        <v>76</v>
      </c>
      <c r="F52" s="27">
        <v>86</v>
      </c>
      <c r="G52" s="20">
        <v>67</v>
      </c>
      <c r="H52" s="27">
        <v>69</v>
      </c>
      <c r="I52" s="28">
        <v>76</v>
      </c>
      <c r="J52" s="29">
        <v>38</v>
      </c>
      <c r="K52" s="30">
        <v>50</v>
      </c>
      <c r="L52" s="30">
        <v>64</v>
      </c>
      <c r="M52" s="30">
        <v>80</v>
      </c>
      <c r="N52" s="30">
        <v>81</v>
      </c>
      <c r="O52" s="16">
        <v>60.55</v>
      </c>
      <c r="P52" s="16">
        <v>55</v>
      </c>
      <c r="Q52" s="31">
        <f t="shared" si="1"/>
        <v>65.580769230769221</v>
      </c>
      <c r="R52" s="40">
        <v>5</v>
      </c>
    </row>
    <row r="53" spans="1:18" s="31" customFormat="1" x14ac:dyDescent="0.15">
      <c r="A53" s="24" t="s">
        <v>175</v>
      </c>
      <c r="B53" s="25" t="s">
        <v>77</v>
      </c>
      <c r="C53" s="26" t="s">
        <v>78</v>
      </c>
      <c r="D53" s="27">
        <v>60</v>
      </c>
      <c r="E53" s="27">
        <v>85</v>
      </c>
      <c r="F53" s="27">
        <v>70</v>
      </c>
      <c r="G53" s="20">
        <v>63</v>
      </c>
      <c r="H53" s="27">
        <v>64</v>
      </c>
      <c r="I53" s="28">
        <v>70</v>
      </c>
      <c r="J53" s="29">
        <v>35</v>
      </c>
      <c r="K53" s="30">
        <v>64</v>
      </c>
      <c r="L53" s="30">
        <v>60</v>
      </c>
      <c r="M53" s="30">
        <v>73</v>
      </c>
      <c r="N53" s="30">
        <v>70</v>
      </c>
      <c r="O53" s="16">
        <v>65.400000000000006</v>
      </c>
      <c r="P53" s="16">
        <v>51</v>
      </c>
      <c r="Q53" s="31">
        <f t="shared" si="1"/>
        <v>63.876923076923077</v>
      </c>
      <c r="R53" s="40">
        <v>4</v>
      </c>
    </row>
    <row r="54" spans="1:18" s="31" customFormat="1" x14ac:dyDescent="0.15">
      <c r="A54" s="24" t="s">
        <v>176</v>
      </c>
      <c r="B54" s="25" t="s">
        <v>37</v>
      </c>
      <c r="C54" s="26" t="s">
        <v>38</v>
      </c>
      <c r="D54" s="27">
        <v>48</v>
      </c>
      <c r="E54" s="27">
        <v>62</v>
      </c>
      <c r="F54" s="27">
        <v>86</v>
      </c>
      <c r="G54" s="20">
        <v>31</v>
      </c>
      <c r="H54" s="27">
        <v>63</v>
      </c>
      <c r="I54" s="28">
        <v>78</v>
      </c>
      <c r="J54" s="29">
        <v>39</v>
      </c>
      <c r="K54" s="30">
        <v>66</v>
      </c>
      <c r="L54" s="30">
        <v>60</v>
      </c>
      <c r="M54" s="30">
        <v>72</v>
      </c>
      <c r="N54" s="30">
        <v>70</v>
      </c>
      <c r="O54" s="16">
        <v>68.599999999999994</v>
      </c>
      <c r="P54" s="16">
        <v>58</v>
      </c>
      <c r="Q54" s="31">
        <f t="shared" si="1"/>
        <v>61.661538461538463</v>
      </c>
      <c r="R54" s="40">
        <v>3</v>
      </c>
    </row>
    <row r="55" spans="1:18" s="31" customFormat="1" x14ac:dyDescent="0.15">
      <c r="A55" s="24" t="s">
        <v>177</v>
      </c>
      <c r="B55" s="25" t="s">
        <v>43</v>
      </c>
      <c r="C55" s="26" t="s">
        <v>44</v>
      </c>
      <c r="D55" s="27">
        <v>39</v>
      </c>
      <c r="E55" s="27">
        <v>23</v>
      </c>
      <c r="F55" s="27">
        <v>83</v>
      </c>
      <c r="G55" s="20">
        <v>46</v>
      </c>
      <c r="H55" s="27">
        <v>73</v>
      </c>
      <c r="I55" s="28">
        <v>74</v>
      </c>
      <c r="J55" s="32">
        <v>0</v>
      </c>
      <c r="K55" s="30">
        <v>30</v>
      </c>
      <c r="L55" s="30">
        <v>45</v>
      </c>
      <c r="M55" s="30">
        <v>74</v>
      </c>
      <c r="N55" s="30">
        <v>21</v>
      </c>
      <c r="O55" s="16">
        <v>59.9</v>
      </c>
      <c r="P55" s="16">
        <v>60</v>
      </c>
      <c r="Q55" s="31">
        <f t="shared" si="1"/>
        <v>48.3</v>
      </c>
      <c r="R55" s="40">
        <v>2</v>
      </c>
    </row>
    <row r="56" spans="1:18" s="31" customFormat="1" ht="15" thickBot="1" x14ac:dyDescent="0.2">
      <c r="A56" s="24" t="s">
        <v>178</v>
      </c>
      <c r="B56" s="25" t="s">
        <v>26</v>
      </c>
      <c r="C56" s="33" t="s">
        <v>27</v>
      </c>
      <c r="D56" s="34">
        <v>46</v>
      </c>
      <c r="E56" s="34">
        <v>61</v>
      </c>
      <c r="F56" s="34">
        <v>85</v>
      </c>
      <c r="G56" s="35">
        <v>0</v>
      </c>
      <c r="H56" s="34">
        <v>52</v>
      </c>
      <c r="I56" s="36">
        <v>62</v>
      </c>
      <c r="J56" s="37">
        <v>24</v>
      </c>
      <c r="K56" s="38">
        <v>60</v>
      </c>
      <c r="L56" s="38">
        <v>30</v>
      </c>
      <c r="M56" s="38">
        <v>48</v>
      </c>
      <c r="N56" s="38">
        <v>41</v>
      </c>
      <c r="O56" s="18">
        <v>56.150000000000006</v>
      </c>
      <c r="P56" s="18">
        <v>45</v>
      </c>
      <c r="Q56" s="31">
        <f t="shared" si="1"/>
        <v>46.934615384615384</v>
      </c>
      <c r="R56" s="40">
        <v>1</v>
      </c>
    </row>
    <row r="57" spans="1:18" s="31" customFormat="1" x14ac:dyDescent="0.15">
      <c r="A57" s="39"/>
      <c r="B57" s="39"/>
      <c r="C57" s="39"/>
      <c r="D57" s="39"/>
      <c r="E57" s="39"/>
      <c r="F57" s="39"/>
      <c r="G57" s="39"/>
      <c r="H57" s="39"/>
    </row>
    <row r="58" spans="1:18" s="31" customFormat="1" ht="14.25" customHeight="1" x14ac:dyDescent="0.15">
      <c r="A58" s="39"/>
      <c r="B58" s="39"/>
      <c r="C58" s="39"/>
    </row>
    <row r="59" spans="1:18" s="31" customFormat="1" x14ac:dyDescent="0.15">
      <c r="A59" s="39"/>
      <c r="B59" s="39"/>
      <c r="C59" s="39"/>
    </row>
    <row r="61" spans="1:18" x14ac:dyDescent="0.15">
      <c r="B61" s="54" t="s">
        <v>180</v>
      </c>
      <c r="C61" s="54"/>
      <c r="D61" s="54"/>
      <c r="E61" s="54"/>
      <c r="F61" s="54"/>
      <c r="G61" s="54"/>
      <c r="H61" s="54"/>
      <c r="I61" s="54"/>
      <c r="J61" s="54"/>
      <c r="K61" s="54"/>
    </row>
    <row r="62" spans="1:18" x14ac:dyDescent="0.15">
      <c r="B62" s="54"/>
      <c r="C62" s="54"/>
      <c r="D62" s="54"/>
      <c r="E62" s="54"/>
      <c r="F62" s="54"/>
      <c r="G62" s="54"/>
      <c r="H62" s="54"/>
      <c r="I62" s="54"/>
      <c r="J62" s="54"/>
      <c r="K62" s="54"/>
    </row>
    <row r="63" spans="1:18" x14ac:dyDescent="0.15">
      <c r="B63" s="54"/>
      <c r="C63" s="54"/>
      <c r="D63" s="54"/>
      <c r="E63" s="54"/>
      <c r="F63" s="54"/>
      <c r="G63" s="54"/>
      <c r="H63" s="54"/>
      <c r="I63" s="54"/>
      <c r="J63" s="54"/>
      <c r="K63" s="54"/>
    </row>
    <row r="64" spans="1:18" x14ac:dyDescent="0.15">
      <c r="B64" s="54"/>
      <c r="C64" s="54"/>
      <c r="D64" s="54"/>
      <c r="E64" s="54"/>
      <c r="F64" s="54"/>
      <c r="G64" s="54"/>
      <c r="H64" s="54"/>
      <c r="I64" s="54"/>
      <c r="J64" s="54"/>
      <c r="K64" s="54"/>
    </row>
    <row r="65" spans="2:12" x14ac:dyDescent="0.15">
      <c r="B65" s="54"/>
      <c r="C65" s="54"/>
      <c r="D65" s="54"/>
      <c r="E65" s="54"/>
      <c r="F65" s="54"/>
      <c r="G65" s="54"/>
      <c r="H65" s="54"/>
      <c r="I65" s="54"/>
      <c r="J65" s="54"/>
      <c r="K65" s="54"/>
    </row>
    <row r="66" spans="2:12" x14ac:dyDescent="0.15">
      <c r="B66" s="54"/>
      <c r="C66" s="54"/>
      <c r="D66" s="54"/>
      <c r="E66" s="54"/>
      <c r="F66" s="54"/>
      <c r="G66" s="54"/>
      <c r="H66" s="54"/>
      <c r="I66" s="54"/>
      <c r="J66" s="54"/>
      <c r="K66" s="54"/>
    </row>
    <row r="67" spans="2:12" x14ac:dyDescent="0.15">
      <c r="C67" s="56" t="s">
        <v>182</v>
      </c>
      <c r="D67" s="57"/>
      <c r="E67" s="57"/>
      <c r="J67" s="55" t="s">
        <v>181</v>
      </c>
      <c r="K67" s="52"/>
      <c r="L67" s="46">
        <v>42430</v>
      </c>
    </row>
    <row r="68" spans="2:12" x14ac:dyDescent="0.15">
      <c r="C68" s="58"/>
      <c r="D68" s="58"/>
      <c r="E68" s="58"/>
    </row>
    <row r="69" spans="2:12" x14ac:dyDescent="0.15">
      <c r="C69" s="2" t="s">
        <v>1</v>
      </c>
      <c r="D69" s="2" t="s">
        <v>2</v>
      </c>
      <c r="E69" s="41" t="s">
        <v>179</v>
      </c>
    </row>
    <row r="70" spans="2:12" x14ac:dyDescent="0.15">
      <c r="C70" s="19" t="s">
        <v>93</v>
      </c>
      <c r="D70" s="19" t="s">
        <v>94</v>
      </c>
      <c r="E70" s="42">
        <v>1</v>
      </c>
    </row>
    <row r="71" spans="2:12" x14ac:dyDescent="0.15">
      <c r="C71" s="17" t="s">
        <v>8</v>
      </c>
      <c r="D71" s="17" t="s">
        <v>9</v>
      </c>
      <c r="E71" s="42">
        <v>1</v>
      </c>
    </row>
    <row r="72" spans="2:12" x14ac:dyDescent="0.15">
      <c r="C72" s="17" t="s">
        <v>26</v>
      </c>
      <c r="D72" s="17" t="s">
        <v>27</v>
      </c>
      <c r="E72" s="43">
        <v>1</v>
      </c>
    </row>
    <row r="73" spans="2:12" x14ac:dyDescent="0.15">
      <c r="C73" s="19" t="s">
        <v>83</v>
      </c>
      <c r="D73" s="19" t="s">
        <v>84</v>
      </c>
      <c r="E73" s="42">
        <v>2</v>
      </c>
    </row>
    <row r="74" spans="2:12" x14ac:dyDescent="0.15">
      <c r="C74" s="17" t="s">
        <v>101</v>
      </c>
      <c r="D74" s="17" t="s">
        <v>102</v>
      </c>
      <c r="E74" s="42">
        <v>2</v>
      </c>
    </row>
    <row r="75" spans="2:12" x14ac:dyDescent="0.15">
      <c r="C75" s="17" t="s">
        <v>43</v>
      </c>
      <c r="D75" s="17" t="s">
        <v>44</v>
      </c>
      <c r="E75" s="43">
        <v>2</v>
      </c>
    </row>
    <row r="76" spans="2:12" x14ac:dyDescent="0.15">
      <c r="C76" s="19" t="s">
        <v>31</v>
      </c>
      <c r="D76" s="19" t="s">
        <v>32</v>
      </c>
      <c r="E76" s="42">
        <v>3</v>
      </c>
    </row>
    <row r="77" spans="2:12" x14ac:dyDescent="0.15">
      <c r="C77" s="17" t="s">
        <v>67</v>
      </c>
      <c r="D77" s="17" t="s">
        <v>68</v>
      </c>
      <c r="E77" s="42">
        <v>3</v>
      </c>
    </row>
    <row r="78" spans="2:12" x14ac:dyDescent="0.15">
      <c r="C78" s="17" t="s">
        <v>37</v>
      </c>
      <c r="D78" s="17" t="s">
        <v>38</v>
      </c>
      <c r="E78" s="43">
        <v>3</v>
      </c>
    </row>
    <row r="79" spans="2:12" x14ac:dyDescent="0.15">
      <c r="C79" s="19" t="s">
        <v>51</v>
      </c>
      <c r="D79" s="19" t="s">
        <v>52</v>
      </c>
      <c r="E79" s="42">
        <v>4</v>
      </c>
    </row>
    <row r="80" spans="2:12" x14ac:dyDescent="0.15">
      <c r="C80" s="17" t="s">
        <v>18</v>
      </c>
      <c r="D80" s="17" t="s">
        <v>19</v>
      </c>
      <c r="E80" s="42">
        <v>4</v>
      </c>
    </row>
    <row r="81" spans="3:5" x14ac:dyDescent="0.15">
      <c r="C81" s="17" t="s">
        <v>77</v>
      </c>
      <c r="D81" s="17" t="s">
        <v>78</v>
      </c>
      <c r="E81" s="43">
        <v>4</v>
      </c>
    </row>
    <row r="82" spans="3:5" x14ac:dyDescent="0.15">
      <c r="C82" s="19" t="s">
        <v>105</v>
      </c>
      <c r="D82" s="19" t="s">
        <v>106</v>
      </c>
      <c r="E82" s="42">
        <v>5</v>
      </c>
    </row>
    <row r="83" spans="3:5" x14ac:dyDescent="0.15">
      <c r="C83" s="17" t="s">
        <v>113</v>
      </c>
      <c r="D83" s="17" t="s">
        <v>114</v>
      </c>
      <c r="E83" s="42">
        <v>5</v>
      </c>
    </row>
    <row r="84" spans="3:5" x14ac:dyDescent="0.15">
      <c r="C84" s="17" t="s">
        <v>73</v>
      </c>
      <c r="D84" s="17" t="s">
        <v>74</v>
      </c>
      <c r="E84" s="43">
        <v>5</v>
      </c>
    </row>
    <row r="85" spans="3:5" x14ac:dyDescent="0.15">
      <c r="C85" s="19" t="s">
        <v>122</v>
      </c>
      <c r="D85" s="19" t="s">
        <v>28</v>
      </c>
      <c r="E85" s="42">
        <v>6</v>
      </c>
    </row>
    <row r="86" spans="3:5" x14ac:dyDescent="0.15">
      <c r="C86" s="17" t="s">
        <v>107</v>
      </c>
      <c r="D86" s="17" t="s">
        <v>108</v>
      </c>
      <c r="E86" s="42">
        <v>6</v>
      </c>
    </row>
    <row r="87" spans="3:5" x14ac:dyDescent="0.15">
      <c r="C87" s="17" t="s">
        <v>16</v>
      </c>
      <c r="D87" s="17" t="s">
        <v>17</v>
      </c>
      <c r="E87" s="43">
        <v>6</v>
      </c>
    </row>
    <row r="88" spans="3:5" x14ac:dyDescent="0.15">
      <c r="C88" s="19" t="s">
        <v>61</v>
      </c>
      <c r="D88" s="19" t="s">
        <v>62</v>
      </c>
      <c r="E88" s="42">
        <v>7</v>
      </c>
    </row>
    <row r="89" spans="3:5" x14ac:dyDescent="0.15">
      <c r="C89" s="17" t="s">
        <v>95</v>
      </c>
      <c r="D89" s="17" t="s">
        <v>96</v>
      </c>
      <c r="E89" s="42">
        <v>7</v>
      </c>
    </row>
    <row r="90" spans="3:5" x14ac:dyDescent="0.15">
      <c r="C90" s="17" t="s">
        <v>12</v>
      </c>
      <c r="D90" s="17" t="s">
        <v>13</v>
      </c>
      <c r="E90" s="43">
        <v>7</v>
      </c>
    </row>
    <row r="91" spans="3:5" x14ac:dyDescent="0.15">
      <c r="C91" s="19" t="s">
        <v>85</v>
      </c>
      <c r="D91" s="19" t="s">
        <v>86</v>
      </c>
      <c r="E91" s="42">
        <v>8</v>
      </c>
    </row>
    <row r="92" spans="3:5" x14ac:dyDescent="0.15">
      <c r="C92" s="17" t="s">
        <v>55</v>
      </c>
      <c r="D92" s="17" t="s">
        <v>56</v>
      </c>
      <c r="E92" s="42">
        <v>8</v>
      </c>
    </row>
    <row r="93" spans="3:5" x14ac:dyDescent="0.15">
      <c r="C93" s="17" t="s">
        <v>49</v>
      </c>
      <c r="D93" s="17" t="s">
        <v>50</v>
      </c>
      <c r="E93" s="43">
        <v>8</v>
      </c>
    </row>
    <row r="94" spans="3:5" x14ac:dyDescent="0.15">
      <c r="C94" s="19" t="s">
        <v>45</v>
      </c>
      <c r="D94" s="19" t="s">
        <v>46</v>
      </c>
      <c r="E94" s="42">
        <v>9</v>
      </c>
    </row>
    <row r="95" spans="3:5" x14ac:dyDescent="0.15">
      <c r="C95" s="17" t="s">
        <v>97</v>
      </c>
      <c r="D95" s="17" t="s">
        <v>98</v>
      </c>
      <c r="E95" s="42">
        <v>9</v>
      </c>
    </row>
    <row r="96" spans="3:5" x14ac:dyDescent="0.15">
      <c r="C96" s="17" t="s">
        <v>39</v>
      </c>
      <c r="D96" s="17" t="s">
        <v>40</v>
      </c>
      <c r="E96" s="43">
        <v>9</v>
      </c>
    </row>
    <row r="97" spans="3:5" x14ac:dyDescent="0.15">
      <c r="C97" s="19" t="s">
        <v>22</v>
      </c>
      <c r="D97" s="19" t="s">
        <v>23</v>
      </c>
      <c r="E97" s="42">
        <v>10</v>
      </c>
    </row>
    <row r="98" spans="3:5" x14ac:dyDescent="0.15">
      <c r="C98" s="17" t="s">
        <v>69</v>
      </c>
      <c r="D98" s="17" t="s">
        <v>70</v>
      </c>
      <c r="E98" s="42">
        <v>10</v>
      </c>
    </row>
    <row r="99" spans="3:5" x14ac:dyDescent="0.15">
      <c r="C99" s="17" t="s">
        <v>53</v>
      </c>
      <c r="D99" s="17" t="s">
        <v>54</v>
      </c>
      <c r="E99" s="43">
        <v>10</v>
      </c>
    </row>
    <row r="100" spans="3:5" x14ac:dyDescent="0.15">
      <c r="C100" s="19" t="s">
        <v>33</v>
      </c>
      <c r="D100" s="19" t="s">
        <v>34</v>
      </c>
      <c r="E100" s="42">
        <v>11</v>
      </c>
    </row>
    <row r="101" spans="3:5" x14ac:dyDescent="0.15">
      <c r="C101" s="17" t="s">
        <v>109</v>
      </c>
      <c r="D101" s="17" t="s">
        <v>110</v>
      </c>
      <c r="E101" s="42">
        <v>11</v>
      </c>
    </row>
    <row r="102" spans="3:5" x14ac:dyDescent="0.15">
      <c r="C102" s="17" t="s">
        <v>14</v>
      </c>
      <c r="D102" s="17" t="s">
        <v>15</v>
      </c>
      <c r="E102" s="43">
        <v>11</v>
      </c>
    </row>
    <row r="103" spans="3:5" x14ac:dyDescent="0.15">
      <c r="C103" s="19" t="s">
        <v>20</v>
      </c>
      <c r="D103" s="19" t="s">
        <v>21</v>
      </c>
      <c r="E103" s="42">
        <v>12</v>
      </c>
    </row>
    <row r="104" spans="3:5" x14ac:dyDescent="0.15">
      <c r="C104" s="17" t="s">
        <v>63</v>
      </c>
      <c r="D104" s="17" t="s">
        <v>64</v>
      </c>
      <c r="E104" s="42">
        <v>12</v>
      </c>
    </row>
    <row r="105" spans="3:5" x14ac:dyDescent="0.15">
      <c r="C105" s="17" t="s">
        <v>41</v>
      </c>
      <c r="D105" s="17" t="s">
        <v>42</v>
      </c>
      <c r="E105" s="43">
        <v>12</v>
      </c>
    </row>
    <row r="106" spans="3:5" x14ac:dyDescent="0.15">
      <c r="C106" s="19" t="s">
        <v>57</v>
      </c>
      <c r="D106" s="19" t="s">
        <v>58</v>
      </c>
      <c r="E106" s="42">
        <v>13</v>
      </c>
    </row>
    <row r="107" spans="3:5" x14ac:dyDescent="0.15">
      <c r="C107" s="17" t="s">
        <v>111</v>
      </c>
      <c r="D107" s="17" t="s">
        <v>112</v>
      </c>
      <c r="E107" s="42">
        <v>13</v>
      </c>
    </row>
    <row r="108" spans="3:5" x14ac:dyDescent="0.15">
      <c r="C108" s="17" t="s">
        <v>29</v>
      </c>
      <c r="D108" s="17" t="s">
        <v>30</v>
      </c>
      <c r="E108" s="43">
        <v>13</v>
      </c>
    </row>
    <row r="109" spans="3:5" x14ac:dyDescent="0.15">
      <c r="C109" s="19" t="s">
        <v>103</v>
      </c>
      <c r="D109" s="19" t="s">
        <v>104</v>
      </c>
      <c r="E109" s="42">
        <v>14</v>
      </c>
    </row>
    <row r="110" spans="3:5" x14ac:dyDescent="0.15">
      <c r="C110" s="17" t="s">
        <v>87</v>
      </c>
      <c r="D110" s="17" t="s">
        <v>88</v>
      </c>
      <c r="E110" s="42">
        <v>14</v>
      </c>
    </row>
    <row r="111" spans="3:5" x14ac:dyDescent="0.15">
      <c r="C111" s="17" t="s">
        <v>91</v>
      </c>
      <c r="D111" s="17" t="s">
        <v>92</v>
      </c>
      <c r="E111" s="43">
        <v>14</v>
      </c>
    </row>
    <row r="112" spans="3:5" x14ac:dyDescent="0.15">
      <c r="C112" s="19" t="s">
        <v>99</v>
      </c>
      <c r="D112" s="19" t="s">
        <v>100</v>
      </c>
      <c r="E112" s="42">
        <v>15</v>
      </c>
    </row>
    <row r="113" spans="3:5" x14ac:dyDescent="0.15">
      <c r="C113" s="17" t="s">
        <v>75</v>
      </c>
      <c r="D113" s="17" t="s">
        <v>76</v>
      </c>
      <c r="E113" s="42">
        <v>15</v>
      </c>
    </row>
    <row r="114" spans="3:5" x14ac:dyDescent="0.15">
      <c r="C114" s="17" t="s">
        <v>71</v>
      </c>
      <c r="D114" s="17" t="s">
        <v>72</v>
      </c>
      <c r="E114" s="43">
        <v>15</v>
      </c>
    </row>
    <row r="115" spans="3:5" x14ac:dyDescent="0.15">
      <c r="C115" s="19" t="s">
        <v>65</v>
      </c>
      <c r="D115" s="19" t="s">
        <v>66</v>
      </c>
      <c r="E115" s="42">
        <v>16</v>
      </c>
    </row>
    <row r="116" spans="3:5" x14ac:dyDescent="0.15">
      <c r="C116" s="17" t="s">
        <v>79</v>
      </c>
      <c r="D116" s="17" t="s">
        <v>80</v>
      </c>
      <c r="E116" s="42">
        <v>16</v>
      </c>
    </row>
    <row r="117" spans="3:5" x14ac:dyDescent="0.15">
      <c r="C117" s="17" t="s">
        <v>10</v>
      </c>
      <c r="D117" s="17" t="s">
        <v>11</v>
      </c>
      <c r="E117" s="43">
        <v>16</v>
      </c>
    </row>
    <row r="118" spans="3:5" x14ac:dyDescent="0.15">
      <c r="C118" s="19" t="s">
        <v>35</v>
      </c>
      <c r="D118" s="19" t="s">
        <v>36</v>
      </c>
      <c r="E118" s="42">
        <v>17</v>
      </c>
    </row>
    <row r="119" spans="3:5" x14ac:dyDescent="0.15">
      <c r="C119" s="17" t="s">
        <v>81</v>
      </c>
      <c r="D119" s="17" t="s">
        <v>82</v>
      </c>
      <c r="E119" s="42">
        <v>17</v>
      </c>
    </row>
    <row r="120" spans="3:5" x14ac:dyDescent="0.15">
      <c r="C120" s="17" t="s">
        <v>24</v>
      </c>
      <c r="D120" s="17" t="s">
        <v>25</v>
      </c>
      <c r="E120" s="43">
        <v>17</v>
      </c>
    </row>
    <row r="121" spans="3:5" x14ac:dyDescent="0.15">
      <c r="C121" s="19" t="s">
        <v>59</v>
      </c>
      <c r="D121" s="19" t="s">
        <v>60</v>
      </c>
      <c r="E121" s="42">
        <v>18</v>
      </c>
    </row>
    <row r="122" spans="3:5" x14ac:dyDescent="0.15">
      <c r="C122" s="17" t="s">
        <v>47</v>
      </c>
      <c r="D122" s="17" t="s">
        <v>48</v>
      </c>
      <c r="E122" s="42">
        <v>18</v>
      </c>
    </row>
    <row r="123" spans="3:5" x14ac:dyDescent="0.15">
      <c r="C123" s="17" t="s">
        <v>89</v>
      </c>
      <c r="D123" s="17" t="s">
        <v>90</v>
      </c>
      <c r="E123" s="43">
        <v>18</v>
      </c>
    </row>
  </sheetData>
  <sheetProtection password="8C1F" sheet="1" formatCells="0" formatColumns="0" formatRows="0" insertColumns="0" insertRows="0" insertHyperlinks="0" deleteColumns="0" deleteRows="0" sort="0" autoFilter="0" pivotTables="0"/>
  <mergeCells count="4">
    <mergeCell ref="B61:K66"/>
    <mergeCell ref="J67:K67"/>
    <mergeCell ref="C67:E68"/>
    <mergeCell ref="C1:R1"/>
  </mergeCells>
  <phoneticPr fontId="2" type="noConversion"/>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分组结果</vt:lpstr>
      <vt:lpstr>分组过程</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Mickey</cp:lastModifiedBy>
  <dcterms:created xsi:type="dcterms:W3CDTF">2015-01-19T02:40:57Z</dcterms:created>
  <dcterms:modified xsi:type="dcterms:W3CDTF">2016-03-11T12:55:03Z</dcterms:modified>
</cp:coreProperties>
</file>