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lmonetaryfund-my.sharepoint.com/personal/mmrkaic_imf_org/Documents/Research/Is walking green/paper/"/>
    </mc:Choice>
  </mc:AlternateContent>
  <xr:revisionPtr revIDLastSave="60" documentId="8_{21F6ADD6-3786-407E-81D8-820534009DDD}" xr6:coauthVersionLast="47" xr6:coauthVersionMax="47" xr10:uidLastSave="{9199E0CC-FF3F-4305-B920-65F720703045}"/>
  <bookViews>
    <workbookView xWindow="-120" yWindow="-120" windowWidth="29040" windowHeight="15720" xr2:uid="{27282D3F-759F-47F5-96E3-6C81E3CBC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H7" i="1" s="1"/>
  <c r="C7" i="1"/>
  <c r="G7" i="1" s="1"/>
  <c r="B7" i="1"/>
  <c r="F7" i="1" s="1"/>
  <c r="D6" i="1"/>
  <c r="H6" i="1" s="1"/>
  <c r="C6" i="1"/>
  <c r="G6" i="1" s="1"/>
  <c r="B6" i="1"/>
  <c r="F6" i="1" s="1"/>
</calcChain>
</file>

<file path=xl/sharedStrings.xml><?xml version="1.0" encoding="utf-8"?>
<sst xmlns="http://schemas.openxmlformats.org/spreadsheetml/2006/main" count="13" uniqueCount="10">
  <si>
    <t>Beef</t>
  </si>
  <si>
    <t>Chicken</t>
  </si>
  <si>
    <t>Pork</t>
  </si>
  <si>
    <t>Social cost per ton</t>
  </si>
  <si>
    <t>CO2 equivalent [kg]</t>
  </si>
  <si>
    <t>Retail Price before Piguvian Tax [kg]</t>
  </si>
  <si>
    <t>Tax Calculations</t>
  </si>
  <si>
    <t>Effective Tax Rate</t>
  </si>
  <si>
    <t>Excise Tax</t>
  </si>
  <si>
    <t>of CO2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</si>
</sst>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8" fontId="0" fillId="2" borderId="0" xfId="0" applyNumberFormat="1" applyFill="1"/>
    <xf numFmtId="164" fontId="0" fillId="2" borderId="0" xfId="0" applyNumberFormat="1" applyFill="1"/>
    <xf numFmtId="0" fontId="0" fillId="2" borderId="3" xfId="0" applyFill="1" applyBorder="1"/>
    <xf numFmtId="8" fontId="0" fillId="2" borderId="3" xfId="0" applyNumberFormat="1" applyFill="1" applyBorder="1"/>
    <xf numFmtId="8" fontId="0" fillId="2" borderId="4" xfId="0" applyNumberFormat="1" applyFill="1" applyBorder="1"/>
    <xf numFmtId="8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D758-7AC8-4A5F-812A-A8C742627C8B}">
  <dimension ref="A1:H8"/>
  <sheetViews>
    <sheetView tabSelected="1" workbookViewId="0">
      <selection sqref="A1:H1"/>
    </sheetView>
  </sheetViews>
  <sheetFormatPr defaultRowHeight="12.75" x14ac:dyDescent="0.2"/>
  <cols>
    <col min="1" max="1" width="16.7109375" bestFit="1" customWidth="1"/>
    <col min="2" max="4" width="12.7109375" customWidth="1"/>
    <col min="5" max="5" width="1.7109375" customWidth="1"/>
    <col min="6" max="8" width="12.7109375" customWidth="1"/>
  </cols>
  <sheetData>
    <row r="1" spans="1:8" ht="13.5" thickBot="1" x14ac:dyDescent="0.25">
      <c r="A1" s="1" t="s">
        <v>6</v>
      </c>
      <c r="B1" s="1"/>
      <c r="C1" s="1"/>
      <c r="D1" s="1"/>
      <c r="E1" s="1"/>
      <c r="F1" s="1"/>
      <c r="G1" s="1"/>
      <c r="H1" s="1"/>
    </row>
    <row r="2" spans="1:8" ht="13.5" thickTop="1" x14ac:dyDescent="0.2">
      <c r="A2" s="2" t="s">
        <v>8</v>
      </c>
      <c r="B2" s="2"/>
      <c r="C2" s="2"/>
      <c r="D2" s="2"/>
      <c r="E2" s="3"/>
      <c r="F2" s="2" t="s">
        <v>7</v>
      </c>
      <c r="G2" s="2"/>
      <c r="H2" s="2"/>
    </row>
    <row r="3" spans="1:8" x14ac:dyDescent="0.2">
      <c r="A3" s="3"/>
      <c r="B3" s="4" t="s">
        <v>4</v>
      </c>
      <c r="C3" s="4"/>
      <c r="D3" s="4"/>
      <c r="E3" s="3"/>
      <c r="F3" s="4" t="s">
        <v>5</v>
      </c>
      <c r="G3" s="4"/>
      <c r="H3" s="4"/>
    </row>
    <row r="4" spans="1:8" x14ac:dyDescent="0.2">
      <c r="A4" s="8" t="s">
        <v>3</v>
      </c>
      <c r="B4" s="5" t="s">
        <v>0</v>
      </c>
      <c r="C4" s="5" t="s">
        <v>1</v>
      </c>
      <c r="D4" s="5" t="s">
        <v>2</v>
      </c>
      <c r="E4" s="3"/>
      <c r="F4" s="5" t="s">
        <v>0</v>
      </c>
      <c r="G4" s="5" t="s">
        <v>1</v>
      </c>
      <c r="H4" s="5" t="s">
        <v>2</v>
      </c>
    </row>
    <row r="5" spans="1:8" x14ac:dyDescent="0.2">
      <c r="A5" s="8" t="s">
        <v>9</v>
      </c>
      <c r="B5" s="3">
        <v>27</v>
      </c>
      <c r="C5" s="3">
        <v>6</v>
      </c>
      <c r="D5" s="3">
        <v>6</v>
      </c>
      <c r="E5" s="3"/>
      <c r="F5" s="6">
        <v>15</v>
      </c>
      <c r="G5" s="6">
        <v>9</v>
      </c>
      <c r="H5" s="6">
        <v>10</v>
      </c>
    </row>
    <row r="6" spans="1:8" x14ac:dyDescent="0.2">
      <c r="A6" s="9">
        <v>50</v>
      </c>
      <c r="B6" s="6">
        <f>$A6*B$5/1000</f>
        <v>1.35</v>
      </c>
      <c r="C6" s="6">
        <f t="shared" ref="C6:D7" si="0">$A6*C$5/1000</f>
        <v>0.3</v>
      </c>
      <c r="D6" s="6">
        <f t="shared" si="0"/>
        <v>0.3</v>
      </c>
      <c r="E6" s="6"/>
      <c r="F6" s="7">
        <f>B6/F$5</f>
        <v>9.0000000000000011E-2</v>
      </c>
      <c r="G6" s="7">
        <f>C6/G$5</f>
        <v>3.3333333333333333E-2</v>
      </c>
      <c r="H6" s="7">
        <f>D6/H$5</f>
        <v>0.03</v>
      </c>
    </row>
    <row r="7" spans="1:8" ht="13.5" thickBot="1" x14ac:dyDescent="0.25">
      <c r="A7" s="10">
        <v>100</v>
      </c>
      <c r="B7" s="11">
        <f t="shared" ref="B7" si="1">$A7*B$5/1000</f>
        <v>2.7</v>
      </c>
      <c r="C7" s="11">
        <f t="shared" si="0"/>
        <v>0.6</v>
      </c>
      <c r="D7" s="11">
        <f t="shared" si="0"/>
        <v>0.6</v>
      </c>
      <c r="E7" s="11"/>
      <c r="F7" s="12">
        <f>B7/F$5</f>
        <v>0.18000000000000002</v>
      </c>
      <c r="G7" s="12">
        <f>C7/G$5</f>
        <v>6.6666666666666666E-2</v>
      </c>
      <c r="H7" s="12">
        <f>D7/H$5</f>
        <v>0.06</v>
      </c>
    </row>
    <row r="8" spans="1:8" ht="13.5" thickTop="1" x14ac:dyDescent="0.2"/>
  </sheetData>
  <mergeCells count="5">
    <mergeCell ref="A1:H1"/>
    <mergeCell ref="B3:D3"/>
    <mergeCell ref="A2:D2"/>
    <mergeCell ref="F3:H3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Mrkaic, Mico</dc:creator>
  <cp:lastModifiedBy>Mrkaic, Mico</cp:lastModifiedBy>
  <dcterms:created xsi:type="dcterms:W3CDTF">2025-04-01T20:55:31Z</dcterms:created>
  <dcterms:modified xsi:type="dcterms:W3CDTF">2025-04-01T21:07:42Z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2025-04-01T20:59:30Z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7c3ee6e8-f0e5-4923-94bc-e344f81af012</vt:lpwstr>
  </property>
  <property fmtid="{D5CDD505-2E9C-101B-9397-08002B2CF9AE}" pid="8" name="MSIP_Label_0c07ed86-5dc5-4593-ad03-a8684b843815_ContentBits">
    <vt:lpwstr>0</vt:lpwstr>
  </property>
</Properties>
</file>