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ReadMe" sheetId="1" state="visible" r:id="rId3"/>
    <sheet name="FADN_crop_code" sheetId="2" state="visible" r:id="rId4"/>
    <sheet name="TT_crops" sheetId="3" state="visible" r:id="rId5"/>
    <sheet name="FADN_livestock_code" sheetId="4" state="visible" r:id="rId6"/>
    <sheet name="TT_livestock" sheetId="5" state="visible" r:id="rId7"/>
    <sheet name="TT_feed_purchased" sheetId="6" state="visible" r:id="rId8"/>
    <sheet name="FADN_animal_product_code" sheetId="7" state="visible" r:id="rId9"/>
    <sheet name="TT_livestock_products" sheetId="8" state="visible" r:id="rId10"/>
    <sheet name="TT_RICA_SIQO" sheetId="9" state="visible" r:id="rId11"/>
    <sheet name="feed_table_all_as_DM" sheetId="10" state="visible" r:id="rId12"/>
    <sheet name="AROPAJ_France" sheetId="11" state="visible" r:id="rId13"/>
    <sheet name="yield_SAA_Agreste_2020" sheetId="12" state="visible" r:id="rId14"/>
    <sheet name="PKGC_N_ferti" sheetId="13" state="visible" r:id="rId15"/>
    <sheet name="PKGC_N_ferti_org" sheetId="14" state="visible" r:id="rId16"/>
    <sheet name="IFT_ref" sheetId="15" state="visible" r:id="rId17"/>
    <sheet name="Lindner_2019_BV_LU_function_con" sheetId="16" state="visible" r:id="rId18"/>
  </sheets>
  <definedNames>
    <definedName function="false" hidden="true" localSheetId="6" name="_xlnm._FilterDatabase" vbProcedure="false">FADN_animal_product_code!$A$1:$C$9</definedName>
    <definedName function="false" hidden="true" localSheetId="1" name="_xlnm._FilterDatabase" vbProcedure="false">FADN_crop_code!$A$1:$C$109</definedName>
    <definedName function="false" hidden="true" localSheetId="9" name="_xlnm._FilterDatabase" vbProcedure="false">feed_table_all_as_DM!$A$1:$Q$322</definedName>
    <definedName function="false" hidden="true" localSheetId="0" name="_xlnm._FilterDatabase" vbProcedure="false">ReadMe!$A$1:$C$10</definedName>
    <definedName function="false" hidden="true" localSheetId="2" name="_xlnm._FilterDatabase" vbProcedure="false">TT_crops!$A$1:$P$113</definedName>
    <definedName function="false" hidden="true" localSheetId="4" name="_xlnm._FilterDatabase" vbProcedure="false">TT_livestock!$A$1:$O$50</definedName>
    <definedName function="false" hidden="true" localSheetId="7" name="_xlnm._FilterDatabase" vbProcedure="false">TT_livestock_products!$A$1:$I$29</definedName>
    <definedName function="false" hidden="true" localSheetId="8" name="_xlnm._FilterDatabase" vbProcedure="false">TT_RICA_SIQO!$A$1:$I$939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<sst xmlns="http://schemas.openxmlformats.org/spreadsheetml/2006/main" count="15978" uniqueCount="3246">
  <si>
    <t xml:space="preserve">Sheet</t>
  </si>
  <si>
    <t xml:space="preserve">Unit</t>
  </si>
  <si>
    <t xml:space="preserve">Source &amp; notes</t>
  </si>
  <si>
    <t xml:space="preserve">TT_feed_purchased</t>
  </si>
  <si>
    <t xml:space="preserve">feed_type</t>
  </si>
  <si>
    <t xml:space="preserve">Aliments concentrés (« feed_concent ») ou grossiers (« feed_rough »)</t>
  </si>
  <si>
    <t xml:space="preserve">feed</t>
  </si>
  <si>
    <t xml:space="preserve">aliments dans Sailley et al., 2021</t>
  </si>
  <si>
    <t xml:space="preserve">Indent</t>
  </si>
  <si>
    <t xml:space="preserve">hierarchie des aliment dans Sailley et al., 2021 (e.g. « Dont blé tendre » est inclus dans « Céréales » qui est lui même inclus dans « Grain », lui même inclus dans « Total matières premières concentrées »</t>
  </si>
  <si>
    <t xml:space="preserve">tonnes_MS85</t>
  </si>
  <si>
    <t xml:space="preserve">poids publié dans Sailley et al., 2021</t>
  </si>
  <si>
    <t xml:space="preserve">relative_weight</t>
  </si>
  <si>
    <t xml:space="preserve">recalcul des poids est retirant les poids renseignées pour les aliments des catégories inférieures (e.g. pour  le poids relatif en « Céréales » inclus dans « Grains », on retire les poids renseigné pour « Dont blé tendre », « Dont maïs grain » et « Dont orge » </t>
  </si>
  <si>
    <t xml:space="preserve">percent</t>
  </si>
  <si>
    <t xml:space="preserve">pourcentage du poids relatif sur le « Total matières premières concentrées » pour les « feed_concent » ou sur le «Total Fourrages » pour les « feed_rough »</t>
  </si>
  <si>
    <t xml:space="preserve">feed_tables</t>
  </si>
  <si>
    <t xml:space="preserve">correspondance avec les noms d’aliments dans INRA-CIRAD-AFZ feed tables</t>
  </si>
  <si>
    <t xml:space="preserve">CODE3</t>
  </si>
  <si>
    <t xml:space="preserve">correspondance avec les noms d’aliments dans RICA 2020</t>
  </si>
  <si>
    <t xml:space="preserve">notes</t>
  </si>
  <si>
    <t xml:space="preserve">Notes</t>
  </si>
  <si>
    <t xml:space="preserve">TT_crops</t>
  </si>
  <si>
    <t xml:space="preserve">Code RICA 2020</t>
  </si>
  <si>
    <t xml:space="preserve">LIBELLE</t>
  </si>
  <si>
    <t xml:space="preserve">Libelle RICA 2020</t>
  </si>
  <si>
    <t xml:space="preserve">land_use_type</t>
  </si>
  <si>
    <t xml:space="preserve">type d’utilisation des terres : culture(« arable ») ou prairie (« grassland »)</t>
  </si>
  <si>
    <t xml:space="preserve">main_OTEX_by_UAA</t>
  </si>
  <si>
    <t xml:space="preserve">OTEX avec le plus de surface de cette culture</t>
  </si>
  <si>
    <t xml:space="preserve">TFI_crop_name</t>
  </si>
  <si>
    <t xml:space="preserve">Correspondance avec les noms de culture dans EPK 2017 pour les IFT moyens</t>
  </si>
  <si>
    <t xml:space="preserve">justif_IFT</t>
  </si>
  <si>
    <t xml:space="preserve">Justification du choix de correspondance</t>
  </si>
  <si>
    <t xml:space="preserve">EPK_ferti_crop_name</t>
  </si>
  <si>
    <t xml:space="preserve">Correspondance avec les noms de culture dans EPK 2017 pour les apports en engrais</t>
  </si>
  <si>
    <t xml:space="preserve">justif_EPK</t>
  </si>
  <si>
    <t xml:space="preserve">type d’aliment</t>
  </si>
  <si>
    <t xml:space="preserve">feed_table_all_as_DM</t>
  </si>
  <si>
    <t xml:space="preserve">Feed</t>
  </si>
  <si>
    <t xml:space="preserve">Aliments dans INRA-CIRAD-AFZ feed tables</t>
  </si>
  <si>
    <t xml:space="preserve">CP %</t>
  </si>
  <si>
    <t xml:space="preserve">Pourcentage en protéines brutes dans INRA-CIRAD-AFZ feed tables</t>
  </si>
  <si>
    <t xml:space="preserve">GE MJ/kg</t>
  </si>
  <si>
    <t xml:space="preserve">Densité énergétique dans INRA-CIRAD-AFZ feed tables</t>
  </si>
  <si>
    <t xml:space="preserve">TT_livestock</t>
  </si>
  <si>
    <t xml:space="preserve">CODE6</t>
  </si>
  <si>
    <t xml:space="preserve">EFFEC6_unit</t>
  </si>
  <si>
    <t xml:space="preserve">Unité de la variable EFFEC6 du RICA 2020 (cf. instructions de collecte p. 118) /!\ pour le millésime 2021 : changement d’unité</t>
  </si>
  <si>
    <t xml:space="preserve">UGB</t>
  </si>
  <si>
    <t xml:space="preserve">Coefficient Unite de Gros Betail (see eurostat)</t>
  </si>
  <si>
    <t xml:space="preserve">species</t>
  </si>
  <si>
    <t xml:space="preserve">espèce du bétail</t>
  </si>
  <si>
    <t xml:space="preserve">IPCC_main_cat</t>
  </si>
  <si>
    <t xml:space="preserve">Correspondance aux catégories de bétail selon les Guidelines IPCC 2006</t>
  </si>
  <si>
    <t xml:space="preserve">IPCC_prod_syst</t>
  </si>
  <si>
    <t xml:space="preserve">IPCC_sub_cat</t>
  </si>
  <si>
    <t xml:space="preserve">IPCC_mix_cat</t>
  </si>
  <si>
    <t xml:space="preserve">AROPAJ</t>
  </si>
  <si>
    <t xml:space="preserve">Correspondance aux catégories de bétail AROPAJ</t>
  </si>
  <si>
    <t xml:space="preserve">AROPAJ_France</t>
  </si>
  <si>
    <t xml:space="preserve">Catégories de bétail AROPAJ</t>
  </si>
  <si>
    <t xml:space="preserve">total_intake_tDM_anim_y</t>
  </si>
  <si>
    <t xml:space="preserve">Quantité moyenne de matière sèche ingérée en France, en tonne de MS / animal / an</t>
  </si>
  <si>
    <t xml:space="preserve">TT_livestock_products</t>
  </si>
  <si>
    <t xml:space="preserve">CODE7</t>
  </si>
  <si>
    <t xml:space="preserve">QPROD7_unit</t>
  </si>
  <si>
    <t xml:space="preserve">Unité de la variable QPROD7 du RICA 2020</t>
  </si>
  <si>
    <t xml:space="preserve">production_type</t>
  </si>
  <si>
    <t xml:space="preserve">typologie des produits animaux</t>
  </si>
  <si>
    <t xml:space="preserve">TT_RICA_SIQO</t>
  </si>
  <si>
    <t xml:space="preserve">CODE_PRODUIT</t>
  </si>
  <si>
    <t xml:space="preserve">Code INAO</t>
  </si>
  <si>
    <t xml:space="preserve">LIBELLE_PRODUIT</t>
  </si>
  <si>
    <t xml:space="preserve">Libelle INAO</t>
  </si>
  <si>
    <t xml:space="preserve">SIQO_FILIERE</t>
  </si>
  <si>
    <t xml:space="preserve">Filière SIQO</t>
  </si>
  <si>
    <t xml:space="preserve">RICA_var</t>
  </si>
  <si>
    <t xml:space="preserve">Correspondance avec les variables du RICA 2020</t>
  </si>
  <si>
    <t xml:space="preserve">RICA_var_libelle</t>
  </si>
  <si>
    <t xml:space="preserve">Libelle des variables correspondantes dans le RICA 2020</t>
  </si>
  <si>
    <t xml:space="preserve">RICA_var_code</t>
  </si>
  <si>
    <t xml:space="preserve">Codes utilisés dans les variables correspondantes dans le RICA 2020</t>
  </si>
  <si>
    <t xml:space="preserve">RICA_var_code_libelle</t>
  </si>
  <si>
    <t xml:space="preserve">Libelles des codes utilisés dans les variables correspondantes dans le RICA 2020</t>
  </si>
  <si>
    <t xml:space="preserve">IFT_ref</t>
  </si>
  <si>
    <t xml:space="preserve">cc_ift</t>
  </si>
  <si>
    <t xml:space="preserve">Code culture</t>
  </si>
  <si>
    <t xml:space="preserve">lib_ift</t>
  </si>
  <si>
    <t xml:space="preserve">Libelle des cultures</t>
  </si>
  <si>
    <t xml:space="preserve">source</t>
  </si>
  <si>
    <t xml:space="preserve">Source de données</t>
  </si>
  <si>
    <t xml:space="preserve">ifthref</t>
  </si>
  <si>
    <t xml:space="preserve">IFT de référence pour les herbicides</t>
  </si>
  <si>
    <t xml:space="preserve">iftfref</t>
  </si>
  <si>
    <t xml:space="preserve">IFT de référence pour les fongicides</t>
  </si>
  <si>
    <t xml:space="preserve">iftiref</t>
  </si>
  <si>
    <t xml:space="preserve">IFT de référence pour les insecticides</t>
  </si>
  <si>
    <t xml:space="preserve">iftaref</t>
  </si>
  <si>
    <t xml:space="preserve">IFT de référence pour d’autres agents de protection des plantes</t>
  </si>
  <si>
    <t xml:space="preserve">iftt1ref</t>
  </si>
  <si>
    <t xml:space="preserve">IFT de référence total hors traitement des semences</t>
  </si>
  <si>
    <t xml:space="preserve">ifttsref</t>
  </si>
  <si>
    <t xml:space="preserve">IFT de référence pour le traitement des semences</t>
  </si>
  <si>
    <t xml:space="preserve">ifttref</t>
  </si>
  <si>
    <t xml:space="preserve">IFT de référence total</t>
  </si>
  <si>
    <t xml:space="preserve">iftbcref</t>
  </si>
  <si>
    <t xml:space="preserve">IFT de référence pour le biocontrôle</t>
  </si>
  <si>
    <t xml:space="preserve">ifthbcref</t>
  </si>
  <si>
    <t xml:space="preserve">IFT de référence hors biocontrôle</t>
  </si>
  <si>
    <t xml:space="preserve">ifthhref</t>
  </si>
  <si>
    <t xml:space="preserve">IFT de référence hors herbicides</t>
  </si>
  <si>
    <t xml:space="preserve">Lindner_2019_BV_LU_function_constant_arable_land</t>
  </si>
  <si>
    <t xml:space="preserve">metric_number</t>
  </si>
  <si>
    <t xml:space="preserve">Numéro de paramètre (Lindner et al., 2019)</t>
  </si>
  <si>
    <t xml:space="preserve">Metric</t>
  </si>
  <si>
    <t xml:space="preserve">Nom de paramètre (Lindner et al., 2019)</t>
  </si>
  <si>
    <t xml:space="preserve">Unité de paramètre (Lindner et al., 2019)</t>
  </si>
  <si>
    <t xml:space="preserve">alpha</t>
  </si>
  <si>
    <t xml:space="preserve">Paramètre alpha</t>
  </si>
  <si>
    <t xml:space="preserve">sigma</t>
  </si>
  <si>
    <t xml:space="preserve">Paramètre sigma</t>
  </si>
  <si>
    <t xml:space="preserve">beta</t>
  </si>
  <si>
    <t xml:space="preserve">Paramètre beta</t>
  </si>
  <si>
    <t xml:space="preserve">gamma</t>
  </si>
  <si>
    <t xml:space="preserve">Paramètre gamma</t>
  </si>
  <si>
    <t xml:space="preserve">delta</t>
  </si>
  <si>
    <t xml:space="preserve">Paramètre delta</t>
  </si>
  <si>
    <t xml:space="preserve">epsilon</t>
  </si>
  <si>
    <t xml:space="preserve">Paramètre epsilon</t>
  </si>
  <si>
    <t xml:space="preserve">Agreste_yield_2020_t_p_ha</t>
  </si>
  <si>
    <t xml:space="preserve">Correspondance avec les Statistiques agricoles annuelles 2020, Agreste</t>
  </si>
  <si>
    <t xml:space="preserve">yield_SAA_Agreste_2020</t>
  </si>
  <si>
    <t xml:space="preserve">Cultures_developpees_1</t>
  </si>
  <si>
    <t xml:space="preserve">Dénomination rang 1 SAA Agreste 2020</t>
  </si>
  <si>
    <t xml:space="preserve">Cultures_developpees_2</t>
  </si>
  <si>
    <t xml:space="preserve">Dénomination rang 2 SAA Agreste 2020</t>
  </si>
  <si>
    <t xml:space="preserve">Cultures_developpees_3</t>
  </si>
  <si>
    <t xml:space="preserve">Dénomination rang 3 SAA Agreste 2020</t>
  </si>
  <si>
    <t xml:space="preserve">Cultures_developpees_4</t>
  </si>
  <si>
    <t xml:space="preserve">Dénomination rang 4 SAA Agreste 2020</t>
  </si>
  <si>
    <t xml:space="preserve">Cultures_developpees_5</t>
  </si>
  <si>
    <t xml:space="preserve">Dénomination rang 5 SAA Agreste 2020</t>
  </si>
  <si>
    <t xml:space="preserve">Departement</t>
  </si>
  <si>
    <t xml:space="preserve">Code officiel géographique 2010</t>
  </si>
  <si>
    <t xml:space="preserve">Production_seche_volume</t>
  </si>
  <si>
    <t xml:space="preserve">Production sèche en quintal</t>
  </si>
  <si>
    <t xml:space="preserve">Superficie_correspondante_hectare</t>
  </si>
  <si>
    <t xml:space="preserve">superficie développée en hectares</t>
  </si>
  <si>
    <t xml:space="preserve">Rendement_matiere_seche</t>
  </si>
  <si>
    <t xml:space="preserve">rendement en quintal par hectare</t>
  </si>
  <si>
    <t xml:space="preserve">Correspondance avec la variable espèce de la feuille TT_RICA_SIQO</t>
  </si>
  <si>
    <t xml:space="preserve">code_letter</t>
  </si>
  <si>
    <t xml:space="preserve">code_number</t>
  </si>
  <si>
    <t xml:space="preserve">name</t>
  </si>
  <si>
    <t xml:space="preserve">CWHTC</t>
  </si>
  <si>
    <t xml:space="preserve">Common wheat and spelt </t>
  </si>
  <si>
    <t xml:space="preserve">arable</t>
  </si>
  <si>
    <t xml:space="preserve">CWHTD</t>
  </si>
  <si>
    <t xml:space="preserve">Durum wheat </t>
  </si>
  <si>
    <t xml:space="preserve">CRYE</t>
  </si>
  <si>
    <t xml:space="preserve">Rye </t>
  </si>
  <si>
    <t xml:space="preserve">CBRL</t>
  </si>
  <si>
    <t xml:space="preserve">Barley </t>
  </si>
  <si>
    <t xml:space="preserve">COAT</t>
  </si>
  <si>
    <t xml:space="preserve">Oats </t>
  </si>
  <si>
    <t xml:space="preserve">CMZ</t>
  </si>
  <si>
    <t xml:space="preserve">Grain maize </t>
  </si>
  <si>
    <t xml:space="preserve">CRICE</t>
  </si>
  <si>
    <t xml:space="preserve">Rice </t>
  </si>
  <si>
    <t xml:space="preserve">CCEROTH</t>
  </si>
  <si>
    <t xml:space="preserve">Other cereals for the production of grain </t>
  </si>
  <si>
    <t xml:space="preserve">CPEA</t>
  </si>
  <si>
    <t xml:space="preserve">Peas, field beans and sweet lupines </t>
  </si>
  <si>
    <t xml:space="preserve">CLNTL</t>
  </si>
  <si>
    <t xml:space="preserve">Lentils, chickpeas and vetches </t>
  </si>
  <si>
    <t xml:space="preserve">CCRPPROTOTH</t>
  </si>
  <si>
    <t xml:space="preserve">Other protein crops </t>
  </si>
  <si>
    <t xml:space="preserve">CPOT</t>
  </si>
  <si>
    <t xml:space="preserve">Potatoes (incl early and seed) </t>
  </si>
  <si>
    <t xml:space="preserve">CPOTST</t>
  </si>
  <si>
    <t xml:space="preserve">Potatoes for starch </t>
  </si>
  <si>
    <t xml:space="preserve">CPOTOTH</t>
  </si>
  <si>
    <t xml:space="preserve">Other potatoes </t>
  </si>
  <si>
    <t xml:space="preserve">CSUGBT</t>
  </si>
  <si>
    <t xml:space="preserve">Sugar beet (excluding seed) </t>
  </si>
  <si>
    <t xml:space="preserve">CFODRTBR</t>
  </si>
  <si>
    <t xml:space="preserve">Fodder roots and brassicas (excluding seed) </t>
  </si>
  <si>
    <t xml:space="preserve">CTOBAC</t>
  </si>
  <si>
    <t xml:space="preserve">Tobacco </t>
  </si>
  <si>
    <t xml:space="preserve">CHOP</t>
  </si>
  <si>
    <t xml:space="preserve">Hops </t>
  </si>
  <si>
    <t xml:space="preserve">CCOTN</t>
  </si>
  <si>
    <t xml:space="preserve">Cotton </t>
  </si>
  <si>
    <t xml:space="preserve">CRAPE</t>
  </si>
  <si>
    <t xml:space="preserve">Rape and turnip rape </t>
  </si>
  <si>
    <t xml:space="preserve">CSNFL</t>
  </si>
  <si>
    <t xml:space="preserve">Sunflower </t>
  </si>
  <si>
    <t xml:space="preserve">CSOYA</t>
  </si>
  <si>
    <t xml:space="preserve">Soya </t>
  </si>
  <si>
    <t xml:space="preserve">CLINSED</t>
  </si>
  <si>
    <t xml:space="preserve">Linseed (oil flax) </t>
  </si>
  <si>
    <t xml:space="preserve">CCRPOILOTH</t>
  </si>
  <si>
    <t xml:space="preserve">Other oil seed crops </t>
  </si>
  <si>
    <t xml:space="preserve">CFLAX</t>
  </si>
  <si>
    <t xml:space="preserve">Flax </t>
  </si>
  <si>
    <t xml:space="preserve">CHEMP</t>
  </si>
  <si>
    <t xml:space="preserve">Hemp </t>
  </si>
  <si>
    <t xml:space="preserve">CFIBOTH</t>
  </si>
  <si>
    <t xml:space="preserve">Other fibre plants </t>
  </si>
  <si>
    <t xml:space="preserve">CMEDIC</t>
  </si>
  <si>
    <t xml:space="preserve">Aromatic plants, medical and culinary plants </t>
  </si>
  <si>
    <t xml:space="preserve">CSUGCN</t>
  </si>
  <si>
    <t xml:space="preserve">Sugar cane </t>
  </si>
  <si>
    <t xml:space="preserve">CCRPINDOTH</t>
  </si>
  <si>
    <t xml:space="preserve">Other industrial crops not mentioned elsewhere </t>
  </si>
  <si>
    <t xml:space="preserve">CVEGOF</t>
  </si>
  <si>
    <t xml:space="preserve">Fresh veget melons and strawber Open field </t>
  </si>
  <si>
    <t xml:space="preserve">CVEGMG</t>
  </si>
  <si>
    <t xml:space="preserve">Fresh veget melons and strawber Market gardening </t>
  </si>
  <si>
    <t xml:space="preserve">CVEGUG</t>
  </si>
  <si>
    <t xml:space="preserve">Fresh veget melons and strawberr Under glass </t>
  </si>
  <si>
    <t xml:space="preserve">CCFL</t>
  </si>
  <si>
    <t xml:space="preserve">Cauliflower and broccoli </t>
  </si>
  <si>
    <t xml:space="preserve">CLTUCE</t>
  </si>
  <si>
    <t xml:space="preserve">Lettuce </t>
  </si>
  <si>
    <t xml:space="preserve">CTOMAT</t>
  </si>
  <si>
    <t xml:space="preserve">Tomatoes </t>
  </si>
  <si>
    <t xml:space="preserve">CCRNSWT</t>
  </si>
  <si>
    <t xml:space="preserve">Sweet corn </t>
  </si>
  <si>
    <t xml:space="preserve">CONION</t>
  </si>
  <si>
    <t xml:space="preserve">Onions </t>
  </si>
  <si>
    <t xml:space="preserve">CGRLC</t>
  </si>
  <si>
    <t xml:space="preserve">Garlic </t>
  </si>
  <si>
    <t xml:space="preserve">CCRT</t>
  </si>
  <si>
    <t xml:space="preserve">Carrots </t>
  </si>
  <si>
    <t xml:space="preserve">CSTRBER</t>
  </si>
  <si>
    <t xml:space="preserve">Strawberries </t>
  </si>
  <si>
    <t xml:space="preserve">CMELON</t>
  </si>
  <si>
    <t xml:space="preserve">Melons </t>
  </si>
  <si>
    <t xml:space="preserve">CVEGOTH</t>
  </si>
  <si>
    <t xml:space="preserve">Other vegetables </t>
  </si>
  <si>
    <t xml:space="preserve">CFLWOUT</t>
  </si>
  <si>
    <t xml:space="preserve">Flowers and ornamental plants Outdoor </t>
  </si>
  <si>
    <t xml:space="preserve">CFLWUG</t>
  </si>
  <si>
    <t xml:space="preserve">Flowers and ornamental plants Under glass </t>
  </si>
  <si>
    <t xml:space="preserve">CFLWB</t>
  </si>
  <si>
    <t xml:space="preserve">Flower bulbs, corms and tubers. </t>
  </si>
  <si>
    <t xml:space="preserve">CFLWCUT</t>
  </si>
  <si>
    <t xml:space="preserve">Cut flowers and flower buds </t>
  </si>
  <si>
    <t xml:space="preserve">CFLW</t>
  </si>
  <si>
    <t xml:space="preserve">Flowering and ornamental plants. </t>
  </si>
  <si>
    <t xml:space="preserve">CGRSTMP</t>
  </si>
  <si>
    <t xml:space="preserve">Temporary grass </t>
  </si>
  <si>
    <t xml:space="preserve">CFODMZ</t>
  </si>
  <si>
    <t xml:space="preserve">Green maize </t>
  </si>
  <si>
    <t xml:space="preserve">CLEG</t>
  </si>
  <si>
    <t xml:space="preserve">Leguminous plants </t>
  </si>
  <si>
    <t xml:space="preserve">CFODOTH</t>
  </si>
  <si>
    <t xml:space="preserve">Other plants harvested green not mentioned elsewh </t>
  </si>
  <si>
    <t xml:space="preserve">CARALNDSED</t>
  </si>
  <si>
    <t xml:space="preserve">Arable land seed and seedlings </t>
  </si>
  <si>
    <t xml:space="preserve">CARAOTH</t>
  </si>
  <si>
    <t xml:space="preserve">Other arable land crops </t>
  </si>
  <si>
    <t xml:space="preserve">CFLNDNOSUB</t>
  </si>
  <si>
    <t xml:space="preserve">Fallow land without any subsidies </t>
  </si>
  <si>
    <t xml:space="preserve">grassland</t>
  </si>
  <si>
    <t xml:space="preserve">CFLNDSUB</t>
  </si>
  <si>
    <t xml:space="preserve">Fallow land subject to the payment of subs no econ use </t>
  </si>
  <si>
    <t xml:space="preserve">CLNDREADSOW</t>
  </si>
  <si>
    <t xml:space="preserve">Land ready for sowing leased to others </t>
  </si>
  <si>
    <t xml:space="preserve">CKGAR</t>
  </si>
  <si>
    <t xml:space="preserve">Kitchen gardens </t>
  </si>
  <si>
    <t xml:space="preserve">CGRSXRG</t>
  </si>
  <si>
    <t xml:space="preserve">Pasture and meadow, excluding rough grazings </t>
  </si>
  <si>
    <t xml:space="preserve">CRG</t>
  </si>
  <si>
    <t xml:space="preserve">Rough grazings </t>
  </si>
  <si>
    <t xml:space="preserve">CGRSNOUSESUB</t>
  </si>
  <si>
    <t xml:space="preserve">Perm grassland not used for prod and eligible for subs </t>
  </si>
  <si>
    <t xml:space="preserve">CAPL</t>
  </si>
  <si>
    <t xml:space="preserve">Apples </t>
  </si>
  <si>
    <t xml:space="preserve">CPEAR</t>
  </si>
  <si>
    <t xml:space="preserve">Pears </t>
  </si>
  <si>
    <t xml:space="preserve">CPEACH</t>
  </si>
  <si>
    <t xml:space="preserve">Peaches and nectarines </t>
  </si>
  <si>
    <t xml:space="preserve">CFRUTTMP</t>
  </si>
  <si>
    <t xml:space="preserve">Other fruit of temperate zones </t>
  </si>
  <si>
    <t xml:space="preserve">CFRUTTRPL</t>
  </si>
  <si>
    <t xml:space="preserve">Fruit of subtropical or tropical zones </t>
  </si>
  <si>
    <t xml:space="preserve">CBERRY</t>
  </si>
  <si>
    <t xml:space="preserve">Berry species </t>
  </si>
  <si>
    <t xml:space="preserve">CNUT</t>
  </si>
  <si>
    <t xml:space="preserve">Nuts </t>
  </si>
  <si>
    <t xml:space="preserve">CORANG</t>
  </si>
  <si>
    <t xml:space="preserve">Oranges </t>
  </si>
  <si>
    <t xml:space="preserve">CCITRSML</t>
  </si>
  <si>
    <t xml:space="preserve">Tangerines, mandarins, clementines and similar </t>
  </si>
  <si>
    <t xml:space="preserve">CLMON</t>
  </si>
  <si>
    <t xml:space="preserve">Lemons </t>
  </si>
  <si>
    <t xml:space="preserve">CCITROTH</t>
  </si>
  <si>
    <t xml:space="preserve">Other citrus fruit </t>
  </si>
  <si>
    <t xml:space="preserve">COLV</t>
  </si>
  <si>
    <t xml:space="preserve">Table olives </t>
  </si>
  <si>
    <t xml:space="preserve">COLVFR</t>
  </si>
  <si>
    <t xml:space="preserve">Olives for oil production (sold in fruit) </t>
  </si>
  <si>
    <t xml:space="preserve">COLVOIL</t>
  </si>
  <si>
    <t xml:space="preserve">Olive oil </t>
  </si>
  <si>
    <t xml:space="preserve">CWINEPDO</t>
  </si>
  <si>
    <t xml:space="preserve">Quality wine with PDO </t>
  </si>
  <si>
    <t xml:space="preserve">CWINEPGI</t>
  </si>
  <si>
    <t xml:space="preserve">Quality wine with PGI </t>
  </si>
  <si>
    <t xml:space="preserve">CWINEOTH</t>
  </si>
  <si>
    <t xml:space="preserve">Other wines </t>
  </si>
  <si>
    <t xml:space="preserve">CGRPTAB</t>
  </si>
  <si>
    <t xml:space="preserve">Table grapes </t>
  </si>
  <si>
    <t xml:space="preserve">CRAISIN</t>
  </si>
  <si>
    <t xml:space="preserve">Raisins </t>
  </si>
  <si>
    <t xml:space="preserve">CGRPWINPDO</t>
  </si>
  <si>
    <t xml:space="preserve">Grapes for quality wine with PDO </t>
  </si>
  <si>
    <t xml:space="preserve">CGRPWINPGI</t>
  </si>
  <si>
    <t xml:space="preserve">Grapes for quality wine with PGI </t>
  </si>
  <si>
    <t xml:space="preserve">CGRPWINOTH</t>
  </si>
  <si>
    <t xml:space="preserve">Grapes for other wines </t>
  </si>
  <si>
    <t xml:space="preserve">CNURS</t>
  </si>
  <si>
    <t xml:space="preserve">Nurseries </t>
  </si>
  <si>
    <t xml:space="preserve">CCRPPERMOTH</t>
  </si>
  <si>
    <t xml:space="preserve">Other permanent crops </t>
  </si>
  <si>
    <t xml:space="preserve">COWCHRST</t>
  </si>
  <si>
    <t xml:space="preserve">Of which Christmas trees </t>
  </si>
  <si>
    <t xml:space="preserve">CPERMUG</t>
  </si>
  <si>
    <t xml:space="preserve">Permanent crops under glass </t>
  </si>
  <si>
    <t xml:space="preserve">CUNUSEDLND</t>
  </si>
  <si>
    <t xml:space="preserve">Unutilised agricultural land </t>
  </si>
  <si>
    <t xml:space="preserve">CWDED</t>
  </si>
  <si>
    <t xml:space="preserve">Wooded area </t>
  </si>
  <si>
    <t xml:space="preserve">forest</t>
  </si>
  <si>
    <t xml:space="preserve">COWSHROT</t>
  </si>
  <si>
    <t xml:space="preserve">Of which short rotation coppices </t>
  </si>
  <si>
    <t xml:space="preserve">CLNDOTH</t>
  </si>
  <si>
    <t xml:space="preserve">Other land </t>
  </si>
  <si>
    <t xml:space="preserve">CMUSH</t>
  </si>
  <si>
    <t xml:space="preserve">Mushrooms </t>
  </si>
  <si>
    <t xml:space="preserve">CRENTOUTLND</t>
  </si>
  <si>
    <t xml:space="preserve">Receipts from renting out agricultural land </t>
  </si>
  <si>
    <t xml:space="preserve">COTH</t>
  </si>
  <si>
    <t xml:space="preserve">Other </t>
  </si>
  <si>
    <t xml:space="preserve">RICA_code_number</t>
  </si>
  <si>
    <t xml:space="preserve">SAA_Agreste_2020</t>
  </si>
  <si>
    <t xml:space="preserve">FADN_code_letter</t>
  </si>
  <si>
    <t xml:space="preserve">FADN_code_number</t>
  </si>
  <si>
    <t xml:space="preserve">FADN_code_description</t>
  </si>
  <si>
    <t xml:space="preserve">Blé tendre</t>
  </si>
  <si>
    <t xml:space="preserve">cereal</t>
  </si>
  <si>
    <t xml:space="preserve">Ble tendre</t>
  </si>
  <si>
    <t xml:space="preserve">same denomination</t>
  </si>
  <si>
    <t xml:space="preserve">Ble_tendre</t>
  </si>
  <si>
    <t xml:space="preserve">feed_concent</t>
  </si>
  <si>
    <t xml:space="preserve">Wheat,_soft</t>
  </si>
  <si>
    <t xml:space="preserve">Blé dur</t>
  </si>
  <si>
    <t xml:space="preserve">Ble dur</t>
  </si>
  <si>
    <t xml:space="preserve">Ble_dur</t>
  </si>
  <si>
    <t xml:space="preserve">Wheat,_durum</t>
  </si>
  <si>
    <t xml:space="preserve">Seigle</t>
  </si>
  <si>
    <t xml:space="preserve">pas de correspondance dans EPK, on fait un mélange des autres céréales</t>
  </si>
  <si>
    <t xml:space="preserve">Ble tendre;Ble dur;Orge;Melange de cereales</t>
  </si>
  <si>
    <t xml:space="preserve">average of other cereals</t>
  </si>
  <si>
    <t xml:space="preserve">Ble_tendre;Ble_dur;Orge;Triticale</t>
  </si>
  <si>
    <t xml:space="preserve">Rye</t>
  </si>
  <si>
    <t xml:space="preserve">Orge de printemps</t>
  </si>
  <si>
    <t xml:space="preserve">Orge</t>
  </si>
  <si>
    <t xml:space="preserve">Barley</t>
  </si>
  <si>
    <t xml:space="preserve">Orge d’hiver et escourgeon</t>
  </si>
  <si>
    <t xml:space="preserve">Avoine</t>
  </si>
  <si>
    <t xml:space="preserve">Oats</t>
  </si>
  <si>
    <t xml:space="preserve">Mélange céréales d'été</t>
  </si>
  <si>
    <t xml:space="preserve">Melange de cereales</t>
  </si>
  <si>
    <t xml:space="preserve">Barley;Maize;Maize,_extruded;Maize,_flaked;Maize,_high_moisture;Millet,_pearl;Millet,_proso;Oat_groats;Oats;Oats,_flaked;Rice,_brown;Rice,_paddy;Rice,_polished,_broken;Rye;Sorghum;Triticale;Wheat,_durum;Wheat,_soft</t>
  </si>
  <si>
    <t xml:space="preserve">Maïs grain</t>
  </si>
  <si>
    <t xml:space="preserve">Mais grain</t>
  </si>
  <si>
    <t xml:space="preserve">Mais_grain</t>
  </si>
  <si>
    <t xml:space="preserve">Maize</t>
  </si>
  <si>
    <t xml:space="preserve">Maïs semence</t>
  </si>
  <si>
    <t xml:space="preserve">Riz</t>
  </si>
  <si>
    <t xml:space="preserve">Rice,_brown;Rice,_paddy;Rice,_polished,_broken</t>
  </si>
  <si>
    <t xml:space="preserve">Triticale</t>
  </si>
  <si>
    <t xml:space="preserve">Autres céréales</t>
  </si>
  <si>
    <t xml:space="preserve">Sorgho non fourrager</t>
  </si>
  <si>
    <t xml:space="preserve">Sorghum</t>
  </si>
  <si>
    <t xml:space="preserve">Pomme de terre primeur et nouvelle</t>
  </si>
  <si>
    <t xml:space="preserve">Pomme de terre primeur</t>
  </si>
  <si>
    <t xml:space="preserve">Pomme_de_terre</t>
  </si>
  <si>
    <t xml:space="preserve">Liquid_potato_feed;Potato_protein_concentrate;Potato_pulp,_dried;Potato_tuber,_dried</t>
  </si>
  <si>
    <t xml:space="preserve">Pomme de terre de conservation</t>
  </si>
  <si>
    <t xml:space="preserve">Pomme de terre de consommation</t>
  </si>
  <si>
    <t xml:space="preserve">Pomme de terre de plant</t>
  </si>
  <si>
    <t xml:space="preserve">Pomme de terre</t>
  </si>
  <si>
    <t xml:space="preserve">Pomme de terre de féculerie</t>
  </si>
  <si>
    <t xml:space="preserve">Tubercules, racines et bulbes d'origine tropicale: Igname, madère, dachine, manioc, patate douce, banane plantain</t>
  </si>
  <si>
    <t xml:space="preserve">Banane</t>
  </si>
  <si>
    <t xml:space="preserve">one data for tropical fruits</t>
  </si>
  <si>
    <t xml:space="preserve">Beet_pulp,_dried;Beet_pulp,_pressed;Cassava_pulp,_dried;Cassava,_starch_66-70%;Cassava,_starch_70-74%;Chicory_pulp,_dehydrated;Fodder_beet,_raw;Liquid_potato_feed;Potato_protein_concentrate;Potato_pulp,_dried;Potato_tuber,_dried;Sweet_potato,_dried</t>
  </si>
  <si>
    <t xml:space="preserve">Betterave sucrière</t>
  </si>
  <si>
    <t xml:space="preserve">Betterave sucriere</t>
  </si>
  <si>
    <t xml:space="preserve">Betterave_sucriere</t>
  </si>
  <si>
    <t xml:space="preserve">Beet_pulp,_dried;Beet_pulp,_pressed</t>
  </si>
  <si>
    <t xml:space="preserve">Fève et féverole</t>
  </si>
  <si>
    <t xml:space="preserve">legumes</t>
  </si>
  <si>
    <t xml:space="preserve">Feverole</t>
  </si>
  <si>
    <t xml:space="preserve">Faba_bean,_coloured_flowers;Faba_bean,_coloured_flowers,_extruded;Faba_bean,_white_flowers</t>
  </si>
  <si>
    <t xml:space="preserve">Pois sec pour l'alimentation humaine</t>
  </si>
  <si>
    <t xml:space="preserve">pas de correspondance dans EPK, on fait un mélange des autres légumineuses</t>
  </si>
  <si>
    <t xml:space="preserve">Feverole;Pois proteagineux</t>
  </si>
  <si>
    <t xml:space="preserve">average of other legumes</t>
  </si>
  <si>
    <t xml:space="preserve">Feverole;Pois_proteagineux</t>
  </si>
  <si>
    <t xml:space="preserve">Pea</t>
  </si>
  <si>
    <t xml:space="preserve">Lentille</t>
  </si>
  <si>
    <t xml:space="preserve">Lentils</t>
  </si>
  <si>
    <t xml:space="preserve">Pois protéagineux</t>
  </si>
  <si>
    <t xml:space="preserve">Pois proteagineux</t>
  </si>
  <si>
    <t xml:space="preserve">Pois_proteagineux</t>
  </si>
  <si>
    <t xml:space="preserve">Lupin doux</t>
  </si>
  <si>
    <t xml:space="preserve">Lupin,_blue;Lupin,_white;Lupin,_white,_extruded</t>
  </si>
  <si>
    <t xml:space="preserve">Pois chiche et vesce</t>
  </si>
  <si>
    <t xml:space="preserve">Chickpea,_kabuli_type;Common_bean;Common_vetch;Cottonseed,_whole;Cottonseed,_whole,_extruded;Cowpea_seed;Faba_bean,_coloured_flowers;Faba_bean,_coloured_flowers,_extruded;Faba_bean,_white_flowers;Lentils;Pea;Pea,_extruded;Lupin,_blue;Lupin,_white;Lupin,_white,_extruded</t>
  </si>
  <si>
    <t xml:space="preserve">Autres légumes secs</t>
  </si>
  <si>
    <t xml:space="preserve">Tournesol</t>
  </si>
  <si>
    <t xml:space="preserve">oilseeds</t>
  </si>
  <si>
    <t xml:space="preserve">Sunflower_seed,_whole</t>
  </si>
  <si>
    <t xml:space="preserve">Colza</t>
  </si>
  <si>
    <t xml:space="preserve">Rapeseed,_whole</t>
  </si>
  <si>
    <t xml:space="preserve">Soja</t>
  </si>
  <si>
    <t xml:space="preserve">Soybean,_whole,_extruded;Soybean,_whole,_flaked;Soybean,_whole,_toasted;Soybean,_whole,_toasted,_flaked_and_expanded</t>
  </si>
  <si>
    <t xml:space="preserve">Lin oléagineux</t>
  </si>
  <si>
    <t xml:space="preserve">Lin oleagineux</t>
  </si>
  <si>
    <t xml:space="preserve">Lin_oleagineux</t>
  </si>
  <si>
    <t xml:space="preserve">Linseed,_whole</t>
  </si>
  <si>
    <t xml:space="preserve">Autres oléagineux (ricin, etc.)</t>
  </si>
  <si>
    <t xml:space="preserve">pas de correspondance dans EPK, on fait un mélange des autres oléagineux</t>
  </si>
  <si>
    <t xml:space="preserve">Tournesol;Colza;Lin oleagineux</t>
  </si>
  <si>
    <t xml:space="preserve">average of other oil crops</t>
  </si>
  <si>
    <t xml:space="preserve">Tournesol;Colza;Lin_oleagineux</t>
  </si>
  <si>
    <t xml:space="preserve">Linseed,_whole;Linseed,_whole,_extruded;Rapeseed,_whole;Rapeseed,_whole,_extruded;Soybean,_whole,_extruded;Soybean,_whole,_flaked;Soybean,_whole,_toasted;Soybean,_whole,_toasted,_flaked_and_expanded;Sunflower_seed,_whole</t>
  </si>
  <si>
    <t xml:space="preserve">Chanvre</t>
  </si>
  <si>
    <t xml:space="preserve">Lin fibre</t>
  </si>
  <si>
    <t xml:space="preserve">other fiber crop</t>
  </si>
  <si>
    <t xml:space="preserve">Lin_fibre</t>
  </si>
  <si>
    <t xml:space="preserve">Lin à fibres</t>
  </si>
  <si>
    <t xml:space="preserve">Autres plantes textiles</t>
  </si>
  <si>
    <t xml:space="preserve">Chanvre : paille</t>
  </si>
  <si>
    <t xml:space="preserve">Chanvre : grain (chènevis)</t>
  </si>
  <si>
    <t xml:space="preserve">Houblon</t>
  </si>
  <si>
    <t xml:space="preserve">Tabac</t>
  </si>
  <si>
    <t xml:space="preserve">Chicorée à café</t>
  </si>
  <si>
    <t xml:space="preserve">Canne à sucre</t>
  </si>
  <si>
    <t xml:space="preserve">Canne a sucre</t>
  </si>
  <si>
    <t xml:space="preserve">Plantes médicinales, condimentaires, aromatiques</t>
  </si>
  <si>
    <t xml:space="preserve">Autres cultures industrielles</t>
  </si>
  <si>
    <t xml:space="preserve">Semences de cultures industrielles</t>
  </si>
  <si>
    <t xml:space="preserve">Plantes sarclées fourragères</t>
  </si>
  <si>
    <t xml:space="preserve">pas de correspondance dans EPK, on fait un mélange des plantes sarclées ; Plantes sarclées fourragères (n. c. semences) : betterave fourragère, chou fourrager, rutabaga, carotte et navet fourragers, betterave demi-sucrière, autres plantes sarclées (n. c. semences).</t>
  </si>
  <si>
    <t xml:space="preserve">Betterave sucriere;Pomme de terre</t>
  </si>
  <si>
    <t xml:space="preserve">average of other weeded forage plants</t>
  </si>
  <si>
    <t xml:space="preserve">Betterave_sucriere;Pomme_de_terre</t>
  </si>
  <si>
    <t xml:space="preserve">feed_rough </t>
  </si>
  <si>
    <t xml:space="preserve">Autres fourrages annuels, n.c.a.</t>
  </si>
  <si>
    <t xml:space="preserve">Maïs fourrage</t>
  </si>
  <si>
    <t xml:space="preserve">Maïs fourrager (n. c. semences) : maïs récolté plante entière avant maturité et utilisé comme fourrage, notamment en vert ou en ensilage.</t>
  </si>
  <si>
    <t xml:space="preserve">Mais fourrage</t>
  </si>
  <si>
    <t xml:space="preserve">Mais_fourrage</t>
  </si>
  <si>
    <t xml:space="preserve">Maïs fourrage et ensilage (plante entière)</t>
  </si>
  <si>
    <t xml:space="preserve">Luzerne pour déshydratation</t>
  </si>
  <si>
    <t xml:space="preserve">Alfalfa_protein_concentrate;Alfalfa,_dehydrated,_protein_&lt;_16%_dry_matter;Alfalfa,_dehydrated,_protein_&gt;_25%_dry_matter;Alfalfa,_dehydrated,_protein_16-18%_dry_matter;Alfalfa,_dehydrated,_protein_17-19%_dry_matter;Alfalfa,_dehydrated,_protein_19-22%_dry_matter;Alfalfa,_dehydrated,_protein_22-25%_dry_matter</t>
  </si>
  <si>
    <t xml:space="preserve">Autres fourrages artificiels</t>
  </si>
  <si>
    <t xml:space="preserve">Autres fourrages artificiels (n. c. semences) : fourrages annuels et pluriannuels à l'exclusion des prairies temporaires et du maïs, c'est-à-dire : luzerne (sauf pour déshydratation), trèfle violet, lupin fourrager, autres légumineuses fourragères, céréales fourragères à l'exclusion du maïs, oléagineux fourragers, sorgho fourrager.</t>
  </si>
  <si>
    <t xml:space="preserve">Autres prairies artificielles</t>
  </si>
  <si>
    <t xml:space="preserve">Alfalfa_protein_concentrate;Alfalfa,_dehydrated,_protein_&lt;_16%_dry_matter;Alfalfa,_dehydrated,_protein_&gt;_25%_dry_matter;Alfalfa,_dehydrated,_protein_16-18%_dry_matter;Alfalfa,_dehydrated,_protein_17-19%_dry_matter;Alfalfa,_dehydrated,_protein_19-22%_dry_matter;Alfalfa,_dehydrated,_protein_22-25%_dry_matter;Lupin,_blue;Lupin,_white;Lupin,_white,_extruded;Faba_bean,_coloured_flowers;Faba_bean,_coloured_flowers,_extruded;Faba_bean,_white_flowers;Sorghum</t>
  </si>
  <si>
    <t xml:space="preserve">Prairies temporaires</t>
  </si>
  <si>
    <t xml:space="preserve">Prairie_temporaire</t>
  </si>
  <si>
    <t xml:space="preserve">Grass,_dehydrated</t>
  </si>
  <si>
    <t xml:space="preserve">Prairies permanentes</t>
  </si>
  <si>
    <t xml:space="preserve">Prairie_permanente</t>
  </si>
  <si>
    <t xml:space="preserve">Prairies naturelles ou semées depuis plus de 6 ans</t>
  </si>
  <si>
    <t xml:space="preserve">Parcours, landes et alpages productifs, pacages publics</t>
  </si>
  <si>
    <t xml:space="preserve">STH (Superficies toujours en herbe) peu productives (pâturages pauvres)</t>
  </si>
  <si>
    <t xml:space="preserve">Terres louées prêtes à semer</t>
  </si>
  <si>
    <t xml:space="preserve">ne compte pas dans la production de la ferme</t>
  </si>
  <si>
    <t xml:space="preserve">Ensilage d'herbe</t>
  </si>
  <si>
    <t xml:space="preserve">aucune suface ou production</t>
  </si>
  <si>
    <t xml:space="preserve">Foin</t>
  </si>
  <si>
    <t xml:space="preserve">Fourrage enrubanné</t>
  </si>
  <si>
    <t xml:space="preserve">Semences d'herbe</t>
  </si>
  <si>
    <t xml:space="preserve">Surfaces de production de semences d'herbe : graminées, ray-grass et légumineuses fourragères, semences fourragères de vesces, autres plantes fourragères, trèfle grain, dactyle porte graine.</t>
  </si>
  <si>
    <t xml:space="preserve">Ensemble des légumes frais</t>
  </si>
  <si>
    <t xml:space="preserve">pas de correspondance dans EPK, on fait un mélange des autres légumes</t>
  </si>
  <si>
    <t xml:space="preserve">Chicoree / Endive / Scarole;Oignon / echalote;Artichaut;Carotte;Chou;Fraise;Melon;Poireau;Salade;Tomate</t>
  </si>
  <si>
    <t xml:space="preserve">average of vegetables</t>
  </si>
  <si>
    <t xml:space="preserve">Fleurs, plantes ornementales</t>
  </si>
  <si>
    <t xml:space="preserve">Lavande / Lavandin</t>
  </si>
  <si>
    <t xml:space="preserve">One data for ornamental plant production</t>
  </si>
  <si>
    <t xml:space="preserve">Semences et plants horticoles</t>
  </si>
  <si>
    <t xml:space="preserve">Pomme de table</t>
  </si>
  <si>
    <t xml:space="preserve">Verger</t>
  </si>
  <si>
    <t xml:space="preserve">Average data on fruit production</t>
  </si>
  <si>
    <t xml:space="preserve">Pomme à cidre</t>
  </si>
  <si>
    <t xml:space="preserve">Poire de table</t>
  </si>
  <si>
    <t xml:space="preserve">Cerise</t>
  </si>
  <si>
    <t xml:space="preserve">Prune</t>
  </si>
  <si>
    <t xml:space="preserve">Abricot</t>
  </si>
  <si>
    <t xml:space="preserve">Peche</t>
  </si>
  <si>
    <t xml:space="preserve">same genus</t>
  </si>
  <si>
    <t xml:space="preserve">Pêche, brugnon</t>
  </si>
  <si>
    <t xml:space="preserve">Amande</t>
  </si>
  <si>
    <t xml:space="preserve">Noix</t>
  </si>
  <si>
    <t xml:space="preserve">One data for nuts</t>
  </si>
  <si>
    <t xml:space="preserve">Châtaigne</t>
  </si>
  <si>
    <t xml:space="preserve">Autres fruits à coque (noisettes, etc.)</t>
  </si>
  <si>
    <t xml:space="preserve">Groseille</t>
  </si>
  <si>
    <t xml:space="preserve">Fraise</t>
  </si>
  <si>
    <t xml:space="preserve">one data for berries</t>
  </si>
  <si>
    <t xml:space="preserve">Cassis</t>
  </si>
  <si>
    <t xml:space="preserve">Framboise</t>
  </si>
  <si>
    <t xml:space="preserve">Avocat</t>
  </si>
  <si>
    <t xml:space="preserve">Figue</t>
  </si>
  <si>
    <t xml:space="preserve">Kiwi</t>
  </si>
  <si>
    <t xml:space="preserve">Autres fruits</t>
  </si>
  <si>
    <t xml:space="preserve">Ananas</t>
  </si>
  <si>
    <t xml:space="preserve">Mangue</t>
  </si>
  <si>
    <t xml:space="preserve">Orange</t>
  </si>
  <si>
    <t xml:space="preserve">Agrume</t>
  </si>
  <si>
    <t xml:space="preserve">Mandarine, clémentine et similaires</t>
  </si>
  <si>
    <t xml:space="preserve">Citron</t>
  </si>
  <si>
    <t xml:space="preserve">Litchi</t>
  </si>
  <si>
    <t xml:space="preserve">Autres agrumes</t>
  </si>
  <si>
    <t xml:space="preserve">Olive de table</t>
  </si>
  <si>
    <t xml:space="preserve">Oliveraie</t>
  </si>
  <si>
    <t xml:space="preserve">Olive pour l'huile</t>
  </si>
  <si>
    <t xml:space="preserve">Vignes mères</t>
  </si>
  <si>
    <t xml:space="preserve">Vigne raisin de table</t>
  </si>
  <si>
    <t xml:space="preserve">Raisin de table</t>
  </si>
  <si>
    <t xml:space="preserve">Vignes AOP/AOC</t>
  </si>
  <si>
    <t xml:space="preserve">Raisin AOP/AOC</t>
  </si>
  <si>
    <t xml:space="preserve">Raisin de vignes AOP/AOC données en métayage</t>
  </si>
  <si>
    <t xml:space="preserve">Vignes AOP/VDQS</t>
  </si>
  <si>
    <t xml:space="preserve">Raisin AOP/VDQS</t>
  </si>
  <si>
    <t xml:space="preserve">Vigne eau de vie AOP/AOC</t>
  </si>
  <si>
    <t xml:space="preserve">Raisin eau de vie AOP/AOC</t>
  </si>
  <si>
    <t xml:space="preserve">Vignes à vin IGP/ de pays</t>
  </si>
  <si>
    <t xml:space="preserve">Raisin à vin IGP/ de pays</t>
  </si>
  <si>
    <t xml:space="preserve">Vignes à vin sans IG ou VSIG/ de table</t>
  </si>
  <si>
    <t xml:space="preserve">Raisin à vin sans IG ou VSIG/ de table</t>
  </si>
  <si>
    <t xml:space="preserve">Champignons</t>
  </si>
  <si>
    <t xml:space="preserve">Pépinières fruitières, plants fruitiers</t>
  </si>
  <si>
    <t xml:space="preserve">Pépinières viticoles, plants de vigne</t>
  </si>
  <si>
    <t xml:space="preserve">Pépinières ornementales, plants</t>
  </si>
  <si>
    <t xml:space="preserve">Pépinières forestières</t>
  </si>
  <si>
    <t xml:space="preserve">Autres cultures permanentes</t>
  </si>
  <si>
    <t xml:space="preserve">Autres cultures de terres arables</t>
  </si>
  <si>
    <t xml:space="preserve">Jachères aidées non industrielles (y. c. retrait volontaire des terres arables)</t>
  </si>
  <si>
    <t xml:space="preserve">Jachères agronomiques non aidées</t>
  </si>
  <si>
    <t xml:space="preserve">Bois abattu</t>
  </si>
  <si>
    <t xml:space="preserve">Bois sur pied</t>
  </si>
  <si>
    <t xml:space="preserve">Autres produits forestiers</t>
  </si>
  <si>
    <t xml:space="preserve">LEQD</t>
  </si>
  <si>
    <t xml:space="preserve">Equidae</t>
  </si>
  <si>
    <t xml:space="preserve">LBOV1</t>
  </si>
  <si>
    <t xml:space="preserve">Bovine animals, &lt; 1 y.o., male and female</t>
  </si>
  <si>
    <t xml:space="preserve">LBOV1_2M</t>
  </si>
  <si>
    <t xml:space="preserve">Bovine animals, &gt;= 1 &lt; 2 y.o., male</t>
  </si>
  <si>
    <t xml:space="preserve">LBOV1_2F</t>
  </si>
  <si>
    <t xml:space="preserve">Bovine animals, &gt;= 1 &lt; 2 y.o., female</t>
  </si>
  <si>
    <t xml:space="preserve">LBOV2</t>
  </si>
  <si>
    <t xml:space="preserve">Male bovine animals, &gt;= 2 y.o.</t>
  </si>
  <si>
    <t xml:space="preserve">LHEIFBRE</t>
  </si>
  <si>
    <t xml:space="preserve">Breeding heifers</t>
  </si>
  <si>
    <t xml:space="preserve">LHEIFFAT</t>
  </si>
  <si>
    <t xml:space="preserve">Heifers for fattening</t>
  </si>
  <si>
    <t xml:space="preserve">LCOWDAIR</t>
  </si>
  <si>
    <t xml:space="preserve">Dairy cows</t>
  </si>
  <si>
    <t xml:space="preserve">LBUFDAIRPRS</t>
  </si>
  <si>
    <t xml:space="preserve">Buffalo cows</t>
  </si>
  <si>
    <t xml:space="preserve">LCOWOTH</t>
  </si>
  <si>
    <t xml:space="preserve">Other cows</t>
  </si>
  <si>
    <t xml:space="preserve">LEWEBRE</t>
  </si>
  <si>
    <t xml:space="preserve">Breeding ewes </t>
  </si>
  <si>
    <t xml:space="preserve">LSHEPOTH</t>
  </si>
  <si>
    <t xml:space="preserve">Other sheep</t>
  </si>
  <si>
    <t xml:space="preserve">LGOATBRE</t>
  </si>
  <si>
    <t xml:space="preserve">Breeding Goats</t>
  </si>
  <si>
    <t xml:space="preserve">LGOATOTH</t>
  </si>
  <si>
    <t xml:space="preserve">Other goats</t>
  </si>
  <si>
    <t xml:space="preserve">LPIGLET</t>
  </si>
  <si>
    <t xml:space="preserve">Piglets, live weight &lt; 20 kg</t>
  </si>
  <si>
    <t xml:space="preserve">LSOWBRE</t>
  </si>
  <si>
    <t xml:space="preserve">Breeding sows &gt;= 50 kg</t>
  </si>
  <si>
    <t xml:space="preserve">LPIGFAT</t>
  </si>
  <si>
    <t xml:space="preserve">Pigs for fattening</t>
  </si>
  <si>
    <t xml:space="preserve">LPIGOTH</t>
  </si>
  <si>
    <t xml:space="preserve">Other pigs</t>
  </si>
  <si>
    <t xml:space="preserve">LPLTRBROYL</t>
  </si>
  <si>
    <t xml:space="preserve">Poultry - broilers</t>
  </si>
  <si>
    <t xml:space="preserve">LHENSLAY</t>
  </si>
  <si>
    <t xml:space="preserve">Laying hens</t>
  </si>
  <si>
    <t xml:space="preserve">LPLTROTH</t>
  </si>
  <si>
    <t xml:space="preserve">Other poultry</t>
  </si>
  <si>
    <t xml:space="preserve">LRABBRE</t>
  </si>
  <si>
    <t xml:space="preserve">Breeding rabbits</t>
  </si>
  <si>
    <t xml:space="preserve">LRABOTH</t>
  </si>
  <si>
    <t xml:space="preserve">Other rabbits</t>
  </si>
  <si>
    <t xml:space="preserve">LBEES</t>
  </si>
  <si>
    <t xml:space="preserve">Bees</t>
  </si>
  <si>
    <t xml:space="preserve">LANIMOTH868</t>
  </si>
  <si>
    <t xml:space="preserve">Other animals (chicks, deer, bison, fish and animals used for farm tourism)</t>
  </si>
  <si>
    <t xml:space="preserve">UNFCCC_cat</t>
  </si>
  <si>
    <t xml:space="preserve">Chevaux</t>
  </si>
  <si>
    <t xml:space="preserve">horse</t>
  </si>
  <si>
    <t xml:space="preserve">WIP</t>
  </si>
  <si>
    <t xml:space="preserve">Ânes, mulets, bardots</t>
  </si>
  <si>
    <t xml:space="preserve">Veaux de batterie</t>
  </si>
  <si>
    <t xml:space="preserve">cattle</t>
  </si>
  <si>
    <t xml:space="preserve">growing_cattle</t>
  </si>
  <si>
    <t xml:space="preserve">HP</t>
  </si>
  <si>
    <t xml:space="preserve">calves_preweaning</t>
  </si>
  <si>
    <t xml:space="preserve">calves_reported_on-farm_young_bulls;calves_reported_on-farm_more_2-yr_bulls</t>
  </si>
  <si>
    <t xml:space="preserve">Autres veaux de boucherie</t>
  </si>
  <si>
    <t xml:space="preserve">HP;LP</t>
  </si>
  <si>
    <t xml:space="preserve">Génisses de 1 à 2 ans</t>
  </si>
  <si>
    <t xml:space="preserve">cows_multip_prod;cows_to_offspring_for_meat;replace_dairy_heifers</t>
  </si>
  <si>
    <t xml:space="preserve">1-yr_female_on-farm_dairy_herd;1-yr_female_on-farm_breeding_herd</t>
  </si>
  <si>
    <t xml:space="preserve">Génisses d’élevage de 2 ans et plus</t>
  </si>
  <si>
    <t xml:space="preserve">bred_heifers</t>
  </si>
  <si>
    <t xml:space="preserve">Génisses de boucherie de 2 ans et plus</t>
  </si>
  <si>
    <t xml:space="preserve">growing_cattle_postweaning</t>
  </si>
  <si>
    <t xml:space="preserve">Vaches laitières</t>
  </si>
  <si>
    <t xml:space="preserve">mature_dairy_cattle</t>
  </si>
  <si>
    <t xml:space="preserve">cows_milk_prod</t>
  </si>
  <si>
    <t xml:space="preserve">dairy_cows</t>
  </si>
  <si>
    <t xml:space="preserve">dairy_cattle </t>
  </si>
  <si>
    <t xml:space="preserve">Vaches allaitantes</t>
  </si>
  <si>
    <t xml:space="preserve">other_mature_cattle</t>
  </si>
  <si>
    <t xml:space="preserve">cows_multip_prod;cows_to_offspring_for_meat</t>
  </si>
  <si>
    <t xml:space="preserve">suckler_cows</t>
  </si>
  <si>
    <t xml:space="preserve">Veaux de 8 jours, à remettre</t>
  </si>
  <si>
    <t xml:space="preserve">8-days_slaughtered_calves</t>
  </si>
  <si>
    <t xml:space="preserve">Broutards</t>
  </si>
  <si>
    <t xml:space="preserve">LP</t>
  </si>
  <si>
    <t xml:space="preserve">2-months_slaughtered_calves</t>
  </si>
  <si>
    <t xml:space="preserve">Autres bovins de moins de 1 an</t>
  </si>
  <si>
    <t xml:space="preserve">calves_reported_on-farm_young_bulls</t>
  </si>
  <si>
    <t xml:space="preserve">Bovins mâles de 1 à 2 ans maigres</t>
  </si>
  <si>
    <t xml:space="preserve">Bovins mâles de 1 à 2 ans gras</t>
  </si>
  <si>
    <t xml:space="preserve">Taureaux reproducteurs de 2 ans et plus</t>
  </si>
  <si>
    <t xml:space="preserve">bulls_breed</t>
  </si>
  <si>
    <t xml:space="preserve">calves_reported_on-farm_more_2-yr_bulls</t>
  </si>
  <si>
    <t xml:space="preserve">other_mature_cattle </t>
  </si>
  <si>
    <t xml:space="preserve">Autres bovins mâles de 2 ans et plus</t>
  </si>
  <si>
    <t xml:space="preserve">2-yr_males_on-farm_&gt;_beef</t>
  </si>
  <si>
    <t xml:space="preserve">Brebis laitières</t>
  </si>
  <si>
    <t xml:space="preserve">sheep</t>
  </si>
  <si>
    <t xml:space="preserve">Brebis allaitantes</t>
  </si>
  <si>
    <t xml:space="preserve">Agnelles</t>
  </si>
  <si>
    <t xml:space="preserve">Béliers reproducteurs</t>
  </si>
  <si>
    <t xml:space="preserve">Autres ovins</t>
  </si>
  <si>
    <t xml:space="preserve">Chèvres</t>
  </si>
  <si>
    <t xml:space="preserve">goats</t>
  </si>
  <si>
    <t xml:space="preserve">Autres caprins</t>
  </si>
  <si>
    <t xml:space="preserve">Chevrettes</t>
  </si>
  <si>
    <t xml:space="preserve">Porcelets</t>
  </si>
  <si>
    <t xml:space="preserve">swine</t>
  </si>
  <si>
    <t xml:space="preserve">growing_swine</t>
  </si>
  <si>
    <t xml:space="preserve">nursery</t>
  </si>
  <si>
    <t xml:space="preserve">piglets</t>
  </si>
  <si>
    <t xml:space="preserve">pigs</t>
  </si>
  <si>
    <t xml:space="preserve">Truies mères</t>
  </si>
  <si>
    <t xml:space="preserve">mature_swine</t>
  </si>
  <si>
    <t xml:space="preserve">sows_in_gestation;sows_after_farrowed_nursing_young </t>
  </si>
  <si>
    <t xml:space="preserve">breeding_sows</t>
  </si>
  <si>
    <t xml:space="preserve">Porcs à l'engrais</t>
  </si>
  <si>
    <t xml:space="preserve">growing_finishing</t>
  </si>
  <si>
    <t xml:space="preserve">Autres porcs</t>
  </si>
  <si>
    <t xml:space="preserve">mature_swine;growing_swine</t>
  </si>
  <si>
    <t xml:space="preserve">boars_used_for_breeding</t>
  </si>
  <si>
    <t xml:space="preserve">Cochettes</t>
  </si>
  <si>
    <t xml:space="preserve">gilts_for_breeding</t>
  </si>
  <si>
    <t xml:space="preserve">Poulets de chair</t>
  </si>
  <si>
    <t xml:space="preserve">poultry</t>
  </si>
  <si>
    <t xml:space="preserve">Poules pondeuses</t>
  </si>
  <si>
    <t xml:space="preserve">Poulettes démarrées</t>
  </si>
  <si>
    <t xml:space="preserve">Poussins</t>
  </si>
  <si>
    <t xml:space="preserve">we do not consider feed for chicks as they do not stay chicks all year</t>
  </si>
  <si>
    <t xml:space="preserve">Dindes</t>
  </si>
  <si>
    <t xml:space="preserve">Pintades</t>
  </si>
  <si>
    <t xml:space="preserve">Autres volailles</t>
  </si>
  <si>
    <t xml:space="preserve">Autres volailles démarrées</t>
  </si>
  <si>
    <t xml:space="preserve">Autres œufs à couver</t>
  </si>
  <si>
    <t xml:space="preserve">Oies à rôtir</t>
  </si>
  <si>
    <t xml:space="preserve">Oies grasses</t>
  </si>
  <si>
    <t xml:space="preserve">Canards à rôtir</t>
  </si>
  <si>
    <t xml:space="preserve">Canards prêts à gaver (PAG)</t>
  </si>
  <si>
    <t xml:space="preserve">Canards gras</t>
  </si>
  <si>
    <t xml:space="preserve">Lapines mères</t>
  </si>
  <si>
    <t xml:space="preserve">others</t>
  </si>
  <si>
    <t xml:space="preserve">Autres lapins</t>
  </si>
  <si>
    <t xml:space="preserve">Ruches</t>
  </si>
  <si>
    <t xml:space="preserve">Gibier d’élevage</t>
  </si>
  <si>
    <t xml:space="preserve">Animaux d’aquaculture</t>
  </si>
  <si>
    <t xml:space="preserve">Autres animaux</t>
  </si>
  <si>
    <t xml:space="preserve">Total matières premières concentrées</t>
  </si>
  <si>
    <t xml:space="preserve">A1</t>
  </si>
  <si>
    <t xml:space="preserve">Grains</t>
  </si>
  <si>
    <t xml:space="preserve">A1-B1</t>
  </si>
  <si>
    <t xml:space="preserve">Céréales</t>
  </si>
  <si>
    <t xml:space="preserve">A1-B1-C1</t>
  </si>
  <si>
    <t xml:space="preserve">Millet,_pearl;Millet,_proso;Oat_groats;Oats;Oats,_flaked;Rice,_brown;Rice,_paddy;Rice,_polished,_broken;Rye;Sorghum;Triticale;Wheat,_durum</t>
  </si>
  <si>
    <t xml:space="preserve">112;113;116;117;119;120;121;122;123</t>
  </si>
  <si>
    <t xml:space="preserve">Dont blé tendre</t>
  </si>
  <si>
    <t xml:space="preserve">A1-B1-C1-D1</t>
  </si>
  <si>
    <t xml:space="preserve">Dont maïs grain</t>
  </si>
  <si>
    <t xml:space="preserve">A1-B1-C1-D2</t>
  </si>
  <si>
    <t xml:space="preserve">Dont orge</t>
  </si>
  <si>
    <t xml:space="preserve">A1-B1-C1-D3</t>
  </si>
  <si>
    <t xml:space="preserve">114;115</t>
  </si>
  <si>
    <t xml:space="preserve">Oléoprotéagineux</t>
  </si>
  <si>
    <t xml:space="preserve">A1-B1-C2</t>
  </si>
  <si>
    <t xml:space="preserve">Chickpea,_kabuli_type;Common_bean;Common_vetch;Cottonseed,_whole;Cottonseed,_whole,_extruded;Cowpea_seed;Faba_bean,_coloured_flowers;Faba_bean,_coloured_flowers,_extruded;Faba_bean,_white_flowers;Lentils;Linseed,_whole;Linseed,_whole,_extruded;Lupin,_blue;Lupin,_white;Lupin,_white,_extruded;Pea;Pea,_extruded;Rapeseed,_whole;Rapeseed,_whole,_extruded;Soybean,_whole,_extruded;Soybean,_whole,_flaked;Soybean,_whole,_toasted;Soybean,_whole,_toasted,_flaked_and_expanded;Sunflower_seed,_whole</t>
  </si>
  <si>
    <t xml:space="preserve">214;215;216;217;218;219;220;221;222;223;225;229</t>
  </si>
  <si>
    <t xml:space="preserve">Coproduits</t>
  </si>
  <si>
    <t xml:space="preserve">A1-B2</t>
  </si>
  <si>
    <t xml:space="preserve">Céréaliers</t>
  </si>
  <si>
    <t xml:space="preserve">A1-B2-C3</t>
  </si>
  <si>
    <t xml:space="preserve">Bakery_byproduct;Barley_distillers_grains,_dried;Barley_distillers_grains,_whisky_production,_fresh;Barley_rootlets,_dried;Biscuit_byproduct;Brewers_grains,_dried;Buckwheat_hulls;Cereal_offal,_crude_fibre_5-14%;Cereal_offal,_crude_fibre_&gt;_14%;Corn_gluten_feed;Corn_gluten_meal;Maize_bran;Maize_bran,_starch_production;Maize_distillers_grains_and_solubles,_oil_&lt;_6_%,_dried;Maize_distillers_grains_with_solubles,_ethanol_production,_dried;Maize_flour_byproduct,_protein_8-18%,_oil_14-30%;Maize_flour_byproduct,_protein_8-18%,_oil_5-14%;Maize_flour_byproduct,_protein_8-18%,_oil_&lt;5%;Maize_flour,_crude_fibre_2-10%;Maize_flour,_crude_fibre_&lt;_2%;Maize_germ_meal,_oil_5-20%;Maize_germ_meal,_oil_&lt;_5%;Maize_germs;Maize_starch;Oat_hulls;Rice_bran,_oil_&lt;_5%,_crude_fibre_11-20%;Rice_bran,_oil_&lt;_5%,_crude_fibre_5-11%;Rice_bran,_oil_&lt;_5%,_crude_fibre_&gt;_20%;Rice_bran,_oil_&gt;_5%,_crude_fibre_11-20%;Rice_bran,_oil_&gt;_5%,_crude_fibre_5-11%;Rice_bran,_oil_&gt;_5%,_crude_fibre_&gt;_20%;Rice_hulls;Rice_shorts,_oil_&lt;_5%,_crude_fibre_&lt;_5%;Rice_shorts,_oil_&gt;_5%,_crude_fibre_&lt;_5%;Wheat_bran;Wheat_bran_from_starch_production;Wheat_bran,_durum;Wheat_distillers_grains,_starch_&lt;_7%,_dried;Wheat_distillers_grains,_starch_&gt;_7%,_dried;Wheat_feed_flour;Wheat_feed_flour,_durum;Wheat_flour_"Gruau_D",_durum;Wheat_gluten;Wheat_gluten_feed,_type_20%_starch;Wheat_gluten_feed,_type_30%_starch;Wheat_middlings_(average);Wheat_middlings,_durum;Wheat_middlings,_starch_20-30%;Wheat_middlings,_starch_30-40%;Wheat_middlings,_starch_&lt;_20%;Wheat_middlings,_starch_&gt;_40%</t>
  </si>
  <si>
    <t xml:space="preserve">111;112;113;114;115;116;117;118;119;120;121;122;123</t>
  </si>
  <si>
    <t xml:space="preserve">Tourteaux</t>
  </si>
  <si>
    <t xml:space="preserve">A1-B2-C4</t>
  </si>
  <si>
    <t xml:space="preserve">Rapeseed_meal,_oil_&lt;_5%;Rapeseed_meal,_oil_5-20%;Sunflower_meal,_oil_&lt;_5%,_dehulled;Sunflower_meal,_oil_&lt;_5%,_non_dehulled;Sunflower_meal,_oil_5-20%,_dehulled;Sunflower_meal,_oil_5-20%,_non_dehulled</t>
  </si>
  <si>
    <t xml:space="preserve">221;222</t>
  </si>
  <si>
    <t xml:space="preserve">In France in 2015, 51 % of meal from rapeseed and sunflower</t>
  </si>
  <si>
    <t xml:space="preserve">Dont tourteau de soja</t>
  </si>
  <si>
    <t xml:space="preserve">A1-B2-C4-D1</t>
  </si>
  <si>
    <t xml:space="preserve">Soybean_meal,_oil_5-20%;Soybean_meal,_oil_&lt;_5%,_46%_protein_+_oil;Soybean_meal,_oil_&lt;_5%,_48%_protein_+_oil;Soybean_meal,_oil_&lt;_5%,_48%_protein_+_oil,_extruded;Soybean_meal,_oil_&lt;_5%,_48%_protein_+_oil,_formaldehyde-treated;Soybean_meal,_oil_&lt;_5%,_50%_protein_+_oil</t>
  </si>
  <si>
    <t xml:space="preserve">In France in 2015, 49% of meal from rapeseed and sunflower</t>
  </si>
  <si>
    <t xml:space="preserve">Huiles végétales</t>
  </si>
  <si>
    <t xml:space="preserve">A1-B2-C5</t>
  </si>
  <si>
    <t xml:space="preserve">Copra_oil;Palm_oil;Rapeseed_oil;Soybean_oil;Sunflower_oil</t>
  </si>
  <si>
    <t xml:space="preserve">221;222;223;225;229;561;562</t>
  </si>
  <si>
    <t xml:space="preserve">Luzerne déshydratée</t>
  </si>
  <si>
    <t xml:space="preserve">A1-B2-C6</t>
  </si>
  <si>
    <t xml:space="preserve">Alfalfa,_dehydrated,_protein_&lt;_16%_dry_matter;Alfalfa,_dehydrated,_protein_&gt;_25%_dry_matter;Alfalfa,_dehydrated,_protein_16-18%_dry_matter;Alfalfa,_dehydrated,_protein_17-19%_dry_matter;Alfalfa,_dehydrated,_protein_19-22%_dry_matter;Alfalfa,_dehydrated,_protein_22-25%_dry_matter</t>
  </si>
  <si>
    <t xml:space="preserve">Pulpes de betteraves</t>
  </si>
  <si>
    <t xml:space="preserve">A1-B2-C7</t>
  </si>
  <si>
    <t xml:space="preserve">Autres coproduits</t>
  </si>
  <si>
    <t xml:space="preserve">A1-B2-C8</t>
  </si>
  <si>
    <t xml:space="preserve">Cassava_pulp,_dried;Cassava,_starch_66-70%;Cassava,_starch_70-74%;Chicory_pulp,_dehydrated;Fodder_beet,_raw;Liquid_potato_feed;Potato_protein_concentrate;Potato_pulp,_dried;Potato_tuber,_dried;Sweet_potato,_dried;Apple_pomace,_dried;Bananas,_immature,_dried;Citrus_pulp,_dried;Citrus_pulp,_fresh;Grape_pomace,_dried;Grape_pulp,_dried;Grape_seeds;Tomato_pulp,_dehydrated;Brewers_yeast,_dried;Carob_pod_meal;Cocoa_hulls;Cottonseed_hulls;Molasses,_beet;Molasses,_sugarcane;Mustard_bran;Pea_protein_concentrate;Soybean_hulls;Soybean_molasses;Soybean_protein_concentrate,_protein_50-60%;Soybean_protein_concentrate,_protein_60-70%;Soybean_protein_concentrate,_protein_70-90%;Sunflower_hulls;Vinasse,_different_origins;Vinasse,_from_the_production_of_glutamic_acid;Vinasse,_from_yeast_production,_protein_30_%;Vinasse,_from_yeast_production,_protein_40%;Vinasse,_from_yeast_production,_protein_48%</t>
  </si>
  <si>
    <t xml:space="preserve">Aliments minéraux et vitaminés</t>
  </si>
  <si>
    <t xml:space="preserve">A1-B3</t>
  </si>
  <si>
    <t xml:space="preserve">Ammonium_ferric_citrate;Ammonium_molybdate_tetrahydrate;Ca_Al_Fe_phosphate;Calcium_carbonate;Calcium_chloride_anhydrous;Calcium_chloride_dihydrate;Calcium_iodate_anhydrous;Calcium_iodate_hexahydrate;Calcium_iodide;Calcium_magnesium_phosphate;Calcium_selenite;Calcium_sulfate_anhydrous;Calcium_sulfate_dihydrate;Cobalt_carbonate_FG;Cobalt_glucoheptonate;Cobalt_oxide_FG;Cobalt_selenite;Cobalt_sulfate_heptahydrate;Copper_acetate;Copper_carbonate;Copper_chloride_dihydrate;Copper_chloride_tribasic;Copper_citrate;Copper_lysine;Copper_methionine;Copper_oxide;Copper_proteinate;Copper_sulfate;Diammonium_phosphate;Dicalcium_phosphate_anhydrous;Dicalcium_phosphate_dihydrate;Diiodosalicylic_acid;Disodium_phosphate_anhydrous;Disodium_phosphate_hydrate;Dolomite_limestone;Ethylenediamine_dihydroiodide;Ferric_chloride;Ferric_citrate;Ferric_phosphate;Ferric_polyphosphate;Ferric_pyrophosphate;Ferric_sodium_pyrophosphate;Ferrous_carbonate;Ferrous_chloride;Ferrous_sulfate_monohydrate;Ferrous_sulphate_heptahydrate;Limestone;Magnesium_acetate;Magnesium_carbonate_RG;Magnesium_citrate;Magnesium_hydroxide;Magnesium_lactate;Magnesium_oxide;Magnesium_oxide,_granular;Magnesium_oxide,_powder;Magnesium_phosphate;Magnesium_sulfate_heptahydrate_RG;Magnesium_sulfate_monohydrate_RG;Manganese_carbonate;Manganese_chloride_dihydrate;Manganese_chloride_tetrahydrate;Manganese_methionine;Manganese_oxide_MnO;Manganese_oxide_MnO-Mn2O3;Manganese_oxide_MnO2;Manganese_proteinate;Manganese_sulfate_monohydrate;Molybdenum_metal;Molybdenum_trioxide;Monoammonium_phosphate;Monocalcium_phosphate;Monodicalcium_phosphate;Monosodium_phosphate_anhydrous;Monosodium_phosphate_anhydrous_FG;Monosodium_phosphate_hydrate;Monosodium_phosphate_hydrate_FG;Pentacalcium_orthoperiodate;Phosphate,_defluorinated;Potassium_iodide;Seashells,_ground;Selenium_methionine;Selenium_yeast;Sodium_bicarbonate;Sodium_chloride;Sodium_iodide;Sodium_molybdate_dihydrate;Sodium_selenate;Sodium_selenite;Sodium_sulfate;Sodium-calcium-magnesium_phosphate;Tricalcium_phosphate;Urea;Zinc_carbonate_FG;Zinc_carbonate_RG;Zinc_chloride;Zinc_lysine;Zinc_metal;Zinc_methionine;Zinc_oxide;Zinc_sulfate_heptahydrate_RG</t>
  </si>
  <si>
    <t xml:space="preserve">feed_rough</t>
  </si>
  <si>
    <t xml:space="preserve">Total Fourrages</t>
  </si>
  <si>
    <t xml:space="preserve">A2</t>
  </si>
  <si>
    <t xml:space="preserve">Ensilage de maïs</t>
  </si>
  <si>
    <t xml:space="preserve">A2-B1</t>
  </si>
  <si>
    <t xml:space="preserve">Maize,_high_moisture</t>
  </si>
  <si>
    <t xml:space="preserve">Herbe conservée</t>
  </si>
  <si>
    <t xml:space="preserve">A2-B2</t>
  </si>
  <si>
    <t xml:space="preserve">Grass,_dehydrated;Wheat_straw</t>
  </si>
  <si>
    <t xml:space="preserve">331;341;352;353;354</t>
  </si>
  <si>
    <t xml:space="preserve">Herbe pâturée</t>
  </si>
  <si>
    <t xml:space="preserve">A2-B3</t>
  </si>
  <si>
    <t xml:space="preserve">As grazed grass cannot be purchased, we put zero percent and retrieve the volume from the forage total</t>
  </si>
  <si>
    <t xml:space="preserve">Autres fourrages</t>
  </si>
  <si>
    <t xml:space="preserve">A2-B4</t>
  </si>
  <si>
    <t xml:space="preserve">PMLKCOW</t>
  </si>
  <si>
    <t xml:space="preserve">Cows' milk</t>
  </si>
  <si>
    <t xml:space="preserve">PMLKBUF</t>
  </si>
  <si>
    <t xml:space="preserve">Buffalo's cows' milk</t>
  </si>
  <si>
    <t xml:space="preserve">PMLKSHEP</t>
  </si>
  <si>
    <t xml:space="preserve">Sheep's milk</t>
  </si>
  <si>
    <t xml:space="preserve">PMLKGOAT</t>
  </si>
  <si>
    <t xml:space="preserve">Goat’s milk</t>
  </si>
  <si>
    <t xml:space="preserve">PWOOL</t>
  </si>
  <si>
    <t xml:space="preserve">Wool</t>
  </si>
  <si>
    <t xml:space="preserve">PEGGC</t>
  </si>
  <si>
    <t xml:space="preserve">Eggs for human consumption (all poultry)</t>
  </si>
  <si>
    <t xml:space="preserve">PEGGH</t>
  </si>
  <si>
    <t xml:space="preserve">Eggs for hatching (all poultry)</t>
  </si>
  <si>
    <t xml:space="preserve">PHONEY</t>
  </si>
  <si>
    <t xml:space="preserve">Honey and products of bee-keeping</t>
  </si>
  <si>
    <t xml:space="preserve">RICA_QPROD7_unit</t>
  </si>
  <si>
    <t xml:space="preserve">FADN_anim_prod_unit</t>
  </si>
  <si>
    <t xml:space="preserve">Produits d’équidés</t>
  </si>
  <si>
    <t xml:space="preserve">other</t>
  </si>
  <si>
    <t xml:space="preserve">Lait de vache</t>
  </si>
  <si>
    <t xml:space="preserve">milk</t>
  </si>
  <si>
    <t xml:space="preserve">Fromage, crème, beurre de vache</t>
  </si>
  <si>
    <t xml:space="preserve">Autres produits bovins</t>
  </si>
  <si>
    <t xml:space="preserve">meat</t>
  </si>
  <si>
    <t xml:space="preserve">Fromages mixtes vache/brebis</t>
  </si>
  <si>
    <t xml:space="preserve">cattle;sheep</t>
  </si>
  <si>
    <t xml:space="preserve">Fromages mixtes vache/chèvre</t>
  </si>
  <si>
    <t xml:space="preserve">cattle;goat</t>
  </si>
  <si>
    <t xml:space="preserve">Lait de brebis</t>
  </si>
  <si>
    <t xml:space="preserve">Fromage de brebis</t>
  </si>
  <si>
    <t xml:space="preserve">Laine d'ovins</t>
  </si>
  <si>
    <t xml:space="preserve">whool</t>
  </si>
  <si>
    <t xml:space="preserve">Autres produits ovins</t>
  </si>
  <si>
    <t xml:space="preserve">Lait de chèvre</t>
  </si>
  <si>
    <t xml:space="preserve">Fromage de chèvre</t>
  </si>
  <si>
    <t xml:space="preserve">Autres produits caprins</t>
  </si>
  <si>
    <t xml:space="preserve">Produits porcins</t>
  </si>
  <si>
    <t xml:space="preserve">Viande de poule, poulet</t>
  </si>
  <si>
    <t xml:space="preserve">Œufs de poule</t>
  </si>
  <si>
    <t xml:space="preserve">eggs</t>
  </si>
  <si>
    <t xml:space="preserve">Autres produits de poule</t>
  </si>
  <si>
    <t xml:space="preserve">Foies gras</t>
  </si>
  <si>
    <t xml:space="preserve">Viande de volailles grasses, y compris magrets et carcasses entières</t>
  </si>
  <si>
    <t xml:space="preserve">Viande d’autres volailles (y compris lapins)</t>
  </si>
  <si>
    <t xml:space="preserve">Miel</t>
  </si>
  <si>
    <t xml:space="preserve">Viande d’autres animaux</t>
  </si>
  <si>
    <t xml:space="preserve">Sous-produits animaux</t>
  </si>
  <si>
    <t xml:space="preserve">Fumier, lisier</t>
  </si>
  <si>
    <t xml:space="preserve">Viande ou autre produit animal transformé (après 1ère transformation (abattage et découpe) et hors fromage. Ex : pâté, saucisson, jambon,…)</t>
  </si>
  <si>
    <t xml:space="preserve">Autres produits animaux</t>
  </si>
  <si>
    <t xml:space="preserve">A981</t>
  </si>
  <si>
    <t xml:space="preserve">YONNE</t>
  </si>
  <si>
    <t xml:space="preserve">IGP, VINS</t>
  </si>
  <si>
    <t xml:space="preserve">A1152</t>
  </si>
  <si>
    <t xml:space="preserve">WHISKY D ALSACE OU WHISKY ALSACIEN</t>
  </si>
  <si>
    <t xml:space="preserve">IG, EAUXDEVIE ET AUTRES ALCOOLS</t>
  </si>
  <si>
    <t xml:space="preserve">A119</t>
  </si>
  <si>
    <t xml:space="preserve">VOUVRAY</t>
  </si>
  <si>
    <t xml:space="preserve">AOP &amp; AOC, VINS</t>
  </si>
  <si>
    <t xml:space="preserve">A242</t>
  </si>
  <si>
    <t xml:space="preserve">VOUGEOT</t>
  </si>
  <si>
    <t xml:space="preserve">A241</t>
  </si>
  <si>
    <t xml:space="preserve">VOSNEROMANEE</t>
  </si>
  <si>
    <t xml:space="preserve">A240</t>
  </si>
  <si>
    <t xml:space="preserve">VOLNAY</t>
  </si>
  <si>
    <t xml:space="preserve">A543</t>
  </si>
  <si>
    <t xml:space="preserve">VOLAILLES DU VELAY</t>
  </si>
  <si>
    <t xml:space="preserve">IGP, VIANDES DE VOLAILLES FRAICHES CONGELEES OU SURGELEES</t>
  </si>
  <si>
    <t xml:space="preserve">A540</t>
  </si>
  <si>
    <t xml:space="preserve">VOLAILLES DU MAINE</t>
  </si>
  <si>
    <t xml:space="preserve">A539</t>
  </si>
  <si>
    <t xml:space="preserve">VOLAILLES DU LAURAGAIS</t>
  </si>
  <si>
    <t xml:space="preserve">A538</t>
  </si>
  <si>
    <t xml:space="preserve">VOLAILLES DU LANGUEDOC</t>
  </si>
  <si>
    <t xml:space="preserve">A558</t>
  </si>
  <si>
    <t xml:space="preserve">VOLAILLES DU GERS</t>
  </si>
  <si>
    <t xml:space="preserve">A537</t>
  </si>
  <si>
    <t xml:space="preserve">VOLAILLES DU GATINAIS</t>
  </si>
  <si>
    <t xml:space="preserve">A551</t>
  </si>
  <si>
    <t xml:space="preserve">VOLAILLES DU FOREZ</t>
  </si>
  <si>
    <t xml:space="preserve">A550</t>
  </si>
  <si>
    <t xml:space="preserve">VOLAILLES DU CHAROLAIS</t>
  </si>
  <si>
    <t xml:space="preserve">A536</t>
  </si>
  <si>
    <t xml:space="preserve">VOLAILLES DU BERRY</t>
  </si>
  <si>
    <t xml:space="preserve">A534</t>
  </si>
  <si>
    <t xml:space="preserve">VOLAILLES DES LANDES</t>
  </si>
  <si>
    <t xml:space="preserve">A533</t>
  </si>
  <si>
    <t xml:space="preserve">VOLAILLES DE VENDEE</t>
  </si>
  <si>
    <t xml:space="preserve">A549</t>
  </si>
  <si>
    <t xml:space="preserve">VOLAILLES DE NORMANDIE</t>
  </si>
  <si>
    <t xml:space="preserve">A532</t>
  </si>
  <si>
    <t xml:space="preserve">VOLAILLES DE LOUE</t>
  </si>
  <si>
    <t xml:space="preserve">A530</t>
  </si>
  <si>
    <t xml:space="preserve">VOLAILLES DE LICQUES</t>
  </si>
  <si>
    <t xml:space="preserve">A529</t>
  </si>
  <si>
    <t xml:space="preserve">VOLAILLES DE LA DROME</t>
  </si>
  <si>
    <t xml:space="preserve">A528</t>
  </si>
  <si>
    <t xml:space="preserve">VOLAILLES DE LA CHAMPAGNE</t>
  </si>
  <si>
    <t xml:space="preserve">A531</t>
  </si>
  <si>
    <t xml:space="preserve">VOLAILLES DE L ORLEANAIS</t>
  </si>
  <si>
    <t xml:space="preserve">A552</t>
  </si>
  <si>
    <t xml:space="preserve">VOLAILLES DE L AIN</t>
  </si>
  <si>
    <t xml:space="preserve">A527</t>
  </si>
  <si>
    <t xml:space="preserve">VOLAILLES DE JANZE</t>
  </si>
  <si>
    <t xml:space="preserve">A525</t>
  </si>
  <si>
    <t xml:space="preserve">VOLAILLES DE GASCOGNE</t>
  </si>
  <si>
    <t xml:space="preserve">A523</t>
  </si>
  <si>
    <t xml:space="preserve">VOLAILLES DE CHALLANS</t>
  </si>
  <si>
    <t xml:space="preserve">A522</t>
  </si>
  <si>
    <t xml:space="preserve">VOLAILLES DE BRETAGNE</t>
  </si>
  <si>
    <t xml:space="preserve">A548</t>
  </si>
  <si>
    <t xml:space="preserve">VOLAILLES DE BOURGOGNE</t>
  </si>
  <si>
    <t xml:space="preserve">A521</t>
  </si>
  <si>
    <t xml:space="preserve">VOLAILLES D AUVERGNE</t>
  </si>
  <si>
    <t xml:space="preserve">A520</t>
  </si>
  <si>
    <t xml:space="preserve">VOLAILLES D ANCENIS</t>
  </si>
  <si>
    <t xml:space="preserve">A519</t>
  </si>
  <si>
    <t xml:space="preserve">VOLAILLES D ALSACE</t>
  </si>
  <si>
    <t xml:space="preserve">A246</t>
  </si>
  <si>
    <t xml:space="preserve">VIRECLESSE</t>
  </si>
  <si>
    <t xml:space="preserve">A1130</t>
  </si>
  <si>
    <t xml:space="preserve">VINSOBRES</t>
  </si>
  <si>
    <t xml:space="preserve">A235</t>
  </si>
  <si>
    <t xml:space="preserve">VIN DE SAVOIE OU SAVOIE</t>
  </si>
  <si>
    <t xml:space="preserve">A300</t>
  </si>
  <si>
    <t xml:space="preserve">VIN DE CORSE OU CORSE</t>
  </si>
  <si>
    <t xml:space="preserve">A1008</t>
  </si>
  <si>
    <t xml:space="preserve">VICOMTE D AUMELAS</t>
  </si>
  <si>
    <t xml:space="preserve">LA2088</t>
  </si>
  <si>
    <t xml:space="preserve">VIANDES FRAICHES OU SURGELEES ET ABATS FRAIS DE PORC FERMIER</t>
  </si>
  <si>
    <t xml:space="preserve">LR, VIANDES DE BOUCHERIE ET PRODUITS D ABATTAGE</t>
  </si>
  <si>
    <t xml:space="preserve">LA3106</t>
  </si>
  <si>
    <t xml:space="preserve">VIANDES FRAICHES OU SURGELEES ET ABATS FRAIS DE PORC</t>
  </si>
  <si>
    <t xml:space="preserve">LA1606</t>
  </si>
  <si>
    <t xml:space="preserve">VIANDES FRAICHES ET SURGELEES PREPARATIONS DERIVEES ET ABATS FRAIS DE PORC</t>
  </si>
  <si>
    <t xml:space="preserve">LA3506</t>
  </si>
  <si>
    <t xml:space="preserve">LA1698</t>
  </si>
  <si>
    <t xml:space="preserve">VIANDES FRAICHES DE PORC</t>
  </si>
  <si>
    <t xml:space="preserve">LA0205</t>
  </si>
  <si>
    <t xml:space="preserve">VIANDES ET ABATS FRAIS OU SURGELES DE PORC</t>
  </si>
  <si>
    <t xml:space="preserve">LA0891</t>
  </si>
  <si>
    <t xml:space="preserve">VIANDES ET ABATS FRAIS DE PORC FERMIER ELEVE EN PLEIN AIR</t>
  </si>
  <si>
    <t xml:space="preserve">LA1988</t>
  </si>
  <si>
    <t xml:space="preserve">LA0489</t>
  </si>
  <si>
    <t xml:space="preserve">VIANDES ET ABATS FRAIS DE PORC</t>
  </si>
  <si>
    <t xml:space="preserve">LA1706</t>
  </si>
  <si>
    <t xml:space="preserve">VIANDES ET ABATS DE PORC FRAIS ET SURGELES</t>
  </si>
  <si>
    <t xml:space="preserve">LA1790</t>
  </si>
  <si>
    <t xml:space="preserve">LA0989</t>
  </si>
  <si>
    <t xml:space="preserve">VIANDES ET ABATS DE PORC FERMIER ELEVE EN PLEIN AIR FRAIS ET SURGELES</t>
  </si>
  <si>
    <t xml:space="preserve">LA0589</t>
  </si>
  <si>
    <t xml:space="preserve">VIANDES ABATS ET PREPARATIONS DERIVEES DE VIANDE FRAIS OU SURGELES DE PORC FERMIER</t>
  </si>
  <si>
    <t xml:space="preserve">LA0112</t>
  </si>
  <si>
    <t xml:space="preserve">VIANDE FRAICHE OU SURGELEE D AGNEAU DE PLUS DE 14 KG DE CARCASSE NOURRI PAR TETEE AU PIS AU MOINS 60 JOURS</t>
  </si>
  <si>
    <t xml:space="preserve">LA1793</t>
  </si>
  <si>
    <t xml:space="preserve">VIANDE FRAICHE ET SURGELEE ET ABATS FRAIS D AGNEAU DE PLUS DE 14 KG CARCASSE NOURRI PAR TETEE AU PIS AU MOINS 60 JOURS</t>
  </si>
  <si>
    <t xml:space="preserve">LA2288</t>
  </si>
  <si>
    <t xml:space="preserve">VIANDE FRAICHE ET SURGELEE DE GROS BOVINS DE RACE LIMOUSINE</t>
  </si>
  <si>
    <t xml:space="preserve">LA0585</t>
  </si>
  <si>
    <t xml:space="preserve">VIANDE FRAICHE ET SURGELEE D AGNEAU DE PLUS DE 13 KG DE CARCASSE NOURRI PAR TETEE AU PIS AU MOINS 60 JOURS</t>
  </si>
  <si>
    <t xml:space="preserve">LA0995</t>
  </si>
  <si>
    <t xml:space="preserve">LA0813</t>
  </si>
  <si>
    <t xml:space="preserve">VIANDE FRAICHE DE VEAU NOURRI PAR TETEE AU PIS POUVANT RECEVOIR UNE ALIMENTATION COMPLEMENTAIRE SOLIDE</t>
  </si>
  <si>
    <t xml:space="preserve">LA0381</t>
  </si>
  <si>
    <t xml:space="preserve">VIANDE FRAICHE DE VEAU NOURRI PAR TETEE AU PIS POUVANT RECEVOIR UN ALIMENT COMPLEMENTAIRE LIQUIDE</t>
  </si>
  <si>
    <t xml:space="preserve">LA2092</t>
  </si>
  <si>
    <t xml:space="preserve">LA2289</t>
  </si>
  <si>
    <t xml:space="preserve">VIANDE FRAICHE DE VEAU NOURRI AU LAIT ENTIER</t>
  </si>
  <si>
    <t xml:space="preserve">LA3099</t>
  </si>
  <si>
    <t xml:space="preserve">LA0386</t>
  </si>
  <si>
    <t xml:space="preserve">VIANDE FRAICHE DE GROS BOVINS FERMIERS</t>
  </si>
  <si>
    <t xml:space="preserve">LA1693</t>
  </si>
  <si>
    <t xml:space="preserve">LA2605</t>
  </si>
  <si>
    <t xml:space="preserve">VIANDE FRAICHE DE GROS BOVINS DE RACE PARTHENAISE</t>
  </si>
  <si>
    <t xml:space="preserve">LA0511</t>
  </si>
  <si>
    <t xml:space="preserve">VIANDE FRAICHE DE GROS BOVINS DE RACE BLONDE D AQUITAINE</t>
  </si>
  <si>
    <t xml:space="preserve">LA0294</t>
  </si>
  <si>
    <t xml:space="preserve">VIANDE FRAICHE DE GROS BOVINS DE BOUCHERIE</t>
  </si>
  <si>
    <t xml:space="preserve">LA1297</t>
  </si>
  <si>
    <t xml:space="preserve">LA1699</t>
  </si>
  <si>
    <t xml:space="preserve">VIANDE FRAICHE D AGNEAU NOURRI ESSENTIELLEMENT AU LAIT MATERNEL PAR TETEE AU PIS NON SEVRE POUVANT RECEVOIR UNE COMPLEMENTATION PAR UN ALIMENT CONCENTRE</t>
  </si>
  <si>
    <t xml:space="preserve">LA0295</t>
  </si>
  <si>
    <t xml:space="preserve">VIANDE FRAICHE D AGNEAU DE PLUS DE 15 KG DE CARCASSE NOURRI PAR TETEE AU PIS AU MOINS 60 JOURS</t>
  </si>
  <si>
    <t xml:space="preserve">LA0199</t>
  </si>
  <si>
    <t xml:space="preserve">VIANDE ET ABATS FRAIS ET SURGELES DE GROS BOVINS FERMIERS DE RACE AUBRAC</t>
  </si>
  <si>
    <t xml:space="preserve">LA0804</t>
  </si>
  <si>
    <t xml:space="preserve">VIANDE ET ABATS FRAIS ET SURGELES DE GROS BOVINS DE RACE SALERS</t>
  </si>
  <si>
    <t xml:space="preserve">LA1897</t>
  </si>
  <si>
    <t xml:space="preserve">VIANDE ET ABATS FRAIS ET SURGELES DE GROS BOVINS DE RACE GASCONNE</t>
  </si>
  <si>
    <t xml:space="preserve">LA0274</t>
  </si>
  <si>
    <t xml:space="preserve">VIANDE ET ABATS FRAIS ET SURGELES DE GROS BOVINS DE RACE CHAROLAISE</t>
  </si>
  <si>
    <t xml:space="preserve">LA1189</t>
  </si>
  <si>
    <t xml:space="preserve">LA0902</t>
  </si>
  <si>
    <t xml:space="preserve">VIANDE ET ABATS FRAIS ET SURGELES DE GROS BOVINS DE RACE BLONDE D AQUITAINE</t>
  </si>
  <si>
    <t xml:space="preserve">LA1791</t>
  </si>
  <si>
    <t xml:space="preserve">LA1108</t>
  </si>
  <si>
    <t xml:space="preserve">VIANDE ET ABATS FRAIS ET SURGELES D AGNEAU NOURRI EXCLUSIVEMENT AU LAIT MATERNEL</t>
  </si>
  <si>
    <t xml:space="preserve">LA1992</t>
  </si>
  <si>
    <t xml:space="preserve">LA0394</t>
  </si>
  <si>
    <t xml:space="preserve">VIANDE ET ABATS FRAIS ET SURGELES D AGNEAU DE PLUS DE 15 KG DE CARCASSE NOURRI PAR TETEE AU PIS AU MOINS 60 JOURS</t>
  </si>
  <si>
    <t xml:space="preserve">LA3190</t>
  </si>
  <si>
    <t xml:space="preserve">VIANDE ET ABATS FRAIS ET SURGELES D AGNEAU DE PLUS DE 14 KG DE CARCASSE NOURRI PAR TETEE AU PIS AU MOINS 60 JOURS</t>
  </si>
  <si>
    <t xml:space="preserve">LA0707</t>
  </si>
  <si>
    <t xml:space="preserve">VIANDE ET ABATS FRAIS ET SURGELES D AGNEAU DE 13 A 22 KG DE CARCASSE NOURRI PAR TETEE AU PIS AU MOINS 70 JOURS OU JUSQU A ABATTAGE SI ABATTU ENTRE 60 ET 69 JOURS</t>
  </si>
  <si>
    <t xml:space="preserve">LA0507</t>
  </si>
  <si>
    <t xml:space="preserve">VIANDE ET ABATS FRAIS ET SURGELEES D AGNEAU DE 14 A 22 KG DE CARCASSE NOURRI PAR TETEE AU PIS AU MOINS 90 JOURS OU JUSQU A ABATTAGE SI ABATTU ENTRE 70 ET 89 JOURS</t>
  </si>
  <si>
    <t xml:space="preserve">LA1204</t>
  </si>
  <si>
    <t xml:space="preserve">VIANDE ET ABATS FRAIS DE PORC</t>
  </si>
  <si>
    <t xml:space="preserve">LA1891</t>
  </si>
  <si>
    <t xml:space="preserve">VIANDE ET ABATS FRAIS DE GROS BOVINS DE BOUCHERIE</t>
  </si>
  <si>
    <t xml:space="preserve">LA2388</t>
  </si>
  <si>
    <t xml:space="preserve">VIANDE BOVINE D ANIMAUX JEUNES DE RACE LIMOUSINE</t>
  </si>
  <si>
    <t xml:space="preserve">LA0389</t>
  </si>
  <si>
    <t xml:space="preserve">VIANDE ABATS ET VIANDE HACHEE FRAIS ET SURGELES DE GROS BOVINS DE RACE CHAROLAISE</t>
  </si>
  <si>
    <t xml:space="preserve">LA0415</t>
  </si>
  <si>
    <t xml:space="preserve">VIANDE ABATS ET GRAS DE COCHE</t>
  </si>
  <si>
    <t xml:space="preserve">A1170</t>
  </si>
  <si>
    <t xml:space="preserve">VEZELAY</t>
  </si>
  <si>
    <t xml:space="preserve">AOC, VINS</t>
  </si>
  <si>
    <t xml:space="preserve">A278</t>
  </si>
  <si>
    <t xml:space="preserve">VENTOUX</t>
  </si>
  <si>
    <t xml:space="preserve">LA0893</t>
  </si>
  <si>
    <t xml:space="preserve">VEAU FERMIER LOURD ELEVE SOUS LA MERE ET COMPLEMENTE AUX CEREALES</t>
  </si>
  <si>
    <t xml:space="preserve">A518</t>
  </si>
  <si>
    <t xml:space="preserve">VEAU DU LIMOUSIN</t>
  </si>
  <si>
    <t xml:space="preserve">IGP, VIANDES DE BOUCHERIE ET PRODUITS D ABATTAGE</t>
  </si>
  <si>
    <t xml:space="preserve">A517</t>
  </si>
  <si>
    <t xml:space="preserve">VEAU D AVEYRON ET DU SEGALA</t>
  </si>
  <si>
    <t xml:space="preserve">A975</t>
  </si>
  <si>
    <t xml:space="preserve">VAUCLUSE</t>
  </si>
  <si>
    <t xml:space="preserve">A969</t>
  </si>
  <si>
    <t xml:space="preserve">VAR</t>
  </si>
  <si>
    <t xml:space="preserve">A1025</t>
  </si>
  <si>
    <t xml:space="preserve">VALLEE DU TORGAN</t>
  </si>
  <si>
    <t xml:space="preserve">A991</t>
  </si>
  <si>
    <t xml:space="preserve">VALLEE DU PARADIS</t>
  </si>
  <si>
    <t xml:space="preserve">A443</t>
  </si>
  <si>
    <t xml:space="preserve">VALENCAY</t>
  </si>
  <si>
    <t xml:space="preserve">AOP &amp; AOC, FROMAGE</t>
  </si>
  <si>
    <t xml:space="preserve">Produits animaux</t>
  </si>
  <si>
    <t xml:space="preserve">A564</t>
  </si>
  <si>
    <t xml:space="preserve">A865</t>
  </si>
  <si>
    <t xml:space="preserve">VAL DE LOIRE</t>
  </si>
  <si>
    <t xml:space="preserve">A288</t>
  </si>
  <si>
    <t xml:space="preserve">VACQUEYRAS</t>
  </si>
  <si>
    <t xml:space="preserve">A935</t>
  </si>
  <si>
    <t xml:space="preserve">URFE</t>
  </si>
  <si>
    <t xml:space="preserve">A1020</t>
  </si>
  <si>
    <t xml:space="preserve">TURSAN</t>
  </si>
  <si>
    <t xml:space="preserve">A123</t>
  </si>
  <si>
    <t xml:space="preserve">TOURAINE NOBLE JOUE</t>
  </si>
  <si>
    <t xml:space="preserve">A113</t>
  </si>
  <si>
    <t xml:space="preserve">TOURAINE</t>
  </si>
  <si>
    <t xml:space="preserve">A516</t>
  </si>
  <si>
    <t xml:space="preserve">TOMME DES PYRENEES</t>
  </si>
  <si>
    <t xml:space="preserve">IGP, FROMAGE</t>
  </si>
  <si>
    <t xml:space="preserve">cattle;sheep;goat</t>
  </si>
  <si>
    <t xml:space="preserve">A515</t>
  </si>
  <si>
    <t xml:space="preserve">TOMME DE SAVOIE</t>
  </si>
  <si>
    <t xml:space="preserve">A476</t>
  </si>
  <si>
    <t xml:space="preserve">TOME DES BAUGES</t>
  </si>
  <si>
    <t xml:space="preserve">A1156</t>
  </si>
  <si>
    <t xml:space="preserve">THYM DE PROVENCE</t>
  </si>
  <si>
    <t xml:space="preserve">IGP, CONDIMENTS ASSAISONNEMENTS HERBES ET PIMENTS</t>
  </si>
  <si>
    <t xml:space="preserve">A942</t>
  </si>
  <si>
    <t xml:space="preserve">THEZACPERRICARD</t>
  </si>
  <si>
    <t xml:space="preserve">A1042</t>
  </si>
  <si>
    <t xml:space="preserve">TERRASSES DU LARZAC</t>
  </si>
  <si>
    <t xml:space="preserve">A287</t>
  </si>
  <si>
    <t xml:space="preserve">TAVEL</t>
  </si>
  <si>
    <t xml:space="preserve">A456</t>
  </si>
  <si>
    <t xml:space="preserve">TAUREAU DE CAMARGUE</t>
  </si>
  <si>
    <t xml:space="preserve">AOP &amp; AOC, VIANDES DE BOUCHERIE ET PRODUITS D ABATTAGE</t>
  </si>
  <si>
    <t xml:space="preserve">A1046</t>
  </si>
  <si>
    <t xml:space="preserve">SOUMAINTRAIN</t>
  </si>
  <si>
    <t xml:space="preserve">A436</t>
  </si>
  <si>
    <t xml:space="preserve">SELLESSURCHER</t>
  </si>
  <si>
    <t xml:space="preserve">A670</t>
  </si>
  <si>
    <t xml:space="preserve">SEL DE GUERANDE OU FLEUR DE SEL DE GUERANDE</t>
  </si>
  <si>
    <t xml:space="preserve">A231</t>
  </si>
  <si>
    <t xml:space="preserve">SAVIGNYLESBEAUNE</t>
  </si>
  <si>
    <t xml:space="preserve">A1034</t>
  </si>
  <si>
    <t xml:space="preserve">SAVENNIERES ROCHE AUX MOINES</t>
  </si>
  <si>
    <t xml:space="preserve">A112</t>
  </si>
  <si>
    <t xml:space="preserve">SAVENNIERES</t>
  </si>
  <si>
    <t xml:space="preserve">A75</t>
  </si>
  <si>
    <t xml:space="preserve">SAUTERNES</t>
  </si>
  <si>
    <t xml:space="preserve">A74</t>
  </si>
  <si>
    <t xml:space="preserve">SAUSSIGNAC</t>
  </si>
  <si>
    <t xml:space="preserve">A122</t>
  </si>
  <si>
    <t xml:space="preserve">SAUMURCHAMPIGNY</t>
  </si>
  <si>
    <t xml:space="preserve">A110</t>
  </si>
  <si>
    <t xml:space="preserve">SAUMUR</t>
  </si>
  <si>
    <t xml:space="preserve">A648</t>
  </si>
  <si>
    <t xml:space="preserve">SAUCISSON SEC D AUVERGNE OU SAUCISSE SECHE D AUVERGNE</t>
  </si>
  <si>
    <t xml:space="preserve">IGP, CONSERVES ET PREPARATIONS A BASE DE VIANDE ABATS ET SANG</t>
  </si>
  <si>
    <t xml:space="preserve">A629</t>
  </si>
  <si>
    <t xml:space="preserve">SAUCISSE DE MORTEAU OU JESUS DE MORTEAU</t>
  </si>
  <si>
    <t xml:space="preserve">A805</t>
  </si>
  <si>
    <t xml:space="preserve">SAUCISSE DE MONTBELIARD</t>
  </si>
  <si>
    <t xml:space="preserve">LA0516</t>
  </si>
  <si>
    <t xml:space="preserve">SAPIN DE NOEL COUPE</t>
  </si>
  <si>
    <t xml:space="preserve">LR, AUTRES</t>
  </si>
  <si>
    <t xml:space="preserve">A960</t>
  </si>
  <si>
    <t xml:space="preserve">SAONEETLOIRE</t>
  </si>
  <si>
    <t xml:space="preserve">A230</t>
  </si>
  <si>
    <t xml:space="preserve">SANTENAY</t>
  </si>
  <si>
    <t xml:space="preserve">A109</t>
  </si>
  <si>
    <t xml:space="preserve">SANCERRE</t>
  </si>
  <si>
    <t xml:space="preserve">A435</t>
  </si>
  <si>
    <t xml:space="preserve">SALERS</t>
  </si>
  <si>
    <t xml:space="preserve">A229</t>
  </si>
  <si>
    <t xml:space="preserve">SAINTVERAN</t>
  </si>
  <si>
    <t xml:space="preserve">A686</t>
  </si>
  <si>
    <t xml:space="preserve">SAINTSARDOS</t>
  </si>
  <si>
    <t xml:space="preserve">A228</t>
  </si>
  <si>
    <t xml:space="preserve">SAINTROMAIN</t>
  </si>
  <si>
    <t xml:space="preserve">A677</t>
  </si>
  <si>
    <t xml:space="preserve">SAINTPOURCAIN</t>
  </si>
  <si>
    <t xml:space="preserve">A285</t>
  </si>
  <si>
    <t xml:space="preserve">SAINTPERAY</t>
  </si>
  <si>
    <t xml:space="preserve">A108</t>
  </si>
  <si>
    <t xml:space="preserve">SAINTNICOLASDEBOURGUEIL</t>
  </si>
  <si>
    <t xml:space="preserve">A433</t>
  </si>
  <si>
    <t xml:space="preserve">SAINTNECTAIRE</t>
  </si>
  <si>
    <t xml:space="preserve">A741</t>
  </si>
  <si>
    <t xml:space="preserve">SAINTMONT</t>
  </si>
  <si>
    <t xml:space="preserve">A669</t>
  </si>
  <si>
    <t xml:space="preserve">SAINTMARCELLIN</t>
  </si>
  <si>
    <t xml:space="preserve">A71</t>
  </si>
  <si>
    <t xml:space="preserve">SAINTJULIEN</t>
  </si>
  <si>
    <t xml:space="preserve">A284</t>
  </si>
  <si>
    <t xml:space="preserve">SAINTJOSEPH</t>
  </si>
  <si>
    <t xml:space="preserve">A1003</t>
  </si>
  <si>
    <t xml:space="preserve">SAINTGUILHEMLEDESERT</t>
  </si>
  <si>
    <t xml:space="preserve">A70</t>
  </si>
  <si>
    <t xml:space="preserve">SAINTGEORGESSAINTEMILION</t>
  </si>
  <si>
    <t xml:space="preserve">A69</t>
  </si>
  <si>
    <t xml:space="preserve">SAINTESTEPHE</t>
  </si>
  <si>
    <t xml:space="preserve">A68</t>
  </si>
  <si>
    <t xml:space="preserve">SAINTEMILION GRAND CRU</t>
  </si>
  <si>
    <t xml:space="preserve">A67</t>
  </si>
  <si>
    <t xml:space="preserve">SAINTEMILION</t>
  </si>
  <si>
    <t xml:space="preserve">A434</t>
  </si>
  <si>
    <t xml:space="preserve">SAINTEMAURE DE TOURAINE</t>
  </si>
  <si>
    <t xml:space="preserve">A897</t>
  </si>
  <si>
    <t xml:space="preserve">SAINTEMARIELABLANCHE</t>
  </si>
  <si>
    <t xml:space="preserve">A72</t>
  </si>
  <si>
    <t xml:space="preserve">SAINTECROIXDUMONT</t>
  </si>
  <si>
    <t xml:space="preserve">A478</t>
  </si>
  <si>
    <t xml:space="preserve">SAINTBRIS</t>
  </si>
  <si>
    <t xml:space="preserve">A227</t>
  </si>
  <si>
    <t xml:space="preserve">SAINTAUBIN</t>
  </si>
  <si>
    <t xml:space="preserve">A226</t>
  </si>
  <si>
    <t xml:space="preserve">SAINTAMOUR</t>
  </si>
  <si>
    <t xml:space="preserve">A1022</t>
  </si>
  <si>
    <t xml:space="preserve">SABLE DE CAMARGUE</t>
  </si>
  <si>
    <t xml:space="preserve">A225</t>
  </si>
  <si>
    <t xml:space="preserve">RULLY</t>
  </si>
  <si>
    <t xml:space="preserve">A224</t>
  </si>
  <si>
    <t xml:space="preserve">RUCHOTTESCHAMBERTIN</t>
  </si>
  <si>
    <t xml:space="preserve">A675</t>
  </si>
  <si>
    <t xml:space="preserve">ROUSSETTE DU BUGEY</t>
  </si>
  <si>
    <t xml:space="preserve">A66</t>
  </si>
  <si>
    <t xml:space="preserve">ROSETTE</t>
  </si>
  <si>
    <t xml:space="preserve">A1163</t>
  </si>
  <si>
    <t xml:space="preserve">ROSEE DES PYRENEES CATALANES</t>
  </si>
  <si>
    <t xml:space="preserve">A7</t>
  </si>
  <si>
    <t xml:space="preserve">ROSE DES RICEYS</t>
  </si>
  <si>
    <t xml:space="preserve">A107</t>
  </si>
  <si>
    <t xml:space="preserve">ROSE DE LOIRE</t>
  </si>
  <si>
    <t xml:space="preserve">A106</t>
  </si>
  <si>
    <t xml:space="preserve">ROSE D ANJOU</t>
  </si>
  <si>
    <t xml:space="preserve">A432</t>
  </si>
  <si>
    <t xml:space="preserve">ROQUEFORT</t>
  </si>
  <si>
    <t xml:space="preserve">A223</t>
  </si>
  <si>
    <t xml:space="preserve">ROMANEESAINTVIVANT</t>
  </si>
  <si>
    <t xml:space="preserve">A222</t>
  </si>
  <si>
    <t xml:space="preserve">ROMANEECONTI</t>
  </si>
  <si>
    <t xml:space="preserve">A431</t>
  </si>
  <si>
    <t xml:space="preserve">ROCAMADOUR</t>
  </si>
  <si>
    <t xml:space="preserve">A514</t>
  </si>
  <si>
    <t xml:space="preserve">RIZ DE CAMARGUE</t>
  </si>
  <si>
    <t xml:space="preserve">IGP, RIZ</t>
  </si>
  <si>
    <t xml:space="preserve">Produits végétaux</t>
  </si>
  <si>
    <t xml:space="preserve">crop</t>
  </si>
  <si>
    <t xml:space="preserve">A314</t>
  </si>
  <si>
    <t xml:space="preserve">RIVESALTES</t>
  </si>
  <si>
    <t xml:space="preserve">A810</t>
  </si>
  <si>
    <t xml:space="preserve">RILLETTES DE TOURS</t>
  </si>
  <si>
    <t xml:space="preserve">A666</t>
  </si>
  <si>
    <t xml:space="preserve">RIGOTTE DE CONDRIEU</t>
  </si>
  <si>
    <t xml:space="preserve">A221</t>
  </si>
  <si>
    <t xml:space="preserve">RICHEBOURG</t>
  </si>
  <si>
    <t xml:space="preserve">A105</t>
  </si>
  <si>
    <t xml:space="preserve">REUILLY</t>
  </si>
  <si>
    <t xml:space="preserve">LA1098</t>
  </si>
  <si>
    <t xml:space="preserve">REINECLAUDE</t>
  </si>
  <si>
    <t xml:space="preserve">LR, FRUITS A PEPIN ET A NOYAU</t>
  </si>
  <si>
    <t xml:space="preserve">fruits</t>
  </si>
  <si>
    <t xml:space="preserve">A220</t>
  </si>
  <si>
    <t xml:space="preserve">REGNIE</t>
  </si>
  <si>
    <t xml:space="preserve">A430</t>
  </si>
  <si>
    <t xml:space="preserve">REBLOCHON OU REBLOCHON DE SAVOIE</t>
  </si>
  <si>
    <t xml:space="preserve">A1148</t>
  </si>
  <si>
    <t xml:space="preserve">RATAFIA DE CHAMPAGNE OU RATAFIA CHAMPENOIS</t>
  </si>
  <si>
    <t xml:space="preserve">A313</t>
  </si>
  <si>
    <t xml:space="preserve">RASTEAU</t>
  </si>
  <si>
    <t xml:space="preserve">A763</t>
  </si>
  <si>
    <t xml:space="preserve">RACLETTE DE SAVOIE</t>
  </si>
  <si>
    <t xml:space="preserve">A104</t>
  </si>
  <si>
    <t xml:space="preserve">QUINCY</t>
  </si>
  <si>
    <t xml:space="preserve">A1137</t>
  </si>
  <si>
    <t xml:space="preserve">QUETSCH D ALSACE</t>
  </si>
  <si>
    <t xml:space="preserve">A103</t>
  </si>
  <si>
    <t xml:space="preserve">QUARTS DE CHAUME</t>
  </si>
  <si>
    <t xml:space="preserve">A951</t>
  </si>
  <si>
    <t xml:space="preserve">PUYDEDOME</t>
  </si>
  <si>
    <t xml:space="preserve">A219</t>
  </si>
  <si>
    <t xml:space="preserve">PULIGNYMONTRACHET</t>
  </si>
  <si>
    <t xml:space="preserve">A65</t>
  </si>
  <si>
    <t xml:space="preserve">PUISSEGUINSAINTEMILION</t>
  </si>
  <si>
    <t xml:space="preserve">A513</t>
  </si>
  <si>
    <t xml:space="preserve">PRUNEAUX D AGEN</t>
  </si>
  <si>
    <t xml:space="preserve">IGP, FRUITS A PEPIN ET A NOYAU</t>
  </si>
  <si>
    <t xml:space="preserve">A665</t>
  </si>
  <si>
    <t xml:space="preserve">PRESSALES DU MONTSAINTMICHEL</t>
  </si>
  <si>
    <t xml:space="preserve">A606</t>
  </si>
  <si>
    <t xml:space="preserve">PRESSALES DE LA BAIE DE SOMME</t>
  </si>
  <si>
    <t xml:space="preserve">A64</t>
  </si>
  <si>
    <t xml:space="preserve">PREMIERES COTES DE BORDEAUX</t>
  </si>
  <si>
    <t xml:space="preserve">A429</t>
  </si>
  <si>
    <t xml:space="preserve">POULIGNYSAINTPIERRE</t>
  </si>
  <si>
    <t xml:space="preserve">LA1989</t>
  </si>
  <si>
    <t xml:space="preserve">POULET NOIR FERMIER ELEVE EN PLEIN AIR ENTIER ET DECOUPES SURGELE</t>
  </si>
  <si>
    <t xml:space="preserve">LR, VIANDES DE VOLAILLES FRAICHES CONGELEES OU SURGELEES</t>
  </si>
  <si>
    <t xml:space="preserve">LA0106</t>
  </si>
  <si>
    <t xml:space="preserve">POULET NOIR FERMIER ELEVE EN PLEIN AIR ENTIER ET DECOUPES FRAIS OU SURGELE</t>
  </si>
  <si>
    <t xml:space="preserve">LA0115</t>
  </si>
  <si>
    <t xml:space="preserve">LA0118</t>
  </si>
  <si>
    <t xml:space="preserve">LA0279</t>
  </si>
  <si>
    <t xml:space="preserve">LA0383</t>
  </si>
  <si>
    <t xml:space="preserve">LA0390</t>
  </si>
  <si>
    <t xml:space="preserve">LA0598</t>
  </si>
  <si>
    <t xml:space="preserve">LA0771</t>
  </si>
  <si>
    <t xml:space="preserve">LA0885</t>
  </si>
  <si>
    <t xml:space="preserve">LA1889</t>
  </si>
  <si>
    <t xml:space="preserve">LA1893</t>
  </si>
  <si>
    <t xml:space="preserve">LA2598</t>
  </si>
  <si>
    <t xml:space="preserve">LA0275</t>
  </si>
  <si>
    <t xml:space="preserve">POULET NOIR FERMIER ELEVE EN PLEIN AIR ENTIER ET DECOUPES FRAIS</t>
  </si>
  <si>
    <t xml:space="preserve">LA0197</t>
  </si>
  <si>
    <t xml:space="preserve">POULET NOIR FERMIER ELEVE EN PLEIN AIR</t>
  </si>
  <si>
    <t xml:space="preserve">LA0569</t>
  </si>
  <si>
    <t xml:space="preserve">LA1214</t>
  </si>
  <si>
    <t xml:space="preserve">LA2306</t>
  </si>
  <si>
    <t xml:space="preserve">LA0179</t>
  </si>
  <si>
    <t xml:space="preserve">POULET NOIR FERMIER ELEVE EN LIBERTE ENTIER ET DECOUPES FRAIS OU SURGELE</t>
  </si>
  <si>
    <t xml:space="preserve">LA1377</t>
  </si>
  <si>
    <t xml:space="preserve">LA0178</t>
  </si>
  <si>
    <t xml:space="preserve">POULET JAUNE FERMIER ELEVE EN PLEIN AIR ENTIER ET DECOUPES FRAIS OU SURGELE</t>
  </si>
  <si>
    <t xml:space="preserve">LA0181</t>
  </si>
  <si>
    <t xml:space="preserve">LA0286</t>
  </si>
  <si>
    <t xml:space="preserve">LA0291</t>
  </si>
  <si>
    <t xml:space="preserve">LA0300</t>
  </si>
  <si>
    <t xml:space="preserve">LA0317</t>
  </si>
  <si>
    <t xml:space="preserve">LA0393</t>
  </si>
  <si>
    <t xml:space="preserve">LA0517</t>
  </si>
  <si>
    <t xml:space="preserve">LA0605</t>
  </si>
  <si>
    <t xml:space="preserve">LA0688</t>
  </si>
  <si>
    <t xml:space="preserve">LA0785</t>
  </si>
  <si>
    <t xml:space="preserve">LA0801</t>
  </si>
  <si>
    <t xml:space="preserve">LA1588</t>
  </si>
  <si>
    <t xml:space="preserve">LA1801</t>
  </si>
  <si>
    <t xml:space="preserve">LA2299</t>
  </si>
  <si>
    <t xml:space="preserve">LA2392</t>
  </si>
  <si>
    <t xml:space="preserve">LA2398</t>
  </si>
  <si>
    <t xml:space="preserve">LA5088</t>
  </si>
  <si>
    <t xml:space="preserve">LA5788</t>
  </si>
  <si>
    <t xml:space="preserve">LA1401</t>
  </si>
  <si>
    <t xml:space="preserve">POULET JAUNE FERMIER ELEVE EN PLEIN AIR ENTIER ET DECOUPES FRAIS</t>
  </si>
  <si>
    <t xml:space="preserve">LA1901</t>
  </si>
  <si>
    <t xml:space="preserve">LA0184</t>
  </si>
  <si>
    <t xml:space="preserve">POULET JAUNE FERMIER ELEVE EN PLEIN AIR</t>
  </si>
  <si>
    <t xml:space="preserve">LA1114</t>
  </si>
  <si>
    <t xml:space="preserve">LA1487</t>
  </si>
  <si>
    <t xml:space="preserve">LA5688</t>
  </si>
  <si>
    <t xml:space="preserve">LA0165</t>
  </si>
  <si>
    <t xml:space="preserve">POULET JAUNE FERMIER ELEVE EN LIBERTE ENTIER ET DECOUPES FRAIS OU SURGELE</t>
  </si>
  <si>
    <t xml:space="preserve">LA0472</t>
  </si>
  <si>
    <t xml:space="preserve">LA0481</t>
  </si>
  <si>
    <t xml:space="preserve">LA0711</t>
  </si>
  <si>
    <t xml:space="preserve">LA0512</t>
  </si>
  <si>
    <t xml:space="preserve">POULET JAUNE FERMIER DE 100 JOURS ELEVE EN LIBERTE ENTIER ET DECOUPES FRAIS OU SURGELE</t>
  </si>
  <si>
    <t xml:space="preserve">A835</t>
  </si>
  <si>
    <t xml:space="preserve">POULET DU PERIGORD</t>
  </si>
  <si>
    <t xml:space="preserve">A642</t>
  </si>
  <si>
    <t xml:space="preserve">POULET DES CEVENNES OU CHAPON DES CEVENNES</t>
  </si>
  <si>
    <t xml:space="preserve">A643</t>
  </si>
  <si>
    <t xml:space="preserve">POULET DE L ARDECHE OU CHAPON DE L ARDECHE</t>
  </si>
  <si>
    <t xml:space="preserve">LA0194</t>
  </si>
  <si>
    <t xml:space="preserve">POULET COU NU FERMIER ELEVE EN PLEIN AIR ENTIER ET DECOUPES FRAIS OU SURGELE</t>
  </si>
  <si>
    <t xml:space="preserve">LA1490</t>
  </si>
  <si>
    <t xml:space="preserve">POULET BLANC FERMIER ELEVE EN PLEIN AIR ENTIER ET DECOUPES SURGELE</t>
  </si>
  <si>
    <t xml:space="preserve">LA0102</t>
  </si>
  <si>
    <t xml:space="preserve">POULET BLANC FERMIER ELEVE EN PLEIN AIR ENTIER ET DECOUPES FRAIS OU SURGELE</t>
  </si>
  <si>
    <t xml:space="preserve">LA0290</t>
  </si>
  <si>
    <t xml:space="preserve">LA0304</t>
  </si>
  <si>
    <t xml:space="preserve">LA0395</t>
  </si>
  <si>
    <t xml:space="preserve">LA0404</t>
  </si>
  <si>
    <t xml:space="preserve">LA0478</t>
  </si>
  <si>
    <t xml:space="preserve">LA0487</t>
  </si>
  <si>
    <t xml:space="preserve">LA0611</t>
  </si>
  <si>
    <t xml:space="preserve">LA0713</t>
  </si>
  <si>
    <t xml:space="preserve">LA0782</t>
  </si>
  <si>
    <t xml:space="preserve">LA0786</t>
  </si>
  <si>
    <t xml:space="preserve">LA0880</t>
  </si>
  <si>
    <t xml:space="preserve">LA0980</t>
  </si>
  <si>
    <t xml:space="preserve">LA0982</t>
  </si>
  <si>
    <t xml:space="preserve">LA1180</t>
  </si>
  <si>
    <t xml:space="preserve">LA1198</t>
  </si>
  <si>
    <t xml:space="preserve">LA1388</t>
  </si>
  <si>
    <t xml:space="preserve">LA1692</t>
  </si>
  <si>
    <t xml:space="preserve">LA1787</t>
  </si>
  <si>
    <t xml:space="preserve">LA0185</t>
  </si>
  <si>
    <t xml:space="preserve">POULET BLANC FERMIER ELEVE EN PLEIN AIR ENTIER ET DECOUPES FRAIS</t>
  </si>
  <si>
    <t xml:space="preserve">LA0282</t>
  </si>
  <si>
    <t xml:space="preserve">LA0484</t>
  </si>
  <si>
    <t xml:space="preserve">LA0887</t>
  </si>
  <si>
    <t xml:space="preserve">LA2290</t>
  </si>
  <si>
    <t xml:space="preserve">LA0293</t>
  </si>
  <si>
    <t xml:space="preserve">POULET BLANC FERMIER ELEVE EN PLEIN AIR</t>
  </si>
  <si>
    <t xml:space="preserve">LA0584</t>
  </si>
  <si>
    <t xml:space="preserve">LA0805</t>
  </si>
  <si>
    <t xml:space="preserve">LA0876</t>
  </si>
  <si>
    <t xml:space="preserve">LA0271</t>
  </si>
  <si>
    <t xml:space="preserve">POULET BLANC FERMIER ELEVE EN LIBERTE ENTIER ET DECOUPES FRAIS OU SURGELE</t>
  </si>
  <si>
    <t xml:space="preserve">LA0811</t>
  </si>
  <si>
    <t xml:space="preserve">LA1266</t>
  </si>
  <si>
    <t xml:space="preserve">LA5288</t>
  </si>
  <si>
    <t xml:space="preserve">POULET BLANC FERMIER DE 100 JOURS ELEVE EN LIBERTE ENTIER ET DECOUPES FRAIS OU SURGELE</t>
  </si>
  <si>
    <t xml:space="preserve">LA1495</t>
  </si>
  <si>
    <t xml:space="preserve">POULET BLANC A PATTES BLEUES FERMIER ELEVE EN PLEIN AIR ENTIER ET DECOUPES FRAIS OU SURGELE</t>
  </si>
  <si>
    <t xml:space="preserve">LA3588</t>
  </si>
  <si>
    <t xml:space="preserve">POULE FERMIERE ELEVEE EN LIBERTE ENTIERE ET DECOUPES FRAICHE OU SURGELEE</t>
  </si>
  <si>
    <t xml:space="preserve">LA0312</t>
  </si>
  <si>
    <t xml:space="preserve">POULARDE NOIRE FERMIERE ELEVEE EN PLEIN AIR ENTIERE ET DECOUPES FRAICHE OU SURGELEE</t>
  </si>
  <si>
    <t xml:space="preserve">LA1092</t>
  </si>
  <si>
    <t xml:space="preserve">LA0413</t>
  </si>
  <si>
    <t xml:space="preserve">POULARDE JAUNE FERMIERE ELEVEE EN PLEIN AIR ENTIERE ET DECOUPES FRAICHE OU SURGELEE</t>
  </si>
  <si>
    <t xml:space="preserve">LA0610</t>
  </si>
  <si>
    <t xml:space="preserve">LA0793</t>
  </si>
  <si>
    <t xml:space="preserve">LA1302</t>
  </si>
  <si>
    <t xml:space="preserve">LA1391</t>
  </si>
  <si>
    <t xml:space="preserve">LA1492</t>
  </si>
  <si>
    <t xml:space="preserve">POULARDE FERMIERE ELEVEE EN PLEIN AIR ENTIERE ET DECOUPES SURGELEE</t>
  </si>
  <si>
    <t xml:space="preserve">LA1091</t>
  </si>
  <si>
    <t xml:space="preserve">POULARDE FERMIERE ELEVEE EN PLEIN AIR ENTIERE ET DECOUPES FRAICHE OU SURGELEE</t>
  </si>
  <si>
    <t xml:space="preserve">LA1191</t>
  </si>
  <si>
    <t xml:space="preserve">LA1591</t>
  </si>
  <si>
    <t xml:space="preserve">LA1392</t>
  </si>
  <si>
    <t xml:space="preserve">POULARDE FERMIERE ELEVEE EN PLEIN AIR ENTIERE ET DECOUPES FRAICHE</t>
  </si>
  <si>
    <t xml:space="preserve">LA2599</t>
  </si>
  <si>
    <t xml:space="preserve">A1161</t>
  </si>
  <si>
    <t xml:space="preserve">POULARDE DU PERIGORD</t>
  </si>
  <si>
    <t xml:space="preserve">LA1002</t>
  </si>
  <si>
    <t xml:space="preserve">POULARDE BLANCHE FERMIERE ELEVEE EN PLEIN AIR ENTIERE FRAICHE OU SURGELEE</t>
  </si>
  <si>
    <t xml:space="preserve">LA1094</t>
  </si>
  <si>
    <t xml:space="preserve">POULARDE BLANCHE FERMIERE ELEVEE EN PLEIN AIR ENTIERE ET DECOUPES FRAICHE OU SURGELEE</t>
  </si>
  <si>
    <t xml:space="preserve">LA1291</t>
  </si>
  <si>
    <t xml:space="preserve">LA5188</t>
  </si>
  <si>
    <t xml:space="preserve">LA2801</t>
  </si>
  <si>
    <t xml:space="preserve">POULARDE BLANCHE FERMIERE ELEVEE EN PLEIN AIR ENTIERE ET DECOUPES FRAICHE</t>
  </si>
  <si>
    <t xml:space="preserve">LA0704</t>
  </si>
  <si>
    <t xml:space="preserve">POULARDE BLANCHE A PATTES BLEUES FERMIERE ELEVEE EN PLEIN AIR ENTIERE ET DECOUPES FRAICHE OU SURGELEE</t>
  </si>
  <si>
    <t xml:space="preserve">A218</t>
  </si>
  <si>
    <t xml:space="preserve">POUILLYVINZELLES</t>
  </si>
  <si>
    <t xml:space="preserve">A102</t>
  </si>
  <si>
    <t xml:space="preserve">POUILLYSURLOIRE</t>
  </si>
  <si>
    <t xml:space="preserve">A217</t>
  </si>
  <si>
    <t xml:space="preserve">POUILLYLOCHE</t>
  </si>
  <si>
    <t xml:space="preserve">A101</t>
  </si>
  <si>
    <t xml:space="preserve">POUILLYFUME OU BLANC FUME DE POUILLY</t>
  </si>
  <si>
    <t xml:space="preserve">A216</t>
  </si>
  <si>
    <t xml:space="preserve">POUILLYFUISSE</t>
  </si>
  <si>
    <t xml:space="preserve">A664</t>
  </si>
  <si>
    <t xml:space="preserve">PORC NOIR DE BIGORRE</t>
  </si>
  <si>
    <t xml:space="preserve">A635</t>
  </si>
  <si>
    <t xml:space="preserve">PORC DU SUDOUEST</t>
  </si>
  <si>
    <t xml:space="preserve">A512</t>
  </si>
  <si>
    <t xml:space="preserve">PORC DU LIMOUSIN</t>
  </si>
  <si>
    <t xml:space="preserve">A511</t>
  </si>
  <si>
    <t xml:space="preserve">PORC DE VENDEE</t>
  </si>
  <si>
    <t xml:space="preserve">A509</t>
  </si>
  <si>
    <t xml:space="preserve">PORC DE LA SARTHE</t>
  </si>
  <si>
    <t xml:space="preserve">A653</t>
  </si>
  <si>
    <t xml:space="preserve">PORC DE FRANCHECOMTE</t>
  </si>
  <si>
    <t xml:space="preserve">A613</t>
  </si>
  <si>
    <t xml:space="preserve">PORC D AUVERGNE</t>
  </si>
  <si>
    <t xml:space="preserve">A428</t>
  </si>
  <si>
    <t xml:space="preserve">PONTL EVEQUE</t>
  </si>
  <si>
    <t xml:space="preserve">A508</t>
  </si>
  <si>
    <t xml:space="preserve">POMMES ET POIRES DE SAVOIE OU POMMES DE SAVOIE OU POIRES DE SAVOIE</t>
  </si>
  <si>
    <t xml:space="preserve">A641</t>
  </si>
  <si>
    <t xml:space="preserve">POMMES DES ALPES DE HAUTE DURANCE</t>
  </si>
  <si>
    <t xml:space="preserve">LA0468</t>
  </si>
  <si>
    <t xml:space="preserve">POMMES DE TERRE</t>
  </si>
  <si>
    <t xml:space="preserve">LR, LEGUMES ET MELONS RACINES ET TUBERCULES</t>
  </si>
  <si>
    <t xml:space="preserve">vegetables</t>
  </si>
  <si>
    <t xml:space="preserve">LA0496</t>
  </si>
  <si>
    <t xml:space="preserve">POMMES</t>
  </si>
  <si>
    <t xml:space="preserve">A671</t>
  </si>
  <si>
    <t xml:space="preserve">POMMEAU DU MAINE</t>
  </si>
  <si>
    <t xml:space="preserve">IG &amp; AOC, EAUXDEVIE ET AUTRES ALCOOLS</t>
  </si>
  <si>
    <t xml:space="preserve">A332</t>
  </si>
  <si>
    <t xml:space="preserve">POMMEAU DE NORMANDIE</t>
  </si>
  <si>
    <t xml:space="preserve">A482</t>
  </si>
  <si>
    <t xml:space="preserve">POMMEAU DE BRETAGNE</t>
  </si>
  <si>
    <t xml:space="preserve">A577</t>
  </si>
  <si>
    <t xml:space="preserve">POMME DU LIMOUSIN</t>
  </si>
  <si>
    <t xml:space="preserve">AOP &amp; AOC, FRUITS A PEPIN ET A NOYAU</t>
  </si>
  <si>
    <t xml:space="preserve">LA0218</t>
  </si>
  <si>
    <t xml:space="preserve">POMME DE TERRE PRIMEUR</t>
  </si>
  <si>
    <t xml:space="preserve">A464</t>
  </si>
  <si>
    <t xml:space="preserve">POMME DE TERRE DE L ILE DE RE</t>
  </si>
  <si>
    <t xml:space="preserve">AOP &amp; AOC, LEGUMES ET MELONS RACINES ET TUBERCULES</t>
  </si>
  <si>
    <t xml:space="preserve">A215</t>
  </si>
  <si>
    <t xml:space="preserve">POMMARD</t>
  </si>
  <si>
    <t xml:space="preserve">A62</t>
  </si>
  <si>
    <t xml:space="preserve">POMEROL</t>
  </si>
  <si>
    <t xml:space="preserve">A825</t>
  </si>
  <si>
    <t xml:space="preserve">POMELO DE CORSE</t>
  </si>
  <si>
    <t xml:space="preserve">IGP, AGRUMES</t>
  </si>
  <si>
    <t xml:space="preserve">LA0615</t>
  </si>
  <si>
    <t xml:space="preserve">PLANTS DE ROSIER DE JARDIN</t>
  </si>
  <si>
    <t xml:space="preserve">LA0816</t>
  </si>
  <si>
    <t xml:space="preserve">PLANTS DE GERANIUMS</t>
  </si>
  <si>
    <t xml:space="preserve">LA2198</t>
  </si>
  <si>
    <t xml:space="preserve">PINTADEAU</t>
  </si>
  <si>
    <t xml:space="preserve">LA0966</t>
  </si>
  <si>
    <t xml:space="preserve">PINTADE JAUNE FERMIERE ELEVEE EN PLEIN AIR ENTIERE ET DECOUPES FRAICHE OU SURGELEE</t>
  </si>
  <si>
    <t xml:space="preserve">LA0994</t>
  </si>
  <si>
    <t xml:space="preserve">LA0692</t>
  </si>
  <si>
    <t xml:space="preserve">PINTADE FERMIERE ELEVEE EN PLEIN AIR ENTIERE ET DECOUPES SURGELEE</t>
  </si>
  <si>
    <t xml:space="preserve">LA0174</t>
  </si>
  <si>
    <t xml:space="preserve">PINTADE FERMIERE ELEVEE EN PLEIN AIR ENTIERE ET DECOUPES FRAICHE OU SURGELEE</t>
  </si>
  <si>
    <t xml:space="preserve">LA0189</t>
  </si>
  <si>
    <t xml:space="preserve">LA0284</t>
  </si>
  <si>
    <t xml:space="preserve">LA0287</t>
  </si>
  <si>
    <t xml:space="preserve">LA0382</t>
  </si>
  <si>
    <t xml:space="preserve">LA0490</t>
  </si>
  <si>
    <t xml:space="preserve">LA0693</t>
  </si>
  <si>
    <t xml:space="preserve">LA0894</t>
  </si>
  <si>
    <t xml:space="preserve">LA0987</t>
  </si>
  <si>
    <t xml:space="preserve">LA0992</t>
  </si>
  <si>
    <t xml:space="preserve">LA1077</t>
  </si>
  <si>
    <t xml:space="preserve">LA2588</t>
  </si>
  <si>
    <t xml:space="preserve">LA6088</t>
  </si>
  <si>
    <t xml:space="preserve">LA1197</t>
  </si>
  <si>
    <t xml:space="preserve">PINTADE FERMIERE ELEVEE EN PLEIN AIR ENTIERE ET DECOUPES FRAICHE</t>
  </si>
  <si>
    <t xml:space="preserve">LA5988</t>
  </si>
  <si>
    <t xml:space="preserve">A644</t>
  </si>
  <si>
    <t xml:space="preserve">PINTADE DE L ARDECHE</t>
  </si>
  <si>
    <t xml:space="preserve">A329</t>
  </si>
  <si>
    <t xml:space="preserve">PINEAU DES CHARENTES</t>
  </si>
  <si>
    <t xml:space="preserve">AOP &amp; AOC, EAUXDEVIE ET AUTRES ALCOOLS</t>
  </si>
  <si>
    <t xml:space="preserve">LA0416</t>
  </si>
  <si>
    <t xml:space="preserve">PIMENT DOUX</t>
  </si>
  <si>
    <t xml:space="preserve">A468</t>
  </si>
  <si>
    <t xml:space="preserve">PIMENT D ESPELETTE OU PIMENT D ESPELETTE EZPELETAKO BIPERRA</t>
  </si>
  <si>
    <t xml:space="preserve">AOP &amp; AOC, CONDIMENTS ASSAISONNEMENTS HERBES ET PIMENTS</t>
  </si>
  <si>
    <t xml:space="preserve">A290</t>
  </si>
  <si>
    <t xml:space="preserve">PIERREVERT</t>
  </si>
  <si>
    <t xml:space="preserve">A733</t>
  </si>
  <si>
    <t xml:space="preserve">PICPOUL DE PINET</t>
  </si>
  <si>
    <t xml:space="preserve">A427</t>
  </si>
  <si>
    <t xml:space="preserve">PICODON</t>
  </si>
  <si>
    <t xml:space="preserve">A833</t>
  </si>
  <si>
    <t xml:space="preserve">PIC SAINTLOUP</t>
  </si>
  <si>
    <t xml:space="preserve">A623</t>
  </si>
  <si>
    <t xml:space="preserve">PETIT EPEAUTRE DE HAUTE PROVENCE</t>
  </si>
  <si>
    <t xml:space="preserve">IGP, CEREALES LEGUMINEUSES ET OLEAGINEUX</t>
  </si>
  <si>
    <t xml:space="preserve">A214</t>
  </si>
  <si>
    <t xml:space="preserve">PETIT CHABLIS</t>
  </si>
  <si>
    <t xml:space="preserve">A61</t>
  </si>
  <si>
    <t xml:space="preserve">PESSACLEOGNAN</t>
  </si>
  <si>
    <t xml:space="preserve">A213</t>
  </si>
  <si>
    <t xml:space="preserve">PERNANDVERGELESSES</t>
  </si>
  <si>
    <t xml:space="preserve">A900</t>
  </si>
  <si>
    <t xml:space="preserve">PERIGORD</t>
  </si>
  <si>
    <t xml:space="preserve">A444</t>
  </si>
  <si>
    <t xml:space="preserve">PELARDON</t>
  </si>
  <si>
    <t xml:space="preserve">LA1087</t>
  </si>
  <si>
    <t xml:space="preserve">PECHES ET NECTARINES</t>
  </si>
  <si>
    <t xml:space="preserve">A60</t>
  </si>
  <si>
    <t xml:space="preserve">PECHARMANT</t>
  </si>
  <si>
    <t xml:space="preserve">A885</t>
  </si>
  <si>
    <t xml:space="preserve">PAYS DES BOUCHESDURHONE</t>
  </si>
  <si>
    <t xml:space="preserve">A859</t>
  </si>
  <si>
    <t xml:space="preserve">PAYS D OC</t>
  </si>
  <si>
    <t xml:space="preserve">A919</t>
  </si>
  <si>
    <t xml:space="preserve">PAYS D HERAULT</t>
  </si>
  <si>
    <t xml:space="preserve">A1128</t>
  </si>
  <si>
    <t xml:space="preserve">PAYS D AUGE</t>
  </si>
  <si>
    <t xml:space="preserve">AOP &amp; AOC, CIDRE ET AUTRES VINS DE FRUITS</t>
  </si>
  <si>
    <t xml:space="preserve">A59</t>
  </si>
  <si>
    <t xml:space="preserve">PAUILLAC</t>
  </si>
  <si>
    <t xml:space="preserve">A299</t>
  </si>
  <si>
    <t xml:space="preserve">PATRIMONIO</t>
  </si>
  <si>
    <t xml:space="preserve">A652</t>
  </si>
  <si>
    <t xml:space="preserve">PATE DE CAMPAGNE BRETON</t>
  </si>
  <si>
    <t xml:space="preserve">A298</t>
  </si>
  <si>
    <t xml:space="preserve">PALETTE</t>
  </si>
  <si>
    <t xml:space="preserve">A49</t>
  </si>
  <si>
    <t xml:space="preserve">PACHERENC DU VICBILH</t>
  </si>
  <si>
    <t xml:space="preserve">A426</t>
  </si>
  <si>
    <t xml:space="preserve">OSSAUIRATY</t>
  </si>
  <si>
    <t xml:space="preserve">A598</t>
  </si>
  <si>
    <t xml:space="preserve">ORLEANSCLERY</t>
  </si>
  <si>
    <t xml:space="preserve">A600</t>
  </si>
  <si>
    <t xml:space="preserve">ORLEANS</t>
  </si>
  <si>
    <t xml:space="preserve">A448</t>
  </si>
  <si>
    <t xml:space="preserve">OLIVES NOIRES DE NYONS</t>
  </si>
  <si>
    <t xml:space="preserve">AOP &amp; AOC, FRUITS OLEAGINEUX</t>
  </si>
  <si>
    <t xml:space="preserve">A461</t>
  </si>
  <si>
    <t xml:space="preserve">OLIVES NOIRES DE LA VALLEE DES BAUXDEPROVENCE</t>
  </si>
  <si>
    <t xml:space="preserve">A460</t>
  </si>
  <si>
    <t xml:space="preserve">OLIVES CASSEES DE LA VALLEE DES BAUXDEPROVENCE</t>
  </si>
  <si>
    <t xml:space="preserve">A597</t>
  </si>
  <si>
    <t xml:space="preserve">OLIVE DE NIMES</t>
  </si>
  <si>
    <t xml:space="preserve">A470</t>
  </si>
  <si>
    <t xml:space="preserve">OLIVE DE NICE</t>
  </si>
  <si>
    <t xml:space="preserve">A547</t>
  </si>
  <si>
    <t xml:space="preserve">OIGNON DOUX DES CEVENNES</t>
  </si>
  <si>
    <t xml:space="preserve">A661</t>
  </si>
  <si>
    <t xml:space="preserve">OIGNON DE ROSCOFF</t>
  </si>
  <si>
    <t xml:space="preserve">LA0784</t>
  </si>
  <si>
    <t xml:space="preserve">OIE FERMIERE ELEVEE EN PLEIN AIR ENTIERE FRAICHE OU SURGELEE</t>
  </si>
  <si>
    <t xml:space="preserve">LA0993</t>
  </si>
  <si>
    <t xml:space="preserve">LA1697</t>
  </si>
  <si>
    <t xml:space="preserve">LA2097</t>
  </si>
  <si>
    <t xml:space="preserve">A634</t>
  </si>
  <si>
    <t xml:space="preserve">OIE D ANJOU</t>
  </si>
  <si>
    <t xml:space="preserve">LA0399</t>
  </si>
  <si>
    <t xml:space="preserve">OEUFS FERMIERS DE POULES ELEVEES EN PLEIN AIR</t>
  </si>
  <si>
    <t xml:space="preserve">LR, VOLAILLES VIVANTES ET OEUFS</t>
  </si>
  <si>
    <t xml:space="preserve">egg</t>
  </si>
  <si>
    <t xml:space="preserve">LA1898</t>
  </si>
  <si>
    <t xml:space="preserve">LA3599</t>
  </si>
  <si>
    <t xml:space="preserve">OEUFS FERMIERS</t>
  </si>
  <si>
    <t xml:space="preserve">LA0402</t>
  </si>
  <si>
    <t xml:space="preserve">OEUFS DE POULES ELEVEES EN PLEIN AIR</t>
  </si>
  <si>
    <t xml:space="preserve">LA0505</t>
  </si>
  <si>
    <t xml:space="preserve">LA0602</t>
  </si>
  <si>
    <t xml:space="preserve">LA0803</t>
  </si>
  <si>
    <t xml:space="preserve">LA0997</t>
  </si>
  <si>
    <t xml:space="preserve">LA1500</t>
  </si>
  <si>
    <t xml:space="preserve">LA2106</t>
  </si>
  <si>
    <t xml:space="preserve">LA2301</t>
  </si>
  <si>
    <t xml:space="preserve">A614</t>
  </si>
  <si>
    <t xml:space="preserve">OEUFS DE LOUE</t>
  </si>
  <si>
    <t xml:space="preserve">IGP, VOLAILLES VIVANTES ET OEUFS</t>
  </si>
  <si>
    <t xml:space="preserve">A212</t>
  </si>
  <si>
    <t xml:space="preserve">NUITSSAINTGEORGES</t>
  </si>
  <si>
    <t xml:space="preserve">A473</t>
  </si>
  <si>
    <t xml:space="preserve">NOIX DU PERIGORD</t>
  </si>
  <si>
    <t xml:space="preserve">AOP &amp; AOC, AUTRES FRUITS D ARBRES OU D ARBUSTES ET FRUITS A COQUE</t>
  </si>
  <si>
    <t xml:space="preserve">A453</t>
  </si>
  <si>
    <t xml:space="preserve">NOIX DE GRENOBLE</t>
  </si>
  <si>
    <t xml:space="preserve">A780</t>
  </si>
  <si>
    <t xml:space="preserve">NOISETTE DE CERVIONE NUCIOLA DI CERVIONI</t>
  </si>
  <si>
    <t xml:space="preserve">A425</t>
  </si>
  <si>
    <t xml:space="preserve">NEUFCHATEL</t>
  </si>
  <si>
    <t xml:space="preserve">A211</t>
  </si>
  <si>
    <t xml:space="preserve">MUSIGNY</t>
  </si>
  <si>
    <t xml:space="preserve">A458</t>
  </si>
  <si>
    <t xml:space="preserve">MUSCAT DU VENTOUX</t>
  </si>
  <si>
    <t xml:space="preserve">AOP &amp; AOC, RAISIN</t>
  </si>
  <si>
    <t xml:space="preserve">A312</t>
  </si>
  <si>
    <t xml:space="preserve">MUSCAT DU CAP CORSE</t>
  </si>
  <si>
    <t xml:space="preserve">A309</t>
  </si>
  <si>
    <t xml:space="preserve">MUSCAT DE LUNEL</t>
  </si>
  <si>
    <t xml:space="preserve">A308</t>
  </si>
  <si>
    <t xml:space="preserve">MUSCAT DE BEAUMESDEVENISE</t>
  </si>
  <si>
    <t xml:space="preserve">A100</t>
  </si>
  <si>
    <t xml:space="preserve">MUSCADET SEVRE ET MAINE</t>
  </si>
  <si>
    <t xml:space="preserve">A99</t>
  </si>
  <si>
    <t xml:space="preserve">MUSCADET COTES DE GRANDLIEU</t>
  </si>
  <si>
    <t xml:space="preserve">A98</t>
  </si>
  <si>
    <t xml:space="preserve">MUSCADET COTEAUX DE LA LOIRE</t>
  </si>
  <si>
    <t xml:space="preserve">A97</t>
  </si>
  <si>
    <t xml:space="preserve">MUSCADET</t>
  </si>
  <si>
    <t xml:space="preserve">A424</t>
  </si>
  <si>
    <t xml:space="preserve">MUNSTER</t>
  </si>
  <si>
    <t xml:space="preserve">A628</t>
  </si>
  <si>
    <t xml:space="preserve">MOUTARDE DE BOURGOGNE</t>
  </si>
  <si>
    <t xml:space="preserve">A57</t>
  </si>
  <si>
    <t xml:space="preserve">MOULIS OU MOULISENMEDOC</t>
  </si>
  <si>
    <t xml:space="preserve">A210</t>
  </si>
  <si>
    <t xml:space="preserve">MOULINAVENT</t>
  </si>
  <si>
    <t xml:space="preserve">A1014</t>
  </si>
  <si>
    <t xml:space="preserve">MOULES DE BOUCHOT DE LA BAIE DU MONTSAINTMICHEL</t>
  </si>
  <si>
    <t xml:space="preserve">AOP &amp; AOC, PRODUITS DE LA PECHE ET DE L AQUACULTURE</t>
  </si>
  <si>
    <t xml:space="preserve">STG7784</t>
  </si>
  <si>
    <t xml:space="preserve">MOULES DE BOUCHOT</t>
  </si>
  <si>
    <t xml:space="preserve">STG, PRODUITS DE LA PECHE ET DE L AQUACULTURE</t>
  </si>
  <si>
    <t xml:space="preserve">A690</t>
  </si>
  <si>
    <t xml:space="preserve">MOSELLE</t>
  </si>
  <si>
    <t xml:space="preserve">A209</t>
  </si>
  <si>
    <t xml:space="preserve">MORGON</t>
  </si>
  <si>
    <t xml:space="preserve">A208</t>
  </si>
  <si>
    <t xml:space="preserve">MOREYSAINTDENIS</t>
  </si>
  <si>
    <t xml:space="preserve">A445</t>
  </si>
  <si>
    <t xml:space="preserve">MORBIER</t>
  </si>
  <si>
    <t xml:space="preserve">A56</t>
  </si>
  <si>
    <t xml:space="preserve">MONTRAVEL</t>
  </si>
  <si>
    <t xml:space="preserve">A207</t>
  </si>
  <si>
    <t xml:space="preserve">MONTRACHET</t>
  </si>
  <si>
    <t xml:space="preserve">A94</t>
  </si>
  <si>
    <t xml:space="preserve">MONTLOUISSURLOIRE</t>
  </si>
  <si>
    <t xml:space="preserve">A206</t>
  </si>
  <si>
    <t xml:space="preserve">MONTHELIE</t>
  </si>
  <si>
    <t xml:space="preserve">A205</t>
  </si>
  <si>
    <t xml:space="preserve">MONTAGNY</t>
  </si>
  <si>
    <t xml:space="preserve">A55</t>
  </si>
  <si>
    <t xml:space="preserve">MONTAGNESAINTEMILION</t>
  </si>
  <si>
    <t xml:space="preserve">A423</t>
  </si>
  <si>
    <t xml:space="preserve">MONT D OR OU VACHERIN DU HAUTDOUBS</t>
  </si>
  <si>
    <t xml:space="preserve">A970</t>
  </si>
  <si>
    <t xml:space="preserve">MONT CAUME</t>
  </si>
  <si>
    <t xml:space="preserve">A54</t>
  </si>
  <si>
    <t xml:space="preserve">MONBAZILLAC</t>
  </si>
  <si>
    <t xml:space="preserve">A636</t>
  </si>
  <si>
    <t xml:space="preserve">MOGETTE DE VENDEE</t>
  </si>
  <si>
    <t xml:space="preserve">A505</t>
  </si>
  <si>
    <t xml:space="preserve">MIRABELLES DE LORRAINE</t>
  </si>
  <si>
    <t xml:space="preserve">A1035</t>
  </si>
  <si>
    <t xml:space="preserve">MIRABELLE DE LORRAINE</t>
  </si>
  <si>
    <t xml:space="preserve">A1135</t>
  </si>
  <si>
    <t xml:space="preserve">MIRABELLE D ALSACE</t>
  </si>
  <si>
    <t xml:space="preserve">LA0107</t>
  </si>
  <si>
    <t xml:space="preserve">MINICHAPON FERMIER ELEVE EN PLEIN AIR ENTIER ET DECOUPES FRAIS OU SURGELE</t>
  </si>
  <si>
    <t xml:space="preserve">LA0814</t>
  </si>
  <si>
    <t xml:space="preserve">LA1014</t>
  </si>
  <si>
    <t xml:space="preserve">MINICHAPON FERMIER ELEVE EN PLEIN AIR ENTIER ET DECOUPES FRAIS ET SURGELE</t>
  </si>
  <si>
    <t xml:space="preserve">LA0914</t>
  </si>
  <si>
    <t xml:space="preserve">MINICHAPON BLANC FERMIER ELEVE EN PLEIN AIR ENTIER ET DECOUPES FRAIS OU SURGELE</t>
  </si>
  <si>
    <t xml:space="preserve">A265</t>
  </si>
  <si>
    <t xml:space="preserve">MINERVOISLA LIVINIERE</t>
  </si>
  <si>
    <t xml:space="preserve">A262</t>
  </si>
  <si>
    <t xml:space="preserve">MINERVOIS</t>
  </si>
  <si>
    <t xml:space="preserve">LA1394</t>
  </si>
  <si>
    <t xml:space="preserve">MIEL TOUTES FLEURS</t>
  </si>
  <si>
    <t xml:space="preserve">LR, MIELS</t>
  </si>
  <si>
    <t xml:space="preserve">A832</t>
  </si>
  <si>
    <t xml:space="preserve">MIEL DES CEVENNES</t>
  </si>
  <si>
    <t xml:space="preserve">IGP, MIELS</t>
  </si>
  <si>
    <t xml:space="preserve">A454</t>
  </si>
  <si>
    <t xml:space="preserve">MIEL DE SAPIN DES VOSGES</t>
  </si>
  <si>
    <t xml:space="preserve">AOP &amp; AOC, MIELS</t>
  </si>
  <si>
    <t xml:space="preserve">A587</t>
  </si>
  <si>
    <t xml:space="preserve">MIEL DE PROVENCE</t>
  </si>
  <si>
    <t xml:space="preserve">LA2489</t>
  </si>
  <si>
    <t xml:space="preserve">MIEL DE LAVANDE ET DE LAVANDIN</t>
  </si>
  <si>
    <t xml:space="preserve">A463</t>
  </si>
  <si>
    <t xml:space="preserve">MIEL DE CORSE MELE DI CORSICA</t>
  </si>
  <si>
    <t xml:space="preserve">A579</t>
  </si>
  <si>
    <t xml:space="preserve">MIEL D ALSACE</t>
  </si>
  <si>
    <t xml:space="preserve">A204</t>
  </si>
  <si>
    <t xml:space="preserve">MEURSAULT</t>
  </si>
  <si>
    <t xml:space="preserve">A203</t>
  </si>
  <si>
    <t xml:space="preserve">MERCUREY</t>
  </si>
  <si>
    <t xml:space="preserve">A93</t>
  </si>
  <si>
    <t xml:space="preserve">MENETOUSALON</t>
  </si>
  <si>
    <t xml:space="preserve">A571</t>
  </si>
  <si>
    <t xml:space="preserve">MELON DU QUERCY</t>
  </si>
  <si>
    <t xml:space="preserve">IGP, LEGUMES ET MELONS RACINES ET TUBERCULES</t>
  </si>
  <si>
    <t xml:space="preserve">A504</t>
  </si>
  <si>
    <t xml:space="preserve">MELON DU HAUT POITOU</t>
  </si>
  <si>
    <t xml:space="preserve">LA0591</t>
  </si>
  <si>
    <t xml:space="preserve">MELON</t>
  </si>
  <si>
    <t xml:space="preserve">A53</t>
  </si>
  <si>
    <t xml:space="preserve">MEDOC</t>
  </si>
  <si>
    <t xml:space="preserve">A863</t>
  </si>
  <si>
    <t xml:space="preserve">MEDITERRANEE</t>
  </si>
  <si>
    <t xml:space="preserve">A202</t>
  </si>
  <si>
    <t xml:space="preserve">MAZOYERESCHAMBERTIN</t>
  </si>
  <si>
    <t xml:space="preserve">A201</t>
  </si>
  <si>
    <t xml:space="preserve">MAZISCHAMBERTIN</t>
  </si>
  <si>
    <t xml:space="preserve">A972</t>
  </si>
  <si>
    <t xml:space="preserve">MAURES</t>
  </si>
  <si>
    <t xml:space="preserve">A199</t>
  </si>
  <si>
    <t xml:space="preserve">MARSANNAY</t>
  </si>
  <si>
    <t xml:space="preserve">LA0215</t>
  </si>
  <si>
    <t xml:space="preserve">MARRON</t>
  </si>
  <si>
    <t xml:space="preserve">LR, AUTRES FRUITS D ARBRES OU D ARBUSTES ET FRUITS A COQUE</t>
  </si>
  <si>
    <t xml:space="preserve">A422</t>
  </si>
  <si>
    <t xml:space="preserve">MAROILLES OU MAROLLES</t>
  </si>
  <si>
    <t xml:space="preserve">A52</t>
  </si>
  <si>
    <t xml:space="preserve">MARGAUX</t>
  </si>
  <si>
    <t xml:space="preserve">A51</t>
  </si>
  <si>
    <t xml:space="preserve">MARCILLAC</t>
  </si>
  <si>
    <t xml:space="preserve">A1141</t>
  </si>
  <si>
    <t xml:space="preserve">MARC DU LANGUEDOC OU EAUDEVIE DE MARC DU LANGUEDOC</t>
  </si>
  <si>
    <t xml:space="preserve">A1074</t>
  </si>
  <si>
    <t xml:space="preserve">MARC DU JURA</t>
  </si>
  <si>
    <t xml:space="preserve">A1150</t>
  </si>
  <si>
    <t xml:space="preserve">MARC DU BUGEY</t>
  </si>
  <si>
    <t xml:space="preserve">A394</t>
  </si>
  <si>
    <t xml:space="preserve">MARC DES COTES DU RHONE OU EAUDEVIE DE MARC DES COTES DU RHONE</t>
  </si>
  <si>
    <t xml:space="preserve">A389</t>
  </si>
  <si>
    <t xml:space="preserve">MARC DE SAVOIE</t>
  </si>
  <si>
    <t xml:space="preserve">A1153</t>
  </si>
  <si>
    <t xml:space="preserve">MARC DE PROVENCE OU EAUDEVIE DE MARC DE PROVENCE</t>
  </si>
  <si>
    <t xml:space="preserve">A373</t>
  </si>
  <si>
    <t xml:space="preserve">MARC DE CHAMPAGNE OU MARC CHAMPENOIS OU EAUDEVIE DE MARC CHAMPENOIS</t>
  </si>
  <si>
    <t xml:space="preserve">A1092</t>
  </si>
  <si>
    <t xml:space="preserve">MARC DE BOURGOGNE</t>
  </si>
  <si>
    <t xml:space="preserve">A1091</t>
  </si>
  <si>
    <t xml:space="preserve">MARC D ALSACE</t>
  </si>
  <si>
    <t xml:space="preserve">A198</t>
  </si>
  <si>
    <t xml:space="preserve">MARANGES</t>
  </si>
  <si>
    <t xml:space="preserve">A608</t>
  </si>
  <si>
    <t xml:space="preserve">MALEPERE</t>
  </si>
  <si>
    <t xml:space="preserve">A574</t>
  </si>
  <si>
    <t xml:space="preserve">MAINEANJOU</t>
  </si>
  <si>
    <t xml:space="preserve">A48</t>
  </si>
  <si>
    <t xml:space="preserve">MADIRAN</t>
  </si>
  <si>
    <t xml:space="preserve">A244</t>
  </si>
  <si>
    <t xml:space="preserve">MACVIN DU JURA</t>
  </si>
  <si>
    <t xml:space="preserve">A596</t>
  </si>
  <si>
    <t xml:space="preserve">MACONNAIS</t>
  </si>
  <si>
    <t xml:space="preserve">A583</t>
  </si>
  <si>
    <t xml:space="preserve">MACON</t>
  </si>
  <si>
    <t xml:space="preserve">A503</t>
  </si>
  <si>
    <t xml:space="preserve">MACHE NANTAISE</t>
  </si>
  <si>
    <t xml:space="preserve">A47</t>
  </si>
  <si>
    <t xml:space="preserve">LUSSACSAINTEMILION</t>
  </si>
  <si>
    <t xml:space="preserve">A681</t>
  </si>
  <si>
    <t xml:space="preserve">LUCQUES DU LANGUEDOC</t>
  </si>
  <si>
    <t xml:space="preserve">A854</t>
  </si>
  <si>
    <t xml:space="preserve">LUBERON</t>
  </si>
  <si>
    <t xml:space="preserve">A46</t>
  </si>
  <si>
    <t xml:space="preserve">LOUPIAC</t>
  </si>
  <si>
    <t xml:space="preserve">A679</t>
  </si>
  <si>
    <t xml:space="preserve">LONZO DE CORSE OU LONZO DE CORSE LONZU</t>
  </si>
  <si>
    <t xml:space="preserve">AOP &amp; AOC, CONSERVES ET PREPARATIONS A BASE DE VIANDE ABATS ET SANG</t>
  </si>
  <si>
    <t xml:space="preserve">A421</t>
  </si>
  <si>
    <t xml:space="preserve">LIVAROT</t>
  </si>
  <si>
    <t xml:space="preserve">A45</t>
  </si>
  <si>
    <t xml:space="preserve">LISTRACMEDOC</t>
  </si>
  <si>
    <t xml:space="preserve">A283</t>
  </si>
  <si>
    <t xml:space="preserve">LIRAC</t>
  </si>
  <si>
    <t xml:space="preserve">A620</t>
  </si>
  <si>
    <t xml:space="preserve">LINGOT DU NORD</t>
  </si>
  <si>
    <t xml:space="preserve">LA1598</t>
  </si>
  <si>
    <t xml:space="preserve">LINGOT</t>
  </si>
  <si>
    <t xml:space="preserve">LR, CEREALES LEGUMINEUSES ET OLEAGINEUX</t>
  </si>
  <si>
    <t xml:space="preserve">A251</t>
  </si>
  <si>
    <t xml:space="preserve">LIMOUX</t>
  </si>
  <si>
    <t xml:space="preserve">A301</t>
  </si>
  <si>
    <t xml:space="preserve">LES BAUX DE PROVENCE</t>
  </si>
  <si>
    <t xml:space="preserve">A502</t>
  </si>
  <si>
    <t xml:space="preserve">LENTILLES VERTES DU BERRY</t>
  </si>
  <si>
    <t xml:space="preserve">LA0196</t>
  </si>
  <si>
    <t xml:space="preserve">LENTILLES VERTES</t>
  </si>
  <si>
    <t xml:space="preserve">A455</t>
  </si>
  <si>
    <t xml:space="preserve">LENTILLE VERTE DU PUY</t>
  </si>
  <si>
    <t xml:space="preserve">AOP &amp; AOC, CEREALES LEGUMINEUSES ET OLEAGINEUX</t>
  </si>
  <si>
    <t xml:space="preserve">A1009</t>
  </si>
  <si>
    <t xml:space="preserve">LE PAYS CATHARE</t>
  </si>
  <si>
    <t xml:space="preserve">A1015</t>
  </si>
  <si>
    <t xml:space="preserve">LAVILLEDIEU</t>
  </si>
  <si>
    <t xml:space="preserve">A193</t>
  </si>
  <si>
    <t xml:space="preserve">LATRICIERESCHAMBERTIN</t>
  </si>
  <si>
    <t xml:space="preserve">LA1397</t>
  </si>
  <si>
    <t xml:space="preserve">LAPIN</t>
  </si>
  <si>
    <t xml:space="preserve">A257</t>
  </si>
  <si>
    <t xml:space="preserve">LANGUEDOC</t>
  </si>
  <si>
    <t xml:space="preserve">A420</t>
  </si>
  <si>
    <t xml:space="preserve">LANGRES</t>
  </si>
  <si>
    <t xml:space="preserve">A932</t>
  </si>
  <si>
    <t xml:space="preserve">LANDES</t>
  </si>
  <si>
    <t xml:space="preserve">A44</t>
  </si>
  <si>
    <t xml:space="preserve">LALANDEDEPOMEROL</t>
  </si>
  <si>
    <t xml:space="preserve">STG16117</t>
  </si>
  <si>
    <t xml:space="preserve">LAIT DE FOIN STG</t>
  </si>
  <si>
    <t xml:space="preserve">STG, FROMAGE</t>
  </si>
  <si>
    <t xml:space="preserve">A419</t>
  </si>
  <si>
    <t xml:space="preserve">LAGUIOLE</t>
  </si>
  <si>
    <t xml:space="preserve">A192</t>
  </si>
  <si>
    <t xml:space="preserve">LADOIX</t>
  </si>
  <si>
    <t xml:space="preserve">A191</t>
  </si>
  <si>
    <t xml:space="preserve">LA TACHE</t>
  </si>
  <si>
    <t xml:space="preserve">A190</t>
  </si>
  <si>
    <t xml:space="preserve">LA ROMANEE</t>
  </si>
  <si>
    <t xml:space="preserve">A189</t>
  </si>
  <si>
    <t xml:space="preserve">LA GRANDE RUE</t>
  </si>
  <si>
    <t xml:space="preserve">A831</t>
  </si>
  <si>
    <t xml:space="preserve">LA CLAPE</t>
  </si>
  <si>
    <t xml:space="preserve">A187</t>
  </si>
  <si>
    <t xml:space="preserve">L ETOILE</t>
  </si>
  <si>
    <t xml:space="preserve">LA3590</t>
  </si>
  <si>
    <t xml:space="preserve">KIWI HAYWARD</t>
  </si>
  <si>
    <t xml:space="preserve">A627</t>
  </si>
  <si>
    <t xml:space="preserve">KIWI DE L ADOUR</t>
  </si>
  <si>
    <t xml:space="preserve">IGP, AUTRES FRUITS D ARBRES OU D ARBUSTES ET FRUITS A COQUE</t>
  </si>
  <si>
    <t xml:space="preserve">A673</t>
  </si>
  <si>
    <t xml:space="preserve">KIRSCH DE FOUGEROLLES</t>
  </si>
  <si>
    <t xml:space="preserve">A1138</t>
  </si>
  <si>
    <t xml:space="preserve">KIRSCH D ALSACE</t>
  </si>
  <si>
    <t xml:space="preserve">A1165</t>
  </si>
  <si>
    <t xml:space="preserve">KINTOA</t>
  </si>
  <si>
    <t xml:space="preserve">A42</t>
  </si>
  <si>
    <t xml:space="preserve">JURANCON</t>
  </si>
  <si>
    <t xml:space="preserve">A186</t>
  </si>
  <si>
    <t xml:space="preserve">JULIENAS</t>
  </si>
  <si>
    <t xml:space="preserve">A92</t>
  </si>
  <si>
    <t xml:space="preserve">JASNIERES</t>
  </si>
  <si>
    <t xml:space="preserve">A682</t>
  </si>
  <si>
    <t xml:space="preserve">JAMBON SEC DE CORSE OU JAMBON SEC DE CORSE PRISUTTU</t>
  </si>
  <si>
    <t xml:space="preserve">A1166</t>
  </si>
  <si>
    <t xml:space="preserve">JAMBON DU KINTOA</t>
  </si>
  <si>
    <t xml:space="preserve">A737</t>
  </si>
  <si>
    <t xml:space="preserve">JAMBON DE LACAUNE</t>
  </si>
  <si>
    <t xml:space="preserve">A500</t>
  </si>
  <si>
    <t xml:space="preserve">JAMBON DE BAYONNE</t>
  </si>
  <si>
    <t xml:space="preserve">A647</t>
  </si>
  <si>
    <t xml:space="preserve">JAMBON D AUVERGNE</t>
  </si>
  <si>
    <t xml:space="preserve">LA4588</t>
  </si>
  <si>
    <t xml:space="preserve">JAMBON CUIT SUPERIEUR DE PORC FERMIER ENTIER OU PRETRANCHE</t>
  </si>
  <si>
    <t xml:space="preserve">LR, CONSERVES ET PREPARATIONS A BASE DE VIANDE ABATS ET SANG</t>
  </si>
  <si>
    <t xml:space="preserve">A929</t>
  </si>
  <si>
    <t xml:space="preserve">ISERE</t>
  </si>
  <si>
    <t xml:space="preserve">A41</t>
  </si>
  <si>
    <t xml:space="preserve">IROULEGUY</t>
  </si>
  <si>
    <t xml:space="preserve">A247</t>
  </si>
  <si>
    <t xml:space="preserve">IRANCY</t>
  </si>
  <si>
    <t xml:space="preserve">A895</t>
  </si>
  <si>
    <t xml:space="preserve">ILE DE BEAUTE</t>
  </si>
  <si>
    <t xml:space="preserve">LA2298</t>
  </si>
  <si>
    <t xml:space="preserve">HUITRES POUSSE EN CLAIRE</t>
  </si>
  <si>
    <t xml:space="preserve">LR, PRODUITS DE LA PECHE ET DE L AQUACULTURE</t>
  </si>
  <si>
    <t xml:space="preserve">A625</t>
  </si>
  <si>
    <t xml:space="preserve">HUITRES MARENNES OLERON</t>
  </si>
  <si>
    <t xml:space="preserve">IGP, PRODUITS DE LA PECHE ET DE L AQUACULTURE</t>
  </si>
  <si>
    <t xml:space="preserve">A462</t>
  </si>
  <si>
    <t xml:space="preserve">HUILE ESSENTIELLE DE LAVANDE DE HAUTEPROVENCE OU ESSENCE DE LAVANDE DE HAUTEPROVENCE</t>
  </si>
  <si>
    <t xml:space="preserve">AOP &amp; AOC, AUTRES</t>
  </si>
  <si>
    <t xml:space="preserve">A604</t>
  </si>
  <si>
    <t xml:space="preserve">HUILE D OLIVE DE PROVENCE</t>
  </si>
  <si>
    <t xml:space="preserve">AOC, HUILE D OLIVE</t>
  </si>
  <si>
    <t xml:space="preserve">A449</t>
  </si>
  <si>
    <t xml:space="preserve">HUILE D OLIVE DE NYONS</t>
  </si>
  <si>
    <t xml:space="preserve">AOP &amp; AOC, HUILE D OLIVE</t>
  </si>
  <si>
    <t xml:space="preserve">A575</t>
  </si>
  <si>
    <t xml:space="preserve">HUILE D OLIVE DE NIMES</t>
  </si>
  <si>
    <t xml:space="preserve">A578</t>
  </si>
  <si>
    <t xml:space="preserve">HUILE D OLIVE DE NICE</t>
  </si>
  <si>
    <t xml:space="preserve">A459</t>
  </si>
  <si>
    <t xml:space="preserve">HUILE D OLIVE DE LA VALLEE DES BAUXDEPROVENCE</t>
  </si>
  <si>
    <t xml:space="preserve">A467</t>
  </si>
  <si>
    <t xml:space="preserve">HUILE D OLIVE DE HAUTEPROVENCE</t>
  </si>
  <si>
    <t xml:space="preserve">A576</t>
  </si>
  <si>
    <t xml:space="preserve">HUILE D OLIVE DE CORSE OLIU DI CORSICA</t>
  </si>
  <si>
    <t xml:space="preserve">A466</t>
  </si>
  <si>
    <t xml:space="preserve">HUILE D OLIVE D AIXENPROVENCE</t>
  </si>
  <si>
    <t xml:space="preserve">A282</t>
  </si>
  <si>
    <t xml:space="preserve">HERMITAGE OU ERMITAGE OU L HERMITAGE OU L ERMITAGE</t>
  </si>
  <si>
    <t xml:space="preserve">LA0203</t>
  </si>
  <si>
    <t xml:space="preserve">HERBES DE PROVENCE</t>
  </si>
  <si>
    <t xml:space="preserve">LR, CONDIMENTS ASSAISONNEMENTS HERBES ET PIMENTS</t>
  </si>
  <si>
    <t xml:space="preserve">A1018</t>
  </si>
  <si>
    <t xml:space="preserve">HAUTPOITOU</t>
  </si>
  <si>
    <t xml:space="preserve">A40</t>
  </si>
  <si>
    <t xml:space="preserve">HAUTMONTRAVEL</t>
  </si>
  <si>
    <t xml:space="preserve">A39</t>
  </si>
  <si>
    <t xml:space="preserve">HAUTMEDOC</t>
  </si>
  <si>
    <t xml:space="preserve">A980</t>
  </si>
  <si>
    <t xml:space="preserve">HAUTEVIENNE</t>
  </si>
  <si>
    <t xml:space="preserve">A870</t>
  </si>
  <si>
    <t xml:space="preserve">HAUTESALPES</t>
  </si>
  <si>
    <t xml:space="preserve">A944</t>
  </si>
  <si>
    <t xml:space="preserve">HAUTEMARNE</t>
  </si>
  <si>
    <t xml:space="preserve">A1004</t>
  </si>
  <si>
    <t xml:space="preserve">HAUTE VALLEE DE L ORB</t>
  </si>
  <si>
    <t xml:space="preserve">A985</t>
  </si>
  <si>
    <t xml:space="preserve">HAUTE VALLEE DE L AUDE</t>
  </si>
  <si>
    <t xml:space="preserve">LA2705</t>
  </si>
  <si>
    <t xml:space="preserve">HARICOTS BLANCS</t>
  </si>
  <si>
    <t xml:space="preserve">A499</t>
  </si>
  <si>
    <t xml:space="preserve">HARICOT TARBAIS</t>
  </si>
  <si>
    <t xml:space="preserve">LA1997</t>
  </si>
  <si>
    <t xml:space="preserve">HARICOT</t>
  </si>
  <si>
    <t xml:space="preserve">A857</t>
  </si>
  <si>
    <t xml:space="preserve">GRUYERE</t>
  </si>
  <si>
    <t xml:space="preserve">A843</t>
  </si>
  <si>
    <t xml:space="preserve">GROS PLANT DU PAYS NANTAIS</t>
  </si>
  <si>
    <t xml:space="preserve">A185</t>
  </si>
  <si>
    <t xml:space="preserve">GRIOTTECHAMBERTIN</t>
  </si>
  <si>
    <t xml:space="preserve">A1013</t>
  </si>
  <si>
    <t xml:space="preserve">GRIGNANLESADHEMAR</t>
  </si>
  <si>
    <t xml:space="preserve">A855</t>
  </si>
  <si>
    <t xml:space="preserve">GRAVES SUPERIEURES</t>
  </si>
  <si>
    <t xml:space="preserve">A38</t>
  </si>
  <si>
    <t xml:space="preserve">GRAVES DE VAYRES</t>
  </si>
  <si>
    <t xml:space="preserve">A37</t>
  </si>
  <si>
    <t xml:space="preserve">GRAVES</t>
  </si>
  <si>
    <t xml:space="preserve">A184</t>
  </si>
  <si>
    <t xml:space="preserve">GRANDSECHEZEAUX</t>
  </si>
  <si>
    <t xml:space="preserve">A183</t>
  </si>
  <si>
    <t xml:space="preserve">GIVRY</t>
  </si>
  <si>
    <t xml:space="preserve">A281</t>
  </si>
  <si>
    <t xml:space="preserve">GIGONDAS</t>
  </si>
  <si>
    <t xml:space="preserve">A182</t>
  </si>
  <si>
    <t xml:space="preserve">GEVREYCHAMBERTIN</t>
  </si>
  <si>
    <t xml:space="preserve">A915</t>
  </si>
  <si>
    <t xml:space="preserve">GERS</t>
  </si>
  <si>
    <t xml:space="preserve">A618</t>
  </si>
  <si>
    <t xml:space="preserve">GENISSE FLEUR D AUBRAC</t>
  </si>
  <si>
    <t xml:space="preserve">A1154</t>
  </si>
  <si>
    <t xml:space="preserve">GENEPI DES ALPES</t>
  </si>
  <si>
    <t xml:space="preserve">A905</t>
  </si>
  <si>
    <t xml:space="preserve">GARD</t>
  </si>
  <si>
    <t xml:space="preserve">A36</t>
  </si>
  <si>
    <t xml:space="preserve">GAILLAC PREMIERES COTES</t>
  </si>
  <si>
    <t xml:space="preserve">A34</t>
  </si>
  <si>
    <t xml:space="preserve">GAILLAC</t>
  </si>
  <si>
    <t xml:space="preserve">A29</t>
  </si>
  <si>
    <t xml:space="preserve">FRONTON</t>
  </si>
  <si>
    <t xml:space="preserve">A33</t>
  </si>
  <si>
    <t xml:space="preserve">FRONSAC</t>
  </si>
  <si>
    <t xml:space="preserve">A959</t>
  </si>
  <si>
    <t xml:space="preserve">FRANCHECOMTE</t>
  </si>
  <si>
    <t xml:space="preserve">A1136</t>
  </si>
  <si>
    <t xml:space="preserve">FRAMBOISE D ALSACE</t>
  </si>
  <si>
    <t xml:space="preserve">LA0117</t>
  </si>
  <si>
    <t xml:space="preserve">FRAISES</t>
  </si>
  <si>
    <t xml:space="preserve">A563</t>
  </si>
  <si>
    <t xml:space="preserve">FRAISE DU PERIGORD</t>
  </si>
  <si>
    <t xml:space="preserve">LA1608</t>
  </si>
  <si>
    <t xml:space="preserve">FRAISE</t>
  </si>
  <si>
    <t xml:space="preserve">A471</t>
  </si>
  <si>
    <t xml:space="preserve">FOURME DE MONTBRISON</t>
  </si>
  <si>
    <t xml:space="preserve">A418</t>
  </si>
  <si>
    <t xml:space="preserve">FOURME D AMBERT</t>
  </si>
  <si>
    <t xml:space="preserve">A457</t>
  </si>
  <si>
    <t xml:space="preserve">FOIN DE CRAU</t>
  </si>
  <si>
    <t xml:space="preserve">A319</t>
  </si>
  <si>
    <t xml:space="preserve">FLOC DE GASCOGNE</t>
  </si>
  <si>
    <t xml:space="preserve">A181</t>
  </si>
  <si>
    <t xml:space="preserve">FLEURIE</t>
  </si>
  <si>
    <t xml:space="preserve">LA1906</t>
  </si>
  <si>
    <t xml:space="preserve">FLAGEOLET VERT</t>
  </si>
  <si>
    <t xml:space="preserve">A180</t>
  </si>
  <si>
    <t xml:space="preserve">FIXIN</t>
  </si>
  <si>
    <t xml:space="preserve">A390</t>
  </si>
  <si>
    <t xml:space="preserve">FINE FAUGERES OU EAUDEVIE DE FAUGERES</t>
  </si>
  <si>
    <t xml:space="preserve">A1089</t>
  </si>
  <si>
    <t xml:space="preserve">FINE DE BOURGOGNE</t>
  </si>
  <si>
    <t xml:space="preserve">A376</t>
  </si>
  <si>
    <t xml:space="preserve">FINE BORDEAUX</t>
  </si>
  <si>
    <t xml:space="preserve">A595</t>
  </si>
  <si>
    <t xml:space="preserve">FIN GRAS DU MEZENC</t>
  </si>
  <si>
    <t xml:space="preserve">A591</t>
  </si>
  <si>
    <t xml:space="preserve">FIGUE DE SOLLIES</t>
  </si>
  <si>
    <t xml:space="preserve">A1028</t>
  </si>
  <si>
    <t xml:space="preserve">FIEFS VENDEENS</t>
  </si>
  <si>
    <t xml:space="preserve">LA1104</t>
  </si>
  <si>
    <t xml:space="preserve">FARINE POUR PAIN DE TRADITION FRANCAISE</t>
  </si>
  <si>
    <t xml:space="preserve">LR, PRODUITS DU TRAVAIL DES GRAINS</t>
  </si>
  <si>
    <t xml:space="preserve">LA2006</t>
  </si>
  <si>
    <t xml:space="preserve">FARINE PANIFIABLE POUR PAIN COURANT</t>
  </si>
  <si>
    <t xml:space="preserve">A624</t>
  </si>
  <si>
    <t xml:space="preserve">FARINE DE PETIT EPEAUTRE DE HAUTE PROVENCE</t>
  </si>
  <si>
    <t xml:space="preserve">IGP, PRODUITS DU TRAVAIL DES GRAINS</t>
  </si>
  <si>
    <t xml:space="preserve">LA0514</t>
  </si>
  <si>
    <t xml:space="preserve">FARINE DE MEULE</t>
  </si>
  <si>
    <t xml:space="preserve">LA0905</t>
  </si>
  <si>
    <t xml:space="preserve">FARINE DE FROMENT</t>
  </si>
  <si>
    <t xml:space="preserve">A601</t>
  </si>
  <si>
    <t xml:space="preserve">FARINE DE CHATAIGNE CORSE FARINA CASTAGNINA CORSA</t>
  </si>
  <si>
    <t xml:space="preserve">AOP &amp; AOC, PRODUITS DU TRAVAIL DES GRAINS</t>
  </si>
  <si>
    <t xml:space="preserve">A622</t>
  </si>
  <si>
    <t xml:space="preserve">FARINE DE BLE NOIR DE BRETAGNE GWINIZH DU BREIZH</t>
  </si>
  <si>
    <t xml:space="preserve">A1017</t>
  </si>
  <si>
    <t xml:space="preserve">ESTAING</t>
  </si>
  <si>
    <t xml:space="preserve">A417</t>
  </si>
  <si>
    <t xml:space="preserve">EPOISSES</t>
  </si>
  <si>
    <t xml:space="preserve">A32</t>
  </si>
  <si>
    <t xml:space="preserve">ENTREDEUXMERS</t>
  </si>
  <si>
    <t xml:space="preserve">A1016</t>
  </si>
  <si>
    <t xml:space="preserve">ENTRAYGUES LE FEL</t>
  </si>
  <si>
    <t xml:space="preserve">LA0414</t>
  </si>
  <si>
    <t xml:space="preserve">ENDIVES DE PLEINE TERRE</t>
  </si>
  <si>
    <t xml:space="preserve">A554</t>
  </si>
  <si>
    <t xml:space="preserve">EMMENTAL FRANCAIS ESTCENTRAL</t>
  </si>
  <si>
    <t xml:space="preserve">A498</t>
  </si>
  <si>
    <t xml:space="preserve">EMMENTAL DE SAVOIE</t>
  </si>
  <si>
    <t xml:space="preserve">LA0479</t>
  </si>
  <si>
    <t xml:space="preserve">EMMENTAL</t>
  </si>
  <si>
    <t xml:space="preserve">LR, FROMAGE</t>
  </si>
  <si>
    <t xml:space="preserve">A179</t>
  </si>
  <si>
    <t xml:space="preserve">ECHEZEAUX</t>
  </si>
  <si>
    <t xml:space="preserve">A692</t>
  </si>
  <si>
    <t xml:space="preserve">ECHALOTE D ANJOU</t>
  </si>
  <si>
    <t xml:space="preserve">A1151</t>
  </si>
  <si>
    <t xml:space="preserve">EAUDEVIE DE VIN ORIGINAIRE DU LANGUEDOC OU FINE DU LANGUEDOC OU EAUDEVIE DE VIN DU LAN</t>
  </si>
  <si>
    <t xml:space="preserve">A1159</t>
  </si>
  <si>
    <t xml:space="preserve">EAUDEVIE DE VIN ORIGINAIRE DU BUGEY OU FINE DU BUGEY</t>
  </si>
  <si>
    <t xml:space="preserve">A393</t>
  </si>
  <si>
    <t xml:space="preserve">EAUDEVIE DE VIN DES COTESDURHONE OU FINE DES COTESDURHONE</t>
  </si>
  <si>
    <t xml:space="preserve">A372</t>
  </si>
  <si>
    <t xml:space="preserve">EAUDEVIE DE VIN DE LA MARNE OU FINE CHAMPENOISE</t>
  </si>
  <si>
    <t xml:space="preserve">A399</t>
  </si>
  <si>
    <t xml:space="preserve">EAUDEVIE DE CIDRE DU MAINE</t>
  </si>
  <si>
    <t xml:space="preserve">A398</t>
  </si>
  <si>
    <t xml:space="preserve">EAUDEVIE DE CIDRE DE BRETAGNE</t>
  </si>
  <si>
    <t xml:space="preserve">A828</t>
  </si>
  <si>
    <t xml:space="preserve">DUCHE D UZES</t>
  </si>
  <si>
    <t xml:space="preserve">A901</t>
  </si>
  <si>
    <t xml:space="preserve">DROME</t>
  </si>
  <si>
    <t xml:space="preserve">A1120</t>
  </si>
  <si>
    <t xml:space="preserve">DOMFRONT</t>
  </si>
  <si>
    <t xml:space="preserve">LA0488</t>
  </si>
  <si>
    <t xml:space="preserve">DINDE FERMIERE DE NOEL ELEVEE EN PLEIN AIR ENTIERE FRAICHE</t>
  </si>
  <si>
    <t xml:space="preserve">LA0372</t>
  </si>
  <si>
    <t xml:space="preserve">DINDE DE NOEL FERMIERE ELEVEE EN PLEIN AIR ENTIERE FRAICHE OU SURGELEE</t>
  </si>
  <si>
    <t xml:space="preserve">LA0486</t>
  </si>
  <si>
    <t xml:space="preserve">LA0497</t>
  </si>
  <si>
    <t xml:space="preserve">LA0578</t>
  </si>
  <si>
    <t xml:space="preserve">LA0671</t>
  </si>
  <si>
    <t xml:space="preserve">LA0884</t>
  </si>
  <si>
    <t xml:space="preserve">LA1080</t>
  </si>
  <si>
    <t xml:space="preserve">LA2688</t>
  </si>
  <si>
    <t xml:space="preserve">LA0686</t>
  </si>
  <si>
    <t xml:space="preserve">DINDE DE NOEL FERMIERE ELEVEE EN PLEIN AIR ENTIERE FRAICHE ET SURGELEE</t>
  </si>
  <si>
    <t xml:space="preserve">LA1395</t>
  </si>
  <si>
    <t xml:space="preserve">LA0579</t>
  </si>
  <si>
    <t xml:space="preserve">DINDE DE NOEL FERMIERE ELEVEE EN PLEIN AIR ENTIERE FRAICHE</t>
  </si>
  <si>
    <t xml:space="preserve">LA0687</t>
  </si>
  <si>
    <t xml:space="preserve">LA0882</t>
  </si>
  <si>
    <t xml:space="preserve">LA1477</t>
  </si>
  <si>
    <t xml:space="preserve">LA1592</t>
  </si>
  <si>
    <t xml:space="preserve">LA1593</t>
  </si>
  <si>
    <t xml:space="preserve">LA1691</t>
  </si>
  <si>
    <t xml:space="preserve">LA0298</t>
  </si>
  <si>
    <t xml:space="preserve">DINDE DE DECOUPE FERMIERE ELEVEE EN PLEIN AIR</t>
  </si>
  <si>
    <t xml:space="preserve">A447</t>
  </si>
  <si>
    <t xml:space="preserve">DINDE DE BRESSE</t>
  </si>
  <si>
    <t xml:space="preserve">AOP &amp; AOC, VIANDES DE VOLAILLES FRAICHES CONGELEES OU SURGELEES</t>
  </si>
  <si>
    <t xml:space="preserve">A280</t>
  </si>
  <si>
    <t xml:space="preserve">CROZESHERMITAGE OU CROZESERMITAGE</t>
  </si>
  <si>
    <t xml:space="preserve">A178</t>
  </si>
  <si>
    <t xml:space="preserve">CRIOTSBATARDMONTRACHET</t>
  </si>
  <si>
    <t xml:space="preserve">A544</t>
  </si>
  <si>
    <t xml:space="preserve">CREME FRAICHE FLUIDE D ALSACE</t>
  </si>
  <si>
    <t xml:space="preserve">IGP, CREME</t>
  </si>
  <si>
    <t xml:space="preserve">LA1089</t>
  </si>
  <si>
    <t xml:space="preserve">CREME FLUIDE</t>
  </si>
  <si>
    <t xml:space="preserve">LR, CREME</t>
  </si>
  <si>
    <t xml:space="preserve">A640</t>
  </si>
  <si>
    <t xml:space="preserve">CREME DE BRESSE</t>
  </si>
  <si>
    <t xml:space="preserve">AOP &amp; AOC, CREME</t>
  </si>
  <si>
    <t xml:space="preserve">A441</t>
  </si>
  <si>
    <t xml:space="preserve">CREME D ISIGNY</t>
  </si>
  <si>
    <t xml:space="preserve">A176</t>
  </si>
  <si>
    <t xml:space="preserve">CREMANT DU JURA</t>
  </si>
  <si>
    <t xml:space="preserve">A91</t>
  </si>
  <si>
    <t xml:space="preserve">CREMANT DE LOIRE</t>
  </si>
  <si>
    <t xml:space="preserve">A250</t>
  </si>
  <si>
    <t xml:space="preserve">CREMANT DE LIMOUX</t>
  </si>
  <si>
    <t xml:space="preserve">A279</t>
  </si>
  <si>
    <t xml:space="preserve">CREMANT DE DIE</t>
  </si>
  <si>
    <t xml:space="preserve">A175</t>
  </si>
  <si>
    <t xml:space="preserve">CREMANT DE BOURGOGNE</t>
  </si>
  <si>
    <t xml:space="preserve">A31</t>
  </si>
  <si>
    <t xml:space="preserve">CREMANT DE BORDEAUX</t>
  </si>
  <si>
    <t xml:space="preserve">CREMANT D ALSACE</t>
  </si>
  <si>
    <t xml:space="preserve">A90</t>
  </si>
  <si>
    <t xml:space="preserve">COURCHEVERNY</t>
  </si>
  <si>
    <t xml:space="preserve">A1164</t>
  </si>
  <si>
    <t xml:space="preserve">COULEE DE SERRANT</t>
  </si>
  <si>
    <t xml:space="preserve">A289</t>
  </si>
  <si>
    <t xml:space="preserve">COTES DU VIVARAIS</t>
  </si>
  <si>
    <t xml:space="preserve">A966</t>
  </si>
  <si>
    <t xml:space="preserve">COTES DU TARN</t>
  </si>
  <si>
    <t xml:space="preserve">A259</t>
  </si>
  <si>
    <t xml:space="preserve">COTES DU ROUSSILLON VILLAGES</t>
  </si>
  <si>
    <t xml:space="preserve">A276</t>
  </si>
  <si>
    <t xml:space="preserve">COTES DU RHONE VILLAGES</t>
  </si>
  <si>
    <t xml:space="preserve">A275</t>
  </si>
  <si>
    <t xml:space="preserve">COTES DU RHONE</t>
  </si>
  <si>
    <t xml:space="preserve">A30</t>
  </si>
  <si>
    <t xml:space="preserve">COTES DU MARMANDAIS</t>
  </si>
  <si>
    <t xml:space="preserve">A938</t>
  </si>
  <si>
    <t xml:space="preserve">COTES DU LOT</t>
  </si>
  <si>
    <t xml:space="preserve">A173</t>
  </si>
  <si>
    <t xml:space="preserve">COTES DU JURA</t>
  </si>
  <si>
    <t xml:space="preserve">A243</t>
  </si>
  <si>
    <t xml:space="preserve">COTES DU FOREZ</t>
  </si>
  <si>
    <t xml:space="preserve">A4</t>
  </si>
  <si>
    <t xml:space="preserve">COTES DE TOUL</t>
  </si>
  <si>
    <t xml:space="preserve">A1002</t>
  </si>
  <si>
    <t xml:space="preserve">COTES DE THONGUE</t>
  </si>
  <si>
    <t xml:space="preserve">A1001</t>
  </si>
  <si>
    <t xml:space="preserve">COTES DE THAU</t>
  </si>
  <si>
    <t xml:space="preserve">A297</t>
  </si>
  <si>
    <t xml:space="preserve">COTES DE PROVENCE</t>
  </si>
  <si>
    <t xml:space="preserve">A28</t>
  </si>
  <si>
    <t xml:space="preserve">COTES DE MONTRAVEL</t>
  </si>
  <si>
    <t xml:space="preserve">A731</t>
  </si>
  <si>
    <t xml:space="preserve">COTES DE MILLAU</t>
  </si>
  <si>
    <t xml:space="preserve">A947</t>
  </si>
  <si>
    <t xml:space="preserve">COTES DE MEUSE</t>
  </si>
  <si>
    <t xml:space="preserve">A949</t>
  </si>
  <si>
    <t xml:space="preserve">COTES DE LA CHARITE</t>
  </si>
  <si>
    <t xml:space="preserve">A917</t>
  </si>
  <si>
    <t xml:space="preserve">COTES DE GASCOGNE</t>
  </si>
  <si>
    <t xml:space="preserve">A27</t>
  </si>
  <si>
    <t xml:space="preserve">COTES DE DURAS</t>
  </si>
  <si>
    <t xml:space="preserve">A18</t>
  </si>
  <si>
    <t xml:space="preserve">COTES DE BOURG BOURG ET BOURGEAIS</t>
  </si>
  <si>
    <t xml:space="preserve">A25</t>
  </si>
  <si>
    <t xml:space="preserve">COTES DE BORDEAUXSAINTMACAIRE</t>
  </si>
  <si>
    <t xml:space="preserve">A685</t>
  </si>
  <si>
    <t xml:space="preserve">COTES DE BORDEAUX</t>
  </si>
  <si>
    <t xml:space="preserve">A24</t>
  </si>
  <si>
    <t xml:space="preserve">COTES DE BLAYE</t>
  </si>
  <si>
    <t xml:space="preserve">A12</t>
  </si>
  <si>
    <t xml:space="preserve">COTES DE BERGERAC</t>
  </si>
  <si>
    <t xml:space="preserve">A837</t>
  </si>
  <si>
    <t xml:space="preserve">COTES D AUVERGNE</t>
  </si>
  <si>
    <t xml:space="preserve">A582</t>
  </si>
  <si>
    <t xml:space="preserve">COTEAUX VAROIS EN PROVENCE</t>
  </si>
  <si>
    <t xml:space="preserve">A469</t>
  </si>
  <si>
    <t xml:space="preserve">COTEAUX DU VENDOMOIS</t>
  </si>
  <si>
    <t xml:space="preserve">A688</t>
  </si>
  <si>
    <t xml:space="preserve">COTEAUX DU QUERCY</t>
  </si>
  <si>
    <t xml:space="preserve">A909</t>
  </si>
  <si>
    <t xml:space="preserve">COTEAUX DU PONT DU GARD</t>
  </si>
  <si>
    <t xml:space="preserve">A172</t>
  </si>
  <si>
    <t xml:space="preserve">COTEAUX DU LYONNAIS</t>
  </si>
  <si>
    <t xml:space="preserve">A89</t>
  </si>
  <si>
    <t xml:space="preserve">COTEAUX DU LOIR</t>
  </si>
  <si>
    <t xml:space="preserve">A88</t>
  </si>
  <si>
    <t xml:space="preserve">COTEAUX DU LAYON</t>
  </si>
  <si>
    <t xml:space="preserve">A125</t>
  </si>
  <si>
    <t xml:space="preserve">COTEAUX DU GIENNOIS</t>
  </si>
  <si>
    <t xml:space="preserve">A893</t>
  </si>
  <si>
    <t xml:space="preserve">COTEAUX DU CHER ET DE L ARNON</t>
  </si>
  <si>
    <t xml:space="preserve">A903</t>
  </si>
  <si>
    <t xml:space="preserve">COTEAUX DES BARONNIES</t>
  </si>
  <si>
    <t xml:space="preserve">A950</t>
  </si>
  <si>
    <t xml:space="preserve">COTEAUX DE TANNAY</t>
  </si>
  <si>
    <t xml:space="preserve">A87</t>
  </si>
  <si>
    <t xml:space="preserve">COTEAUX DE SAUMUR</t>
  </si>
  <si>
    <t xml:space="preserve">A882</t>
  </si>
  <si>
    <t xml:space="preserve">COTEAUX DE PEYRIAC</t>
  </si>
  <si>
    <t xml:space="preserve">A881</t>
  </si>
  <si>
    <t xml:space="preserve">COTEAUX DE NARBONNE</t>
  </si>
  <si>
    <t xml:space="preserve">A896</t>
  </si>
  <si>
    <t xml:space="preserve">COTEAUX DE L AUXOIS</t>
  </si>
  <si>
    <t xml:space="preserve">A86</t>
  </si>
  <si>
    <t xml:space="preserve">COTEAUX DE L AUBANCE</t>
  </si>
  <si>
    <t xml:space="preserve">A1024</t>
  </si>
  <si>
    <t xml:space="preserve">COTEAUX DE L AIN</t>
  </si>
  <si>
    <t xml:space="preserve">A939</t>
  </si>
  <si>
    <t xml:space="preserve">COTEAUX DE GLANES</t>
  </si>
  <si>
    <t xml:space="preserve">A273</t>
  </si>
  <si>
    <t xml:space="preserve">COTEAUX DE DIE</t>
  </si>
  <si>
    <t xml:space="preserve">A945</t>
  </si>
  <si>
    <t xml:space="preserve">COTEAUX DE COIFFY</t>
  </si>
  <si>
    <t xml:space="preserve">A996</t>
  </si>
  <si>
    <t xml:space="preserve">COTEAUX DE BEZIERS</t>
  </si>
  <si>
    <t xml:space="preserve">A993</t>
  </si>
  <si>
    <t xml:space="preserve">COTEAUX D ENSERUNE</t>
  </si>
  <si>
    <t xml:space="preserve">A840</t>
  </si>
  <si>
    <t xml:space="preserve">COTEAUX D ANCENIS</t>
  </si>
  <si>
    <t xml:space="preserve">A295</t>
  </si>
  <si>
    <t xml:space="preserve">COTEAUX D AIXENPROVENCE</t>
  </si>
  <si>
    <t xml:space="preserve">A1027</t>
  </si>
  <si>
    <t xml:space="preserve">COTEAUX BOURGUIGNONS OU BOURGOGNE GRAND ORDINAIRE OU BOURGOGNE ORDINAIRE</t>
  </si>
  <si>
    <t xml:space="preserve">A957</t>
  </si>
  <si>
    <t xml:space="preserve">COTE VERMEILLE</t>
  </si>
  <si>
    <t xml:space="preserve">A272</t>
  </si>
  <si>
    <t xml:space="preserve">COTE ROTIE</t>
  </si>
  <si>
    <t xml:space="preserve">A170</t>
  </si>
  <si>
    <t xml:space="preserve">COTE ROANNAISE</t>
  </si>
  <si>
    <t xml:space="preserve">A171</t>
  </si>
  <si>
    <t xml:space="preserve">COTE DE NUITSVILLAGES OU VINS FINS DE LA COTE DE NUITS</t>
  </si>
  <si>
    <t xml:space="preserve">A169</t>
  </si>
  <si>
    <t xml:space="preserve">COTE DE BROUILLY</t>
  </si>
  <si>
    <t xml:space="preserve">A168</t>
  </si>
  <si>
    <t xml:space="preserve">COTE DE BEAUNEVILLAGES</t>
  </si>
  <si>
    <t xml:space="preserve">A167</t>
  </si>
  <si>
    <t xml:space="preserve">COTE DE BEAUNE</t>
  </si>
  <si>
    <t xml:space="preserve">A256</t>
  </si>
  <si>
    <t xml:space="preserve">COSTIERES DE NIMES</t>
  </si>
  <si>
    <t xml:space="preserve">A166</t>
  </si>
  <si>
    <t xml:space="preserve">CORTONCHARLEMAGNE</t>
  </si>
  <si>
    <t xml:space="preserve">A165</t>
  </si>
  <si>
    <t xml:space="preserve">CORTON</t>
  </si>
  <si>
    <t xml:space="preserve">A1168</t>
  </si>
  <si>
    <t xml:space="preserve">CORREZE</t>
  </si>
  <si>
    <t xml:space="preserve">A333</t>
  </si>
  <si>
    <t xml:space="preserve">CORNOUAILLE</t>
  </si>
  <si>
    <t xml:space="preserve">A271</t>
  </si>
  <si>
    <t xml:space="preserve">CORNAS</t>
  </si>
  <si>
    <t xml:space="preserve">A1098</t>
  </si>
  <si>
    <t xml:space="preserve">CORBIERESBOUTENAC</t>
  </si>
  <si>
    <t xml:space="preserve">A255</t>
  </si>
  <si>
    <t xml:space="preserve">CORBIERES</t>
  </si>
  <si>
    <t xml:space="preserve">A683</t>
  </si>
  <si>
    <t xml:space="preserve">COPPA DE CORSE OU COPPA DE CORSE COPPA DI CORSICA</t>
  </si>
  <si>
    <t xml:space="preserve">A270</t>
  </si>
  <si>
    <t xml:space="preserve">CONDRIEU</t>
  </si>
  <si>
    <t xml:space="preserve">A862</t>
  </si>
  <si>
    <t xml:space="preserve">COMTES RHODANIENS</t>
  </si>
  <si>
    <t xml:space="preserve">A861</t>
  </si>
  <si>
    <t xml:space="preserve">COMTE TOLOSAN</t>
  </si>
  <si>
    <t xml:space="preserve">A414</t>
  </si>
  <si>
    <t xml:space="preserve">COMTE</t>
  </si>
  <si>
    <t xml:space="preserve">A254</t>
  </si>
  <si>
    <t xml:space="preserve">COLLIOURE</t>
  </si>
  <si>
    <t xml:space="preserve">A874</t>
  </si>
  <si>
    <t xml:space="preserve">COLLINES RHODANIENNES</t>
  </si>
  <si>
    <t xml:space="preserve">A320</t>
  </si>
  <si>
    <t xml:space="preserve">COGNAC OU EAUDEVIE DE COGNAC OU EAUDEVIE DES CHARENTES</t>
  </si>
  <si>
    <t xml:space="preserve">A465</t>
  </si>
  <si>
    <t xml:space="preserve">COCO DE PAIMPOL</t>
  </si>
  <si>
    <t xml:space="preserve">A164</t>
  </si>
  <si>
    <t xml:space="preserve">CLOS SAINTDENIS</t>
  </si>
  <si>
    <t xml:space="preserve">A163</t>
  </si>
  <si>
    <t xml:space="preserve">CLOS DES LAMBRAYS</t>
  </si>
  <si>
    <t xml:space="preserve">A162</t>
  </si>
  <si>
    <t xml:space="preserve">CLOS DE VOUGEOT OU CLOS VOUGEOT</t>
  </si>
  <si>
    <t xml:space="preserve">A161</t>
  </si>
  <si>
    <t xml:space="preserve">CLOS DE TART</t>
  </si>
  <si>
    <t xml:space="preserve">A160</t>
  </si>
  <si>
    <t xml:space="preserve">CLOS DE LA ROCHE</t>
  </si>
  <si>
    <t xml:space="preserve">A603</t>
  </si>
  <si>
    <t xml:space="preserve">CLEMENTINE DE CORSE</t>
  </si>
  <si>
    <t xml:space="preserve">LA0314</t>
  </si>
  <si>
    <t xml:space="preserve">CLEMENTINE</t>
  </si>
  <si>
    <t xml:space="preserve">LR, AGRUMES</t>
  </si>
  <si>
    <t xml:space="preserve">A269</t>
  </si>
  <si>
    <t xml:space="preserve">CLAIRETTE DE DIE</t>
  </si>
  <si>
    <t xml:space="preserve">A252</t>
  </si>
  <si>
    <t xml:space="preserve">CLAIRETTE DE BELLEGARDE</t>
  </si>
  <si>
    <t xml:space="preserve">A790</t>
  </si>
  <si>
    <t xml:space="preserve">CITRON DE MENTON</t>
  </si>
  <si>
    <t xml:space="preserve">A877</t>
  </si>
  <si>
    <t xml:space="preserve">CITE DE CARCASSONNE</t>
  </si>
  <si>
    <t xml:space="preserve">LA1599</t>
  </si>
  <si>
    <t xml:space="preserve">CIDRE DE VARIETE GUILLEVIC</t>
  </si>
  <si>
    <t xml:space="preserve">LR, CIDRE ET AUTRES VINS DE FRUITS</t>
  </si>
  <si>
    <t xml:space="preserve">A494</t>
  </si>
  <si>
    <t xml:space="preserve">CIDRE DE NORMANDIE OU CIDRE NORMAND</t>
  </si>
  <si>
    <t xml:space="preserve">IGP, CIDRE ET AUTRES VINS DE FRUITS</t>
  </si>
  <si>
    <t xml:space="preserve">A553</t>
  </si>
  <si>
    <t xml:space="preserve">CIDRE DE BRETAGNE OU CIDRE BRETON</t>
  </si>
  <si>
    <t xml:space="preserve">A848</t>
  </si>
  <si>
    <t xml:space="preserve">CIDRE COTENTIN OU COTENTIN</t>
  </si>
  <si>
    <t xml:space="preserve">A638</t>
  </si>
  <si>
    <t xml:space="preserve">CHOUCROUTE D ALSACE</t>
  </si>
  <si>
    <t xml:space="preserve">IGP, AUTRES PREPARATIONS ET CONSERVES A BASE DE FRUITS ET LEGUMES</t>
  </si>
  <si>
    <t xml:space="preserve">LA0109</t>
  </si>
  <si>
    <t xml:space="preserve">CHOUCROUTE</t>
  </si>
  <si>
    <t xml:space="preserve">A159</t>
  </si>
  <si>
    <t xml:space="preserve">CHOREYLESBEAUNE</t>
  </si>
  <si>
    <t xml:space="preserve">A158</t>
  </si>
  <si>
    <t xml:space="preserve">CHIROUBLES</t>
  </si>
  <si>
    <t xml:space="preserve">A85</t>
  </si>
  <si>
    <t xml:space="preserve">CHINON</t>
  </si>
  <si>
    <t xml:space="preserve">A472</t>
  </si>
  <si>
    <t xml:space="preserve">CHEVROTIN</t>
  </si>
  <si>
    <t xml:space="preserve">A84</t>
  </si>
  <si>
    <t xml:space="preserve">CHEVERNY</t>
  </si>
  <si>
    <t xml:space="preserve">A157</t>
  </si>
  <si>
    <t xml:space="preserve">CHEVALIERMONTRACHET</t>
  </si>
  <si>
    <t xml:space="preserve">A156</t>
  </si>
  <si>
    <t xml:space="preserve">CHENAS</t>
  </si>
  <si>
    <t xml:space="preserve">A416</t>
  </si>
  <si>
    <t xml:space="preserve">CHAVIGNOL</t>
  </si>
  <si>
    <t xml:space="preserve">A268</t>
  </si>
  <si>
    <t xml:space="preserve">CHATILLONENDIOIS</t>
  </si>
  <si>
    <t xml:space="preserve">A267</t>
  </si>
  <si>
    <t xml:space="preserve">CHATEAUNEUFDUPAPE</t>
  </si>
  <si>
    <t xml:space="preserve">A836</t>
  </si>
  <si>
    <t xml:space="preserve">CHATEAUMEILLANT</t>
  </si>
  <si>
    <t xml:space="preserve">A266</t>
  </si>
  <si>
    <t xml:space="preserve">CHATEAUGRILLET</t>
  </si>
  <si>
    <t xml:space="preserve">A155</t>
  </si>
  <si>
    <t xml:space="preserve">CHATEAUCHALON</t>
  </si>
  <si>
    <t xml:space="preserve">A592</t>
  </si>
  <si>
    <t xml:space="preserve">CHATAIGNE D ARDECHE</t>
  </si>
  <si>
    <t xml:space="preserve">A446</t>
  </si>
  <si>
    <t xml:space="preserve">CHASSELAS DE MOISSAC</t>
  </si>
  <si>
    <t xml:space="preserve">A154</t>
  </si>
  <si>
    <t xml:space="preserve">CHASSAGNEMONTRACHET</t>
  </si>
  <si>
    <t xml:space="preserve">A730</t>
  </si>
  <si>
    <t xml:space="preserve">CHAROLAIS DE BOURGOGNE</t>
  </si>
  <si>
    <t xml:space="preserve">A657</t>
  </si>
  <si>
    <t xml:space="preserve">CHAROLAIS</t>
  </si>
  <si>
    <t xml:space="preserve">A153</t>
  </si>
  <si>
    <t xml:space="preserve">CHARMESCHAMBERTIN</t>
  </si>
  <si>
    <t xml:space="preserve">A152</t>
  </si>
  <si>
    <t xml:space="preserve">CHARLEMAGNE</t>
  </si>
  <si>
    <t xml:space="preserve">A889</t>
  </si>
  <si>
    <t xml:space="preserve">CHARENTAIS</t>
  </si>
  <si>
    <t xml:space="preserve">LA1788</t>
  </si>
  <si>
    <t xml:space="preserve">CHAPON NOIR FERMIER ELEVE EN PLEIN AIR ENTIER ET DECOUPES FRAIS OU SURGELE</t>
  </si>
  <si>
    <t xml:space="preserve">LA2390</t>
  </si>
  <si>
    <t xml:space="preserve">LA5488</t>
  </si>
  <si>
    <t xml:space="preserve">CHAPON NOIR FERMIER ELEVE EN PLEIN AIR ENTIER ET DECOUPES FRAIS</t>
  </si>
  <si>
    <t xml:space="preserve">LA4888</t>
  </si>
  <si>
    <t xml:space="preserve">CHAPON JAUNE FERMIER ELEVE EN PLEIN AIR ENTIER FRAIS</t>
  </si>
  <si>
    <t xml:space="preserve">LA0397</t>
  </si>
  <si>
    <t xml:space="preserve">CHAPON JAUNE FERMIER ELEVE EN PLEIN AIR ENTIER ET DECOUPES FRAIS OU SURGELE</t>
  </si>
  <si>
    <t xml:space="preserve">LA0506</t>
  </si>
  <si>
    <t xml:space="preserve">LA1202</t>
  </si>
  <si>
    <t xml:space="preserve">LA1206</t>
  </si>
  <si>
    <t xml:space="preserve">LA1489</t>
  </si>
  <si>
    <t xml:space="preserve">LA1700</t>
  </si>
  <si>
    <t xml:space="preserve">LA1802</t>
  </si>
  <si>
    <t xml:space="preserve">LA1900</t>
  </si>
  <si>
    <t xml:space="preserve">LA2194</t>
  </si>
  <si>
    <t xml:space="preserve">LA2889</t>
  </si>
  <si>
    <t xml:space="preserve">LA3188</t>
  </si>
  <si>
    <t xml:space="preserve">LA1491</t>
  </si>
  <si>
    <t xml:space="preserve">CHAPON FERMIER ELEVE EN PLEIN AIR ENTIER ET DECOUPES SURGELE</t>
  </si>
  <si>
    <t xml:space="preserve">LA1488</t>
  </si>
  <si>
    <t xml:space="preserve">CHAPON FERMIER ELEVE EN PLEIN AIR ENTIER ET DECOUPES FRAIS OU SURGELE</t>
  </si>
  <si>
    <t xml:space="preserve">LA3088</t>
  </si>
  <si>
    <t xml:space="preserve">LA1797</t>
  </si>
  <si>
    <t xml:space="preserve">CHAPON FERMIER ELEVE EN PLEIN AIR ENTIER ET DECOUPES FRAIS</t>
  </si>
  <si>
    <t xml:space="preserve">LA2888</t>
  </si>
  <si>
    <t xml:space="preserve">A1160</t>
  </si>
  <si>
    <t xml:space="preserve">CHAPON DU PERIGORD</t>
  </si>
  <si>
    <t xml:space="preserve">LA1794</t>
  </si>
  <si>
    <t xml:space="preserve">CHAPON DE PINTADE JAUNE FERMIER ELEVE EN PLEIN AIR ENTIER ET DECOUPES FRAIS OU SURGELE</t>
  </si>
  <si>
    <t xml:space="preserve">LA0114</t>
  </si>
  <si>
    <t xml:space="preserve">CHAPON DE PINTADE FERMIER ELEVE EN PLEIN AIR ENTIER ET DECOUPES FRAIS OU SURGELE</t>
  </si>
  <si>
    <t xml:space="preserve">LA0297</t>
  </si>
  <si>
    <t xml:space="preserve">LA0407</t>
  </si>
  <si>
    <t xml:space="preserve">LA0513</t>
  </si>
  <si>
    <t xml:space="preserve">LA0895</t>
  </si>
  <si>
    <t xml:space="preserve">LA1494</t>
  </si>
  <si>
    <t xml:space="preserve">LA1594</t>
  </si>
  <si>
    <t xml:space="preserve">LA1694</t>
  </si>
  <si>
    <t xml:space="preserve">LA1994</t>
  </si>
  <si>
    <t xml:space="preserve">A858</t>
  </si>
  <si>
    <t xml:space="preserve">CHAPON DE BRESSE</t>
  </si>
  <si>
    <t xml:space="preserve">LA0201</t>
  </si>
  <si>
    <t xml:space="preserve">CHAPON BLANC FERMIER ELEVE EN PLEIN AIR ENTIER ET DECOUPES FRAIS OU SURGELE</t>
  </si>
  <si>
    <t xml:space="preserve">LA0406</t>
  </si>
  <si>
    <t xml:space="preserve">LA0698</t>
  </si>
  <si>
    <t xml:space="preserve">LA1106</t>
  </si>
  <si>
    <t xml:space="preserve">LA1300</t>
  </si>
  <si>
    <t xml:space="preserve">LA1600</t>
  </si>
  <si>
    <t xml:space="preserve">LA1688</t>
  </si>
  <si>
    <t xml:space="preserve">LA1892</t>
  </si>
  <si>
    <t xml:space="preserve">LA2699</t>
  </si>
  <si>
    <t xml:space="preserve">LA2988</t>
  </si>
  <si>
    <t xml:space="preserve">LA2989</t>
  </si>
  <si>
    <t xml:space="preserve">LA3288</t>
  </si>
  <si>
    <t xml:space="preserve">LA3889</t>
  </si>
  <si>
    <t xml:space="preserve">LA5588</t>
  </si>
  <si>
    <t xml:space="preserve">LA1398</t>
  </si>
  <si>
    <t xml:space="preserve">CHAPON BLANC FERMIER ELEVE EN PLEIN AIR ENTIER ET DECOUPES FRAIS</t>
  </si>
  <si>
    <t xml:space="preserve">LA1498</t>
  </si>
  <si>
    <t xml:space="preserve">LA0604</t>
  </si>
  <si>
    <t xml:space="preserve">CHAPON BLANC A PATTES BLEUES FERMIER ELEVE EN PLEIN AIR ENTIER ET DECOUPES FRAIS OU SURGELE</t>
  </si>
  <si>
    <t xml:space="preserve">A151</t>
  </si>
  <si>
    <t xml:space="preserve">CHAPELLECHAMBERTIN</t>
  </si>
  <si>
    <t xml:space="preserve">A415</t>
  </si>
  <si>
    <t xml:space="preserve">CHAOURCE</t>
  </si>
  <si>
    <t xml:space="preserve">A5</t>
  </si>
  <si>
    <t xml:space="preserve">CHAMPAGNE</t>
  </si>
  <si>
    <t xml:space="preserve">A150</t>
  </si>
  <si>
    <t xml:space="preserve">CHAMBOLLEMUSIGNY</t>
  </si>
  <si>
    <t xml:space="preserve">A149</t>
  </si>
  <si>
    <t xml:space="preserve">CHAMBERTINCLOS DE BEZE</t>
  </si>
  <si>
    <t xml:space="preserve">A148</t>
  </si>
  <si>
    <t xml:space="preserve">CHAMBERTIN</t>
  </si>
  <si>
    <t xml:space="preserve">A147</t>
  </si>
  <si>
    <t xml:space="preserve">CHABLIS GRAND CRU</t>
  </si>
  <si>
    <t xml:space="preserve">A146</t>
  </si>
  <si>
    <t xml:space="preserve">CHABLIS</t>
  </si>
  <si>
    <t xml:space="preserve">A413</t>
  </si>
  <si>
    <t xml:space="preserve">CHABICHOU DU POITOU</t>
  </si>
  <si>
    <t xml:space="preserve">A906</t>
  </si>
  <si>
    <t xml:space="preserve">CEVENNES</t>
  </si>
  <si>
    <t xml:space="preserve">A23</t>
  </si>
  <si>
    <t xml:space="preserve">CERONS</t>
  </si>
  <si>
    <t xml:space="preserve">LA0817</t>
  </si>
  <si>
    <t xml:space="preserve">CERISES</t>
  </si>
  <si>
    <t xml:space="preserve">A1146</t>
  </si>
  <si>
    <t xml:space="preserve">CASSIS DE SAINTONGE</t>
  </si>
  <si>
    <t xml:space="preserve">A818</t>
  </si>
  <si>
    <t xml:space="preserve">CASSIS DE BOURGOGNE</t>
  </si>
  <si>
    <t xml:space="preserve">A294</t>
  </si>
  <si>
    <t xml:space="preserve">CASSIS</t>
  </si>
  <si>
    <t xml:space="preserve">LA0467</t>
  </si>
  <si>
    <t xml:space="preserve">CAROTTES DES SABLES</t>
  </si>
  <si>
    <t xml:space="preserve">A412</t>
  </si>
  <si>
    <t xml:space="preserve">CANTAL OU FOURME DE CANTAL</t>
  </si>
  <si>
    <t xml:space="preserve">A22</t>
  </si>
  <si>
    <t xml:space="preserve">CANON FRONSAC</t>
  </si>
  <si>
    <t xml:space="preserve">LA0904</t>
  </si>
  <si>
    <t xml:space="preserve">CANETTE ET CANARD DE BARBARIE FERMIERS ELEVES EN PLEIN AIR ENTIERS ET DECOUPES FRAIS OU SURGELES</t>
  </si>
  <si>
    <t xml:space="preserve">LA1289</t>
  </si>
  <si>
    <t xml:space="preserve">CANARD MULARD GAVE ENTIER FOIE GRAS CRU ET PRODUITS DE DECOUPES CRUS FRAIS ET MAGRETS SURGELES</t>
  </si>
  <si>
    <t xml:space="preserve">LR, ABATS COMESTIBLES DE VOLAILLES FOIE GRAS ET AUTRES PALMIPEDES GRAS</t>
  </si>
  <si>
    <t xml:space="preserve">LA0285</t>
  </si>
  <si>
    <t xml:space="preserve">CANARD FERMIER ELEVE EN PLEIN AIR ENTIER ET DECOUPES FRAIS OU SURGELE</t>
  </si>
  <si>
    <t xml:space="preserve">LA0474</t>
  </si>
  <si>
    <t xml:space="preserve">CANARD DE BARBARIE FERMIER ELEVE EN PLEIN AIR ENTIER ET DECOUPES FRAIS OU SURGELE</t>
  </si>
  <si>
    <t xml:space="preserve">A493</t>
  </si>
  <si>
    <t xml:space="preserve">CANARD A FOIE GRAS DU SUDOUEST CHALOSSE GASCOGNE GERS LANDES PERIGORD QUERCY</t>
  </si>
  <si>
    <t xml:space="preserve">IGP, ABATS COMESTIBLES DE VOLAILLES FOIE GRAS ET AUTRES PALMIPEDES GRAS</t>
  </si>
  <si>
    <t xml:space="preserve">A411</t>
  </si>
  <si>
    <t xml:space="preserve">CAMEMBERT DE NORMANDIE</t>
  </si>
  <si>
    <t xml:space="preserve">A331</t>
  </si>
  <si>
    <t xml:space="preserve">CALVADOS PAYS D AUGE</t>
  </si>
  <si>
    <t xml:space="preserve">A335</t>
  </si>
  <si>
    <t xml:space="preserve">CALVADOS DOMFONTAIS</t>
  </si>
  <si>
    <t xml:space="preserve">A330</t>
  </si>
  <si>
    <t xml:space="preserve">CALVADOS</t>
  </si>
  <si>
    <t xml:space="preserve">A819</t>
  </si>
  <si>
    <t xml:space="preserve">CAIRANNE</t>
  </si>
  <si>
    <t xml:space="preserve">LA1378</t>
  </si>
  <si>
    <t xml:space="preserve">CAILLE JAUNE FERMIERE ELEVEE EN PLEIN AIR</t>
  </si>
  <si>
    <t xml:space="preserve">LA2090</t>
  </si>
  <si>
    <t xml:space="preserve">CAILLE FERMIERE ELEVEE EN PLEIN AIR ENTIERE ET DECOUPES FRAICHE OU SURGELEE</t>
  </si>
  <si>
    <t xml:space="preserve">A21</t>
  </si>
  <si>
    <t xml:space="preserve">CAHORS</t>
  </si>
  <si>
    <t xml:space="preserve">A20</t>
  </si>
  <si>
    <t xml:space="preserve">CADILLAC</t>
  </si>
  <si>
    <t xml:space="preserve">A82</t>
  </si>
  <si>
    <t xml:space="preserve">CABERNET D ANJOU</t>
  </si>
  <si>
    <t xml:space="preserve">A264</t>
  </si>
  <si>
    <t xml:space="preserve">CABARDES</t>
  </si>
  <si>
    <t xml:space="preserve">A19</t>
  </si>
  <si>
    <t xml:space="preserve">BUZET</t>
  </si>
  <si>
    <t xml:space="preserve">LA0710</t>
  </si>
  <si>
    <t xml:space="preserve">BULBES A FLEURS DE DAHLIAS</t>
  </si>
  <si>
    <t xml:space="preserve">A1019</t>
  </si>
  <si>
    <t xml:space="preserve">BRULHOIS</t>
  </si>
  <si>
    <t xml:space="preserve">A728</t>
  </si>
  <si>
    <t xml:space="preserve">BROUSSE DU ROVE</t>
  </si>
  <si>
    <t xml:space="preserve">AOC, FROMAGE</t>
  </si>
  <si>
    <t xml:space="preserve">A145</t>
  </si>
  <si>
    <t xml:space="preserve">BROUILLY</t>
  </si>
  <si>
    <t xml:space="preserve">A410</t>
  </si>
  <si>
    <t xml:space="preserve">BROCCIU</t>
  </si>
  <si>
    <t xml:space="preserve">A409</t>
  </si>
  <si>
    <t xml:space="preserve">BRIE DE MELUN</t>
  </si>
  <si>
    <t xml:space="preserve">A408</t>
  </si>
  <si>
    <t xml:space="preserve">BRIE DE MEAUX</t>
  </si>
  <si>
    <t xml:space="preserve">A245</t>
  </si>
  <si>
    <t xml:space="preserve">BOUZERON</t>
  </si>
  <si>
    <t xml:space="preserve">A81</t>
  </si>
  <si>
    <t xml:space="preserve">BOURGUEIL</t>
  </si>
  <si>
    <t xml:space="preserve">A144</t>
  </si>
  <si>
    <t xml:space="preserve">BOURGOGNE PASSETOUTGRAINS</t>
  </si>
  <si>
    <t xml:space="preserve">A140</t>
  </si>
  <si>
    <t xml:space="preserve">BOURGOGNE ALIGOTE</t>
  </si>
  <si>
    <t xml:space="preserve">A138</t>
  </si>
  <si>
    <t xml:space="preserve">BOURGOGNE</t>
  </si>
  <si>
    <t xml:space="preserve">A585</t>
  </si>
  <si>
    <t xml:space="preserve">BORDEAUX SUPERIEUR</t>
  </si>
  <si>
    <t xml:space="preserve">A14</t>
  </si>
  <si>
    <t xml:space="preserve">BORDEAUX</t>
  </si>
  <si>
    <t xml:space="preserve">A80</t>
  </si>
  <si>
    <t xml:space="preserve">BONNEZEAUX</t>
  </si>
  <si>
    <t xml:space="preserve">A137</t>
  </si>
  <si>
    <t xml:space="preserve">BONNESMARES</t>
  </si>
  <si>
    <t xml:space="preserve">A680</t>
  </si>
  <si>
    <t xml:space="preserve">BOIS DE CHARTREUSE</t>
  </si>
  <si>
    <t xml:space="preserve">AOC, AUTRES</t>
  </si>
  <si>
    <t xml:space="preserve">A491</t>
  </si>
  <si>
    <t xml:space="preserve">BOEUF DU MAINE</t>
  </si>
  <si>
    <t xml:space="preserve">A617</t>
  </si>
  <si>
    <t xml:space="preserve">BOEUF DE VENDEE</t>
  </si>
  <si>
    <t xml:space="preserve">A655</t>
  </si>
  <si>
    <t xml:space="preserve">BOEUF DE CHAROLLES</t>
  </si>
  <si>
    <t xml:space="preserve">A490</t>
  </si>
  <si>
    <t xml:space="preserve">BOEUF DE CHALOSSE</t>
  </si>
  <si>
    <t xml:space="preserve">A619</t>
  </si>
  <si>
    <t xml:space="preserve">BOEUF DE BAZAS</t>
  </si>
  <si>
    <t xml:space="preserve">A556</t>
  </si>
  <si>
    <t xml:space="preserve">BOEUF CHAROLAIS DU BOURBONNAIS</t>
  </si>
  <si>
    <t xml:space="preserve">A442</t>
  </si>
  <si>
    <t xml:space="preserve">BLEU DU VERCORSSASSENAGE</t>
  </si>
  <si>
    <t xml:space="preserve">A406</t>
  </si>
  <si>
    <t xml:space="preserve">BLEU DES CAUSSES</t>
  </si>
  <si>
    <t xml:space="preserve">A407</t>
  </si>
  <si>
    <t xml:space="preserve">BLEU DE GEX HAUT JURA OU BLEU DE SEPTMONCEL</t>
  </si>
  <si>
    <t xml:space="preserve">A405</t>
  </si>
  <si>
    <t xml:space="preserve">BLEU D AUVERGNE</t>
  </si>
  <si>
    <t xml:space="preserve">A13</t>
  </si>
  <si>
    <t xml:space="preserve">BLAYE</t>
  </si>
  <si>
    <t xml:space="preserve">A136</t>
  </si>
  <si>
    <t xml:space="preserve">BLAGNY</t>
  </si>
  <si>
    <t xml:space="preserve">A135</t>
  </si>
  <si>
    <t xml:space="preserve">BIENVENUESBATARDMONTRACHET</t>
  </si>
  <si>
    <t xml:space="preserve">A639</t>
  </si>
  <si>
    <t xml:space="preserve">BEURRE DE BRESSE</t>
  </si>
  <si>
    <t xml:space="preserve">AOP &amp; AOC, BEURRE</t>
  </si>
  <si>
    <t xml:space="preserve">A440</t>
  </si>
  <si>
    <t xml:space="preserve">BEURRE D ISIGNY</t>
  </si>
  <si>
    <t xml:space="preserve">A437</t>
  </si>
  <si>
    <t xml:space="preserve">BEURRE CHARENTESPOITOU</t>
  </si>
  <si>
    <t xml:space="preserve">LA0597</t>
  </si>
  <si>
    <t xml:space="preserve">BETTERAVES ROUGES CUITES SOUS VIDE</t>
  </si>
  <si>
    <t xml:space="preserve">LR, AUTRES PREPARATIONS ET CONSERVES A BASE DE FRUITS ET LEGUMES</t>
  </si>
  <si>
    <t xml:space="preserve">LA0898</t>
  </si>
  <si>
    <t xml:space="preserve">LA2199</t>
  </si>
  <si>
    <t xml:space="preserve">A10</t>
  </si>
  <si>
    <t xml:space="preserve">BERGERAC</t>
  </si>
  <si>
    <t xml:space="preserve">A293</t>
  </si>
  <si>
    <t xml:space="preserve">BELLET OU VIN DE BELLET</t>
  </si>
  <si>
    <t xml:space="preserve">A134</t>
  </si>
  <si>
    <t xml:space="preserve">BEAUNE</t>
  </si>
  <si>
    <t xml:space="preserve">A1097</t>
  </si>
  <si>
    <t xml:space="preserve">BEAUMES DE VENISE</t>
  </si>
  <si>
    <t xml:space="preserve">A1032</t>
  </si>
  <si>
    <t xml:space="preserve">BEAUJOLAIS</t>
  </si>
  <si>
    <t xml:space="preserve">A404</t>
  </si>
  <si>
    <t xml:space="preserve">BEAUFORT</t>
  </si>
  <si>
    <t xml:space="preserve">A9</t>
  </si>
  <si>
    <t xml:space="preserve">BEARN</t>
  </si>
  <si>
    <t xml:space="preserve">A593</t>
  </si>
  <si>
    <t xml:space="preserve">BEA DU ROUSSILLON</t>
  </si>
  <si>
    <t xml:space="preserve">A130</t>
  </si>
  <si>
    <t xml:space="preserve">BATARDMONTRACHET</t>
  </si>
  <si>
    <t xml:space="preserve">A8</t>
  </si>
  <si>
    <t xml:space="preserve">BARSAC</t>
  </si>
  <si>
    <t xml:space="preserve">A545</t>
  </si>
  <si>
    <t xml:space="preserve">BAREGESGAVARNIE</t>
  </si>
  <si>
    <t xml:space="preserve">A303</t>
  </si>
  <si>
    <t xml:space="preserve">BANYULS GRAND CRU</t>
  </si>
  <si>
    <t xml:space="preserve">A302</t>
  </si>
  <si>
    <t xml:space="preserve">BANYULS</t>
  </si>
  <si>
    <t xml:space="preserve">A480</t>
  </si>
  <si>
    <t xml:space="preserve">BANON</t>
  </si>
  <si>
    <t xml:space="preserve">A292</t>
  </si>
  <si>
    <t xml:space="preserve">BANDOL</t>
  </si>
  <si>
    <t xml:space="preserve">A884</t>
  </si>
  <si>
    <t xml:space="preserve">AVEYRON</t>
  </si>
  <si>
    <t xml:space="preserve">A129</t>
  </si>
  <si>
    <t xml:space="preserve">AUXEYDURESSES</t>
  </si>
  <si>
    <t xml:space="preserve">A876</t>
  </si>
  <si>
    <t xml:space="preserve">AUDE</t>
  </si>
  <si>
    <t xml:space="preserve">A864</t>
  </si>
  <si>
    <t xml:space="preserve">ATLANTIQUE</t>
  </si>
  <si>
    <t xml:space="preserve">A751</t>
  </si>
  <si>
    <t xml:space="preserve">ASPERGES DU BLAYAIS</t>
  </si>
  <si>
    <t xml:space="preserve">A588</t>
  </si>
  <si>
    <t xml:space="preserve">ASPERGE DES SABLES DES LANDES</t>
  </si>
  <si>
    <t xml:space="preserve">A800</t>
  </si>
  <si>
    <t xml:space="preserve">ARTICHAUT DU ROUSSILLON</t>
  </si>
  <si>
    <t xml:space="preserve">A1075</t>
  </si>
  <si>
    <t xml:space="preserve">ARMAGNAC</t>
  </si>
  <si>
    <t xml:space="preserve">A875</t>
  </si>
  <si>
    <t xml:space="preserve">ARIEGE</t>
  </si>
  <si>
    <t xml:space="preserve">A872</t>
  </si>
  <si>
    <t xml:space="preserve">ARDECHE</t>
  </si>
  <si>
    <t xml:space="preserve">A127</t>
  </si>
  <si>
    <t xml:space="preserve">ARBOIS</t>
  </si>
  <si>
    <t xml:space="preserve">A77</t>
  </si>
  <si>
    <t xml:space="preserve">ANJOUCOTEAUX DE LA LOIRE</t>
  </si>
  <si>
    <t xml:space="preserve">A79</t>
  </si>
  <si>
    <t xml:space="preserve">ANJOU VILLAGES</t>
  </si>
  <si>
    <t xml:space="preserve">A124</t>
  </si>
  <si>
    <t xml:space="preserve">ANJOU BRISSAC</t>
  </si>
  <si>
    <t xml:space="preserve">A76</t>
  </si>
  <si>
    <t xml:space="preserve">ANJOU</t>
  </si>
  <si>
    <t xml:space="preserve">ALSACE OU VIN D ALSACE</t>
  </si>
  <si>
    <t xml:space="preserve">AS1187</t>
  </si>
  <si>
    <t xml:space="preserve">ALSACE GRAND CRU TOUTES APPELLATIONS</t>
  </si>
  <si>
    <t xml:space="preserve">A887</t>
  </si>
  <si>
    <t xml:space="preserve">ALPILLES</t>
  </si>
  <si>
    <t xml:space="preserve">A871</t>
  </si>
  <si>
    <t xml:space="preserve">ALPESMARITIMES</t>
  </si>
  <si>
    <t xml:space="preserve">A869</t>
  </si>
  <si>
    <t xml:space="preserve">ALPESDEHAUTEPROVENCE</t>
  </si>
  <si>
    <t xml:space="preserve">A126</t>
  </si>
  <si>
    <t xml:space="preserve">ALOXECORTON</t>
  </si>
  <si>
    <t xml:space="preserve">A291</t>
  </si>
  <si>
    <t xml:space="preserve">AJACCIO</t>
  </si>
  <si>
    <t xml:space="preserve">A654</t>
  </si>
  <si>
    <t xml:space="preserve">AIL VIOLET DE CADOURS</t>
  </si>
  <si>
    <t xml:space="preserve">A488</t>
  </si>
  <si>
    <t xml:space="preserve">AIL ROSE DE LAUTREC</t>
  </si>
  <si>
    <t xml:space="preserve">LA0266</t>
  </si>
  <si>
    <t xml:space="preserve">AIL ROSE</t>
  </si>
  <si>
    <t xml:space="preserve">A785</t>
  </si>
  <si>
    <t xml:space="preserve">AIL FUME D ARLEUX</t>
  </si>
  <si>
    <t xml:space="preserve">A611</t>
  </si>
  <si>
    <t xml:space="preserve">AIL DE LA DROME</t>
  </si>
  <si>
    <t xml:space="preserve">A621</t>
  </si>
  <si>
    <t xml:space="preserve">AIL BLANC DE LOMAGNE</t>
  </si>
  <si>
    <t xml:space="preserve">A486</t>
  </si>
  <si>
    <t xml:space="preserve">AGNEAU DU QUERCY</t>
  </si>
  <si>
    <t xml:space="preserve">A569</t>
  </si>
  <si>
    <t xml:space="preserve">AGNEAU DU POITOUCHARENTES</t>
  </si>
  <si>
    <t xml:space="preserve">A610</t>
  </si>
  <si>
    <t xml:space="preserve">AGNEAU DU PERIGORD</t>
  </si>
  <si>
    <t xml:space="preserve">A485</t>
  </si>
  <si>
    <t xml:space="preserve">AGNEAU DU LIMOUSIN</t>
  </si>
  <si>
    <t xml:space="preserve">A555</t>
  </si>
  <si>
    <t xml:space="preserve">AGNEAU DU BOURBONNAIS</t>
  </si>
  <si>
    <t xml:space="preserve">A602</t>
  </si>
  <si>
    <t xml:space="preserve">AGNEAU DE SISTERON</t>
  </si>
  <si>
    <t xml:space="preserve">A568</t>
  </si>
  <si>
    <t xml:space="preserve">AGNEAU DE PAUILLAC</t>
  </si>
  <si>
    <t xml:space="preserve">A612</t>
  </si>
  <si>
    <t xml:space="preserve">AGNEAU DE LOZERE</t>
  </si>
  <si>
    <t xml:space="preserve">A616</t>
  </si>
  <si>
    <t xml:space="preserve">AGNEAU DE LAIT DES PYRENEES</t>
  </si>
  <si>
    <t xml:space="preserve">A483</t>
  </si>
  <si>
    <t xml:space="preserve">AGNEAU DE L AVEYRON</t>
  </si>
  <si>
    <t xml:space="preserve">A941</t>
  </si>
  <si>
    <t xml:space="preserve">AGENAIS</t>
  </si>
  <si>
    <t xml:space="preserve">A743</t>
  </si>
  <si>
    <t xml:space="preserve">ABRICOTS ROUGES DU ROUSSILLON</t>
  </si>
  <si>
    <t xml:space="preserve">LA0401</t>
  </si>
  <si>
    <t xml:space="preserve">ABRICOT</t>
  </si>
  <si>
    <t xml:space="preserve">A1179</t>
  </si>
  <si>
    <t xml:space="preserve">ABONDANCE</t>
  </si>
  <si>
    <t xml:space="preserve">DM %</t>
  </si>
  <si>
    <t xml:space="preserve">CF %</t>
  </si>
  <si>
    <t xml:space="preserve">CFat %</t>
  </si>
  <si>
    <t xml:space="preserve">Ash %</t>
  </si>
  <si>
    <t xml:space="preserve">Insol. ash %</t>
  </si>
  <si>
    <t xml:space="preserve">NDF %</t>
  </si>
  <si>
    <t xml:space="preserve">ADF %</t>
  </si>
  <si>
    <t xml:space="preserve">Lignin %</t>
  </si>
  <si>
    <t xml:space="preserve">WICW %</t>
  </si>
  <si>
    <t xml:space="preserve">Starch %</t>
  </si>
  <si>
    <t xml:space="preserve">Starch (enz.) %</t>
  </si>
  <si>
    <t xml:space="preserve">Sugars %</t>
  </si>
  <si>
    <t xml:space="preserve">Lactose %</t>
  </si>
  <si>
    <t xml:space="preserve">GE kcal/kg</t>
  </si>
  <si>
    <t xml:space="preserve">Alfalfa_protein_concentrate</t>
  </si>
  <si>
    <t xml:space="preserve">Alfalfa,_dehydrated,_protein_&lt;_16%_dry_matter</t>
  </si>
  <si>
    <t xml:space="preserve">Alfalfa,_dehydrated,_protein_&gt;_25%_dry_matter</t>
  </si>
  <si>
    <t xml:space="preserve">Alfalfa,_dehydrated,_protein_16-18%_dry_matter</t>
  </si>
  <si>
    <t xml:space="preserve">Alfalfa,_dehydrated,_protein_17-19%_dry_matter</t>
  </si>
  <si>
    <t xml:space="preserve">Alfalfa,_dehydrated,_protein_19-22%_dry_matter</t>
  </si>
  <si>
    <t xml:space="preserve">Alfalfa,_dehydrated,_protein_22-25%_dry_matter</t>
  </si>
  <si>
    <t xml:space="preserve">Ammonium_ferric_citrate</t>
  </si>
  <si>
    <t xml:space="preserve">Ammonium_molybdate_tetrahydrate</t>
  </si>
  <si>
    <t xml:space="preserve">Apple_pomace,_dried</t>
  </si>
  <si>
    <t xml:space="preserve">Bakery_byproduct</t>
  </si>
  <si>
    <t xml:space="preserve">Bananas,_immature,_dried</t>
  </si>
  <si>
    <t xml:space="preserve">Barley_distillers_grains,_dried</t>
  </si>
  <si>
    <t xml:space="preserve">Barley_distillers_grains,_whisky_production,_fresh</t>
  </si>
  <si>
    <t xml:space="preserve">Barley_rootlets,_dried</t>
  </si>
  <si>
    <t xml:space="preserve">Beet_pulp,_dried</t>
  </si>
  <si>
    <t xml:space="preserve">Beet_pulp,_pressed</t>
  </si>
  <si>
    <t xml:space="preserve">Biscuit_byproduct</t>
  </si>
  <si>
    <t xml:space="preserve">Black_soldier_fly_larvae,_fat_&lt;_20%,_dried</t>
  </si>
  <si>
    <t xml:space="preserve">Black_soldier_fly_larvae,_fat_&gt;_20%,_dried</t>
  </si>
  <si>
    <t xml:space="preserve">Blood_meal</t>
  </si>
  <si>
    <t xml:space="preserve">Brewers_grains,_dried</t>
  </si>
  <si>
    <t xml:space="preserve">Brewers_yeast,_dried</t>
  </si>
  <si>
    <t xml:space="preserve">Buckwheat_hulls</t>
  </si>
  <si>
    <t xml:space="preserve">Ca_Al_Fe_phosphate</t>
  </si>
  <si>
    <t xml:space="preserve">Calcium_carbonate</t>
  </si>
  <si>
    <t xml:space="preserve">Calcium_chloride_anhydrous</t>
  </si>
  <si>
    <t xml:space="preserve">Calcium_chloride_dihydrate</t>
  </si>
  <si>
    <t xml:space="preserve">Calcium_iodate_anhydrous</t>
  </si>
  <si>
    <t xml:space="preserve">Calcium_iodate_hexahydrate</t>
  </si>
  <si>
    <t xml:space="preserve">Calcium_iodide</t>
  </si>
  <si>
    <t xml:space="preserve">Calcium_magnesium_phosphate</t>
  </si>
  <si>
    <t xml:space="preserve">Calcium_selenite</t>
  </si>
  <si>
    <t xml:space="preserve">Calcium_sulfate_anhydrous</t>
  </si>
  <si>
    <t xml:space="preserve">Calcium_sulfate_dihydrate</t>
  </si>
  <si>
    <t xml:space="preserve">Camelina_oil_meal,_oil_&gt;_5%</t>
  </si>
  <si>
    <t xml:space="preserve">Canola_meal,_oil_&lt;_5%</t>
  </si>
  <si>
    <t xml:space="preserve">Carob_pod_meal</t>
  </si>
  <si>
    <t xml:space="preserve">Cassava_pulp,_dried</t>
  </si>
  <si>
    <t xml:space="preserve">Cassava,_starch_66-70%</t>
  </si>
  <si>
    <t xml:space="preserve">Cassava,_starch_70-74%</t>
  </si>
  <si>
    <t xml:space="preserve">Cereal_offal,_crude_fibre_&gt;_14%</t>
  </si>
  <si>
    <t xml:space="preserve">Cereal_offal,_crude_fibre_5-14%</t>
  </si>
  <si>
    <t xml:space="preserve">Chickpea,_kabuli_type</t>
  </si>
  <si>
    <t xml:space="preserve">Chicory_pulp,_dehydrated</t>
  </si>
  <si>
    <t xml:space="preserve">Citrus_pulp,_dried</t>
  </si>
  <si>
    <t xml:space="preserve">Citrus_pulp,_fresh</t>
  </si>
  <si>
    <t xml:space="preserve">Cobalt_carbonate_FG</t>
  </si>
  <si>
    <t xml:space="preserve">Cobalt_glucoheptonate</t>
  </si>
  <si>
    <t xml:space="preserve">Cobalt_oxide_FG</t>
  </si>
  <si>
    <t xml:space="preserve">Cobalt_selenite</t>
  </si>
  <si>
    <t xml:space="preserve">Cobalt_sulfate_heptahydrate</t>
  </si>
  <si>
    <t xml:space="preserve">Cocoa_hulls</t>
  </si>
  <si>
    <t xml:space="preserve">Cocoa_meal,_oil_&lt;_5%</t>
  </si>
  <si>
    <t xml:space="preserve">Cod_liver_oil</t>
  </si>
  <si>
    <t xml:space="preserve">Common_bean</t>
  </si>
  <si>
    <t xml:space="preserve">Common_vetch</t>
  </si>
  <si>
    <t xml:space="preserve">Copper_acetate</t>
  </si>
  <si>
    <t xml:space="preserve">Copper_carbonate</t>
  </si>
  <si>
    <t xml:space="preserve">Copper_chloride_dihydrate</t>
  </si>
  <si>
    <t xml:space="preserve">Copper_chloride_tribasic</t>
  </si>
  <si>
    <t xml:space="preserve">Copper_citrate</t>
  </si>
  <si>
    <t xml:space="preserve">Copper_lysine</t>
  </si>
  <si>
    <t xml:space="preserve">Copper_methionine</t>
  </si>
  <si>
    <t xml:space="preserve">Copper_oxide</t>
  </si>
  <si>
    <t xml:space="preserve">Copper_proteinate</t>
  </si>
  <si>
    <t xml:space="preserve">Copper_sulfate</t>
  </si>
  <si>
    <t xml:space="preserve">Copra_meal,_oil_&lt;_5%</t>
  </si>
  <si>
    <t xml:space="preserve">Copra_meal,_oil_5-20%</t>
  </si>
  <si>
    <t xml:space="preserve">Copra_oil</t>
  </si>
  <si>
    <t xml:space="preserve">Corn_gluten_feed</t>
  </si>
  <si>
    <t xml:space="preserve">Corn_gluten_meal</t>
  </si>
  <si>
    <t xml:space="preserve">Cottonseed_hulls</t>
  </si>
  <si>
    <t xml:space="preserve">Cottonseed_meal,_oil_&lt;_5%,_crude_fibre_&lt;_15%</t>
  </si>
  <si>
    <t xml:space="preserve">Cottonseed_meal,_oil_&lt;_5%,_crude_fibre_15-20%</t>
  </si>
  <si>
    <t xml:space="preserve">Cottonseed_meal,_oil_5-20%,_crude_fibre_&lt;_15%</t>
  </si>
  <si>
    <t xml:space="preserve">Cottonseed_meal,_oil_5-20%,_crude_fibre_15-20%</t>
  </si>
  <si>
    <t xml:space="preserve">Cottonseed,_whole</t>
  </si>
  <si>
    <t xml:space="preserve">Cottonseed,_whole,_extruded</t>
  </si>
  <si>
    <t xml:space="preserve">Cowpea_seed</t>
  </si>
  <si>
    <t xml:space="preserve">Diammonium_phosphate</t>
  </si>
  <si>
    <t xml:space="preserve">Dicalcium_phosphate_anhydrous</t>
  </si>
  <si>
    <t xml:space="preserve">Dicalcium_phosphate_dihydrate</t>
  </si>
  <si>
    <t xml:space="preserve">Diiodosalicylic_acid</t>
  </si>
  <si>
    <t xml:space="preserve">Disodium_phosphate_anhydrous</t>
  </si>
  <si>
    <t xml:space="preserve">Disodium_phosphate_hydrate</t>
  </si>
  <si>
    <t xml:space="preserve">DL-methionine</t>
  </si>
  <si>
    <t xml:space="preserve">Dolomite_limestone</t>
  </si>
  <si>
    <t xml:space="preserve">Ethylenediamine_dihydroiodide</t>
  </si>
  <si>
    <t xml:space="preserve">Faba_bean,_coloured_flowers</t>
  </si>
  <si>
    <t xml:space="preserve">Faba_bean,_coloured_flowers,_extruded</t>
  </si>
  <si>
    <t xml:space="preserve">Faba_bean,_white_flowers</t>
  </si>
  <si>
    <t xml:space="preserve">Feather_meal</t>
  </si>
  <si>
    <t xml:space="preserve">Ferric_chloride</t>
  </si>
  <si>
    <t xml:space="preserve">Ferric_citrate</t>
  </si>
  <si>
    <t xml:space="preserve">Ferric_phosphate</t>
  </si>
  <si>
    <t xml:space="preserve">Ferric_polyphosphate</t>
  </si>
  <si>
    <t xml:space="preserve">Ferric_pyrophosphate</t>
  </si>
  <si>
    <t xml:space="preserve">Ferric_sodium_pyrophosphate</t>
  </si>
  <si>
    <t xml:space="preserve">Ferrous_carbonate</t>
  </si>
  <si>
    <t xml:space="preserve">Ferrous_chloride</t>
  </si>
  <si>
    <t xml:space="preserve">Ferrous_sulfate_monohydrate</t>
  </si>
  <si>
    <t xml:space="preserve">Ferrous_sulphate_heptahydrate</t>
  </si>
  <si>
    <t xml:space="preserve">Fish_meal,_protein_62%</t>
  </si>
  <si>
    <t xml:space="preserve">Fish_meal,_protein_65%</t>
  </si>
  <si>
    <t xml:space="preserve">Fish_meal,_protein_70%</t>
  </si>
  <si>
    <t xml:space="preserve">Fish_oil,_anchovy</t>
  </si>
  <si>
    <t xml:space="preserve">Fish_oil,_capelin</t>
  </si>
  <si>
    <t xml:space="preserve">Fish_oil,_herring</t>
  </si>
  <si>
    <t xml:space="preserve">Fish_oil,_menhaden</t>
  </si>
  <si>
    <t xml:space="preserve">Fish_oil,_rockfish</t>
  </si>
  <si>
    <t xml:space="preserve">Fish_oil,_salmon</t>
  </si>
  <si>
    <t xml:space="preserve">Fish_oil,_sardine</t>
  </si>
  <si>
    <t xml:space="preserve">Fish_solubles,_condensed,_defatted</t>
  </si>
  <si>
    <t xml:space="preserve">Fish_solubles,_condensed,_fat</t>
  </si>
  <si>
    <t xml:space="preserve">Fodder_beet,_raw</t>
  </si>
  <si>
    <t xml:space="preserve">Grape_pomace,_dried</t>
  </si>
  <si>
    <t xml:space="preserve">Grape_pulp,_dried</t>
  </si>
  <si>
    <t xml:space="preserve">Grape_seeds</t>
  </si>
  <si>
    <t xml:space="preserve">Grapeseed_oil_meal</t>
  </si>
  <si>
    <t xml:space="preserve">Groundnut_meal,_oil_&lt;_5%,_crude_fibre_&lt;_9%</t>
  </si>
  <si>
    <t xml:space="preserve">Groundnut_meal,_oil_&lt;_5%,_crude_fibre_&gt;_9%</t>
  </si>
  <si>
    <t xml:space="preserve">Groundnut_meal,_oil_5-20%</t>
  </si>
  <si>
    <t xml:space="preserve">Jatropha_oil_meal,_oil_&lt;_5%,_dehulled,_detoxified</t>
  </si>
  <si>
    <t xml:space="preserve">L-lysine_HCl</t>
  </si>
  <si>
    <t xml:space="preserve">L-threonine</t>
  </si>
  <si>
    <t xml:space="preserve">L-tryptophan</t>
  </si>
  <si>
    <t xml:space="preserve">L-valine</t>
  </si>
  <si>
    <t xml:space="preserve">Lard</t>
  </si>
  <si>
    <t xml:space="preserve">Limestone</t>
  </si>
  <si>
    <t xml:space="preserve">Linseed_meal,_oil_&lt;_5%</t>
  </si>
  <si>
    <t xml:space="preserve">Linseed_meal,_oil_&gt;_5%</t>
  </si>
  <si>
    <t xml:space="preserve">Linseed,_whole,_extruded</t>
  </si>
  <si>
    <t xml:space="preserve">Liquid_potato_feed</t>
  </si>
  <si>
    <t xml:space="preserve">Lupin,_blue</t>
  </si>
  <si>
    <t xml:space="preserve">Lupin,_white</t>
  </si>
  <si>
    <t xml:space="preserve">Lupin,_white,_extruded</t>
  </si>
  <si>
    <t xml:space="preserve">Magnesium_acetate</t>
  </si>
  <si>
    <t xml:space="preserve">Magnesium_carbonate_RG</t>
  </si>
  <si>
    <t xml:space="preserve">Magnesium_citrate</t>
  </si>
  <si>
    <t xml:space="preserve">Magnesium_hydroxide</t>
  </si>
  <si>
    <t xml:space="preserve">Magnesium_lactate</t>
  </si>
  <si>
    <t xml:space="preserve">Magnesium_oxide</t>
  </si>
  <si>
    <t xml:space="preserve">Magnesium_oxide,_granular</t>
  </si>
  <si>
    <t xml:space="preserve">Magnesium_oxide,_powder</t>
  </si>
  <si>
    <t xml:space="preserve">Magnesium_phosphate</t>
  </si>
  <si>
    <t xml:space="preserve">Magnesium_sulfate_heptahydrate_RG</t>
  </si>
  <si>
    <t xml:space="preserve">Magnesium_sulfate_monohydrate_RG</t>
  </si>
  <si>
    <t xml:space="preserve">Maize_bran</t>
  </si>
  <si>
    <t xml:space="preserve">Maize_bran,_starch_production</t>
  </si>
  <si>
    <t xml:space="preserve">Maize_distillers_grains_and_solubles,_oil_&lt;_6_%,_dried</t>
  </si>
  <si>
    <t xml:space="preserve">Maize_distillers_grains_with_solubles,_ethanol_production,_dried</t>
  </si>
  <si>
    <t xml:space="preserve">Maize_flour_byproduct,_protein_8-18%,_oil_&lt;5%</t>
  </si>
  <si>
    <t xml:space="preserve">Maize_flour_byproduct,_protein_8-18%,_oil_14-30%</t>
  </si>
  <si>
    <t xml:space="preserve">Maize_flour_byproduct,_protein_8-18%,_oil_5-14%</t>
  </si>
  <si>
    <t xml:space="preserve">Maize_flour,_crude_fibre_&lt;_2%</t>
  </si>
  <si>
    <t xml:space="preserve">Maize_flour,_crude_fibre_2-10%</t>
  </si>
  <si>
    <t xml:space="preserve">Maize_germ_meal,_oil_&lt;_5%</t>
  </si>
  <si>
    <t xml:space="preserve">Maize_germ_meal,_oil_5-20%</t>
  </si>
  <si>
    <t xml:space="preserve">Maize_germs</t>
  </si>
  <si>
    <t xml:space="preserve">Maize_starch</t>
  </si>
  <si>
    <t xml:space="preserve">Maize,_extruded</t>
  </si>
  <si>
    <t xml:space="preserve">Maize,_flaked</t>
  </si>
  <si>
    <t xml:space="preserve">Manganese_carbonate</t>
  </si>
  <si>
    <t xml:space="preserve">Manganese_chloride_dihydrate</t>
  </si>
  <si>
    <t xml:space="preserve">Manganese_chloride_tetrahydrate</t>
  </si>
  <si>
    <t xml:space="preserve">Manganese_methionine</t>
  </si>
  <si>
    <t xml:space="preserve">Manganese_oxide_MnO</t>
  </si>
  <si>
    <t xml:space="preserve">Manganese_oxide_MnO-Mn2O3</t>
  </si>
  <si>
    <t xml:space="preserve">Manganese_oxide_MnO2</t>
  </si>
  <si>
    <t xml:space="preserve">Manganese_proteinate</t>
  </si>
  <si>
    <t xml:space="preserve">Manganese_sulfate_monohydrate</t>
  </si>
  <si>
    <t xml:space="preserve">Mealworm_larvae,_dried</t>
  </si>
  <si>
    <t xml:space="preserve">Methionine_Hydroxy_Analog_MHA</t>
  </si>
  <si>
    <t xml:space="preserve">Milk_powder,_skimmed</t>
  </si>
  <si>
    <t xml:space="preserve">Milk_powder,_whole</t>
  </si>
  <si>
    <t xml:space="preserve">Millet,_pearl</t>
  </si>
  <si>
    <t xml:space="preserve">Millet,_proso</t>
  </si>
  <si>
    <t xml:space="preserve">Molasses,_beet</t>
  </si>
  <si>
    <t xml:space="preserve">Molasses,_sugarcane</t>
  </si>
  <si>
    <t xml:space="preserve">Molybdenum_metal</t>
  </si>
  <si>
    <t xml:space="preserve">Molybdenum_trioxide</t>
  </si>
  <si>
    <t xml:space="preserve">Monoammonium_phosphate</t>
  </si>
  <si>
    <t xml:space="preserve">Monocalcium_phosphate</t>
  </si>
  <si>
    <t xml:space="preserve">Monodicalcium_phosphate</t>
  </si>
  <si>
    <t xml:space="preserve">Monosodium_phosphate_anhydrous</t>
  </si>
  <si>
    <t xml:space="preserve">Monosodium_phosphate_anhydrous_FG</t>
  </si>
  <si>
    <t xml:space="preserve">Monosodium_phosphate_hydrate</t>
  </si>
  <si>
    <t xml:space="preserve">Monosodium_phosphate_hydrate_FG</t>
  </si>
  <si>
    <t xml:space="preserve">Mustard_bran</t>
  </si>
  <si>
    <t xml:space="preserve">Oat_groats</t>
  </si>
  <si>
    <t xml:space="preserve">Oat_hulls</t>
  </si>
  <si>
    <t xml:space="preserve">Oats,_flaked</t>
  </si>
  <si>
    <t xml:space="preserve">Olive_oil_cake,_with_pits,_oil_&lt;_5%</t>
  </si>
  <si>
    <t xml:space="preserve">Olive_oil_cake,_with_pits,_oil_&gt;_5%</t>
  </si>
  <si>
    <t xml:space="preserve">Olive_pulp,_oil_&lt;_10%</t>
  </si>
  <si>
    <t xml:space="preserve">Olive_pulp,_oil_&gt;_10%</t>
  </si>
  <si>
    <t xml:space="preserve">Palm_kernel_meal,_oil_&lt;_5%</t>
  </si>
  <si>
    <t xml:space="preserve">Palm_kernel_meal,_oil_5-20%</t>
  </si>
  <si>
    <t xml:space="preserve">Palm_oil</t>
  </si>
  <si>
    <t xml:space="preserve">Pea_protein_concentrate</t>
  </si>
  <si>
    <t xml:space="preserve">Pea,_extruded</t>
  </si>
  <si>
    <t xml:space="preserve">Pentacalcium_orthoperiodate</t>
  </si>
  <si>
    <t xml:space="preserve">Phosphate,_defluorinated</t>
  </si>
  <si>
    <t xml:space="preserve">Potassium_iodide</t>
  </si>
  <si>
    <t xml:space="preserve">Potato_protein_concentrate</t>
  </si>
  <si>
    <t xml:space="preserve">Potato_pulp,_dried</t>
  </si>
  <si>
    <t xml:space="preserve">Potato_tuber,_dried</t>
  </si>
  <si>
    <t xml:space="preserve">Poultry_fat</t>
  </si>
  <si>
    <t xml:space="preserve">Processed_animal_proteins,_pig</t>
  </si>
  <si>
    <t xml:space="preserve">Processed_animal_proteins,_poultry,_protein_&gt;_70%</t>
  </si>
  <si>
    <t xml:space="preserve">Processed_animal_proteins,_poultry,_protein_45-60%</t>
  </si>
  <si>
    <t xml:space="preserve">Processed_animal_proteins,_poultry,_protein_60-70%</t>
  </si>
  <si>
    <t xml:space="preserve">Rapeseed_meal,_oil_&lt;_5%</t>
  </si>
  <si>
    <t xml:space="preserve">Rapeseed_meal,_oil_5-20%</t>
  </si>
  <si>
    <t xml:space="preserve">Rapeseed_oil</t>
  </si>
  <si>
    <t xml:space="preserve">Rapeseed,_whole,_extruded</t>
  </si>
  <si>
    <t xml:space="preserve">Rice_bran,_oil_&lt;_5%,_crude_fibre_&gt;_20%</t>
  </si>
  <si>
    <t xml:space="preserve">Rice_bran,_oil_&lt;_5%,_crude_fibre_11-20%</t>
  </si>
  <si>
    <t xml:space="preserve">Rice_bran,_oil_&lt;_5%,_crude_fibre_5-11%</t>
  </si>
  <si>
    <t xml:space="preserve">Rice_bran,_oil_&gt;_5%,_crude_fibre_&gt;_20%</t>
  </si>
  <si>
    <t xml:space="preserve">Rice_bran,_oil_&gt;_5%,_crude_fibre_11-20%</t>
  </si>
  <si>
    <t xml:space="preserve">Rice_bran,_oil_&gt;_5%,_crude_fibre_5-11%</t>
  </si>
  <si>
    <t xml:space="preserve">Rice_hulls</t>
  </si>
  <si>
    <t xml:space="preserve">Rice_shorts,_oil_&lt;_5%,_crude_fibre_&lt;_5%</t>
  </si>
  <si>
    <t xml:space="preserve">Rice_shorts,_oil_&gt;_5%,_crude_fibre_&lt;_5%</t>
  </si>
  <si>
    <t xml:space="preserve">Rice,_brown</t>
  </si>
  <si>
    <t xml:space="preserve">Rice,_paddy</t>
  </si>
  <si>
    <t xml:space="preserve">Rice,_polished,_broken</t>
  </si>
  <si>
    <t xml:space="preserve">Seashells,_ground</t>
  </si>
  <si>
    <t xml:space="preserve">Selenium_methionine</t>
  </si>
  <si>
    <t xml:space="preserve">Selenium_yeast</t>
  </si>
  <si>
    <t xml:space="preserve">Sesame_meal,_oil_&gt;_5%</t>
  </si>
  <si>
    <t xml:space="preserve">Sheanut_oil_meal,_oil_&gt;_5%</t>
  </si>
  <si>
    <t xml:space="preserve">Shrimp_meal</t>
  </si>
  <si>
    <t xml:space="preserve">Sodium_bicarbonate</t>
  </si>
  <si>
    <t xml:space="preserve">Sodium_chloride</t>
  </si>
  <si>
    <t xml:space="preserve">Sodium_iodide</t>
  </si>
  <si>
    <t xml:space="preserve">Sodium_molybdate_dihydrate</t>
  </si>
  <si>
    <t xml:space="preserve">Sodium_selenate</t>
  </si>
  <si>
    <t xml:space="preserve">Sodium_selenite</t>
  </si>
  <si>
    <t xml:space="preserve">Sodium_sulfate</t>
  </si>
  <si>
    <t xml:space="preserve">Sodium-calcium-magnesium_phosphate</t>
  </si>
  <si>
    <t xml:space="preserve">Soybean_hulls</t>
  </si>
  <si>
    <t xml:space="preserve">Soybean_meal,_oil_&lt;_5%,_46%_protein_+_oil</t>
  </si>
  <si>
    <t xml:space="preserve">Soybean_meal,_oil_&lt;_5%,_48%_protein_+_oil</t>
  </si>
  <si>
    <t xml:space="preserve">Soybean_meal,_oil_&lt;_5%,_48%_protein_+_oil,_extruded</t>
  </si>
  <si>
    <t xml:space="preserve">Soybean_meal,_oil_&lt;_5%,_48%_protein_+_oil,_formaldehyde-treated</t>
  </si>
  <si>
    <t xml:space="preserve">Soybean_meal,_oil_&lt;_5%,_50%_protein_+_oil</t>
  </si>
  <si>
    <t xml:space="preserve">Soybean_meal,_oil_5-20%</t>
  </si>
  <si>
    <t xml:space="preserve">Soybean_molasses</t>
  </si>
  <si>
    <t xml:space="preserve">Soybean_oil</t>
  </si>
  <si>
    <t xml:space="preserve">Soybean_protein_concentrate,_protein_50-60%</t>
  </si>
  <si>
    <t xml:space="preserve">Soybean_protein_concentrate,_protein_60-70%</t>
  </si>
  <si>
    <t xml:space="preserve">Soybean_protein_concentrate,_protein_70-90%</t>
  </si>
  <si>
    <t xml:space="preserve">Soybean,_whole,_extruded</t>
  </si>
  <si>
    <t xml:space="preserve">Soybean,_whole,_flaked</t>
  </si>
  <si>
    <t xml:space="preserve">Soybean,_whole,_toasted</t>
  </si>
  <si>
    <t xml:space="preserve">Soybean,_whole,_toasted,_flaked_and_expanded</t>
  </si>
  <si>
    <t xml:space="preserve">Sunflower_hulls</t>
  </si>
  <si>
    <t xml:space="preserve">Sunflower_meal,_oil_&lt;_5%,_dehulled</t>
  </si>
  <si>
    <t xml:space="preserve">Sunflower_meal,_oil_&lt;_5%,_non_dehulled</t>
  </si>
  <si>
    <t xml:space="preserve">Sunflower_meal,_oil_5-20%,_dehulled</t>
  </si>
  <si>
    <t xml:space="preserve">Sunflower_meal,_oil_5-20%,_non_dehulled</t>
  </si>
  <si>
    <t xml:space="preserve">Sunflower_oil</t>
  </si>
  <si>
    <t xml:space="preserve">Sweet_potato,_dried</t>
  </si>
  <si>
    <t xml:space="preserve">Tallow</t>
  </si>
  <si>
    <t xml:space="preserve">Tomato_pulp,_dehydrated</t>
  </si>
  <si>
    <t xml:space="preserve">Tricalcium_phosphate</t>
  </si>
  <si>
    <t xml:space="preserve">Urea</t>
  </si>
  <si>
    <t xml:space="preserve">Vinasse,_different_origins</t>
  </si>
  <si>
    <t xml:space="preserve">Vinasse,_from_the_production_of_glutamic_acid</t>
  </si>
  <si>
    <t xml:space="preserve">Vinasse,_from_yeast_production,_protein_30_%</t>
  </si>
  <si>
    <t xml:space="preserve">Vinasse,_from_yeast_production,_protein_40%</t>
  </si>
  <si>
    <t xml:space="preserve">Vinasse,_from_yeast_production,_protein_48%</t>
  </si>
  <si>
    <t xml:space="preserve">Wheat_bran</t>
  </si>
  <si>
    <t xml:space="preserve">Wheat_bran_from_starch_production</t>
  </si>
  <si>
    <t xml:space="preserve">Wheat_bran,_durum</t>
  </si>
  <si>
    <t xml:space="preserve">Wheat_distillers_grains,_starch_&lt;_7%,_dried</t>
  </si>
  <si>
    <t xml:space="preserve">Wheat_distillers_grains,_starch_&gt;_7%,_dried</t>
  </si>
  <si>
    <t xml:space="preserve">Wheat_feed_flour</t>
  </si>
  <si>
    <t xml:space="preserve">Wheat_feed_flour,_durum</t>
  </si>
  <si>
    <t xml:space="preserve">Wheat_flour_"Gruau_D",_durum</t>
  </si>
  <si>
    <t xml:space="preserve">Wheat_gluten</t>
  </si>
  <si>
    <t xml:space="preserve">Wheat_gluten_feed,_type_20%_starch</t>
  </si>
  <si>
    <t xml:space="preserve">Wheat_gluten_feed,_type_30%_starch</t>
  </si>
  <si>
    <t xml:space="preserve">Wheat_middlings_(average)</t>
  </si>
  <si>
    <t xml:space="preserve">Wheat_middlings,_durum</t>
  </si>
  <si>
    <t xml:space="preserve">Wheat_middlings,_starch_&lt;_20%</t>
  </si>
  <si>
    <t xml:space="preserve">Wheat_middlings,_starch_&gt;_40%</t>
  </si>
  <si>
    <t xml:space="preserve">Wheat_middlings,_starch_20-30%</t>
  </si>
  <si>
    <t xml:space="preserve">Wheat_middlings,_starch_30-40%</t>
  </si>
  <si>
    <t xml:space="preserve">Wheat_straw</t>
  </si>
  <si>
    <t xml:space="preserve">Whey_permeate</t>
  </si>
  <si>
    <t xml:space="preserve">Whey_powder,_acid</t>
  </si>
  <si>
    <t xml:space="preserve">Whey_powder,_sweet</t>
  </si>
  <si>
    <t xml:space="preserve">Whey,_dehydrated,_with_added_fat_4-15%</t>
  </si>
  <si>
    <t xml:space="preserve">Whey,_dried,_with_added_fat_15-30%</t>
  </si>
  <si>
    <t xml:space="preserve">Zinc_carbonate_FG</t>
  </si>
  <si>
    <t xml:space="preserve">Zinc_carbonate_RG</t>
  </si>
  <si>
    <t xml:space="preserve">Zinc_chloride</t>
  </si>
  <si>
    <t xml:space="preserve">Zinc_lysine</t>
  </si>
  <si>
    <t xml:space="preserve">Zinc_metal</t>
  </si>
  <si>
    <t xml:space="preserve">Zinc_methionine</t>
  </si>
  <si>
    <t xml:space="preserve">Zinc_oxide</t>
  </si>
  <si>
    <t xml:space="preserve">Zinc_sulfate_heptahydrate_RG</t>
  </si>
  <si>
    <t xml:space="preserve">total_intake_tDM_LU_y</t>
  </si>
  <si>
    <t xml:space="preserve">6-months_calves_(field)</t>
  </si>
  <si>
    <t xml:space="preserve">female_calves_from_dairy_herd_non_reported_on_farm</t>
  </si>
  <si>
    <t xml:space="preserve">female_calves_from_breeding_herd_non_reported_on_farm</t>
  </si>
  <si>
    <t xml:space="preserve">female_calves_reported_on_farm</t>
  </si>
  <si>
    <t xml:space="preserve">male_calves_bought_young_bulls</t>
  </si>
  <si>
    <t xml:space="preserve">male_calves_bought_bulls_(&gt;_2_years)</t>
  </si>
  <si>
    <t xml:space="preserve">female_calves_bought_to_renew_the_dairy_herd</t>
  </si>
  <si>
    <t xml:space="preserve">female_calves_bought_to_renew_the_breeding_herd</t>
  </si>
  <si>
    <t xml:space="preserve">18-months_bulls</t>
  </si>
  <si>
    <t xml:space="preserve">1-yr_males_from_vb_or_jb_to_be_bulls</t>
  </si>
  <si>
    <t xml:space="preserve">1-yr_males_bought_bulls</t>
  </si>
  <si>
    <t xml:space="preserve">1-yr_female_on-farm_dairy_herd</t>
  </si>
  <si>
    <t xml:space="preserve">1-yr_female_on-farm_breeding_herd</t>
  </si>
  <si>
    <t xml:space="preserve">1-yr_female_bought_for_dairy_herd</t>
  </si>
  <si>
    <t xml:space="preserve">1-yr_female_bought_for_breeding_herd</t>
  </si>
  <si>
    <t xml:space="preserve">dairy_heifers</t>
  </si>
  <si>
    <t xml:space="preserve">Fourrages annuels, prairies non permanentes et STH</t>
  </si>
  <si>
    <t xml:space="preserve">971 - Guadeloupe</t>
  </si>
  <si>
    <t xml:space="preserve">972 - Martinique</t>
  </si>
  <si>
    <t xml:space="preserve">973 - Guyane</t>
  </si>
  <si>
    <t xml:space="preserve">974 - La Réunion</t>
  </si>
  <si>
    <t xml:space="preserve">976 - Mayotte</t>
  </si>
  <si>
    <t xml:space="preserve">77 - Seine-et-Marne</t>
  </si>
  <si>
    <t xml:space="preserve">78 - Yvelines</t>
  </si>
  <si>
    <t xml:space="preserve">91 - Essonne</t>
  </si>
  <si>
    <t xml:space="preserve">92 - Hauts-de-Seine</t>
  </si>
  <si>
    <t xml:space="preserve">93 - Seine-Saint-Denis</t>
  </si>
  <si>
    <t xml:space="preserve">94 - Val-de-Marne</t>
  </si>
  <si>
    <t xml:space="preserve">95 - Val-d'Oise</t>
  </si>
  <si>
    <t xml:space="preserve">18 - Cher</t>
  </si>
  <si>
    <t xml:space="preserve">28 - Eure-et-Loir</t>
  </si>
  <si>
    <t xml:space="preserve">36 - Indre</t>
  </si>
  <si>
    <t xml:space="preserve">37 - Indre-et-Loire</t>
  </si>
  <si>
    <t xml:space="preserve">41 - Loir-et-Cher</t>
  </si>
  <si>
    <t xml:space="preserve">45 - Loiret</t>
  </si>
  <si>
    <t xml:space="preserve">21 - Côte-d'Or</t>
  </si>
  <si>
    <t xml:space="preserve">25 - Doubs</t>
  </si>
  <si>
    <t xml:space="preserve">39 - Jura</t>
  </si>
  <si>
    <t xml:space="preserve">58 - Nièvre</t>
  </si>
  <si>
    <t xml:space="preserve">70 - Haute-Saône</t>
  </si>
  <si>
    <t xml:space="preserve">71 - Saône-et-Loire</t>
  </si>
  <si>
    <t xml:space="preserve">89 - Yonne</t>
  </si>
  <si>
    <t xml:space="preserve">90 - Territoire-de-Belfort</t>
  </si>
  <si>
    <t xml:space="preserve">14 - Calvados</t>
  </si>
  <si>
    <t xml:space="preserve">27 - Eure</t>
  </si>
  <si>
    <t xml:space="preserve">50 - Manche</t>
  </si>
  <si>
    <t xml:space="preserve">61 - Orne</t>
  </si>
  <si>
    <t xml:space="preserve">76 - Seine-Maritime</t>
  </si>
  <si>
    <t xml:space="preserve">02 - Aisne</t>
  </si>
  <si>
    <t xml:space="preserve">59 - Nord</t>
  </si>
  <si>
    <t xml:space="preserve">60 - Oise</t>
  </si>
  <si>
    <t xml:space="preserve">62 - Pas-de-Calais</t>
  </si>
  <si>
    <t xml:space="preserve">80 - Somme</t>
  </si>
  <si>
    <t xml:space="preserve">08 - Ardennes</t>
  </si>
  <si>
    <t xml:space="preserve">10 - Aube</t>
  </si>
  <si>
    <t xml:space="preserve">51 - Marne</t>
  </si>
  <si>
    <t xml:space="preserve">52 - Haute-Marne</t>
  </si>
  <si>
    <t xml:space="preserve">54 - Meurthe-et-Moselle</t>
  </si>
  <si>
    <t xml:space="preserve">55 - Meuse</t>
  </si>
  <si>
    <t xml:space="preserve">57 - Moselle</t>
  </si>
  <si>
    <t xml:space="preserve">67 - Bas-Rhin</t>
  </si>
  <si>
    <t xml:space="preserve">68 - Haut-Rhin</t>
  </si>
  <si>
    <t xml:space="preserve">88 - Vosges</t>
  </si>
  <si>
    <t xml:space="preserve">44 - Loire-Atlantique</t>
  </si>
  <si>
    <t xml:space="preserve">49 - Maine-et-Loire</t>
  </si>
  <si>
    <t xml:space="preserve">53 - Mayenne</t>
  </si>
  <si>
    <t xml:space="preserve">72 - Sarthe</t>
  </si>
  <si>
    <t xml:space="preserve">85 - Vendée</t>
  </si>
  <si>
    <t xml:space="preserve">22 - Côtes-d'Armor</t>
  </si>
  <si>
    <t xml:space="preserve">29 - Finistère</t>
  </si>
  <si>
    <t xml:space="preserve">35 - Ille-et-Vilaine</t>
  </si>
  <si>
    <t xml:space="preserve">56 - Morbihan</t>
  </si>
  <si>
    <t xml:space="preserve">16 - Charente</t>
  </si>
  <si>
    <t xml:space="preserve">17 - Charente-Maritime</t>
  </si>
  <si>
    <t xml:space="preserve">19 - Corrèze</t>
  </si>
  <si>
    <t xml:space="preserve">23 - Creuse</t>
  </si>
  <si>
    <t xml:space="preserve">24 - Dordogne</t>
  </si>
  <si>
    <t xml:space="preserve">33 - Gironde</t>
  </si>
  <si>
    <t xml:space="preserve">40 - Landes</t>
  </si>
  <si>
    <t xml:space="preserve">47 - Lot-et-Garonne</t>
  </si>
  <si>
    <t xml:space="preserve">64 - Pyrénées-Atlantiques</t>
  </si>
  <si>
    <t xml:space="preserve">79 - Deux-Sèvres</t>
  </si>
  <si>
    <t xml:space="preserve">86 - Vienne</t>
  </si>
  <si>
    <t xml:space="preserve">87 - Haute-Vienne</t>
  </si>
  <si>
    <t xml:space="preserve">09 - Ariège</t>
  </si>
  <si>
    <t xml:space="preserve">11 - Aude</t>
  </si>
  <si>
    <t xml:space="preserve">12 - Aveyron</t>
  </si>
  <si>
    <t xml:space="preserve">30 - Gard</t>
  </si>
  <si>
    <t xml:space="preserve">31 - Haute-Garonne</t>
  </si>
  <si>
    <t xml:space="preserve">32 - Gers</t>
  </si>
  <si>
    <t xml:space="preserve">34 - Hérault</t>
  </si>
  <si>
    <t xml:space="preserve">46 - Lot</t>
  </si>
  <si>
    <t xml:space="preserve">48 - Lozère</t>
  </si>
  <si>
    <t xml:space="preserve">65 - Hautes-Pyrénées</t>
  </si>
  <si>
    <t xml:space="preserve">66 - Pyrénées-Orientales</t>
  </si>
  <si>
    <t xml:space="preserve">81 - Tarn</t>
  </si>
  <si>
    <t xml:space="preserve">82 - Tarn-et-Garonne</t>
  </si>
  <si>
    <t xml:space="preserve">01 - Ain</t>
  </si>
  <si>
    <t xml:space="preserve">03 - Allier</t>
  </si>
  <si>
    <t xml:space="preserve">07 - Ardèche</t>
  </si>
  <si>
    <t xml:space="preserve">15 - Cantal</t>
  </si>
  <si>
    <t xml:space="preserve">26 - Drôme</t>
  </si>
  <si>
    <t xml:space="preserve">38 - Isère</t>
  </si>
  <si>
    <t xml:space="preserve">42 - Loire</t>
  </si>
  <si>
    <t xml:space="preserve">43 - Haute-Loire</t>
  </si>
  <si>
    <t xml:space="preserve">63 - Puy-de-Dôme</t>
  </si>
  <si>
    <t xml:space="preserve">69 - Rhône</t>
  </si>
  <si>
    <t xml:space="preserve">73 - Savoie</t>
  </si>
  <si>
    <t xml:space="preserve">74 - Haute-Savoie</t>
  </si>
  <si>
    <t xml:space="preserve">04 - Alpes-de-Haute-Provence</t>
  </si>
  <si>
    <t xml:space="preserve">05 - Hautes-Alpes</t>
  </si>
  <si>
    <t xml:space="preserve">06 - Alpes-Maritimes</t>
  </si>
  <si>
    <t xml:space="preserve">13 - Bouches-du-Rhône</t>
  </si>
  <si>
    <t xml:space="preserve">83 - Var</t>
  </si>
  <si>
    <t xml:space="preserve">84 - Vaucluse</t>
  </si>
  <si>
    <t xml:space="preserve">2A - Corse-du-Sud</t>
  </si>
  <si>
    <t xml:space="preserve">2B - Haute-Corse</t>
  </si>
  <si>
    <t xml:space="preserve">Fourrages annuels</t>
  </si>
  <si>
    <t xml:space="preserve">Maïs fourrage et ensilage (plante entière) irrigué</t>
  </si>
  <si>
    <t xml:space="preserve">Maïs fourrage et ensilage (plante entière) non irrigué</t>
  </si>
  <si>
    <t xml:space="preserve">Prairies non permanentes et STH</t>
  </si>
  <si>
    <t xml:space="preserve">Prairies non permanentes</t>
  </si>
  <si>
    <t xml:space="preserve">Prairie artificielle (luzerne, trèfle violet, ...)</t>
  </si>
  <si>
    <t xml:space="preserve">Superficie toujours en herbe (STH)</t>
  </si>
  <si>
    <t xml:space="preserve">BIO</t>
  </si>
  <si>
    <t xml:space="preserve">n</t>
  </si>
  <si>
    <t xml:space="preserve">N_org</t>
  </si>
  <si>
    <t xml:space="preserve">Norg_sd_w</t>
  </si>
  <si>
    <t xml:space="preserve">Norg_se_w</t>
  </si>
  <si>
    <t xml:space="preserve">Norg_CI95</t>
  </si>
  <si>
    <t xml:space="preserve">N_min</t>
  </si>
  <si>
    <t xml:space="preserve">Nmin_sd_w</t>
  </si>
  <si>
    <t xml:space="preserve">Nmin_se_w</t>
  </si>
  <si>
    <t xml:space="preserve">Nmin_CI95</t>
  </si>
  <si>
    <t xml:space="preserve">Canne_a_sucre</t>
  </si>
  <si>
    <t xml:space="preserve">Lin_Oleagineux</t>
  </si>
  <si>
    <t xml:space="preserve">Melange_de_cereales</t>
  </si>
  <si>
    <t xml:space="preserve">Melange_avec_proteagineux</t>
  </si>
  <si>
    <t xml:space="preserve">Melange_fourrager</t>
  </si>
  <si>
    <t xml:space="preserve">Norg_int</t>
  </si>
  <si>
    <t xml:space="preserve">Norg_thrhld</t>
  </si>
  <si>
    <t xml:space="preserve">FALSE</t>
  </si>
  <si>
    <t xml:space="preserve">TRUE</t>
  </si>
  <si>
    <t xml:space="preserve">SSP - Agreste - Enquête Pratiques phytosanitaires en arboriculture 2018</t>
  </si>
  <si>
    <t xml:space="preserve">0.9</t>
  </si>
  <si>
    <t xml:space="preserve">6.1</t>
  </si>
  <si>
    <t xml:space="preserve">ns</t>
  </si>
  <si>
    <t xml:space="preserve">0.0</t>
  </si>
  <si>
    <t xml:space="preserve">SSP - Agreste - Enquête Pratiques culturales en grandes cultures 2017</t>
  </si>
  <si>
    <t xml:space="preserve">2.6</t>
  </si>
  <si>
    <t xml:space="preserve">1.7</t>
  </si>
  <si>
    <t xml:space="preserve">0.2</t>
  </si>
  <si>
    <t xml:space="preserve">nd</t>
  </si>
  <si>
    <t xml:space="preserve">4.5</t>
  </si>
  <si>
    <t xml:space="preserve">5.5</t>
  </si>
  <si>
    <t xml:space="preserve">2.9</t>
  </si>
  <si>
    <t xml:space="preserve">1.5</t>
  </si>
  <si>
    <t xml:space="preserve">1.4</t>
  </si>
  <si>
    <t xml:space="preserve">0.1</t>
  </si>
  <si>
    <t xml:space="preserve">0.3</t>
  </si>
  <si>
    <t xml:space="preserve">3.3</t>
  </si>
  <si>
    <t xml:space="preserve">4.2</t>
  </si>
  <si>
    <t xml:space="preserve">2.7</t>
  </si>
  <si>
    <t xml:space="preserve">1.8</t>
  </si>
  <si>
    <t xml:space="preserve">1.6</t>
  </si>
  <si>
    <t xml:space="preserve">0.6</t>
  </si>
  <si>
    <t xml:space="preserve">5.1</t>
  </si>
  <si>
    <t xml:space="preserve">0.02</t>
  </si>
  <si>
    <t xml:space="preserve">3.9</t>
  </si>
  <si>
    <t xml:space="preserve">4.0</t>
  </si>
  <si>
    <t xml:space="preserve">8.2</t>
  </si>
  <si>
    <t xml:space="preserve">7.3</t>
  </si>
  <si>
    <t xml:space="preserve">1.9</t>
  </si>
  <si>
    <t xml:space="preserve">1.1</t>
  </si>
  <si>
    <t xml:space="preserve">2.1</t>
  </si>
  <si>
    <t xml:space="preserve">0.4</t>
  </si>
  <si>
    <t xml:space="preserve">5.6</t>
  </si>
  <si>
    <t xml:space="preserve">0.8</t>
  </si>
  <si>
    <t xml:space="preserve">6.4</t>
  </si>
  <si>
    <t xml:space="preserve">6.3</t>
  </si>
  <si>
    <t xml:space="preserve">1.12</t>
  </si>
  <si>
    <t xml:space="preserve">0.83</t>
  </si>
  <si>
    <t xml:space="preserve">0.14</t>
  </si>
  <si>
    <t xml:space="preserve">2.69</t>
  </si>
  <si>
    <t xml:space="preserve">0.49</t>
  </si>
  <si>
    <t xml:space="preserve">3.17</t>
  </si>
  <si>
    <t xml:space="preserve">3.16</t>
  </si>
  <si>
    <t xml:space="preserve">2.05</t>
  </si>
  <si>
    <t xml:space="preserve">2.13</t>
  </si>
  <si>
    <t xml:space="preserve">0.57</t>
  </si>
  <si>
    <t xml:space="preserve">1.46</t>
  </si>
  <si>
    <t xml:space="preserve">0.93</t>
  </si>
  <si>
    <t xml:space="preserve">5.13</t>
  </si>
  <si>
    <t xml:space="preserve">1.69</t>
  </si>
  <si>
    <t xml:space="preserve">0.82</t>
  </si>
  <si>
    <t xml:space="preserve">0.34</t>
  </si>
  <si>
    <t xml:space="preserve">3.15</t>
  </si>
  <si>
    <t xml:space="preserve">0.64</t>
  </si>
  <si>
    <t xml:space="preserve">3.79</t>
  </si>
  <si>
    <t xml:space="preserve">3.78</t>
  </si>
  <si>
    <t xml:space="preserve">2.4</t>
  </si>
  <si>
    <t xml:space="preserve">1.45</t>
  </si>
  <si>
    <t xml:space="preserve">0.05</t>
  </si>
  <si>
    <t xml:space="preserve">0.85</t>
  </si>
  <si>
    <t xml:space="preserve">3.5</t>
  </si>
  <si>
    <t xml:space="preserve">3.45</t>
  </si>
  <si>
    <t xml:space="preserve">0.5</t>
  </si>
  <si>
    <t xml:space="preserve">3.4</t>
  </si>
  <si>
    <t xml:space="preserve">4.4</t>
  </si>
  <si>
    <t xml:space="preserve">4.3</t>
  </si>
  <si>
    <t xml:space="preserve">10.4</t>
  </si>
  <si>
    <t xml:space="preserve">7.4</t>
  </si>
  <si>
    <t xml:space="preserve">18.4</t>
  </si>
  <si>
    <t xml:space="preserve">16.3</t>
  </si>
  <si>
    <t xml:space="preserve">1.3</t>
  </si>
  <si>
    <t xml:space="preserve">1.2</t>
  </si>
  <si>
    <t xml:space="preserve">3.8</t>
  </si>
  <si>
    <t xml:space="preserve">4.6</t>
  </si>
  <si>
    <t xml:space="preserve">2.5</t>
  </si>
  <si>
    <t xml:space="preserve">11.7</t>
  </si>
  <si>
    <t xml:space="preserve">15.8</t>
  </si>
  <si>
    <t xml:space="preserve">16.5</t>
  </si>
  <si>
    <t xml:space="preserve">16.2</t>
  </si>
  <si>
    <t xml:space="preserve">4.9</t>
  </si>
  <si>
    <t xml:space="preserve">3.1</t>
  </si>
  <si>
    <t xml:space="preserve">8.3</t>
  </si>
  <si>
    <t xml:space="preserve">8.1</t>
  </si>
  <si>
    <t xml:space="preserve">1.54</t>
  </si>
  <si>
    <t xml:space="preserve">0.11</t>
  </si>
  <si>
    <t xml:space="preserve">1.66</t>
  </si>
  <si>
    <t xml:space="preserve">1.76</t>
  </si>
  <si>
    <t xml:space="preserve">1.73</t>
  </si>
  <si>
    <t xml:space="preserve">0.22</t>
  </si>
  <si>
    <t xml:space="preserve">21.1</t>
  </si>
  <si>
    <t xml:space="preserve">31.5</t>
  </si>
  <si>
    <t xml:space="preserve">26.6</t>
  </si>
  <si>
    <t xml:space="preserve">31.1</t>
  </si>
  <si>
    <t xml:space="preserve">2.8</t>
  </si>
  <si>
    <t xml:space="preserve">Autre</t>
  </si>
  <si>
    <t xml:space="preserve">Absence de référence ou IFT nul</t>
  </si>
  <si>
    <t xml:space="preserve">Tour du Valat - https://tourduvalat.centredoc.fr/doc_num.php?explnum_id=3685</t>
  </si>
  <si>
    <t xml:space="preserve">5.8</t>
  </si>
  <si>
    <t xml:space="preserve">Chambre d'agriculture de l'isère - IFT groupe ecophyto 2018 - https://ecophytopic.fr/dephy/surveillance/fermes-dephy-noix-de-grenoble</t>
  </si>
  <si>
    <t xml:space="preserve">3.49</t>
  </si>
  <si>
    <t xml:space="preserve">1.98</t>
  </si>
  <si>
    <t xml:space="preserve">6.24</t>
  </si>
  <si>
    <t xml:space="preserve">0.66</t>
  </si>
  <si>
    <t xml:space="preserve">6.13</t>
  </si>
  <si>
    <t xml:space="preserve">Chicoree / Endive / Scarole</t>
  </si>
  <si>
    <t xml:space="preserve">DEPHY - Ecophyto : https://blog-ecophytohautsdefrance.fr/wp-content/uploads/2015/12/Pr%C3%A9sentation-des-r%C3%A9seaux-DEPHY-r%C3%A9duit-bis.pdf</t>
  </si>
  <si>
    <t xml:space="preserve">nc</t>
  </si>
  <si>
    <t xml:space="preserve">7.9</t>
  </si>
  <si>
    <t xml:space="preserve">Dialecte - Solagro</t>
  </si>
  <si>
    <t xml:space="preserve">Millet</t>
  </si>
  <si>
    <t xml:space="preserve">1 par défaut</t>
  </si>
  <si>
    <t xml:space="preserve">0.25</t>
  </si>
  <si>
    <t xml:space="preserve">Oignon / echalote</t>
  </si>
  <si>
    <t xml:space="preserve">Chambre d'agriculture de Bretagne 2018 - http://atbvb.fr/sites/default/files/media/2018_06_05_3_copil_breizlegumeau_pres_echalote.pdf</t>
  </si>
  <si>
    <t xml:space="preserve">11.3</t>
  </si>
  <si>
    <t xml:space="preserve">DEPHY - Ecophyto : https://ecophytopic.fr/sites/default/files/ARBO_PACA_NEGRE_TRAJ_2014_0.pdf</t>
  </si>
  <si>
    <t xml:space="preserve">2.3</t>
  </si>
  <si>
    <t xml:space="preserve">6.2</t>
  </si>
  <si>
    <t xml:space="preserve">9.4</t>
  </si>
  <si>
    <t xml:space="preserve">8.4</t>
  </si>
  <si>
    <t xml:space="preserve">Sarrasin</t>
  </si>
  <si>
    <t xml:space="preserve">Moyenne coopérative Uniré et Chambres d'agriculture de Bretagne</t>
  </si>
  <si>
    <t xml:space="preserve">0.45</t>
  </si>
  <si>
    <t xml:space="preserve">NULL</t>
  </si>
  <si>
    <t xml:space="preserve">3.2</t>
  </si>
  <si>
    <t xml:space="preserve">Artichaut</t>
  </si>
  <si>
    <t xml:space="preserve">Chambres d'agriculture de Bretagne</t>
  </si>
  <si>
    <t xml:space="preserve">0.37</t>
  </si>
  <si>
    <t xml:space="preserve">2.27</t>
  </si>
  <si>
    <t xml:space="preserve">Carotte</t>
  </si>
  <si>
    <t xml:space="preserve">SSP - Enquête Pratiques phytosanitaires en légumes 2018</t>
  </si>
  <si>
    <t xml:space="preserve">7.1</t>
  </si>
  <si>
    <t xml:space="preserve">7.7</t>
  </si>
  <si>
    <t xml:space="preserve">5.4</t>
  </si>
  <si>
    <t xml:space="preserve">Chou</t>
  </si>
  <si>
    <t xml:space="preserve">6.9</t>
  </si>
  <si>
    <t xml:space="preserve">6.7</t>
  </si>
  <si>
    <t xml:space="preserve">0.7</t>
  </si>
  <si>
    <t xml:space="preserve">Melon</t>
  </si>
  <si>
    <t xml:space="preserve">6.5</t>
  </si>
  <si>
    <t xml:space="preserve">Poireau</t>
  </si>
  <si>
    <t xml:space="preserve">8.7</t>
  </si>
  <si>
    <t xml:space="preserve">8.6</t>
  </si>
  <si>
    <t xml:space="preserve">Salade</t>
  </si>
  <si>
    <t xml:space="preserve">3.6</t>
  </si>
  <si>
    <t xml:space="preserve">Tomate</t>
  </si>
  <si>
    <t xml:space="preserve">5.9</t>
  </si>
  <si>
    <t xml:space="preserve">9.5</t>
  </si>
  <si>
    <t xml:space="preserve">10.3</t>
  </si>
  <si>
    <t xml:space="preserve">A.1.1</t>
  </si>
  <si>
    <t xml:space="preserve">Number of weed species in the cultivation area </t>
  </si>
  <si>
    <t xml:space="preserve">A.1.2</t>
  </si>
  <si>
    <t xml:space="preserve">Existence of rarer species</t>
  </si>
  <si>
    <t xml:space="preserve">A.2.1</t>
  </si>
  <si>
    <t xml:space="preserve">Elements of structure in the area</t>
  </si>
  <si>
    <t xml:space="preserve">A.2.2</t>
  </si>
  <si>
    <t xml:space="preserve">Field size</t>
  </si>
  <si>
    <t xml:space="preserve">A.3.1</t>
  </si>
  <si>
    <t xml:space="preserve">Intensity of soil movement</t>
  </si>
  <si>
    <t xml:space="preserve">A.3.2</t>
  </si>
  <si>
    <t xml:space="preserve">Ground cover</t>
  </si>
  <si>
    <t xml:space="preserve">A.3.3</t>
  </si>
  <si>
    <t xml:space="preserve">Crop rotation</t>
  </si>
  <si>
    <t xml:space="preserve">A.4.1</t>
  </si>
  <si>
    <t xml:space="preserve">Share of farmyard manure</t>
  </si>
  <si>
    <t xml:space="preserve">A.4.2</t>
  </si>
  <si>
    <t xml:space="preserve">Share of manure/compost/fertilizers with low solubility</t>
  </si>
  <si>
    <t xml:space="preserve">A.4.3</t>
  </si>
  <si>
    <t xml:space="preserve">share of artificial/liquid fertilizers</t>
  </si>
  <si>
    <t xml:space="preserve">A.4.4</t>
  </si>
  <si>
    <t xml:space="preserve">Share of artificial/liquid fertilizers out of season</t>
  </si>
  <si>
    <t xml:space="preserve">A.4.5</t>
  </si>
  <si>
    <t xml:space="preserve">Intensity of fertilising</t>
  </si>
  <si>
    <t xml:space="preserve">A.5.1</t>
  </si>
  <si>
    <t xml:space="preserve">Plant protection agents</t>
  </si>
  <si>
    <t xml:space="preserve">A.5.2</t>
  </si>
  <si>
    <t xml:space="preserve">Mechanical weed control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</si>
</sst>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\ %"/>
    <numFmt numFmtId="166" formatCode="@"/>
    <numFmt numFmtId="167" formatCode="&quot;VRAI&quot;;&quot;VRAI&quot;;&quot;FAUX&quot;"/>
    <numFmt numFmtId="168" formatCode="[$-409]General"/>
    <numFmt numFmtId="169" formatCode="#,##0.00"/>
    <numFmt numFmtId="170" formatCode="[$-409]#,##0.00"/>
    <numFmt numFmtId="171" formatCode="&quot;[$]&quot;@"/>
    <numFmt numFmtId="172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11"/>
      <color theme="1"/>
      <name val="Calibri"/>
      <family val="2"/>
      <charset val="1"/>
    </font>
    <font>
      <sz val="10"/>
      <color theme="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2" shrinkToFit="false"/>
      <protection locked="true" hidden="false"/>
    </xf>
    <xf numFmtId="166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72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72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ody" xfId="20"/>
    <cellStyle name="Header" xfId="21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4"/>
  <sheetViews>
    <sheetView showFormulas="false" showGridLines="true" showRowColHeaders="true" showZeros="true" rightToLeft="false" tabSelected="false" showOutlineSymbols="true" defaultGridColor="true" view="normal" topLeftCell="A37" colorId="64" zoomScale="80" zoomScaleNormal="80" zoomScalePageLayoutView="100" workbookViewId="0">
      <selection pane="topLeft" activeCell="A84" activeCellId="0" sqref="A84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41"/>
    <col collapsed="false" customWidth="true" hidden="false" outlineLevel="0" max="2" min="2" style="1" width="29.36"/>
    <col collapsed="false" customWidth="true" hidden="false" outlineLevel="0" max="3" min="3" style="1" width="110.36"/>
  </cols>
  <sheetData>
    <row r="1" customFormat="false" ht="12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" hidden="false" customHeight="false" outlineLevel="0" collapsed="false">
      <c r="A2" s="1" t="s">
        <v>3</v>
      </c>
      <c r="B2" s="1" t="s">
        <v>4</v>
      </c>
      <c r="C2" s="1" t="s">
        <v>5</v>
      </c>
    </row>
    <row r="3" customFormat="false" ht="12" hidden="false" customHeight="false" outlineLevel="0" collapsed="false">
      <c r="A3" s="1" t="s">
        <v>3</v>
      </c>
      <c r="B3" s="2" t="s">
        <v>6</v>
      </c>
      <c r="C3" s="1" t="s">
        <v>7</v>
      </c>
    </row>
    <row r="4" customFormat="false" ht="12" hidden="false" customHeight="false" outlineLevel="0" collapsed="false">
      <c r="A4" s="1" t="s">
        <v>3</v>
      </c>
      <c r="B4" s="1" t="s">
        <v>8</v>
      </c>
      <c r="C4" s="1" t="s">
        <v>9</v>
      </c>
    </row>
    <row r="5" customFormat="false" ht="12" hidden="false" customHeight="false" outlineLevel="0" collapsed="false">
      <c r="A5" s="1" t="s">
        <v>3</v>
      </c>
      <c r="B5" s="1" t="s">
        <v>10</v>
      </c>
      <c r="C5" s="1" t="s">
        <v>11</v>
      </c>
    </row>
    <row r="6" customFormat="false" ht="12" hidden="false" customHeight="false" outlineLevel="0" collapsed="false">
      <c r="A6" s="1" t="s">
        <v>3</v>
      </c>
      <c r="B6" s="1" t="s">
        <v>12</v>
      </c>
      <c r="C6" s="1" t="s">
        <v>13</v>
      </c>
    </row>
    <row r="7" customFormat="false" ht="12" hidden="false" customHeight="false" outlineLevel="0" collapsed="false">
      <c r="A7" s="1" t="s">
        <v>3</v>
      </c>
      <c r="B7" s="3" t="s">
        <v>14</v>
      </c>
      <c r="C7" s="1" t="s">
        <v>15</v>
      </c>
    </row>
    <row r="8" customFormat="false" ht="12" hidden="false" customHeight="false" outlineLevel="0" collapsed="false">
      <c r="A8" s="1" t="s">
        <v>3</v>
      </c>
      <c r="B8" s="2" t="s">
        <v>16</v>
      </c>
      <c r="C8" s="1" t="s">
        <v>17</v>
      </c>
    </row>
    <row r="9" customFormat="false" ht="12" hidden="false" customHeight="false" outlineLevel="0" collapsed="false">
      <c r="A9" s="1" t="s">
        <v>3</v>
      </c>
      <c r="B9" s="2" t="s">
        <v>18</v>
      </c>
      <c r="C9" s="1" t="s">
        <v>19</v>
      </c>
    </row>
    <row r="10" customFormat="false" ht="12" hidden="false" customHeight="false" outlineLevel="0" collapsed="false">
      <c r="A10" s="1" t="s">
        <v>3</v>
      </c>
      <c r="B10" s="1" t="s">
        <v>20</v>
      </c>
      <c r="C10" s="1" t="s">
        <v>21</v>
      </c>
    </row>
    <row r="11" customFormat="false" ht="14.25" hidden="false" customHeight="false" outlineLevel="0" collapsed="false">
      <c r="A11" s="1" t="s">
        <v>22</v>
      </c>
      <c r="B11" s="4" t="s">
        <v>18</v>
      </c>
      <c r="C11" s="1" t="s">
        <v>23</v>
      </c>
    </row>
    <row r="12" customFormat="false" ht="14.25" hidden="false" customHeight="false" outlineLevel="0" collapsed="false">
      <c r="A12" s="1" t="s">
        <v>22</v>
      </c>
      <c r="B12" s="5" t="s">
        <v>24</v>
      </c>
      <c r="C12" s="1" t="s">
        <v>25</v>
      </c>
    </row>
    <row r="13" customFormat="false" ht="14.25" hidden="false" customHeight="false" outlineLevel="0" collapsed="false">
      <c r="A13" s="1" t="s">
        <v>22</v>
      </c>
      <c r="B13" s="5" t="s">
        <v>26</v>
      </c>
      <c r="C13" s="1" t="s">
        <v>27</v>
      </c>
    </row>
    <row r="14" customFormat="false" ht="14.25" hidden="false" customHeight="false" outlineLevel="0" collapsed="false">
      <c r="A14" s="1" t="s">
        <v>22</v>
      </c>
      <c r="B14" s="5" t="s">
        <v>28</v>
      </c>
      <c r="C14" s="1" t="s">
        <v>29</v>
      </c>
    </row>
    <row r="15" customFormat="false" ht="14.25" hidden="false" customHeight="false" outlineLevel="0" collapsed="false">
      <c r="A15" s="1" t="s">
        <v>22</v>
      </c>
      <c r="B15" s="5" t="s">
        <v>30</v>
      </c>
      <c r="C15" s="1" t="s">
        <v>31</v>
      </c>
    </row>
    <row r="16" customFormat="false" ht="14.25" hidden="false" customHeight="false" outlineLevel="0" collapsed="false">
      <c r="A16" s="1" t="s">
        <v>22</v>
      </c>
      <c r="B16" s="5" t="s">
        <v>32</v>
      </c>
      <c r="C16" s="1" t="s">
        <v>33</v>
      </c>
    </row>
    <row r="17" customFormat="false" ht="14.25" hidden="false" customHeight="false" outlineLevel="0" collapsed="false">
      <c r="A17" s="1" t="s">
        <v>22</v>
      </c>
      <c r="B17" s="5" t="s">
        <v>34</v>
      </c>
      <c r="C17" s="1" t="s">
        <v>35</v>
      </c>
    </row>
    <row r="18" customFormat="false" ht="14.25" hidden="false" customHeight="false" outlineLevel="0" collapsed="false">
      <c r="A18" s="1" t="s">
        <v>22</v>
      </c>
      <c r="B18" s="5" t="s">
        <v>36</v>
      </c>
      <c r="C18" s="1" t="s">
        <v>33</v>
      </c>
    </row>
    <row r="19" customFormat="false" ht="14.25" hidden="false" customHeight="false" outlineLevel="0" collapsed="false">
      <c r="A19" s="1" t="s">
        <v>22</v>
      </c>
      <c r="B19" s="5" t="s">
        <v>4</v>
      </c>
      <c r="C19" s="1" t="s">
        <v>37</v>
      </c>
    </row>
    <row r="20" customFormat="false" ht="14.25" hidden="false" customHeight="false" outlineLevel="0" collapsed="false">
      <c r="A20" s="1" t="s">
        <v>22</v>
      </c>
      <c r="B20" s="5" t="s">
        <v>16</v>
      </c>
      <c r="C20" s="1" t="s">
        <v>17</v>
      </c>
    </row>
    <row r="21" customFormat="false" ht="12" hidden="false" customHeight="false" outlineLevel="0" collapsed="false">
      <c r="A21" s="1" t="s">
        <v>38</v>
      </c>
      <c r="B21" s="2" t="s">
        <v>39</v>
      </c>
      <c r="C21" s="1" t="s">
        <v>40</v>
      </c>
    </row>
    <row r="22" customFormat="false" ht="12" hidden="false" customHeight="false" outlineLevel="0" collapsed="false">
      <c r="A22" s="1" t="s">
        <v>38</v>
      </c>
      <c r="B22" s="2" t="s">
        <v>41</v>
      </c>
      <c r="C22" s="1" t="s">
        <v>42</v>
      </c>
    </row>
    <row r="23" customFormat="false" ht="12" hidden="false" customHeight="false" outlineLevel="0" collapsed="false">
      <c r="A23" s="1" t="s">
        <v>38</v>
      </c>
      <c r="B23" s="2" t="s">
        <v>43</v>
      </c>
      <c r="C23" s="1" t="s">
        <v>44</v>
      </c>
    </row>
    <row r="24" customFormat="false" ht="12" hidden="false" customHeight="false" outlineLevel="0" collapsed="false">
      <c r="A24" s="1" t="s">
        <v>45</v>
      </c>
      <c r="B24" s="1" t="s">
        <v>46</v>
      </c>
      <c r="C24" s="1" t="s">
        <v>23</v>
      </c>
    </row>
    <row r="25" customFormat="false" ht="12" hidden="false" customHeight="false" outlineLevel="0" collapsed="false">
      <c r="A25" s="1" t="s">
        <v>45</v>
      </c>
      <c r="B25" s="1" t="s">
        <v>24</v>
      </c>
      <c r="C25" s="1" t="s">
        <v>25</v>
      </c>
    </row>
    <row r="26" customFormat="false" ht="12" hidden="false" customHeight="false" outlineLevel="0" collapsed="false">
      <c r="A26" s="1" t="s">
        <v>45</v>
      </c>
      <c r="B26" s="1" t="s">
        <v>47</v>
      </c>
      <c r="C26" s="1" t="s">
        <v>48</v>
      </c>
    </row>
    <row r="27" customFormat="false" ht="12" hidden="false" customHeight="false" outlineLevel="0" collapsed="false">
      <c r="A27" s="1" t="s">
        <v>45</v>
      </c>
      <c r="B27" s="1" t="s">
        <v>49</v>
      </c>
      <c r="C27" s="1" t="s">
        <v>50</v>
      </c>
    </row>
    <row r="28" customFormat="false" ht="12" hidden="false" customHeight="false" outlineLevel="0" collapsed="false">
      <c r="A28" s="1" t="s">
        <v>45</v>
      </c>
      <c r="B28" s="2" t="s">
        <v>51</v>
      </c>
      <c r="C28" s="1" t="s">
        <v>52</v>
      </c>
    </row>
    <row r="29" customFormat="false" ht="12" hidden="false" customHeight="false" outlineLevel="0" collapsed="false">
      <c r="A29" s="1" t="s">
        <v>45</v>
      </c>
      <c r="B29" s="2" t="s">
        <v>53</v>
      </c>
      <c r="C29" s="1" t="s">
        <v>54</v>
      </c>
    </row>
    <row r="30" customFormat="false" ht="12" hidden="false" customHeight="false" outlineLevel="0" collapsed="false">
      <c r="A30" s="1" t="s">
        <v>45</v>
      </c>
      <c r="B30" s="2" t="s">
        <v>55</v>
      </c>
      <c r="C30" s="1" t="s">
        <v>54</v>
      </c>
    </row>
    <row r="31" customFormat="false" ht="12" hidden="false" customHeight="false" outlineLevel="0" collapsed="false">
      <c r="A31" s="1" t="s">
        <v>45</v>
      </c>
      <c r="B31" s="2" t="s">
        <v>56</v>
      </c>
      <c r="C31" s="1" t="s">
        <v>54</v>
      </c>
    </row>
    <row r="32" customFormat="false" ht="12" hidden="false" customHeight="false" outlineLevel="0" collapsed="false">
      <c r="A32" s="1" t="s">
        <v>45</v>
      </c>
      <c r="B32" s="2" t="s">
        <v>57</v>
      </c>
      <c r="C32" s="1" t="s">
        <v>54</v>
      </c>
    </row>
    <row r="33" customFormat="false" ht="12" hidden="false" customHeight="false" outlineLevel="0" collapsed="false">
      <c r="A33" s="1" t="s">
        <v>45</v>
      </c>
      <c r="B33" s="2" t="s">
        <v>58</v>
      </c>
      <c r="C33" s="1" t="s">
        <v>59</v>
      </c>
    </row>
    <row r="34" customFormat="false" ht="12" hidden="false" customHeight="false" outlineLevel="0" collapsed="false">
      <c r="A34" s="1" t="s">
        <v>60</v>
      </c>
      <c r="B34" s="1" t="s">
        <v>58</v>
      </c>
      <c r="C34" s="1" t="s">
        <v>61</v>
      </c>
    </row>
    <row r="35" customFormat="false" ht="12" hidden="false" customHeight="false" outlineLevel="0" collapsed="false">
      <c r="A35" s="1" t="s">
        <v>60</v>
      </c>
      <c r="B35" s="1" t="s">
        <v>62</v>
      </c>
      <c r="C35" s="1" t="s">
        <v>63</v>
      </c>
    </row>
    <row r="36" customFormat="false" ht="12" hidden="false" customHeight="false" outlineLevel="0" collapsed="false">
      <c r="A36" s="1" t="s">
        <v>64</v>
      </c>
      <c r="B36" s="2" t="s">
        <v>65</v>
      </c>
      <c r="C36" s="1" t="s">
        <v>23</v>
      </c>
    </row>
    <row r="37" customFormat="false" ht="12" hidden="false" customHeight="false" outlineLevel="0" collapsed="false">
      <c r="A37" s="1" t="s">
        <v>64</v>
      </c>
      <c r="B37" s="2" t="s">
        <v>24</v>
      </c>
      <c r="C37" s="1" t="s">
        <v>25</v>
      </c>
    </row>
    <row r="38" customFormat="false" ht="12" hidden="false" customHeight="false" outlineLevel="0" collapsed="false">
      <c r="A38" s="1" t="s">
        <v>64</v>
      </c>
      <c r="B38" s="2" t="s">
        <v>66</v>
      </c>
      <c r="C38" s="1" t="s">
        <v>67</v>
      </c>
    </row>
    <row r="39" customFormat="false" ht="12" hidden="false" customHeight="false" outlineLevel="0" collapsed="false">
      <c r="A39" s="1" t="s">
        <v>64</v>
      </c>
      <c r="B39" s="2" t="s">
        <v>51</v>
      </c>
      <c r="C39" s="1" t="s">
        <v>52</v>
      </c>
    </row>
    <row r="40" customFormat="false" ht="12" hidden="false" customHeight="false" outlineLevel="0" collapsed="false">
      <c r="A40" s="1" t="s">
        <v>64</v>
      </c>
      <c r="B40" s="2" t="s">
        <v>68</v>
      </c>
      <c r="C40" s="1" t="s">
        <v>69</v>
      </c>
    </row>
    <row r="41" customFormat="false" ht="12" hidden="false" customHeight="false" outlineLevel="0" collapsed="false">
      <c r="A41" s="1" t="s">
        <v>70</v>
      </c>
      <c r="B41" s="2" t="s">
        <v>71</v>
      </c>
      <c r="C41" s="1" t="s">
        <v>72</v>
      </c>
    </row>
    <row r="42" customFormat="false" ht="12" hidden="false" customHeight="false" outlineLevel="0" collapsed="false">
      <c r="A42" s="1" t="s">
        <v>70</v>
      </c>
      <c r="B42" s="2" t="s">
        <v>73</v>
      </c>
      <c r="C42" s="1" t="s">
        <v>74</v>
      </c>
    </row>
    <row r="43" customFormat="false" ht="12" hidden="false" customHeight="false" outlineLevel="0" collapsed="false">
      <c r="A43" s="1" t="s">
        <v>70</v>
      </c>
      <c r="B43" s="2" t="s">
        <v>75</v>
      </c>
      <c r="C43" s="1" t="s">
        <v>76</v>
      </c>
    </row>
    <row r="44" customFormat="false" ht="12" hidden="false" customHeight="false" outlineLevel="0" collapsed="false">
      <c r="A44" s="1" t="s">
        <v>70</v>
      </c>
      <c r="B44" s="2" t="s">
        <v>77</v>
      </c>
      <c r="C44" s="1" t="s">
        <v>78</v>
      </c>
    </row>
    <row r="45" customFormat="false" ht="12" hidden="false" customHeight="false" outlineLevel="0" collapsed="false">
      <c r="A45" s="1" t="s">
        <v>70</v>
      </c>
      <c r="B45" s="2" t="s">
        <v>79</v>
      </c>
      <c r="C45" s="1" t="s">
        <v>80</v>
      </c>
    </row>
    <row r="46" customFormat="false" ht="12" hidden="false" customHeight="false" outlineLevel="0" collapsed="false">
      <c r="A46" s="1" t="s">
        <v>70</v>
      </c>
      <c r="B46" s="2" t="s">
        <v>81</v>
      </c>
      <c r="C46" s="1" t="s">
        <v>82</v>
      </c>
    </row>
    <row r="47" customFormat="false" ht="12" hidden="false" customHeight="false" outlineLevel="0" collapsed="false">
      <c r="A47" s="1" t="s">
        <v>70</v>
      </c>
      <c r="B47" s="2" t="s">
        <v>83</v>
      </c>
      <c r="C47" s="1" t="s">
        <v>84</v>
      </c>
    </row>
    <row r="48" customFormat="false" ht="12" hidden="false" customHeight="false" outlineLevel="0" collapsed="false">
      <c r="A48" s="1" t="s">
        <v>70</v>
      </c>
      <c r="B48" s="2" t="s">
        <v>51</v>
      </c>
      <c r="C48" s="1" t="s">
        <v>52</v>
      </c>
    </row>
    <row r="49" customFormat="false" ht="12" hidden="false" customHeight="false" outlineLevel="0" collapsed="false">
      <c r="A49" s="1" t="s">
        <v>70</v>
      </c>
      <c r="B49" s="2" t="s">
        <v>68</v>
      </c>
      <c r="C49" s="1" t="s">
        <v>69</v>
      </c>
    </row>
    <row r="50" customFormat="false" ht="12" hidden="false" customHeight="false" outlineLevel="0" collapsed="false">
      <c r="A50" s="1" t="s">
        <v>85</v>
      </c>
      <c r="B50" s="1" t="s">
        <v>86</v>
      </c>
      <c r="C50" s="1" t="s">
        <v>87</v>
      </c>
    </row>
    <row r="51" customFormat="false" ht="12" hidden="false" customHeight="false" outlineLevel="0" collapsed="false">
      <c r="A51" s="1" t="s">
        <v>85</v>
      </c>
      <c r="B51" s="1" t="s">
        <v>88</v>
      </c>
      <c r="C51" s="1" t="s">
        <v>89</v>
      </c>
    </row>
    <row r="52" customFormat="false" ht="12" hidden="false" customHeight="false" outlineLevel="0" collapsed="false">
      <c r="A52" s="1" t="s">
        <v>85</v>
      </c>
      <c r="B52" s="1" t="s">
        <v>90</v>
      </c>
      <c r="C52" s="1" t="s">
        <v>91</v>
      </c>
    </row>
    <row r="53" customFormat="false" ht="12" hidden="false" customHeight="false" outlineLevel="0" collapsed="false">
      <c r="A53" s="1" t="s">
        <v>85</v>
      </c>
      <c r="B53" s="1" t="s">
        <v>92</v>
      </c>
      <c r="C53" s="1" t="s">
        <v>93</v>
      </c>
    </row>
    <row r="54" customFormat="false" ht="12" hidden="false" customHeight="false" outlineLevel="0" collapsed="false">
      <c r="A54" s="1" t="s">
        <v>85</v>
      </c>
      <c r="B54" s="1" t="s">
        <v>94</v>
      </c>
      <c r="C54" s="1" t="s">
        <v>95</v>
      </c>
    </row>
    <row r="55" customFormat="false" ht="12" hidden="false" customHeight="false" outlineLevel="0" collapsed="false">
      <c r="A55" s="1" t="s">
        <v>85</v>
      </c>
      <c r="B55" s="1" t="s">
        <v>96</v>
      </c>
      <c r="C55" s="1" t="s">
        <v>97</v>
      </c>
    </row>
    <row r="56" customFormat="false" ht="14.25" hidden="false" customHeight="false" outlineLevel="0" collapsed="false">
      <c r="A56" s="1" t="s">
        <v>85</v>
      </c>
      <c r="B56" s="1" t="s">
        <v>98</v>
      </c>
      <c r="C56" s="1" t="s">
        <v>99</v>
      </c>
      <c r="D56" s="6"/>
      <c r="E56" s="1"/>
    </row>
    <row r="57" customFormat="false" ht="14.25" hidden="false" customHeight="false" outlineLevel="0" collapsed="false">
      <c r="A57" s="1" t="s">
        <v>85</v>
      </c>
      <c r="B57" s="1" t="s">
        <v>100</v>
      </c>
      <c r="C57" s="1" t="s">
        <v>101</v>
      </c>
      <c r="D57" s="6"/>
      <c r="E57" s="1"/>
    </row>
    <row r="58" customFormat="false" ht="14.25" hidden="false" customHeight="false" outlineLevel="0" collapsed="false">
      <c r="A58" s="1" t="s">
        <v>85</v>
      </c>
      <c r="B58" s="1" t="s">
        <v>102</v>
      </c>
      <c r="C58" s="1" t="s">
        <v>103</v>
      </c>
      <c r="D58" s="6"/>
      <c r="E58" s="1"/>
    </row>
    <row r="59" customFormat="false" ht="14.25" hidden="false" customHeight="false" outlineLevel="0" collapsed="false">
      <c r="A59" s="1" t="s">
        <v>85</v>
      </c>
      <c r="B59" s="1" t="s">
        <v>104</v>
      </c>
      <c r="C59" s="1" t="s">
        <v>105</v>
      </c>
      <c r="D59" s="6"/>
      <c r="E59" s="1"/>
    </row>
    <row r="60" customFormat="false" ht="14.25" hidden="false" customHeight="false" outlineLevel="0" collapsed="false">
      <c r="A60" s="1" t="s">
        <v>85</v>
      </c>
      <c r="B60" s="1" t="s">
        <v>106</v>
      </c>
      <c r="C60" s="1" t="s">
        <v>107</v>
      </c>
      <c r="D60" s="6"/>
      <c r="E60" s="1"/>
    </row>
    <row r="61" customFormat="false" ht="14.25" hidden="false" customHeight="false" outlineLevel="0" collapsed="false">
      <c r="A61" s="1" t="s">
        <v>85</v>
      </c>
      <c r="B61" s="1" t="s">
        <v>108</v>
      </c>
      <c r="C61" s="1" t="s">
        <v>109</v>
      </c>
      <c r="D61" s="6"/>
      <c r="E61" s="1"/>
    </row>
    <row r="62" customFormat="false" ht="14.25" hidden="false" customHeight="false" outlineLevel="0" collapsed="false">
      <c r="A62" s="1" t="s">
        <v>85</v>
      </c>
      <c r="B62" s="1" t="s">
        <v>110</v>
      </c>
      <c r="C62" s="1" t="s">
        <v>111</v>
      </c>
      <c r="D62" s="6"/>
      <c r="E62" s="1"/>
    </row>
    <row r="63" customFormat="false" ht="14.25" hidden="false" customHeight="false" outlineLevel="0" collapsed="false">
      <c r="A63" s="1" t="s">
        <v>112</v>
      </c>
      <c r="B63" s="1" t="s">
        <v>113</v>
      </c>
      <c r="C63" s="1" t="s">
        <v>114</v>
      </c>
      <c r="D63" s="6"/>
      <c r="E63" s="1"/>
    </row>
    <row r="64" customFormat="false" ht="14.25" hidden="false" customHeight="false" outlineLevel="0" collapsed="false">
      <c r="A64" s="1" t="s">
        <v>112</v>
      </c>
      <c r="B64" s="1" t="s">
        <v>115</v>
      </c>
      <c r="C64" s="1" t="s">
        <v>116</v>
      </c>
      <c r="D64" s="6"/>
      <c r="E64" s="1"/>
    </row>
    <row r="65" customFormat="false" ht="14.25" hidden="false" customHeight="false" outlineLevel="0" collapsed="false">
      <c r="A65" s="1" t="s">
        <v>112</v>
      </c>
      <c r="B65" s="1" t="s">
        <v>1</v>
      </c>
      <c r="C65" s="1" t="s">
        <v>117</v>
      </c>
      <c r="D65" s="6"/>
      <c r="E65" s="1"/>
    </row>
    <row r="66" customFormat="false" ht="12" hidden="false" customHeight="false" outlineLevel="0" collapsed="false">
      <c r="A66" s="1" t="s">
        <v>112</v>
      </c>
      <c r="B66" s="1" t="s">
        <v>118</v>
      </c>
      <c r="C66" s="1" t="s">
        <v>119</v>
      </c>
    </row>
    <row r="67" customFormat="false" ht="12" hidden="false" customHeight="false" outlineLevel="0" collapsed="false">
      <c r="A67" s="1" t="s">
        <v>112</v>
      </c>
      <c r="B67" s="1" t="s">
        <v>120</v>
      </c>
      <c r="C67" s="1" t="s">
        <v>121</v>
      </c>
    </row>
    <row r="68" customFormat="false" ht="12" hidden="false" customHeight="false" outlineLevel="0" collapsed="false">
      <c r="A68" s="1" t="s">
        <v>112</v>
      </c>
      <c r="B68" s="1" t="s">
        <v>122</v>
      </c>
      <c r="C68" s="1" t="s">
        <v>123</v>
      </c>
    </row>
    <row r="69" customFormat="false" ht="12" hidden="false" customHeight="false" outlineLevel="0" collapsed="false">
      <c r="A69" s="1" t="s">
        <v>112</v>
      </c>
      <c r="B69" s="1" t="s">
        <v>124</v>
      </c>
      <c r="C69" s="1" t="s">
        <v>125</v>
      </c>
    </row>
    <row r="70" customFormat="false" ht="12" hidden="false" customHeight="false" outlineLevel="0" collapsed="false">
      <c r="A70" s="1" t="s">
        <v>112</v>
      </c>
      <c r="B70" s="1" t="s">
        <v>126</v>
      </c>
      <c r="C70" s="1" t="s">
        <v>127</v>
      </c>
    </row>
    <row r="71" customFormat="false" ht="12" hidden="false" customHeight="false" outlineLevel="0" collapsed="false">
      <c r="A71" s="1" t="s">
        <v>112</v>
      </c>
      <c r="B71" s="1" t="s">
        <v>128</v>
      </c>
      <c r="C71" s="1" t="s">
        <v>129</v>
      </c>
    </row>
    <row r="72" customFormat="false" ht="14.25" hidden="false" customHeight="false" outlineLevel="0" collapsed="false">
      <c r="A72" s="1" t="s">
        <v>22</v>
      </c>
      <c r="B72" s="5" t="s">
        <v>130</v>
      </c>
      <c r="C72" s="1" t="s">
        <v>131</v>
      </c>
    </row>
    <row r="73" customFormat="false" ht="12" hidden="false" customHeight="false" outlineLevel="0" collapsed="false">
      <c r="A73" s="1" t="s">
        <v>22</v>
      </c>
      <c r="B73" s="1" t="s">
        <v>20</v>
      </c>
      <c r="C73" s="1" t="s">
        <v>21</v>
      </c>
    </row>
    <row r="74" customFormat="false" ht="12" hidden="false" customHeight="false" outlineLevel="0" collapsed="false">
      <c r="A74" s="1" t="s">
        <v>132</v>
      </c>
      <c r="B74" s="1" t="s">
        <v>133</v>
      </c>
      <c r="C74" s="1" t="s">
        <v>134</v>
      </c>
      <c r="D74" s="1"/>
      <c r="E74" s="1"/>
      <c r="F74" s="1"/>
      <c r="G74" s="1"/>
      <c r="H74" s="1"/>
      <c r="I74" s="1"/>
      <c r="J74" s="1"/>
    </row>
    <row r="75" customFormat="false" ht="12" hidden="false" customHeight="false" outlineLevel="0" collapsed="false">
      <c r="A75" s="1" t="s">
        <v>132</v>
      </c>
      <c r="B75" s="1" t="s">
        <v>135</v>
      </c>
      <c r="C75" s="1" t="s">
        <v>136</v>
      </c>
      <c r="D75" s="1"/>
      <c r="E75" s="1"/>
      <c r="F75" s="1"/>
      <c r="G75" s="1"/>
      <c r="H75" s="1"/>
      <c r="I75" s="1"/>
      <c r="J75" s="1"/>
    </row>
    <row r="76" customFormat="false" ht="12" hidden="false" customHeight="false" outlineLevel="0" collapsed="false">
      <c r="A76" s="1" t="s">
        <v>132</v>
      </c>
      <c r="B76" s="1" t="s">
        <v>137</v>
      </c>
      <c r="C76" s="1" t="s">
        <v>138</v>
      </c>
    </row>
    <row r="77" customFormat="false" ht="12" hidden="false" customHeight="false" outlineLevel="0" collapsed="false">
      <c r="A77" s="1" t="s">
        <v>132</v>
      </c>
      <c r="B77" s="1" t="s">
        <v>139</v>
      </c>
      <c r="C77" s="1" t="s">
        <v>140</v>
      </c>
    </row>
    <row r="78" customFormat="false" ht="12" hidden="false" customHeight="false" outlineLevel="0" collapsed="false">
      <c r="A78" s="1" t="s">
        <v>132</v>
      </c>
      <c r="B78" s="1" t="s">
        <v>141</v>
      </c>
      <c r="C78" s="1" t="s">
        <v>142</v>
      </c>
    </row>
    <row r="79" customFormat="false" ht="12" hidden="false" customHeight="false" outlineLevel="0" collapsed="false">
      <c r="A79" s="1" t="s">
        <v>132</v>
      </c>
      <c r="B79" s="1" t="s">
        <v>143</v>
      </c>
      <c r="C79" s="1" t="s">
        <v>144</v>
      </c>
    </row>
    <row r="80" customFormat="false" ht="12" hidden="false" customHeight="false" outlineLevel="0" collapsed="false">
      <c r="A80" s="1" t="s">
        <v>132</v>
      </c>
      <c r="B80" s="1" t="s">
        <v>145</v>
      </c>
      <c r="C80" s="1" t="s">
        <v>146</v>
      </c>
    </row>
    <row r="81" customFormat="false" ht="12" hidden="false" customHeight="false" outlineLevel="0" collapsed="false">
      <c r="A81" s="1" t="s">
        <v>132</v>
      </c>
      <c r="B81" s="1" t="s">
        <v>147</v>
      </c>
      <c r="C81" s="1" t="s">
        <v>148</v>
      </c>
    </row>
    <row r="82" customFormat="false" ht="12" hidden="false" customHeight="false" outlineLevel="0" collapsed="false">
      <c r="A82" s="1" t="s">
        <v>132</v>
      </c>
      <c r="B82" s="1" t="s">
        <v>149</v>
      </c>
      <c r="C82" s="1" t="s">
        <v>150</v>
      </c>
    </row>
    <row r="83" customFormat="false" ht="12" hidden="false" customHeight="false" outlineLevel="0" collapsed="false">
      <c r="A83" s="1" t="s">
        <v>22</v>
      </c>
      <c r="B83" s="1" t="s">
        <v>51</v>
      </c>
      <c r="C83" s="1" t="s">
        <v>151</v>
      </c>
    </row>
    <row r="84" customFormat="false" ht="12.8" hidden="false" customHeight="false" outlineLevel="0" collapsed="false"/>
  </sheetData>
  <autoFilter ref="A1:C1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2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39</v>
      </c>
      <c r="B1" s="2" t="s">
        <v>2604</v>
      </c>
      <c r="C1" s="2" t="s">
        <v>41</v>
      </c>
      <c r="D1" s="2" t="s">
        <v>2605</v>
      </c>
      <c r="E1" s="2" t="s">
        <v>2606</v>
      </c>
      <c r="F1" s="2" t="s">
        <v>2607</v>
      </c>
      <c r="G1" s="2" t="s">
        <v>2608</v>
      </c>
      <c r="H1" s="2" t="s">
        <v>2609</v>
      </c>
      <c r="I1" s="2" t="s">
        <v>2610</v>
      </c>
      <c r="J1" s="2" t="s">
        <v>2611</v>
      </c>
      <c r="K1" s="2" t="s">
        <v>2612</v>
      </c>
      <c r="L1" s="2" t="s">
        <v>2613</v>
      </c>
      <c r="M1" s="2" t="s">
        <v>2614</v>
      </c>
      <c r="N1" s="2" t="s">
        <v>2615</v>
      </c>
      <c r="O1" s="2" t="s">
        <v>2616</v>
      </c>
      <c r="P1" s="2" t="s">
        <v>2617</v>
      </c>
      <c r="Q1" s="2" t="s">
        <v>43</v>
      </c>
    </row>
    <row r="2" customFormat="false" ht="12.8" hidden="false" customHeight="false" outlineLevel="0" collapsed="false">
      <c r="A2" s="1" t="s">
        <v>2618</v>
      </c>
      <c r="B2" s="21" t="n">
        <v>100</v>
      </c>
      <c r="C2" s="21" t="n">
        <v>56.6</v>
      </c>
      <c r="D2" s="21" t="n">
        <v>2</v>
      </c>
      <c r="E2" s="21" t="n">
        <v>9</v>
      </c>
      <c r="F2" s="21" t="n">
        <v>10.8</v>
      </c>
      <c r="G2" s="21" t="n">
        <v>0.8</v>
      </c>
      <c r="H2" s="21" t="n">
        <v>18.6</v>
      </c>
      <c r="I2" s="21" t="n">
        <v>4.2</v>
      </c>
      <c r="J2" s="21" t="n">
        <v>1.6</v>
      </c>
      <c r="K2" s="21" t="n">
        <v>10.3</v>
      </c>
      <c r="L2" s="21" t="n">
        <v>0.9</v>
      </c>
      <c r="M2" s="21" t="n">
        <v>0.3</v>
      </c>
      <c r="N2" s="21" t="n">
        <v>0.7</v>
      </c>
      <c r="O2" s="22"/>
      <c r="P2" s="21" t="n">
        <v>5230</v>
      </c>
      <c r="Q2" s="21" t="n">
        <v>21.9</v>
      </c>
    </row>
    <row r="3" customFormat="false" ht="12.8" hidden="false" customHeight="false" outlineLevel="0" collapsed="false">
      <c r="A3" s="1" t="s">
        <v>2619</v>
      </c>
      <c r="B3" s="21" t="n">
        <v>100</v>
      </c>
      <c r="C3" s="21" t="n">
        <v>15.4</v>
      </c>
      <c r="D3" s="21" t="n">
        <v>30.6</v>
      </c>
      <c r="E3" s="21" t="n">
        <v>2.3</v>
      </c>
      <c r="F3" s="21" t="n">
        <v>11.6</v>
      </c>
      <c r="G3" s="21" t="n">
        <v>0.8</v>
      </c>
      <c r="H3" s="21" t="n">
        <v>46.7</v>
      </c>
      <c r="I3" s="21" t="n">
        <v>34.5</v>
      </c>
      <c r="J3" s="21" t="n">
        <v>8.8</v>
      </c>
      <c r="K3" s="21" t="n">
        <v>47.7</v>
      </c>
      <c r="L3" s="21" t="n">
        <v>2.7</v>
      </c>
      <c r="M3" s="21" t="n">
        <v>0.1</v>
      </c>
      <c r="N3" s="21" t="n">
        <v>3.9</v>
      </c>
      <c r="O3" s="22"/>
      <c r="P3" s="21" t="n">
        <v>4400</v>
      </c>
      <c r="Q3" s="21" t="n">
        <v>18.4</v>
      </c>
    </row>
    <row r="4" customFormat="false" ht="12.8" hidden="false" customHeight="false" outlineLevel="0" collapsed="false">
      <c r="A4" s="1" t="s">
        <v>2620</v>
      </c>
      <c r="B4" s="21" t="n">
        <v>100</v>
      </c>
      <c r="C4" s="21" t="n">
        <v>26.4</v>
      </c>
      <c r="D4" s="21" t="n">
        <v>24.3</v>
      </c>
      <c r="E4" s="21" t="n">
        <v>3.9</v>
      </c>
      <c r="F4" s="21" t="n">
        <v>12.9</v>
      </c>
      <c r="G4" s="21" t="n">
        <v>0.8</v>
      </c>
      <c r="H4" s="21" t="n">
        <v>40.9</v>
      </c>
      <c r="I4" s="21" t="n">
        <v>28.5</v>
      </c>
      <c r="J4" s="21" t="n">
        <v>7.7</v>
      </c>
      <c r="K4" s="21" t="n">
        <v>42.6</v>
      </c>
      <c r="L4" s="21" t="n">
        <v>2.9</v>
      </c>
      <c r="M4" s="21" t="n">
        <v>0.1</v>
      </c>
      <c r="N4" s="21" t="n">
        <v>4.4</v>
      </c>
      <c r="O4" s="22"/>
      <c r="P4" s="21" t="n">
        <v>4560</v>
      </c>
      <c r="Q4" s="21" t="n">
        <v>19.1</v>
      </c>
    </row>
    <row r="5" customFormat="false" ht="12.8" hidden="false" customHeight="false" outlineLevel="0" collapsed="false">
      <c r="A5" s="1" t="s">
        <v>2621</v>
      </c>
      <c r="B5" s="21" t="n">
        <v>100</v>
      </c>
      <c r="C5" s="21" t="n">
        <v>17</v>
      </c>
      <c r="D5" s="21" t="n">
        <v>30.2</v>
      </c>
      <c r="E5" s="21" t="n">
        <v>2.4</v>
      </c>
      <c r="F5" s="21" t="n">
        <v>12</v>
      </c>
      <c r="G5" s="21" t="n">
        <v>0.6</v>
      </c>
      <c r="H5" s="21" t="n">
        <v>46.4</v>
      </c>
      <c r="I5" s="21" t="n">
        <v>34.2</v>
      </c>
      <c r="J5" s="21" t="n">
        <v>8.7</v>
      </c>
      <c r="K5" s="21" t="n">
        <v>47.4</v>
      </c>
      <c r="L5" s="21" t="n">
        <v>3.1</v>
      </c>
      <c r="M5" s="21" t="n">
        <v>0.1</v>
      </c>
      <c r="N5" s="21" t="n">
        <v>4.4</v>
      </c>
      <c r="O5" s="22"/>
      <c r="P5" s="21" t="n">
        <v>4410</v>
      </c>
      <c r="Q5" s="21" t="n">
        <v>18.5</v>
      </c>
    </row>
    <row r="6" customFormat="false" ht="12.8" hidden="false" customHeight="false" outlineLevel="0" collapsed="false">
      <c r="A6" s="1" t="s">
        <v>2622</v>
      </c>
      <c r="B6" s="21" t="n">
        <v>100</v>
      </c>
      <c r="C6" s="21" t="n">
        <v>17.9</v>
      </c>
      <c r="D6" s="21" t="n">
        <v>28.9</v>
      </c>
      <c r="E6" s="21" t="n">
        <v>2.5</v>
      </c>
      <c r="F6" s="21" t="n">
        <v>12.3</v>
      </c>
      <c r="G6" s="21" t="n">
        <v>0.6</v>
      </c>
      <c r="H6" s="21" t="n">
        <v>45.2</v>
      </c>
      <c r="I6" s="21" t="n">
        <v>32.9</v>
      </c>
      <c r="J6" s="21" t="n">
        <v>8.5</v>
      </c>
      <c r="K6" s="21" t="n">
        <v>46.3</v>
      </c>
      <c r="L6" s="21" t="n">
        <v>3.1</v>
      </c>
      <c r="M6" s="21" t="n">
        <v>0.1</v>
      </c>
      <c r="N6" s="21" t="n">
        <v>4.4</v>
      </c>
      <c r="O6" s="22"/>
      <c r="P6" s="21" t="n">
        <v>4420</v>
      </c>
      <c r="Q6" s="21" t="n">
        <v>18.5</v>
      </c>
    </row>
    <row r="7" customFormat="false" ht="12.8" hidden="false" customHeight="false" outlineLevel="0" collapsed="false">
      <c r="A7" s="1" t="s">
        <v>2623</v>
      </c>
      <c r="B7" s="21" t="n">
        <v>100</v>
      </c>
      <c r="C7" s="21" t="n">
        <v>20.1</v>
      </c>
      <c r="D7" s="21" t="n">
        <v>25.4</v>
      </c>
      <c r="E7" s="21" t="n">
        <v>3</v>
      </c>
      <c r="F7" s="21" t="n">
        <v>13.1</v>
      </c>
      <c r="G7" s="21" t="n">
        <v>0.9</v>
      </c>
      <c r="H7" s="21" t="n">
        <v>41.9</v>
      </c>
      <c r="I7" s="21" t="n">
        <v>29.5</v>
      </c>
      <c r="J7" s="21" t="n">
        <v>7.9</v>
      </c>
      <c r="K7" s="21" t="n">
        <v>43.5</v>
      </c>
      <c r="L7" s="21" t="n">
        <v>3.1</v>
      </c>
      <c r="M7" s="21" t="n">
        <v>0.1</v>
      </c>
      <c r="N7" s="21" t="n">
        <v>3.5</v>
      </c>
      <c r="O7" s="22"/>
      <c r="P7" s="21" t="n">
        <v>4420</v>
      </c>
      <c r="Q7" s="21" t="n">
        <v>18.5</v>
      </c>
    </row>
    <row r="8" customFormat="false" ht="12.8" hidden="false" customHeight="false" outlineLevel="0" collapsed="false">
      <c r="A8" s="1" t="s">
        <v>2624</v>
      </c>
      <c r="B8" s="21" t="n">
        <v>100</v>
      </c>
      <c r="C8" s="21" t="n">
        <v>23.1</v>
      </c>
      <c r="D8" s="21" t="n">
        <v>22.7</v>
      </c>
      <c r="E8" s="21" t="n">
        <v>3.3</v>
      </c>
      <c r="F8" s="21" t="n">
        <v>13</v>
      </c>
      <c r="G8" s="21" t="n">
        <v>1</v>
      </c>
      <c r="H8" s="21" t="n">
        <v>39.5</v>
      </c>
      <c r="I8" s="21" t="n">
        <v>27</v>
      </c>
      <c r="J8" s="21" t="n">
        <v>7.4</v>
      </c>
      <c r="K8" s="21" t="n">
        <v>41.3</v>
      </c>
      <c r="L8" s="21" t="n">
        <v>3.2</v>
      </c>
      <c r="M8" s="21" t="n">
        <v>0.1</v>
      </c>
      <c r="N8" s="21" t="n">
        <v>4.4</v>
      </c>
      <c r="O8" s="22"/>
      <c r="P8" s="21" t="n">
        <v>4490</v>
      </c>
      <c r="Q8" s="21" t="n">
        <v>18.8</v>
      </c>
    </row>
    <row r="9" customFormat="false" ht="12.8" hidden="false" customHeight="false" outlineLevel="0" collapsed="false">
      <c r="A9" s="1" t="s">
        <v>2625</v>
      </c>
      <c r="B9" s="21" t="n">
        <v>100</v>
      </c>
      <c r="C9" s="21" t="n">
        <v>0</v>
      </c>
      <c r="D9" s="21" t="n">
        <v>0</v>
      </c>
      <c r="E9" s="21" t="n">
        <v>0</v>
      </c>
      <c r="F9" s="21" t="n">
        <v>100</v>
      </c>
      <c r="G9" s="21" t="n">
        <v>0</v>
      </c>
      <c r="H9" s="21" t="n">
        <v>0</v>
      </c>
      <c r="I9" s="21" t="n">
        <v>0</v>
      </c>
      <c r="J9" s="21" t="n">
        <v>0</v>
      </c>
      <c r="K9" s="21" t="n">
        <v>0</v>
      </c>
      <c r="L9" s="21" t="n">
        <v>0</v>
      </c>
      <c r="M9" s="21" t="n">
        <v>0</v>
      </c>
      <c r="N9" s="21" t="n">
        <v>0</v>
      </c>
      <c r="O9" s="22"/>
      <c r="P9" s="21" t="n">
        <v>0</v>
      </c>
      <c r="Q9" s="21" t="n">
        <v>0</v>
      </c>
    </row>
    <row r="10" customFormat="false" ht="12.8" hidden="false" customHeight="false" outlineLevel="0" collapsed="false">
      <c r="A10" s="1" t="s">
        <v>2626</v>
      </c>
      <c r="B10" s="21" t="n">
        <v>100</v>
      </c>
      <c r="C10" s="21" t="n">
        <v>0</v>
      </c>
      <c r="D10" s="21" t="n">
        <v>0</v>
      </c>
      <c r="E10" s="21" t="n">
        <v>0</v>
      </c>
      <c r="F10" s="21" t="n">
        <v>100</v>
      </c>
      <c r="G10" s="21" t="n">
        <v>0</v>
      </c>
      <c r="H10" s="21" t="n">
        <v>0</v>
      </c>
      <c r="I10" s="21" t="n">
        <v>0</v>
      </c>
      <c r="J10" s="21" t="n">
        <v>0</v>
      </c>
      <c r="K10" s="21" t="n">
        <v>0</v>
      </c>
      <c r="L10" s="21" t="n">
        <v>0</v>
      </c>
      <c r="M10" s="21" t="n">
        <v>0</v>
      </c>
      <c r="N10" s="21" t="n">
        <v>0</v>
      </c>
      <c r="O10" s="22"/>
      <c r="P10" s="21" t="n">
        <v>0</v>
      </c>
      <c r="Q10" s="21" t="n">
        <v>0</v>
      </c>
    </row>
    <row r="11" customFormat="false" ht="12.8" hidden="false" customHeight="false" outlineLevel="0" collapsed="false">
      <c r="A11" s="1" t="s">
        <v>2627</v>
      </c>
      <c r="B11" s="21" t="n">
        <v>100</v>
      </c>
      <c r="C11" s="21" t="n">
        <v>8</v>
      </c>
      <c r="D11" s="21" t="n">
        <v>29</v>
      </c>
      <c r="E11" s="21" t="n">
        <v>3.3</v>
      </c>
      <c r="F11" s="21" t="n">
        <v>2.3</v>
      </c>
      <c r="G11" s="21" t="n">
        <v>0.3</v>
      </c>
      <c r="H11" s="21" t="n">
        <v>54.8</v>
      </c>
      <c r="I11" s="21" t="n">
        <v>45.9</v>
      </c>
      <c r="J11" s="21" t="n">
        <v>20.3</v>
      </c>
      <c r="K11" s="21" t="n">
        <v>69</v>
      </c>
      <c r="L11" s="21" t="n">
        <v>8.5</v>
      </c>
      <c r="M11" s="21" t="n">
        <v>2.3</v>
      </c>
      <c r="N11" s="21" t="n">
        <v>6.6</v>
      </c>
      <c r="O11" s="22"/>
      <c r="P11" s="21" t="n">
        <v>4600</v>
      </c>
      <c r="Q11" s="21" t="n">
        <v>19.2</v>
      </c>
    </row>
    <row r="12" customFormat="false" ht="12.8" hidden="false" customHeight="false" outlineLevel="0" collapsed="false">
      <c r="A12" s="1" t="s">
        <v>2628</v>
      </c>
      <c r="B12" s="21" t="n">
        <v>100</v>
      </c>
      <c r="C12" s="21" t="n">
        <v>12.5</v>
      </c>
      <c r="D12" s="21" t="n">
        <v>0.8</v>
      </c>
      <c r="E12" s="21" t="n">
        <v>5.8</v>
      </c>
      <c r="F12" s="21" t="n">
        <v>2.8</v>
      </c>
      <c r="G12" s="21" t="n">
        <v>0.2</v>
      </c>
      <c r="H12" s="21" t="n">
        <v>7.1</v>
      </c>
      <c r="I12" s="21" t="n">
        <v>1.4</v>
      </c>
      <c r="J12" s="21" t="n">
        <v>0.5</v>
      </c>
      <c r="K12" s="21" t="n">
        <v>6.5</v>
      </c>
      <c r="L12" s="21" t="n">
        <v>56.6</v>
      </c>
      <c r="M12" s="21" t="n">
        <v>54.3</v>
      </c>
      <c r="N12" s="21" t="n">
        <v>14.5</v>
      </c>
      <c r="O12" s="22"/>
      <c r="P12" s="21" t="n">
        <v>4590</v>
      </c>
      <c r="Q12" s="21" t="n">
        <v>19.2</v>
      </c>
    </row>
    <row r="13" customFormat="false" ht="12.8" hidden="false" customHeight="false" outlineLevel="0" collapsed="false">
      <c r="A13" s="1" t="s">
        <v>2629</v>
      </c>
      <c r="B13" s="21" t="n">
        <v>100</v>
      </c>
      <c r="C13" s="21" t="n">
        <v>4.7</v>
      </c>
      <c r="D13" s="21" t="n">
        <v>3.6</v>
      </c>
      <c r="E13" s="21" t="n">
        <v>1.4</v>
      </c>
      <c r="F13" s="21" t="n">
        <v>4.6</v>
      </c>
      <c r="G13" s="21" t="n">
        <v>0.1</v>
      </c>
      <c r="H13" s="21" t="n">
        <v>10.1</v>
      </c>
      <c r="I13" s="21" t="n">
        <v>6.7</v>
      </c>
      <c r="J13" s="21" t="n">
        <v>3.6</v>
      </c>
      <c r="K13" s="21" t="n">
        <v>9.2</v>
      </c>
      <c r="L13" s="21" t="n">
        <v>72.5</v>
      </c>
      <c r="M13" s="21" t="n">
        <v>73.7</v>
      </c>
      <c r="N13" s="21" t="n">
        <v>2</v>
      </c>
      <c r="O13" s="22"/>
      <c r="P13" s="21" t="n">
        <v>4050</v>
      </c>
      <c r="Q13" s="21" t="n">
        <v>17</v>
      </c>
    </row>
    <row r="14" customFormat="false" ht="12.8" hidden="false" customHeight="false" outlineLevel="0" collapsed="false">
      <c r="A14" s="1" t="s">
        <v>370</v>
      </c>
      <c r="B14" s="21" t="n">
        <v>100</v>
      </c>
      <c r="C14" s="21" t="n">
        <v>11.3</v>
      </c>
      <c r="D14" s="21" t="n">
        <v>5.4</v>
      </c>
      <c r="E14" s="21" t="n">
        <v>1.9</v>
      </c>
      <c r="F14" s="21" t="n">
        <v>2.5</v>
      </c>
      <c r="G14" s="21" t="n">
        <v>0.5</v>
      </c>
      <c r="H14" s="21" t="n">
        <v>21.5</v>
      </c>
      <c r="I14" s="21" t="n">
        <v>6.5</v>
      </c>
      <c r="J14" s="21" t="n">
        <v>1.2</v>
      </c>
      <c r="K14" s="21" t="n">
        <v>17.5</v>
      </c>
      <c r="L14" s="21" t="n">
        <v>59.9</v>
      </c>
      <c r="M14" s="21" t="n">
        <v>58.2</v>
      </c>
      <c r="N14" s="21" t="n">
        <v>2.5</v>
      </c>
      <c r="O14" s="22"/>
      <c r="P14" s="21" t="n">
        <v>4380</v>
      </c>
      <c r="Q14" s="21" t="n">
        <v>18.3</v>
      </c>
    </row>
    <row r="15" customFormat="false" ht="12.8" hidden="false" customHeight="false" outlineLevel="0" collapsed="false">
      <c r="A15" s="1" t="s">
        <v>2630</v>
      </c>
      <c r="B15" s="21" t="n">
        <v>100</v>
      </c>
      <c r="C15" s="21" t="n">
        <v>28.2</v>
      </c>
      <c r="D15" s="21" t="n">
        <v>11.1</v>
      </c>
      <c r="E15" s="21" t="n">
        <v>7.3</v>
      </c>
      <c r="F15" s="21" t="n">
        <v>5.3</v>
      </c>
      <c r="G15" s="21" t="n">
        <v>1.1</v>
      </c>
      <c r="H15" s="21" t="n">
        <v>42.9</v>
      </c>
      <c r="I15" s="21" t="n">
        <v>17.8</v>
      </c>
      <c r="J15" s="21" t="n">
        <v>3.5</v>
      </c>
      <c r="K15" s="21" t="n">
        <v>39.5</v>
      </c>
      <c r="L15" s="21" t="n">
        <v>2.8</v>
      </c>
      <c r="M15" s="21" t="n">
        <v>2.7</v>
      </c>
      <c r="N15" s="21" t="n">
        <v>3.5</v>
      </c>
      <c r="O15" s="22"/>
      <c r="P15" s="21" t="n">
        <v>5040</v>
      </c>
      <c r="Q15" s="21" t="n">
        <v>21.1</v>
      </c>
    </row>
    <row r="16" customFormat="false" ht="12.8" hidden="false" customHeight="false" outlineLevel="0" collapsed="false">
      <c r="A16" s="1" t="s">
        <v>2631</v>
      </c>
      <c r="B16" s="21" t="n">
        <v>100</v>
      </c>
      <c r="C16" s="21" t="n">
        <v>20.2</v>
      </c>
      <c r="D16" s="21" t="n">
        <v>18</v>
      </c>
      <c r="E16" s="21" t="n">
        <v>7.7</v>
      </c>
      <c r="F16" s="21" t="n">
        <v>3.4</v>
      </c>
      <c r="G16" s="21" t="n">
        <v>0.9</v>
      </c>
      <c r="H16" s="21" t="n">
        <v>65.1</v>
      </c>
      <c r="I16" s="21" t="n">
        <v>27.6</v>
      </c>
      <c r="J16" s="21" t="n">
        <v>5.9</v>
      </c>
      <c r="K16" s="21" t="n">
        <v>61.2</v>
      </c>
      <c r="L16" s="21" t="n">
        <v>1.8</v>
      </c>
      <c r="M16" s="21" t="n">
        <v>1.7</v>
      </c>
      <c r="N16" s="21" t="n">
        <v>0.5</v>
      </c>
      <c r="O16" s="22"/>
      <c r="P16" s="21" t="n">
        <v>5100</v>
      </c>
      <c r="Q16" s="21" t="n">
        <v>21.3</v>
      </c>
    </row>
    <row r="17" customFormat="false" ht="12.8" hidden="false" customHeight="false" outlineLevel="0" collapsed="false">
      <c r="A17" s="1" t="s">
        <v>2632</v>
      </c>
      <c r="B17" s="21" t="n">
        <v>100</v>
      </c>
      <c r="C17" s="21" t="n">
        <v>22.6</v>
      </c>
      <c r="D17" s="21" t="n">
        <v>13.9</v>
      </c>
      <c r="E17" s="21" t="n">
        <v>1.8</v>
      </c>
      <c r="F17" s="21" t="n">
        <v>5.9</v>
      </c>
      <c r="G17" s="21" t="n">
        <v>1.3</v>
      </c>
      <c r="H17" s="21" t="n">
        <v>44.6</v>
      </c>
      <c r="I17" s="21" t="n">
        <v>16.5</v>
      </c>
      <c r="J17" s="21" t="n">
        <v>2.6</v>
      </c>
      <c r="K17" s="21" t="n">
        <v>42.3</v>
      </c>
      <c r="L17" s="21" t="n">
        <v>16.5</v>
      </c>
      <c r="M17" s="21" t="n">
        <v>16</v>
      </c>
      <c r="N17" s="21" t="n">
        <v>11</v>
      </c>
      <c r="O17" s="22"/>
      <c r="P17" s="21" t="n">
        <v>4390</v>
      </c>
      <c r="Q17" s="21" t="n">
        <v>18.4</v>
      </c>
    </row>
    <row r="18" customFormat="false" ht="12.8" hidden="false" customHeight="false" outlineLevel="0" collapsed="false">
      <c r="A18" s="1" t="s">
        <v>2633</v>
      </c>
      <c r="B18" s="21" t="n">
        <v>100</v>
      </c>
      <c r="C18" s="21" t="n">
        <v>8.9</v>
      </c>
      <c r="D18" s="21" t="n">
        <v>19.3</v>
      </c>
      <c r="E18" s="21" t="n">
        <v>0.9</v>
      </c>
      <c r="F18" s="21" t="n">
        <v>7.1</v>
      </c>
      <c r="G18" s="21" t="n">
        <v>1.5</v>
      </c>
      <c r="H18" s="21" t="n">
        <v>47</v>
      </c>
      <c r="I18" s="21" t="n">
        <v>23.7</v>
      </c>
      <c r="J18" s="21" t="n">
        <v>2.7</v>
      </c>
      <c r="K18" s="21" t="n">
        <v>64.8</v>
      </c>
      <c r="L18" s="21" t="n">
        <v>1</v>
      </c>
      <c r="M18" s="21" t="n">
        <v>0.5</v>
      </c>
      <c r="N18" s="21" t="n">
        <v>7.8</v>
      </c>
      <c r="O18" s="22"/>
      <c r="P18" s="21" t="n">
        <v>4080</v>
      </c>
      <c r="Q18" s="21" t="n">
        <v>17.1</v>
      </c>
    </row>
    <row r="19" customFormat="false" ht="12.8" hidden="false" customHeight="false" outlineLevel="0" collapsed="false">
      <c r="A19" s="1" t="s">
        <v>2634</v>
      </c>
      <c r="B19" s="21" t="n">
        <v>100</v>
      </c>
      <c r="C19" s="21" t="n">
        <v>8.7</v>
      </c>
      <c r="D19" s="21" t="n">
        <v>20.8</v>
      </c>
      <c r="E19" s="21" t="n">
        <v>0.5</v>
      </c>
      <c r="F19" s="21" t="n">
        <v>6.8</v>
      </c>
      <c r="G19" s="21" t="n">
        <v>1.5</v>
      </c>
      <c r="H19" s="21" t="n">
        <v>49.5</v>
      </c>
      <c r="I19" s="21" t="n">
        <v>24.8</v>
      </c>
      <c r="J19" s="21" t="n">
        <v>1.8</v>
      </c>
      <c r="K19" s="21" t="n">
        <v>66.9</v>
      </c>
      <c r="L19" s="21" t="n">
        <v>0.5</v>
      </c>
      <c r="M19" s="21" t="n">
        <v>0.4</v>
      </c>
      <c r="N19" s="21" t="n">
        <v>5.2</v>
      </c>
      <c r="O19" s="22"/>
      <c r="P19" s="21" t="n">
        <v>4080</v>
      </c>
      <c r="Q19" s="21" t="n">
        <v>17.1</v>
      </c>
    </row>
    <row r="20" customFormat="false" ht="12.8" hidden="false" customHeight="false" outlineLevel="0" collapsed="false">
      <c r="A20" s="1" t="s">
        <v>2635</v>
      </c>
      <c r="B20" s="21" t="n">
        <v>100</v>
      </c>
      <c r="C20" s="21" t="n">
        <v>10.2</v>
      </c>
      <c r="D20" s="21" t="n">
        <v>1.1</v>
      </c>
      <c r="E20" s="21" t="n">
        <v>12.4</v>
      </c>
      <c r="F20" s="21" t="n">
        <v>2.5</v>
      </c>
      <c r="G20" s="21" t="n">
        <v>0.2</v>
      </c>
      <c r="H20" s="21" t="n">
        <v>8.3</v>
      </c>
      <c r="I20" s="21" t="n">
        <v>1.7</v>
      </c>
      <c r="J20" s="21" t="n">
        <v>0.6</v>
      </c>
      <c r="K20" s="21" t="n">
        <v>7.6</v>
      </c>
      <c r="L20" s="21" t="n">
        <v>44.3</v>
      </c>
      <c r="M20" s="21" t="n">
        <v>42.5</v>
      </c>
      <c r="N20" s="21" t="n">
        <v>21.7</v>
      </c>
      <c r="O20" s="22"/>
      <c r="P20" s="21" t="n">
        <v>4910</v>
      </c>
      <c r="Q20" s="21" t="n">
        <v>20.6</v>
      </c>
    </row>
    <row r="21" customFormat="false" ht="12.8" hidden="false" customHeight="false" outlineLevel="0" collapsed="false">
      <c r="A21" s="1" t="s">
        <v>2636</v>
      </c>
      <c r="B21" s="21" t="n">
        <v>100</v>
      </c>
      <c r="C21" s="21" t="n">
        <v>56.6</v>
      </c>
      <c r="D21" s="21" t="n">
        <v>16.1</v>
      </c>
      <c r="E21" s="21" t="n">
        <v>12</v>
      </c>
      <c r="F21" s="21" t="n">
        <v>12.8</v>
      </c>
      <c r="G21" s="21" t="n">
        <v>0.6</v>
      </c>
      <c r="H21" s="21" t="n">
        <v>24</v>
      </c>
      <c r="I21" s="21" t="n">
        <v>13.3</v>
      </c>
      <c r="J21" s="21" t="n">
        <v>1.7</v>
      </c>
      <c r="K21" s="21" t="n">
        <v>23.2</v>
      </c>
      <c r="L21" s="21" t="n">
        <v>0.9</v>
      </c>
      <c r="M21" s="21" t="n">
        <v>0</v>
      </c>
      <c r="N21" s="21" t="n">
        <v>4.7</v>
      </c>
      <c r="O21" s="22"/>
      <c r="P21" s="21" t="n">
        <v>5180</v>
      </c>
      <c r="Q21" s="21" t="n">
        <v>21.7</v>
      </c>
    </row>
    <row r="22" customFormat="false" ht="12.8" hidden="false" customHeight="false" outlineLevel="0" collapsed="false">
      <c r="A22" s="1" t="s">
        <v>2637</v>
      </c>
      <c r="B22" s="21" t="n">
        <v>100</v>
      </c>
      <c r="C22" s="21" t="n">
        <v>41.1</v>
      </c>
      <c r="D22" s="21" t="n">
        <v>9.4</v>
      </c>
      <c r="E22" s="21" t="n">
        <v>35.5</v>
      </c>
      <c r="F22" s="21" t="n">
        <v>11.7</v>
      </c>
      <c r="G22" s="21" t="n">
        <v>0.6</v>
      </c>
      <c r="H22" s="21" t="n">
        <v>17.4</v>
      </c>
      <c r="I22" s="21" t="n">
        <v>9.2</v>
      </c>
      <c r="J22" s="21" t="n">
        <v>2.7</v>
      </c>
      <c r="K22" s="21" t="n">
        <v>16.6</v>
      </c>
      <c r="L22" s="21" t="n">
        <v>0.9</v>
      </c>
      <c r="M22" s="21" t="n">
        <v>0</v>
      </c>
      <c r="N22" s="21" t="n">
        <v>0</v>
      </c>
      <c r="O22" s="22"/>
      <c r="P22" s="21" t="n">
        <v>6170</v>
      </c>
      <c r="Q22" s="21" t="n">
        <v>25.8</v>
      </c>
    </row>
    <row r="23" customFormat="false" ht="12.8" hidden="false" customHeight="false" outlineLevel="0" collapsed="false">
      <c r="A23" s="1" t="s">
        <v>2638</v>
      </c>
      <c r="B23" s="21" t="n">
        <v>100</v>
      </c>
      <c r="C23" s="21" t="n">
        <v>93.9</v>
      </c>
      <c r="D23" s="21" t="n">
        <v>0.8</v>
      </c>
      <c r="E23" s="21" t="n">
        <v>2</v>
      </c>
      <c r="F23" s="21" t="n">
        <v>3.3</v>
      </c>
      <c r="G23" s="21" t="n">
        <v>0.2</v>
      </c>
      <c r="H23" s="21" t="n">
        <v>0</v>
      </c>
      <c r="I23" s="21" t="n">
        <v>0</v>
      </c>
      <c r="J23" s="21" t="n">
        <v>0</v>
      </c>
      <c r="K23" s="21" t="n">
        <v>0</v>
      </c>
      <c r="L23" s="21" t="n">
        <v>0</v>
      </c>
      <c r="M23" s="21" t="n">
        <v>0</v>
      </c>
      <c r="N23" s="21" t="n">
        <v>0</v>
      </c>
      <c r="O23" s="22"/>
      <c r="P23" s="21" t="n">
        <v>5750</v>
      </c>
      <c r="Q23" s="21" t="n">
        <v>24.1</v>
      </c>
    </row>
    <row r="24" customFormat="false" ht="12.8" hidden="false" customHeight="false" outlineLevel="0" collapsed="false">
      <c r="A24" s="1" t="s">
        <v>2639</v>
      </c>
      <c r="B24" s="21" t="n">
        <v>100</v>
      </c>
      <c r="C24" s="21" t="n">
        <v>26.2</v>
      </c>
      <c r="D24" s="21" t="n">
        <v>15.7</v>
      </c>
      <c r="E24" s="21" t="n">
        <v>8.6</v>
      </c>
      <c r="F24" s="21" t="n">
        <v>4.5</v>
      </c>
      <c r="G24" s="21" t="n">
        <v>0.9</v>
      </c>
      <c r="H24" s="21" t="n">
        <v>57.3</v>
      </c>
      <c r="I24" s="21" t="n">
        <v>22.1</v>
      </c>
      <c r="J24" s="21" t="n">
        <v>5.6</v>
      </c>
      <c r="K24" s="21" t="n">
        <v>53.6</v>
      </c>
      <c r="L24" s="21" t="n">
        <v>7</v>
      </c>
      <c r="M24" s="21" t="n">
        <v>6.8</v>
      </c>
      <c r="N24" s="21" t="n">
        <v>1.3</v>
      </c>
      <c r="O24" s="22"/>
      <c r="P24" s="21" t="n">
        <v>4960</v>
      </c>
      <c r="Q24" s="21" t="n">
        <v>20.7</v>
      </c>
    </row>
    <row r="25" customFormat="false" ht="12.8" hidden="false" customHeight="false" outlineLevel="0" collapsed="false">
      <c r="A25" s="1" t="s">
        <v>2640</v>
      </c>
      <c r="B25" s="21" t="n">
        <v>100</v>
      </c>
      <c r="C25" s="21" t="n">
        <v>47.6</v>
      </c>
      <c r="D25" s="21" t="n">
        <v>1.9</v>
      </c>
      <c r="E25" s="21" t="n">
        <v>4</v>
      </c>
      <c r="F25" s="21" t="n">
        <v>7</v>
      </c>
      <c r="G25" s="21" t="n">
        <v>0.6</v>
      </c>
      <c r="H25" s="21" t="n">
        <v>8.3</v>
      </c>
      <c r="I25" s="21" t="n">
        <v>2.4</v>
      </c>
      <c r="J25" s="21" t="n">
        <v>0.7</v>
      </c>
      <c r="K25" s="21" t="n">
        <v>7.5</v>
      </c>
      <c r="L25" s="21" t="n">
        <v>8.6</v>
      </c>
      <c r="M25" s="21" t="n">
        <v>6.5</v>
      </c>
      <c r="N25" s="21" t="n">
        <v>1.9</v>
      </c>
      <c r="O25" s="22"/>
      <c r="P25" s="21" t="n">
        <v>4740</v>
      </c>
      <c r="Q25" s="21" t="n">
        <v>19.8</v>
      </c>
    </row>
    <row r="26" customFormat="false" ht="12.8" hidden="false" customHeight="false" outlineLevel="0" collapsed="false">
      <c r="A26" s="1" t="s">
        <v>2641</v>
      </c>
      <c r="B26" s="21" t="n">
        <v>100</v>
      </c>
      <c r="C26" s="21" t="n">
        <v>7.1</v>
      </c>
      <c r="D26" s="21" t="n">
        <v>48.7</v>
      </c>
      <c r="E26" s="21" t="n">
        <v>1</v>
      </c>
      <c r="F26" s="21" t="n">
        <v>2.6</v>
      </c>
      <c r="G26" s="21" t="n">
        <v>0.4</v>
      </c>
      <c r="H26" s="21" t="n">
        <v>82.7</v>
      </c>
      <c r="I26" s="21" t="n">
        <v>64.7</v>
      </c>
      <c r="J26" s="21" t="n">
        <v>28.2</v>
      </c>
      <c r="K26" s="21" t="n">
        <v>89</v>
      </c>
      <c r="L26" s="21" t="n">
        <v>3</v>
      </c>
      <c r="M26" s="21" t="n">
        <v>0.6</v>
      </c>
      <c r="N26" s="21" t="n">
        <v>1</v>
      </c>
      <c r="O26" s="22"/>
      <c r="P26" s="21" t="n">
        <v>4630</v>
      </c>
      <c r="Q26" s="21" t="n">
        <v>19.4</v>
      </c>
    </row>
    <row r="27" customFormat="false" ht="12.8" hidden="false" customHeight="false" outlineLevel="0" collapsed="false">
      <c r="A27" s="1" t="s">
        <v>2642</v>
      </c>
      <c r="B27" s="21" t="n">
        <v>100</v>
      </c>
      <c r="C27" s="21" t="n">
        <v>0</v>
      </c>
      <c r="D27" s="21" t="n">
        <v>0</v>
      </c>
      <c r="E27" s="21" t="n">
        <v>0</v>
      </c>
      <c r="F27" s="21" t="n">
        <v>100</v>
      </c>
      <c r="G27" s="21" t="n">
        <v>1.1</v>
      </c>
      <c r="H27" s="21" t="n">
        <v>0</v>
      </c>
      <c r="I27" s="21" t="n">
        <v>0</v>
      </c>
      <c r="J27" s="21" t="n">
        <v>0</v>
      </c>
      <c r="K27" s="21" t="n">
        <v>0</v>
      </c>
      <c r="L27" s="21" t="n">
        <v>0</v>
      </c>
      <c r="M27" s="21" t="n">
        <v>0</v>
      </c>
      <c r="N27" s="21" t="n">
        <v>0</v>
      </c>
      <c r="O27" s="22"/>
      <c r="P27" s="21" t="n">
        <v>0</v>
      </c>
      <c r="Q27" s="21" t="n">
        <v>0</v>
      </c>
    </row>
    <row r="28" customFormat="false" ht="12.8" hidden="false" customHeight="false" outlineLevel="0" collapsed="false">
      <c r="A28" s="1" t="s">
        <v>2643</v>
      </c>
      <c r="B28" s="21" t="n">
        <v>100</v>
      </c>
      <c r="C28" s="21" t="n">
        <v>0</v>
      </c>
      <c r="D28" s="21" t="n">
        <v>0</v>
      </c>
      <c r="E28" s="21" t="n">
        <v>0</v>
      </c>
      <c r="F28" s="21" t="n">
        <v>99.5</v>
      </c>
      <c r="G28" s="21" t="n">
        <v>1</v>
      </c>
      <c r="H28" s="21" t="n">
        <v>0</v>
      </c>
      <c r="I28" s="21" t="n">
        <v>0</v>
      </c>
      <c r="J28" s="21" t="n">
        <v>0</v>
      </c>
      <c r="K28" s="21" t="n">
        <v>0</v>
      </c>
      <c r="L28" s="21" t="n">
        <v>0</v>
      </c>
      <c r="M28" s="21" t="n">
        <v>0</v>
      </c>
      <c r="N28" s="21" t="n">
        <v>0</v>
      </c>
      <c r="O28" s="22"/>
      <c r="P28" s="21" t="n">
        <v>0</v>
      </c>
      <c r="Q28" s="21" t="n">
        <v>0</v>
      </c>
    </row>
    <row r="29" customFormat="false" ht="12.8" hidden="false" customHeight="false" outlineLevel="0" collapsed="false">
      <c r="A29" s="1" t="s">
        <v>2644</v>
      </c>
      <c r="B29" s="21" t="n">
        <v>100</v>
      </c>
      <c r="C29" s="21" t="n">
        <v>0</v>
      </c>
      <c r="D29" s="21" t="n">
        <v>0</v>
      </c>
      <c r="E29" s="21" t="n">
        <v>0</v>
      </c>
      <c r="F29" s="21" t="n">
        <v>100</v>
      </c>
      <c r="G29" s="21" t="n">
        <v>0</v>
      </c>
      <c r="H29" s="21" t="n">
        <v>0</v>
      </c>
      <c r="I29" s="21" t="n">
        <v>0</v>
      </c>
      <c r="J29" s="21" t="n">
        <v>0</v>
      </c>
      <c r="K29" s="21" t="n">
        <v>0</v>
      </c>
      <c r="L29" s="21" t="n">
        <v>0</v>
      </c>
      <c r="M29" s="21" t="n">
        <v>0</v>
      </c>
      <c r="N29" s="21" t="n">
        <v>0</v>
      </c>
      <c r="O29" s="22"/>
      <c r="P29" s="21" t="n">
        <v>0</v>
      </c>
      <c r="Q29" s="21" t="n">
        <v>0</v>
      </c>
    </row>
    <row r="30" customFormat="false" ht="12.8" hidden="false" customHeight="false" outlineLevel="0" collapsed="false">
      <c r="A30" s="1" t="s">
        <v>2645</v>
      </c>
      <c r="B30" s="21" t="n">
        <v>100</v>
      </c>
      <c r="C30" s="21" t="n">
        <v>0</v>
      </c>
      <c r="D30" s="21" t="n">
        <v>0</v>
      </c>
      <c r="E30" s="21" t="n">
        <v>0</v>
      </c>
      <c r="F30" s="21" t="n">
        <v>100</v>
      </c>
      <c r="G30" s="21" t="n">
        <v>0</v>
      </c>
      <c r="H30" s="21" t="n">
        <v>0</v>
      </c>
      <c r="I30" s="21" t="n">
        <v>0</v>
      </c>
      <c r="J30" s="21" t="n">
        <v>0</v>
      </c>
      <c r="K30" s="21" t="n">
        <v>0</v>
      </c>
      <c r="L30" s="21" t="n">
        <v>0</v>
      </c>
      <c r="M30" s="21" t="n">
        <v>0</v>
      </c>
      <c r="N30" s="21" t="n">
        <v>0</v>
      </c>
      <c r="O30" s="22"/>
      <c r="P30" s="21" t="n">
        <v>0</v>
      </c>
      <c r="Q30" s="21" t="n">
        <v>0</v>
      </c>
    </row>
    <row r="31" customFormat="false" ht="12.8" hidden="false" customHeight="false" outlineLevel="0" collapsed="false">
      <c r="A31" s="1" t="s">
        <v>2646</v>
      </c>
      <c r="B31" s="21" t="n">
        <v>100</v>
      </c>
      <c r="C31" s="21" t="n">
        <v>0</v>
      </c>
      <c r="D31" s="21" t="n">
        <v>0</v>
      </c>
      <c r="E31" s="21" t="n">
        <v>0</v>
      </c>
      <c r="F31" s="21" t="n">
        <v>100</v>
      </c>
      <c r="G31" s="21" t="n">
        <v>0</v>
      </c>
      <c r="H31" s="21" t="n">
        <v>0</v>
      </c>
      <c r="I31" s="21" t="n">
        <v>0</v>
      </c>
      <c r="J31" s="21" t="n">
        <v>0</v>
      </c>
      <c r="K31" s="21" t="n">
        <v>0</v>
      </c>
      <c r="L31" s="21" t="n">
        <v>0</v>
      </c>
      <c r="M31" s="21" t="n">
        <v>0</v>
      </c>
      <c r="N31" s="21" t="n">
        <v>0</v>
      </c>
      <c r="O31" s="22"/>
      <c r="P31" s="21" t="n">
        <v>0</v>
      </c>
      <c r="Q31" s="21" t="n">
        <v>0</v>
      </c>
    </row>
    <row r="32" customFormat="false" ht="12.8" hidden="false" customHeight="false" outlineLevel="0" collapsed="false">
      <c r="A32" s="1" t="s">
        <v>2647</v>
      </c>
      <c r="B32" s="21" t="n">
        <v>100</v>
      </c>
      <c r="C32" s="21" t="n">
        <v>0</v>
      </c>
      <c r="D32" s="21" t="n">
        <v>0</v>
      </c>
      <c r="E32" s="21" t="n">
        <v>0</v>
      </c>
      <c r="F32" s="21" t="n">
        <v>100</v>
      </c>
      <c r="G32" s="21" t="n">
        <v>0</v>
      </c>
      <c r="H32" s="21" t="n">
        <v>0</v>
      </c>
      <c r="I32" s="21" t="n">
        <v>0</v>
      </c>
      <c r="J32" s="21" t="n">
        <v>0</v>
      </c>
      <c r="K32" s="21" t="n">
        <v>0</v>
      </c>
      <c r="L32" s="21" t="n">
        <v>0</v>
      </c>
      <c r="M32" s="21" t="n">
        <v>0</v>
      </c>
      <c r="N32" s="21" t="n">
        <v>0</v>
      </c>
      <c r="O32" s="22"/>
      <c r="P32" s="21" t="n">
        <v>0</v>
      </c>
      <c r="Q32" s="21" t="n">
        <v>0</v>
      </c>
    </row>
    <row r="33" customFormat="false" ht="12.8" hidden="false" customHeight="false" outlineLevel="0" collapsed="false">
      <c r="A33" s="1" t="s">
        <v>2648</v>
      </c>
      <c r="B33" s="21" t="n">
        <v>100</v>
      </c>
      <c r="C33" s="21" t="n">
        <v>0</v>
      </c>
      <c r="D33" s="21" t="n">
        <v>0</v>
      </c>
      <c r="E33" s="21" t="n">
        <v>0</v>
      </c>
      <c r="F33" s="21" t="n">
        <v>100</v>
      </c>
      <c r="G33" s="21" t="n">
        <v>0</v>
      </c>
      <c r="H33" s="21" t="n">
        <v>0</v>
      </c>
      <c r="I33" s="21" t="n">
        <v>0</v>
      </c>
      <c r="J33" s="21" t="n">
        <v>0</v>
      </c>
      <c r="K33" s="21" t="n">
        <v>0</v>
      </c>
      <c r="L33" s="21" t="n">
        <v>0</v>
      </c>
      <c r="M33" s="21" t="n">
        <v>0</v>
      </c>
      <c r="N33" s="21" t="n">
        <v>0</v>
      </c>
      <c r="O33" s="22"/>
      <c r="P33" s="21" t="n">
        <v>0</v>
      </c>
      <c r="Q33" s="21" t="n">
        <v>0</v>
      </c>
    </row>
    <row r="34" customFormat="false" ht="12.8" hidden="false" customHeight="false" outlineLevel="0" collapsed="false">
      <c r="A34" s="1" t="s">
        <v>2649</v>
      </c>
      <c r="B34" s="21" t="n">
        <v>100</v>
      </c>
      <c r="C34" s="21" t="n">
        <v>0</v>
      </c>
      <c r="D34" s="21" t="n">
        <v>0</v>
      </c>
      <c r="E34" s="21" t="n">
        <v>0</v>
      </c>
      <c r="F34" s="21" t="n">
        <v>100</v>
      </c>
      <c r="G34" s="21" t="n">
        <v>1.1</v>
      </c>
      <c r="H34" s="21" t="n">
        <v>0</v>
      </c>
      <c r="I34" s="21" t="n">
        <v>0</v>
      </c>
      <c r="J34" s="21" t="n">
        <v>0</v>
      </c>
      <c r="K34" s="21" t="n">
        <v>0</v>
      </c>
      <c r="L34" s="21" t="n">
        <v>0</v>
      </c>
      <c r="M34" s="21" t="n">
        <v>0</v>
      </c>
      <c r="N34" s="21" t="n">
        <v>0</v>
      </c>
      <c r="O34" s="22"/>
      <c r="P34" s="21" t="n">
        <v>0</v>
      </c>
      <c r="Q34" s="21" t="n">
        <v>0</v>
      </c>
    </row>
    <row r="35" customFormat="false" ht="12.8" hidden="false" customHeight="false" outlineLevel="0" collapsed="false">
      <c r="A35" s="1" t="s">
        <v>2650</v>
      </c>
      <c r="B35" s="21" t="n">
        <v>100</v>
      </c>
      <c r="C35" s="21" t="n">
        <v>0</v>
      </c>
      <c r="D35" s="21" t="n">
        <v>0</v>
      </c>
      <c r="E35" s="21" t="n">
        <v>0</v>
      </c>
      <c r="F35" s="21" t="n">
        <v>100</v>
      </c>
      <c r="G35" s="21" t="n">
        <v>0</v>
      </c>
      <c r="H35" s="21" t="n">
        <v>0</v>
      </c>
      <c r="I35" s="21" t="n">
        <v>0</v>
      </c>
      <c r="J35" s="21" t="n">
        <v>0</v>
      </c>
      <c r="K35" s="21" t="n">
        <v>0</v>
      </c>
      <c r="L35" s="21" t="n">
        <v>0</v>
      </c>
      <c r="M35" s="21" t="n">
        <v>0</v>
      </c>
      <c r="N35" s="21" t="n">
        <v>0</v>
      </c>
      <c r="O35" s="22"/>
      <c r="P35" s="21" t="n">
        <v>0</v>
      </c>
      <c r="Q35" s="21" t="n">
        <v>0</v>
      </c>
    </row>
    <row r="36" customFormat="false" ht="12.8" hidden="false" customHeight="false" outlineLevel="0" collapsed="false">
      <c r="A36" s="1" t="s">
        <v>2651</v>
      </c>
      <c r="B36" s="21" t="n">
        <v>100</v>
      </c>
      <c r="C36" s="21" t="n">
        <v>0</v>
      </c>
      <c r="D36" s="21" t="n">
        <v>0</v>
      </c>
      <c r="E36" s="21" t="n">
        <v>0</v>
      </c>
      <c r="F36" s="21" t="n">
        <v>100</v>
      </c>
      <c r="G36" s="21" t="n">
        <v>0</v>
      </c>
      <c r="H36" s="21" t="n">
        <v>0</v>
      </c>
      <c r="I36" s="21" t="n">
        <v>0</v>
      </c>
      <c r="J36" s="21" t="n">
        <v>0</v>
      </c>
      <c r="K36" s="21" t="n">
        <v>0</v>
      </c>
      <c r="L36" s="21" t="n">
        <v>0</v>
      </c>
      <c r="M36" s="21" t="n">
        <v>0</v>
      </c>
      <c r="N36" s="21" t="n">
        <v>0</v>
      </c>
      <c r="O36" s="22"/>
      <c r="P36" s="21" t="n">
        <v>0</v>
      </c>
      <c r="Q36" s="21" t="n">
        <v>0</v>
      </c>
    </row>
    <row r="37" customFormat="false" ht="12.8" hidden="false" customHeight="false" outlineLevel="0" collapsed="false">
      <c r="A37" s="1" t="s">
        <v>2652</v>
      </c>
      <c r="B37" s="21" t="n">
        <v>100</v>
      </c>
      <c r="C37" s="21" t="n">
        <v>0</v>
      </c>
      <c r="D37" s="21" t="n">
        <v>0</v>
      </c>
      <c r="E37" s="21" t="n">
        <v>0</v>
      </c>
      <c r="F37" s="21" t="n">
        <v>100</v>
      </c>
      <c r="G37" s="21" t="n">
        <v>0</v>
      </c>
      <c r="H37" s="21" t="n">
        <v>0</v>
      </c>
      <c r="I37" s="21" t="n">
        <v>0</v>
      </c>
      <c r="J37" s="21" t="n">
        <v>0</v>
      </c>
      <c r="K37" s="21" t="n">
        <v>0</v>
      </c>
      <c r="L37" s="21" t="n">
        <v>0</v>
      </c>
      <c r="M37" s="21" t="n">
        <v>0</v>
      </c>
      <c r="N37" s="21" t="n">
        <v>0</v>
      </c>
      <c r="O37" s="22"/>
      <c r="P37" s="21" t="n">
        <v>0</v>
      </c>
      <c r="Q37" s="21" t="n">
        <v>0</v>
      </c>
    </row>
    <row r="38" customFormat="false" ht="12.8" hidden="false" customHeight="false" outlineLevel="0" collapsed="false">
      <c r="A38" s="1" t="s">
        <v>2653</v>
      </c>
      <c r="B38" s="21" t="n">
        <v>100</v>
      </c>
      <c r="C38" s="21" t="n">
        <v>37.9</v>
      </c>
      <c r="D38" s="21" t="n">
        <v>12.2</v>
      </c>
      <c r="E38" s="21" t="n">
        <v>13.5</v>
      </c>
      <c r="F38" s="21" t="n">
        <v>6</v>
      </c>
      <c r="G38" s="21" t="n">
        <v>0.3</v>
      </c>
      <c r="H38" s="21" t="n">
        <v>25.3</v>
      </c>
      <c r="I38" s="21" t="n">
        <v>17</v>
      </c>
      <c r="J38" s="21" t="n">
        <v>7.6</v>
      </c>
      <c r="K38" s="21" t="n">
        <v>31.1</v>
      </c>
      <c r="L38" s="21" t="n">
        <v>6.6</v>
      </c>
      <c r="M38" s="21" t="n">
        <v>1.6</v>
      </c>
      <c r="N38" s="21" t="n">
        <v>4.4</v>
      </c>
      <c r="O38" s="22"/>
      <c r="P38" s="21" t="n">
        <v>5250</v>
      </c>
      <c r="Q38" s="21" t="n">
        <v>22</v>
      </c>
    </row>
    <row r="39" customFormat="false" ht="12.8" hidden="false" customHeight="false" outlineLevel="0" collapsed="false">
      <c r="A39" s="1" t="s">
        <v>2654</v>
      </c>
      <c r="B39" s="21" t="n">
        <v>100</v>
      </c>
      <c r="C39" s="21" t="n">
        <v>41</v>
      </c>
      <c r="D39" s="21" t="n">
        <v>12.7</v>
      </c>
      <c r="E39" s="21" t="n">
        <v>3.6</v>
      </c>
      <c r="F39" s="21" t="n">
        <v>7.8</v>
      </c>
      <c r="G39" s="21" t="n">
        <v>0.3</v>
      </c>
      <c r="H39" s="21" t="n">
        <v>27.8</v>
      </c>
      <c r="I39" s="21" t="n">
        <v>18.2</v>
      </c>
      <c r="J39" s="21" t="n">
        <v>8.2</v>
      </c>
      <c r="K39" s="21" t="n">
        <v>33</v>
      </c>
      <c r="L39" s="21" t="n">
        <v>7.5</v>
      </c>
      <c r="M39" s="21" t="n">
        <v>1.6</v>
      </c>
      <c r="N39" s="21" t="n">
        <v>10.5</v>
      </c>
      <c r="O39" s="22"/>
      <c r="P39" s="21" t="n">
        <v>4700</v>
      </c>
      <c r="Q39" s="21" t="n">
        <v>19.7</v>
      </c>
    </row>
    <row r="40" customFormat="false" ht="12.8" hidden="false" customHeight="false" outlineLevel="0" collapsed="false">
      <c r="A40" s="1" t="s">
        <v>2655</v>
      </c>
      <c r="B40" s="21" t="n">
        <v>100</v>
      </c>
      <c r="C40" s="21" t="n">
        <v>5</v>
      </c>
      <c r="D40" s="21" t="n">
        <v>10.3</v>
      </c>
      <c r="E40" s="21" t="n">
        <v>0.7</v>
      </c>
      <c r="F40" s="21" t="n">
        <v>3.5</v>
      </c>
      <c r="G40" s="21" t="n">
        <v>0.01</v>
      </c>
      <c r="H40" s="21" t="n">
        <v>33.7</v>
      </c>
      <c r="I40" s="21" t="n">
        <v>31.5</v>
      </c>
      <c r="J40" s="21" t="n">
        <v>18</v>
      </c>
      <c r="K40" s="21" t="n">
        <v>40.9</v>
      </c>
      <c r="L40" s="21" t="n">
        <v>1.6</v>
      </c>
      <c r="M40" s="21" t="n">
        <v>0.7</v>
      </c>
      <c r="N40" s="21" t="n">
        <v>45.4</v>
      </c>
      <c r="O40" s="22"/>
      <c r="P40" s="21" t="n">
        <v>4190</v>
      </c>
      <c r="Q40" s="21" t="n">
        <v>17.5</v>
      </c>
    </row>
    <row r="41" customFormat="false" ht="12.8" hidden="false" customHeight="false" outlineLevel="0" collapsed="false">
      <c r="A41" s="1" t="s">
        <v>2656</v>
      </c>
      <c r="B41" s="21" t="n">
        <v>100</v>
      </c>
      <c r="C41" s="21" t="n">
        <v>2.3</v>
      </c>
      <c r="D41" s="21" t="n">
        <v>17.3</v>
      </c>
      <c r="E41" s="21" t="n">
        <v>0.7</v>
      </c>
      <c r="F41" s="21" t="n">
        <v>4</v>
      </c>
      <c r="G41" s="21" t="n">
        <v>1.5</v>
      </c>
      <c r="H41" s="21" t="n">
        <v>36.9</v>
      </c>
      <c r="I41" s="21" t="n">
        <v>18.6</v>
      </c>
      <c r="J41" s="21" t="n">
        <v>3.9</v>
      </c>
      <c r="K41" s="21" t="n">
        <v>36</v>
      </c>
      <c r="L41" s="21" t="n">
        <v>53.4</v>
      </c>
      <c r="M41" s="22"/>
      <c r="N41" s="21" t="n">
        <v>3.3</v>
      </c>
      <c r="O41" s="22"/>
      <c r="P41" s="21" t="n">
        <v>4190</v>
      </c>
      <c r="Q41" s="21" t="n">
        <v>17.6</v>
      </c>
    </row>
    <row r="42" customFormat="false" ht="12.8" hidden="false" customHeight="false" outlineLevel="0" collapsed="false">
      <c r="A42" s="1" t="s">
        <v>2657</v>
      </c>
      <c r="B42" s="21" t="n">
        <v>100</v>
      </c>
      <c r="C42" s="21" t="n">
        <v>2.9</v>
      </c>
      <c r="D42" s="21" t="n">
        <v>4.3</v>
      </c>
      <c r="E42" s="21" t="n">
        <v>0.7</v>
      </c>
      <c r="F42" s="21" t="n">
        <v>4.5</v>
      </c>
      <c r="G42" s="21" t="n">
        <v>1.4</v>
      </c>
      <c r="H42" s="21" t="n">
        <v>8.9</v>
      </c>
      <c r="I42" s="21" t="n">
        <v>6</v>
      </c>
      <c r="J42" s="21" t="n">
        <v>1.6</v>
      </c>
      <c r="K42" s="21" t="n">
        <v>8.1</v>
      </c>
      <c r="L42" s="21" t="n">
        <v>78.3</v>
      </c>
      <c r="M42" s="21" t="n">
        <v>75</v>
      </c>
      <c r="N42" s="21" t="n">
        <v>2.4</v>
      </c>
      <c r="O42" s="22"/>
      <c r="P42" s="21" t="n">
        <v>4010</v>
      </c>
      <c r="Q42" s="21" t="n">
        <v>16.8</v>
      </c>
    </row>
    <row r="43" customFormat="false" ht="12.8" hidden="false" customHeight="false" outlineLevel="0" collapsed="false">
      <c r="A43" s="1" t="s">
        <v>2658</v>
      </c>
      <c r="B43" s="21" t="n">
        <v>100</v>
      </c>
      <c r="C43" s="21" t="n">
        <v>2.8</v>
      </c>
      <c r="D43" s="21" t="n">
        <v>3.4</v>
      </c>
      <c r="E43" s="21" t="n">
        <v>0.7</v>
      </c>
      <c r="F43" s="21" t="n">
        <v>3.1</v>
      </c>
      <c r="G43" s="21" t="n">
        <v>0.7</v>
      </c>
      <c r="H43" s="21" t="n">
        <v>7.6</v>
      </c>
      <c r="I43" s="21" t="n">
        <v>4.8</v>
      </c>
      <c r="J43" s="21" t="n">
        <v>1.2</v>
      </c>
      <c r="K43" s="21" t="n">
        <v>6.8</v>
      </c>
      <c r="L43" s="21" t="n">
        <v>82.2</v>
      </c>
      <c r="M43" s="21" t="n">
        <v>78.8</v>
      </c>
      <c r="N43" s="21" t="n">
        <v>2.7</v>
      </c>
      <c r="O43" s="22"/>
      <c r="P43" s="21" t="n">
        <v>4060</v>
      </c>
      <c r="Q43" s="21" t="n">
        <v>17</v>
      </c>
    </row>
    <row r="44" customFormat="false" ht="12.8" hidden="false" customHeight="false" outlineLevel="0" collapsed="false">
      <c r="A44" s="1" t="s">
        <v>2659</v>
      </c>
      <c r="B44" s="21" t="n">
        <v>100</v>
      </c>
      <c r="C44" s="21" t="n">
        <v>11.1</v>
      </c>
      <c r="D44" s="21" t="n">
        <v>18.2</v>
      </c>
      <c r="E44" s="21" t="n">
        <v>6.1</v>
      </c>
      <c r="F44" s="21" t="n">
        <v>7.9</v>
      </c>
      <c r="G44" s="21" t="n">
        <v>3</v>
      </c>
      <c r="H44" s="21" t="n">
        <v>56.1</v>
      </c>
      <c r="I44" s="21" t="n">
        <v>30.9</v>
      </c>
      <c r="J44" s="21" t="n">
        <v>5.4</v>
      </c>
      <c r="K44" s="21" t="n">
        <v>55.1</v>
      </c>
      <c r="L44" s="21" t="n">
        <v>24.6</v>
      </c>
      <c r="M44" s="21" t="n">
        <v>20.8</v>
      </c>
      <c r="N44" s="21" t="n">
        <v>7.8</v>
      </c>
      <c r="O44" s="22"/>
      <c r="P44" s="21" t="n">
        <v>4510</v>
      </c>
      <c r="Q44" s="21" t="n">
        <v>18.9</v>
      </c>
    </row>
    <row r="45" customFormat="false" ht="12.8" hidden="false" customHeight="false" outlineLevel="0" collapsed="false">
      <c r="A45" s="1" t="s">
        <v>2660</v>
      </c>
      <c r="B45" s="21" t="n">
        <v>100</v>
      </c>
      <c r="C45" s="21" t="n">
        <v>11.7</v>
      </c>
      <c r="D45" s="21" t="n">
        <v>13.3</v>
      </c>
      <c r="E45" s="21" t="n">
        <v>5.3</v>
      </c>
      <c r="F45" s="21" t="n">
        <v>6.7</v>
      </c>
      <c r="G45" s="21" t="n">
        <v>2.3</v>
      </c>
      <c r="H45" s="21" t="n">
        <v>37.4</v>
      </c>
      <c r="I45" s="21" t="n">
        <v>14.4</v>
      </c>
      <c r="J45" s="21" t="n">
        <v>3.4</v>
      </c>
      <c r="K45" s="21" t="n">
        <v>36.6</v>
      </c>
      <c r="L45" s="21" t="n">
        <v>34.7</v>
      </c>
      <c r="M45" s="21" t="n">
        <v>30.1</v>
      </c>
      <c r="N45" s="21" t="n">
        <v>7.3</v>
      </c>
      <c r="O45" s="22"/>
      <c r="P45" s="21" t="n">
        <v>4490</v>
      </c>
      <c r="Q45" s="21" t="n">
        <v>18.8</v>
      </c>
    </row>
    <row r="46" customFormat="false" ht="12.8" hidden="false" customHeight="false" outlineLevel="0" collapsed="false">
      <c r="A46" s="1" t="s">
        <v>2661</v>
      </c>
      <c r="B46" s="21" t="n">
        <v>100</v>
      </c>
      <c r="C46" s="21" t="n">
        <v>21.3</v>
      </c>
      <c r="D46" s="21" t="n">
        <v>3.9</v>
      </c>
      <c r="E46" s="21" t="n">
        <v>6.3</v>
      </c>
      <c r="F46" s="21" t="n">
        <v>3.3</v>
      </c>
      <c r="G46" s="21" t="n">
        <v>0.1</v>
      </c>
      <c r="H46" s="21" t="n">
        <v>11.3</v>
      </c>
      <c r="I46" s="21" t="n">
        <v>4.5</v>
      </c>
      <c r="J46" s="21" t="n">
        <v>0.2</v>
      </c>
      <c r="K46" s="21" t="n">
        <v>11.7</v>
      </c>
      <c r="L46" s="21" t="n">
        <v>50.2</v>
      </c>
      <c r="M46" s="21" t="n">
        <v>35.1</v>
      </c>
      <c r="N46" s="21" t="n">
        <v>6</v>
      </c>
      <c r="O46" s="22"/>
      <c r="P46" s="21" t="n">
        <v>4670</v>
      </c>
      <c r="Q46" s="21" t="n">
        <v>19.6</v>
      </c>
    </row>
    <row r="47" customFormat="false" ht="12.8" hidden="false" customHeight="false" outlineLevel="0" collapsed="false">
      <c r="A47" s="1" t="s">
        <v>2662</v>
      </c>
      <c r="B47" s="21" t="n">
        <v>100</v>
      </c>
      <c r="C47" s="21" t="n">
        <v>8.7</v>
      </c>
      <c r="D47" s="21" t="n">
        <v>21.2</v>
      </c>
      <c r="E47" s="21" t="n">
        <v>1.7</v>
      </c>
      <c r="F47" s="21" t="n">
        <v>7.1</v>
      </c>
      <c r="G47" s="21" t="n">
        <v>2.7</v>
      </c>
      <c r="H47" s="21" t="n">
        <v>35.9</v>
      </c>
      <c r="I47" s="21" t="n">
        <v>28</v>
      </c>
      <c r="J47" s="21" t="n">
        <v>17.5</v>
      </c>
      <c r="K47" s="21" t="n">
        <v>35.1</v>
      </c>
      <c r="L47" s="21" t="n">
        <v>0</v>
      </c>
      <c r="M47" s="21" t="n">
        <v>0</v>
      </c>
      <c r="N47" s="21" t="n">
        <v>9.8</v>
      </c>
      <c r="O47" s="22"/>
      <c r="P47" s="21" t="n">
        <v>4140</v>
      </c>
      <c r="Q47" s="21" t="n">
        <v>17.3</v>
      </c>
    </row>
    <row r="48" customFormat="false" ht="12.8" hidden="false" customHeight="false" outlineLevel="0" collapsed="false">
      <c r="A48" s="1" t="s">
        <v>2663</v>
      </c>
      <c r="B48" s="21" t="n">
        <v>100</v>
      </c>
      <c r="C48" s="21" t="n">
        <v>7</v>
      </c>
      <c r="D48" s="21" t="n">
        <v>14</v>
      </c>
      <c r="E48" s="21" t="n">
        <v>2.5</v>
      </c>
      <c r="F48" s="21" t="n">
        <v>6.9</v>
      </c>
      <c r="G48" s="21" t="n">
        <v>0.3</v>
      </c>
      <c r="H48" s="21" t="n">
        <v>21.6</v>
      </c>
      <c r="I48" s="21" t="n">
        <v>15.9</v>
      </c>
      <c r="J48" s="21" t="n">
        <v>2.5</v>
      </c>
      <c r="K48" s="21" t="n">
        <v>48</v>
      </c>
      <c r="L48" s="21" t="n">
        <v>6.6</v>
      </c>
      <c r="M48" s="21" t="n">
        <v>0.05</v>
      </c>
      <c r="N48" s="21" t="n">
        <v>24.4</v>
      </c>
      <c r="O48" s="22"/>
      <c r="P48" s="21" t="n">
        <v>4190</v>
      </c>
      <c r="Q48" s="21" t="n">
        <v>17.6</v>
      </c>
    </row>
    <row r="49" customFormat="false" ht="12.8" hidden="false" customHeight="false" outlineLevel="0" collapsed="false">
      <c r="A49" s="1" t="s">
        <v>2664</v>
      </c>
      <c r="B49" s="21" t="n">
        <v>100</v>
      </c>
      <c r="C49" s="21" t="n">
        <v>6.5</v>
      </c>
      <c r="D49" s="21" t="n">
        <v>12.1</v>
      </c>
      <c r="E49" s="21" t="n">
        <v>4.3</v>
      </c>
      <c r="F49" s="21" t="n">
        <v>4.4</v>
      </c>
      <c r="G49" s="21" t="n">
        <v>0.3</v>
      </c>
      <c r="H49" s="21" t="n">
        <v>19.7</v>
      </c>
      <c r="I49" s="21" t="n">
        <v>14.3</v>
      </c>
      <c r="J49" s="21" t="n">
        <v>2</v>
      </c>
      <c r="K49" s="21" t="n">
        <v>11.9</v>
      </c>
      <c r="L49" s="21" t="n">
        <v>4.4</v>
      </c>
      <c r="M49" s="21" t="n">
        <v>0.05</v>
      </c>
      <c r="N49" s="21" t="n">
        <v>25.8</v>
      </c>
      <c r="O49" s="22"/>
      <c r="P49" s="21" t="n">
        <v>4380</v>
      </c>
      <c r="Q49" s="21" t="n">
        <v>18.3</v>
      </c>
    </row>
    <row r="50" customFormat="false" ht="12.8" hidden="false" customHeight="false" outlineLevel="0" collapsed="false">
      <c r="A50" s="1" t="s">
        <v>2665</v>
      </c>
      <c r="B50" s="21" t="n">
        <v>100</v>
      </c>
      <c r="C50" s="21" t="n">
        <v>0</v>
      </c>
      <c r="D50" s="21" t="n">
        <v>0</v>
      </c>
      <c r="E50" s="21" t="n">
        <v>0</v>
      </c>
      <c r="F50" s="21" t="n">
        <v>100</v>
      </c>
      <c r="G50" s="21" t="n">
        <v>0</v>
      </c>
      <c r="H50" s="21" t="n">
        <v>0</v>
      </c>
      <c r="I50" s="21" t="n">
        <v>0</v>
      </c>
      <c r="J50" s="21" t="n">
        <v>0</v>
      </c>
      <c r="K50" s="21" t="n">
        <v>0</v>
      </c>
      <c r="L50" s="21" t="n">
        <v>0</v>
      </c>
      <c r="M50" s="21" t="n">
        <v>0</v>
      </c>
      <c r="N50" s="21" t="n">
        <v>0</v>
      </c>
      <c r="O50" s="22"/>
      <c r="P50" s="21" t="n">
        <v>0</v>
      </c>
      <c r="Q50" s="21" t="n">
        <v>0</v>
      </c>
    </row>
    <row r="51" customFormat="false" ht="12.8" hidden="false" customHeight="false" outlineLevel="0" collapsed="false">
      <c r="A51" s="1" t="s">
        <v>2666</v>
      </c>
      <c r="B51" s="21" t="n">
        <v>100</v>
      </c>
      <c r="C51" s="21" t="n">
        <v>0</v>
      </c>
      <c r="D51" s="21" t="n">
        <v>0</v>
      </c>
      <c r="E51" s="21" t="n">
        <v>0</v>
      </c>
      <c r="F51" s="21" t="n">
        <v>100</v>
      </c>
      <c r="G51" s="21" t="n">
        <v>0</v>
      </c>
      <c r="H51" s="21" t="n">
        <v>0</v>
      </c>
      <c r="I51" s="21" t="n">
        <v>0</v>
      </c>
      <c r="J51" s="21" t="n">
        <v>0</v>
      </c>
      <c r="K51" s="21" t="n">
        <v>0</v>
      </c>
      <c r="L51" s="21" t="n">
        <v>0</v>
      </c>
      <c r="M51" s="21" t="n">
        <v>0</v>
      </c>
      <c r="N51" s="21" t="n">
        <v>0</v>
      </c>
      <c r="O51" s="22"/>
      <c r="P51" s="21" t="n">
        <v>0</v>
      </c>
      <c r="Q51" s="21" t="n">
        <v>0</v>
      </c>
    </row>
    <row r="52" customFormat="false" ht="12.8" hidden="false" customHeight="false" outlineLevel="0" collapsed="false">
      <c r="A52" s="1" t="s">
        <v>2667</v>
      </c>
      <c r="B52" s="21" t="n">
        <v>100</v>
      </c>
      <c r="C52" s="21" t="n">
        <v>0</v>
      </c>
      <c r="D52" s="21" t="n">
        <v>0</v>
      </c>
      <c r="E52" s="21" t="n">
        <v>0</v>
      </c>
      <c r="F52" s="21" t="n">
        <v>100</v>
      </c>
      <c r="G52" s="21" t="n">
        <v>0</v>
      </c>
      <c r="H52" s="21" t="n">
        <v>0</v>
      </c>
      <c r="I52" s="21" t="n">
        <v>0</v>
      </c>
      <c r="J52" s="21" t="n">
        <v>0</v>
      </c>
      <c r="K52" s="21" t="n">
        <v>0</v>
      </c>
      <c r="L52" s="21" t="n">
        <v>0</v>
      </c>
      <c r="M52" s="21" t="n">
        <v>0</v>
      </c>
      <c r="N52" s="21" t="n">
        <v>0</v>
      </c>
      <c r="O52" s="22"/>
      <c r="P52" s="21" t="n">
        <v>0</v>
      </c>
      <c r="Q52" s="21" t="n">
        <v>0</v>
      </c>
    </row>
    <row r="53" customFormat="false" ht="12.8" hidden="false" customHeight="false" outlineLevel="0" collapsed="false">
      <c r="A53" s="1" t="s">
        <v>2668</v>
      </c>
      <c r="B53" s="21" t="n">
        <v>100</v>
      </c>
      <c r="C53" s="21" t="n">
        <v>0</v>
      </c>
      <c r="D53" s="21" t="n">
        <v>0</v>
      </c>
      <c r="E53" s="21" t="n">
        <v>0</v>
      </c>
      <c r="F53" s="21" t="n">
        <v>100</v>
      </c>
      <c r="G53" s="21" t="n">
        <v>0</v>
      </c>
      <c r="H53" s="21" t="n">
        <v>0</v>
      </c>
      <c r="I53" s="21" t="n">
        <v>0</v>
      </c>
      <c r="J53" s="21" t="n">
        <v>0</v>
      </c>
      <c r="K53" s="21" t="n">
        <v>0</v>
      </c>
      <c r="L53" s="21" t="n">
        <v>0</v>
      </c>
      <c r="M53" s="21" t="n">
        <v>0</v>
      </c>
      <c r="N53" s="21" t="n">
        <v>0</v>
      </c>
      <c r="O53" s="22"/>
      <c r="P53" s="21" t="n">
        <v>0</v>
      </c>
      <c r="Q53" s="21" t="n">
        <v>0</v>
      </c>
    </row>
    <row r="54" customFormat="false" ht="12.8" hidden="false" customHeight="false" outlineLevel="0" collapsed="false">
      <c r="A54" s="1" t="s">
        <v>2669</v>
      </c>
      <c r="B54" s="21" t="n">
        <v>100</v>
      </c>
      <c r="C54" s="21" t="n">
        <v>0</v>
      </c>
      <c r="D54" s="21" t="n">
        <v>0</v>
      </c>
      <c r="E54" s="21" t="n">
        <v>0</v>
      </c>
      <c r="F54" s="21" t="n">
        <v>100</v>
      </c>
      <c r="G54" s="21" t="n">
        <v>0</v>
      </c>
      <c r="H54" s="21" t="n">
        <v>0</v>
      </c>
      <c r="I54" s="21" t="n">
        <v>0</v>
      </c>
      <c r="J54" s="21" t="n">
        <v>0</v>
      </c>
      <c r="K54" s="21" t="n">
        <v>0</v>
      </c>
      <c r="L54" s="21" t="n">
        <v>0</v>
      </c>
      <c r="M54" s="21" t="n">
        <v>0</v>
      </c>
      <c r="N54" s="21" t="n">
        <v>0</v>
      </c>
      <c r="O54" s="22"/>
      <c r="P54" s="21" t="n">
        <v>0</v>
      </c>
      <c r="Q54" s="21" t="n">
        <v>0</v>
      </c>
    </row>
    <row r="55" customFormat="false" ht="12.8" hidden="false" customHeight="false" outlineLevel="0" collapsed="false">
      <c r="A55" s="1" t="s">
        <v>2670</v>
      </c>
      <c r="B55" s="21" t="n">
        <v>100</v>
      </c>
      <c r="C55" s="21" t="n">
        <v>17.8</v>
      </c>
      <c r="D55" s="21" t="n">
        <v>20.7</v>
      </c>
      <c r="E55" s="21" t="n">
        <v>6</v>
      </c>
      <c r="F55" s="21" t="n">
        <v>9.4</v>
      </c>
      <c r="G55" s="21" t="n">
        <v>0.8</v>
      </c>
      <c r="H55" s="21" t="n">
        <v>46.5</v>
      </c>
      <c r="I55" s="21" t="n">
        <v>36.3</v>
      </c>
      <c r="J55" s="21" t="n">
        <v>18.3</v>
      </c>
      <c r="K55" s="21" t="n">
        <v>45.6</v>
      </c>
      <c r="L55" s="21" t="n">
        <v>7.8</v>
      </c>
      <c r="M55" s="21" t="n">
        <v>2.5</v>
      </c>
      <c r="N55" s="21" t="n">
        <v>1</v>
      </c>
      <c r="O55" s="22"/>
      <c r="P55" s="21" t="n">
        <v>4490</v>
      </c>
      <c r="Q55" s="21" t="n">
        <v>18.8</v>
      </c>
    </row>
    <row r="56" customFormat="false" ht="12.8" hidden="false" customHeight="false" outlineLevel="0" collapsed="false">
      <c r="A56" s="1" t="s">
        <v>2671</v>
      </c>
      <c r="B56" s="21" t="n">
        <v>100</v>
      </c>
      <c r="C56" s="21" t="n">
        <v>27.6</v>
      </c>
      <c r="D56" s="21" t="n">
        <v>15.4</v>
      </c>
      <c r="E56" s="21" t="n">
        <v>1</v>
      </c>
      <c r="F56" s="21" t="n">
        <v>10.8</v>
      </c>
      <c r="G56" s="21" t="n">
        <v>1.5</v>
      </c>
      <c r="H56" s="21" t="n">
        <v>41.7</v>
      </c>
      <c r="I56" s="21" t="n">
        <v>31.2</v>
      </c>
      <c r="J56" s="21" t="n">
        <v>16.3</v>
      </c>
      <c r="K56" s="21" t="n">
        <v>40.8</v>
      </c>
      <c r="L56" s="21" t="n">
        <v>11.4</v>
      </c>
      <c r="M56" s="21" t="n">
        <v>8</v>
      </c>
      <c r="N56" s="21" t="n">
        <v>0.9</v>
      </c>
      <c r="O56" s="22"/>
      <c r="P56" s="21" t="n">
        <v>4260</v>
      </c>
      <c r="Q56" s="21" t="n">
        <v>17.8</v>
      </c>
    </row>
    <row r="57" customFormat="false" ht="12.8" hidden="false" customHeight="false" outlineLevel="0" collapsed="false">
      <c r="A57" s="1" t="s">
        <v>2672</v>
      </c>
      <c r="B57" s="21" t="n">
        <v>100</v>
      </c>
      <c r="C57" s="21" t="n">
        <v>0</v>
      </c>
      <c r="D57" s="21" t="n">
        <v>0</v>
      </c>
      <c r="E57" s="21" t="n">
        <v>100</v>
      </c>
      <c r="F57" s="21" t="n">
        <v>0</v>
      </c>
      <c r="G57" s="21" t="n">
        <v>0</v>
      </c>
      <c r="H57" s="21" t="n">
        <v>0</v>
      </c>
      <c r="I57" s="21" t="n">
        <v>0</v>
      </c>
      <c r="J57" s="21" t="n">
        <v>0</v>
      </c>
      <c r="K57" s="21" t="n">
        <v>0</v>
      </c>
      <c r="L57" s="21" t="n">
        <v>0</v>
      </c>
      <c r="M57" s="21" t="n">
        <v>0</v>
      </c>
      <c r="N57" s="21" t="n">
        <v>0</v>
      </c>
      <c r="O57" s="22"/>
      <c r="P57" s="21" t="n">
        <v>9380</v>
      </c>
      <c r="Q57" s="21" t="n">
        <v>39.3</v>
      </c>
    </row>
    <row r="58" customFormat="false" ht="12.8" hidden="false" customHeight="false" outlineLevel="0" collapsed="false">
      <c r="A58" s="1" t="s">
        <v>2673</v>
      </c>
      <c r="B58" s="21" t="n">
        <v>100</v>
      </c>
      <c r="C58" s="21" t="n">
        <v>24.9</v>
      </c>
      <c r="D58" s="21" t="n">
        <v>5.2</v>
      </c>
      <c r="E58" s="21" t="n">
        <v>1.6</v>
      </c>
      <c r="F58" s="21" t="n">
        <v>4.6</v>
      </c>
      <c r="G58" s="21" t="n">
        <v>0.07</v>
      </c>
      <c r="H58" s="21" t="n">
        <v>13.3</v>
      </c>
      <c r="I58" s="21" t="n">
        <v>7.4</v>
      </c>
      <c r="J58" s="21" t="n">
        <v>0.2</v>
      </c>
      <c r="K58" s="21" t="n">
        <v>15</v>
      </c>
      <c r="L58" s="21" t="n">
        <v>40.7</v>
      </c>
      <c r="M58" s="21" t="n">
        <v>37.8</v>
      </c>
      <c r="N58" s="21" t="n">
        <v>4.9</v>
      </c>
      <c r="O58" s="22"/>
      <c r="P58" s="21" t="n">
        <v>4350</v>
      </c>
      <c r="Q58" s="21" t="n">
        <v>18.2</v>
      </c>
    </row>
    <row r="59" customFormat="false" ht="12.8" hidden="false" customHeight="false" outlineLevel="0" collapsed="false">
      <c r="A59" s="1" t="s">
        <v>2674</v>
      </c>
      <c r="B59" s="21" t="n">
        <v>100</v>
      </c>
      <c r="C59" s="21" t="n">
        <v>28.3</v>
      </c>
      <c r="D59" s="21" t="n">
        <v>4.8</v>
      </c>
      <c r="E59" s="21" t="n">
        <v>1.3</v>
      </c>
      <c r="F59" s="21" t="n">
        <v>3.8</v>
      </c>
      <c r="G59" s="21" t="n">
        <v>0.1</v>
      </c>
      <c r="H59" s="21" t="n">
        <v>21.5</v>
      </c>
      <c r="I59" s="21" t="n">
        <v>8.4</v>
      </c>
      <c r="J59" s="21" t="n">
        <v>1.7</v>
      </c>
      <c r="K59" s="21" t="n">
        <v>15.4</v>
      </c>
      <c r="L59" s="21" t="n">
        <v>42.5</v>
      </c>
      <c r="M59" s="21" t="n">
        <v>43.5</v>
      </c>
      <c r="N59" s="21" t="n">
        <v>1.8</v>
      </c>
      <c r="O59" s="22"/>
      <c r="P59" s="21" t="n">
        <v>4410</v>
      </c>
      <c r="Q59" s="21" t="n">
        <v>18.5</v>
      </c>
    </row>
    <row r="60" customFormat="false" ht="12.8" hidden="false" customHeight="false" outlineLevel="0" collapsed="false">
      <c r="A60" s="1" t="s">
        <v>2675</v>
      </c>
      <c r="B60" s="21" t="n">
        <v>100</v>
      </c>
      <c r="C60" s="21" t="n">
        <v>0</v>
      </c>
      <c r="D60" s="21" t="n">
        <v>0</v>
      </c>
      <c r="E60" s="21" t="n">
        <v>0</v>
      </c>
      <c r="F60" s="21" t="n">
        <v>100</v>
      </c>
      <c r="G60" s="21" t="n">
        <v>0</v>
      </c>
      <c r="H60" s="21" t="n">
        <v>0</v>
      </c>
      <c r="I60" s="21" t="n">
        <v>0</v>
      </c>
      <c r="J60" s="21" t="n">
        <v>0</v>
      </c>
      <c r="K60" s="21" t="n">
        <v>0</v>
      </c>
      <c r="L60" s="21" t="n">
        <v>0</v>
      </c>
      <c r="M60" s="21" t="n">
        <v>0</v>
      </c>
      <c r="N60" s="21" t="n">
        <v>0</v>
      </c>
      <c r="O60" s="22"/>
      <c r="P60" s="21" t="n">
        <v>0</v>
      </c>
      <c r="Q60" s="21" t="n">
        <v>0</v>
      </c>
    </row>
    <row r="61" customFormat="false" ht="12.8" hidden="false" customHeight="false" outlineLevel="0" collapsed="false">
      <c r="A61" s="1" t="s">
        <v>2676</v>
      </c>
      <c r="B61" s="21" t="n">
        <v>100</v>
      </c>
      <c r="C61" s="21" t="n">
        <v>0</v>
      </c>
      <c r="D61" s="21" t="n">
        <v>0</v>
      </c>
      <c r="E61" s="21" t="n">
        <v>0</v>
      </c>
      <c r="F61" s="21" t="n">
        <v>100</v>
      </c>
      <c r="G61" s="21" t="n">
        <v>0</v>
      </c>
      <c r="H61" s="21" t="n">
        <v>0</v>
      </c>
      <c r="I61" s="21" t="n">
        <v>0</v>
      </c>
      <c r="J61" s="21" t="n">
        <v>0</v>
      </c>
      <c r="K61" s="21" t="n">
        <v>0</v>
      </c>
      <c r="L61" s="21" t="n">
        <v>0</v>
      </c>
      <c r="M61" s="21" t="n">
        <v>0</v>
      </c>
      <c r="N61" s="21" t="n">
        <v>0</v>
      </c>
      <c r="O61" s="22"/>
      <c r="P61" s="21" t="n">
        <v>0</v>
      </c>
      <c r="Q61" s="21" t="n">
        <v>0</v>
      </c>
    </row>
    <row r="62" customFormat="false" ht="12.8" hidden="false" customHeight="false" outlineLevel="0" collapsed="false">
      <c r="A62" s="1" t="s">
        <v>2677</v>
      </c>
      <c r="B62" s="21" t="n">
        <v>100</v>
      </c>
      <c r="C62" s="21" t="n">
        <v>0</v>
      </c>
      <c r="D62" s="21" t="n">
        <v>0</v>
      </c>
      <c r="E62" s="21" t="n">
        <v>0</v>
      </c>
      <c r="F62" s="21" t="n">
        <v>100</v>
      </c>
      <c r="G62" s="21" t="n">
        <v>0</v>
      </c>
      <c r="H62" s="21" t="n">
        <v>0</v>
      </c>
      <c r="I62" s="21" t="n">
        <v>0</v>
      </c>
      <c r="J62" s="21" t="n">
        <v>0</v>
      </c>
      <c r="K62" s="21" t="n">
        <v>0</v>
      </c>
      <c r="L62" s="21" t="n">
        <v>0</v>
      </c>
      <c r="M62" s="21" t="n">
        <v>0</v>
      </c>
      <c r="N62" s="21" t="n">
        <v>0</v>
      </c>
      <c r="O62" s="22"/>
      <c r="P62" s="21" t="n">
        <v>0</v>
      </c>
      <c r="Q62" s="21" t="n">
        <v>0</v>
      </c>
    </row>
    <row r="63" customFormat="false" ht="12.8" hidden="false" customHeight="false" outlineLevel="0" collapsed="false">
      <c r="A63" s="1" t="s">
        <v>2678</v>
      </c>
      <c r="B63" s="21" t="n">
        <v>100</v>
      </c>
      <c r="C63" s="21" t="n">
        <v>0</v>
      </c>
      <c r="D63" s="21" t="n">
        <v>0</v>
      </c>
      <c r="E63" s="21" t="n">
        <v>0</v>
      </c>
      <c r="F63" s="21" t="n">
        <v>100</v>
      </c>
      <c r="G63" s="21" t="n">
        <v>0</v>
      </c>
      <c r="H63" s="21" t="n">
        <v>0</v>
      </c>
      <c r="I63" s="21" t="n">
        <v>0</v>
      </c>
      <c r="J63" s="21" t="n">
        <v>0</v>
      </c>
      <c r="K63" s="21" t="n">
        <v>0</v>
      </c>
      <c r="L63" s="21" t="n">
        <v>0</v>
      </c>
      <c r="M63" s="21" t="n">
        <v>0</v>
      </c>
      <c r="N63" s="21" t="n">
        <v>0</v>
      </c>
      <c r="O63" s="22"/>
      <c r="P63" s="21" t="n">
        <v>0</v>
      </c>
      <c r="Q63" s="21" t="n">
        <v>0</v>
      </c>
    </row>
    <row r="64" customFormat="false" ht="12.8" hidden="false" customHeight="false" outlineLevel="0" collapsed="false">
      <c r="A64" s="1" t="s">
        <v>2679</v>
      </c>
      <c r="B64" s="21" t="n">
        <v>100</v>
      </c>
      <c r="C64" s="21" t="n">
        <v>0</v>
      </c>
      <c r="D64" s="21" t="n">
        <v>0</v>
      </c>
      <c r="E64" s="21" t="n">
        <v>0</v>
      </c>
      <c r="F64" s="21" t="n">
        <v>100</v>
      </c>
      <c r="G64" s="21" t="n">
        <v>0</v>
      </c>
      <c r="H64" s="21" t="n">
        <v>0</v>
      </c>
      <c r="I64" s="21" t="n">
        <v>0</v>
      </c>
      <c r="J64" s="21" t="n">
        <v>0</v>
      </c>
      <c r="K64" s="21" t="n">
        <v>0</v>
      </c>
      <c r="L64" s="21" t="n">
        <v>0</v>
      </c>
      <c r="M64" s="21" t="n">
        <v>0</v>
      </c>
      <c r="N64" s="21" t="n">
        <v>0</v>
      </c>
      <c r="O64" s="22"/>
      <c r="P64" s="21" t="n">
        <v>0</v>
      </c>
      <c r="Q64" s="21" t="n">
        <v>0</v>
      </c>
    </row>
    <row r="65" customFormat="false" ht="12.8" hidden="false" customHeight="false" outlineLevel="0" collapsed="false">
      <c r="A65" s="1" t="s">
        <v>2680</v>
      </c>
      <c r="B65" s="21" t="n">
        <v>100</v>
      </c>
      <c r="C65" s="21" t="n">
        <v>0</v>
      </c>
      <c r="D65" s="21" t="n">
        <v>0</v>
      </c>
      <c r="E65" s="21" t="n">
        <v>0</v>
      </c>
      <c r="F65" s="21" t="n">
        <v>100</v>
      </c>
      <c r="G65" s="21" t="n">
        <v>0</v>
      </c>
      <c r="H65" s="21" t="n">
        <v>0</v>
      </c>
      <c r="I65" s="21" t="n">
        <v>0</v>
      </c>
      <c r="J65" s="21" t="n">
        <v>0</v>
      </c>
      <c r="K65" s="21" t="n">
        <v>0</v>
      </c>
      <c r="L65" s="21" t="n">
        <v>0</v>
      </c>
      <c r="M65" s="21" t="n">
        <v>0</v>
      </c>
      <c r="N65" s="21" t="n">
        <v>0</v>
      </c>
      <c r="O65" s="22"/>
      <c r="P65" s="21" t="n">
        <v>0</v>
      </c>
      <c r="Q65" s="21" t="n">
        <v>0</v>
      </c>
    </row>
    <row r="66" customFormat="false" ht="12.8" hidden="false" customHeight="false" outlineLevel="0" collapsed="false">
      <c r="A66" s="1" t="s">
        <v>2681</v>
      </c>
      <c r="B66" s="21" t="n">
        <v>100</v>
      </c>
      <c r="C66" s="21" t="n">
        <v>0</v>
      </c>
      <c r="D66" s="21" t="n">
        <v>0</v>
      </c>
      <c r="E66" s="21" t="n">
        <v>0</v>
      </c>
      <c r="F66" s="21" t="n">
        <v>100</v>
      </c>
      <c r="G66" s="21" t="n">
        <v>0</v>
      </c>
      <c r="H66" s="21" t="n">
        <v>0</v>
      </c>
      <c r="I66" s="21" t="n">
        <v>0</v>
      </c>
      <c r="J66" s="21" t="n">
        <v>0</v>
      </c>
      <c r="K66" s="21" t="n">
        <v>0</v>
      </c>
      <c r="L66" s="21" t="n">
        <v>0</v>
      </c>
      <c r="M66" s="21" t="n">
        <v>0</v>
      </c>
      <c r="N66" s="21" t="n">
        <v>0</v>
      </c>
      <c r="O66" s="22"/>
      <c r="P66" s="21" t="n">
        <v>0</v>
      </c>
      <c r="Q66" s="21" t="n">
        <v>0</v>
      </c>
    </row>
    <row r="67" customFormat="false" ht="12.8" hidden="false" customHeight="false" outlineLevel="0" collapsed="false">
      <c r="A67" s="1" t="s">
        <v>2682</v>
      </c>
      <c r="B67" s="21" t="n">
        <v>100</v>
      </c>
      <c r="C67" s="21" t="n">
        <v>0</v>
      </c>
      <c r="D67" s="21" t="n">
        <v>0</v>
      </c>
      <c r="E67" s="21" t="n">
        <v>0</v>
      </c>
      <c r="F67" s="21" t="n">
        <v>100</v>
      </c>
      <c r="G67" s="21" t="n">
        <v>0</v>
      </c>
      <c r="H67" s="21" t="n">
        <v>0</v>
      </c>
      <c r="I67" s="21" t="n">
        <v>0</v>
      </c>
      <c r="J67" s="21" t="n">
        <v>0</v>
      </c>
      <c r="K67" s="21" t="n">
        <v>0</v>
      </c>
      <c r="L67" s="21" t="n">
        <v>0</v>
      </c>
      <c r="M67" s="21" t="n">
        <v>0</v>
      </c>
      <c r="N67" s="21" t="n">
        <v>0</v>
      </c>
      <c r="O67" s="22"/>
      <c r="P67" s="21" t="n">
        <v>0</v>
      </c>
      <c r="Q67" s="21" t="n">
        <v>0</v>
      </c>
    </row>
    <row r="68" customFormat="false" ht="12.8" hidden="false" customHeight="false" outlineLevel="0" collapsed="false">
      <c r="A68" s="1" t="s">
        <v>2683</v>
      </c>
      <c r="B68" s="21" t="n">
        <v>100</v>
      </c>
      <c r="C68" s="21" t="n">
        <v>0</v>
      </c>
      <c r="D68" s="21" t="n">
        <v>0</v>
      </c>
      <c r="E68" s="21" t="n">
        <v>0</v>
      </c>
      <c r="F68" s="21" t="n">
        <v>100</v>
      </c>
      <c r="G68" s="21" t="n">
        <v>0</v>
      </c>
      <c r="H68" s="21" t="n">
        <v>0</v>
      </c>
      <c r="I68" s="21" t="n">
        <v>0</v>
      </c>
      <c r="J68" s="21" t="n">
        <v>0</v>
      </c>
      <c r="K68" s="21" t="n">
        <v>0</v>
      </c>
      <c r="L68" s="21" t="n">
        <v>0</v>
      </c>
      <c r="M68" s="21" t="n">
        <v>0</v>
      </c>
      <c r="N68" s="21" t="n">
        <v>0</v>
      </c>
      <c r="O68" s="22"/>
      <c r="P68" s="21" t="n">
        <v>0</v>
      </c>
      <c r="Q68" s="21" t="n">
        <v>0</v>
      </c>
    </row>
    <row r="69" customFormat="false" ht="12.8" hidden="false" customHeight="false" outlineLevel="0" collapsed="false">
      <c r="A69" s="1" t="s">
        <v>2684</v>
      </c>
      <c r="B69" s="21" t="n">
        <v>100</v>
      </c>
      <c r="C69" s="21" t="n">
        <v>0</v>
      </c>
      <c r="D69" s="21" t="n">
        <v>0</v>
      </c>
      <c r="E69" s="21" t="n">
        <v>0</v>
      </c>
      <c r="F69" s="21" t="n">
        <v>100</v>
      </c>
      <c r="G69" s="21" t="n">
        <v>0</v>
      </c>
      <c r="H69" s="21" t="n">
        <v>0</v>
      </c>
      <c r="I69" s="21" t="n">
        <v>0</v>
      </c>
      <c r="J69" s="21" t="n">
        <v>0</v>
      </c>
      <c r="K69" s="21" t="n">
        <v>0</v>
      </c>
      <c r="L69" s="21" t="n">
        <v>0</v>
      </c>
      <c r="M69" s="21" t="n">
        <v>0</v>
      </c>
      <c r="N69" s="21" t="n">
        <v>0</v>
      </c>
      <c r="O69" s="22"/>
      <c r="P69" s="21" t="n">
        <v>0</v>
      </c>
      <c r="Q69" s="21" t="n">
        <v>0</v>
      </c>
    </row>
    <row r="70" customFormat="false" ht="12.8" hidden="false" customHeight="false" outlineLevel="0" collapsed="false">
      <c r="A70" s="1" t="s">
        <v>2685</v>
      </c>
      <c r="B70" s="21" t="n">
        <v>100</v>
      </c>
      <c r="C70" s="21" t="n">
        <v>23.4</v>
      </c>
      <c r="D70" s="21" t="n">
        <v>13.6</v>
      </c>
      <c r="E70" s="21" t="n">
        <v>3.6</v>
      </c>
      <c r="F70" s="21" t="n">
        <v>7.1</v>
      </c>
      <c r="G70" s="21" t="n">
        <v>0.6</v>
      </c>
      <c r="H70" s="21" t="n">
        <v>53.6</v>
      </c>
      <c r="I70" s="21" t="n">
        <v>27.5</v>
      </c>
      <c r="J70" s="21" t="n">
        <v>6.3</v>
      </c>
      <c r="K70" s="21" t="n">
        <v>42.9</v>
      </c>
      <c r="L70" s="21" t="n">
        <v>0.3</v>
      </c>
      <c r="M70" s="21" t="n">
        <v>1.6</v>
      </c>
      <c r="N70" s="21" t="n">
        <v>11</v>
      </c>
      <c r="O70" s="22"/>
      <c r="P70" s="21" t="n">
        <v>4480</v>
      </c>
      <c r="Q70" s="21" t="n">
        <v>18.8</v>
      </c>
    </row>
    <row r="71" customFormat="false" ht="12.8" hidden="false" customHeight="false" outlineLevel="0" collapsed="false">
      <c r="A71" s="1" t="s">
        <v>2686</v>
      </c>
      <c r="B71" s="21" t="n">
        <v>100</v>
      </c>
      <c r="C71" s="21" t="n">
        <v>22.4</v>
      </c>
      <c r="D71" s="21" t="n">
        <v>14.1</v>
      </c>
      <c r="E71" s="21" t="n">
        <v>10.1</v>
      </c>
      <c r="F71" s="21" t="n">
        <v>6.8</v>
      </c>
      <c r="G71" s="21" t="n">
        <v>0.4</v>
      </c>
      <c r="H71" s="21" t="n">
        <v>53.8</v>
      </c>
      <c r="I71" s="21" t="n">
        <v>27.8</v>
      </c>
      <c r="J71" s="21" t="n">
        <v>6.4</v>
      </c>
      <c r="K71" s="21" t="n">
        <v>43.4</v>
      </c>
      <c r="L71" s="21" t="n">
        <v>0.4</v>
      </c>
      <c r="M71" s="21" t="n">
        <v>0.9</v>
      </c>
      <c r="N71" s="21" t="n">
        <v>11.1</v>
      </c>
      <c r="O71" s="22"/>
      <c r="P71" s="21" t="n">
        <v>4830</v>
      </c>
      <c r="Q71" s="21" t="n">
        <v>20.2</v>
      </c>
    </row>
    <row r="72" customFormat="false" ht="12.8" hidden="false" customHeight="false" outlineLevel="0" collapsed="false">
      <c r="A72" s="1" t="s">
        <v>2687</v>
      </c>
      <c r="B72" s="21" t="n">
        <v>100</v>
      </c>
      <c r="C72" s="21" t="n">
        <v>0</v>
      </c>
      <c r="D72" s="21" t="n">
        <v>0</v>
      </c>
      <c r="E72" s="21" t="n">
        <v>100</v>
      </c>
      <c r="F72" s="21" t="n">
        <v>0</v>
      </c>
      <c r="G72" s="21" t="n">
        <v>0</v>
      </c>
      <c r="H72" s="21" t="n">
        <v>0</v>
      </c>
      <c r="I72" s="21" t="n">
        <v>0</v>
      </c>
      <c r="J72" s="21" t="n">
        <v>0</v>
      </c>
      <c r="K72" s="21" t="n">
        <v>0</v>
      </c>
      <c r="L72" s="21" t="n">
        <v>0</v>
      </c>
      <c r="M72" s="21" t="n">
        <v>0</v>
      </c>
      <c r="N72" s="21" t="n">
        <v>0</v>
      </c>
      <c r="O72" s="22"/>
      <c r="P72" s="21" t="n">
        <v>9380</v>
      </c>
      <c r="Q72" s="21" t="n">
        <v>39.3</v>
      </c>
    </row>
    <row r="73" customFormat="false" ht="12.8" hidden="false" customHeight="false" outlineLevel="0" collapsed="false">
      <c r="A73" s="1" t="s">
        <v>2688</v>
      </c>
      <c r="B73" s="21" t="n">
        <v>100</v>
      </c>
      <c r="C73" s="21" t="n">
        <v>21.6</v>
      </c>
      <c r="D73" s="21" t="n">
        <v>9</v>
      </c>
      <c r="E73" s="21" t="n">
        <v>2.8</v>
      </c>
      <c r="F73" s="21" t="n">
        <v>6.5</v>
      </c>
      <c r="G73" s="21" t="n">
        <v>1.2</v>
      </c>
      <c r="H73" s="21" t="n">
        <v>39.9</v>
      </c>
      <c r="I73" s="21" t="n">
        <v>10.6</v>
      </c>
      <c r="J73" s="21" t="n">
        <v>1.3</v>
      </c>
      <c r="K73" s="21" t="n">
        <v>39.3</v>
      </c>
      <c r="L73" s="21" t="n">
        <v>20.5</v>
      </c>
      <c r="M73" s="21" t="n">
        <v>17.1</v>
      </c>
      <c r="N73" s="21" t="n">
        <v>1.9</v>
      </c>
      <c r="O73" s="22"/>
      <c r="P73" s="21" t="n">
        <v>4470</v>
      </c>
      <c r="Q73" s="21" t="n">
        <v>18.7</v>
      </c>
    </row>
    <row r="74" customFormat="false" ht="12.8" hidden="false" customHeight="false" outlineLevel="0" collapsed="false">
      <c r="A74" s="1" t="s">
        <v>2689</v>
      </c>
      <c r="B74" s="21" t="n">
        <v>100</v>
      </c>
      <c r="C74" s="21" t="n">
        <v>67.8</v>
      </c>
      <c r="D74" s="21" t="n">
        <v>1.5</v>
      </c>
      <c r="E74" s="21" t="n">
        <v>6.6</v>
      </c>
      <c r="F74" s="21" t="n">
        <v>2</v>
      </c>
      <c r="G74" s="21" t="n">
        <v>0.1</v>
      </c>
      <c r="H74" s="21" t="n">
        <v>4</v>
      </c>
      <c r="I74" s="21" t="n">
        <v>1.4</v>
      </c>
      <c r="J74" s="21" t="n">
        <v>0.2</v>
      </c>
      <c r="K74" s="21" t="n">
        <v>3.9</v>
      </c>
      <c r="L74" s="21" t="n">
        <v>17.1</v>
      </c>
      <c r="M74" s="21" t="n">
        <v>13.7</v>
      </c>
      <c r="N74" s="21" t="n">
        <v>0.5</v>
      </c>
      <c r="O74" s="22"/>
      <c r="P74" s="21" t="n">
        <v>5720</v>
      </c>
      <c r="Q74" s="21" t="n">
        <v>23.9</v>
      </c>
    </row>
    <row r="75" customFormat="false" ht="12.8" hidden="false" customHeight="false" outlineLevel="0" collapsed="false">
      <c r="A75" s="1" t="s">
        <v>2690</v>
      </c>
      <c r="B75" s="21" t="n">
        <v>100</v>
      </c>
      <c r="C75" s="21" t="n">
        <v>5.2</v>
      </c>
      <c r="D75" s="21" t="n">
        <v>52.6</v>
      </c>
      <c r="E75" s="21" t="n">
        <v>3.1</v>
      </c>
      <c r="F75" s="21" t="n">
        <v>3.1</v>
      </c>
      <c r="G75" s="21" t="n">
        <v>0.2</v>
      </c>
      <c r="H75" s="21" t="n">
        <v>84.8</v>
      </c>
      <c r="I75" s="21" t="n">
        <v>65.3</v>
      </c>
      <c r="J75" s="21" t="n">
        <v>18.1</v>
      </c>
      <c r="K75" s="21" t="n">
        <v>93.5</v>
      </c>
      <c r="L75" s="21" t="n">
        <v>4.2</v>
      </c>
      <c r="M75" s="21" t="n">
        <v>0</v>
      </c>
      <c r="N75" s="21" t="n">
        <v>0</v>
      </c>
      <c r="O75" s="22"/>
      <c r="P75" s="21" t="n">
        <v>4730</v>
      </c>
      <c r="Q75" s="21" t="n">
        <v>19.8</v>
      </c>
    </row>
    <row r="76" customFormat="false" ht="12.8" hidden="false" customHeight="false" outlineLevel="0" collapsed="false">
      <c r="A76" s="1" t="s">
        <v>2691</v>
      </c>
      <c r="B76" s="21" t="n">
        <v>100</v>
      </c>
      <c r="C76" s="21" t="n">
        <v>47</v>
      </c>
      <c r="D76" s="21" t="n">
        <v>12.9</v>
      </c>
      <c r="E76" s="21" t="n">
        <v>2.7</v>
      </c>
      <c r="F76" s="21" t="n">
        <v>7.3</v>
      </c>
      <c r="G76" s="21" t="n">
        <v>0.2</v>
      </c>
      <c r="H76" s="21" t="n">
        <v>26.8</v>
      </c>
      <c r="I76" s="21" t="n">
        <v>17.8</v>
      </c>
      <c r="J76" s="21" t="n">
        <v>6</v>
      </c>
      <c r="K76" s="21" t="n">
        <v>30.4</v>
      </c>
      <c r="L76" s="21" t="n">
        <v>3.2</v>
      </c>
      <c r="M76" s="21" t="n">
        <v>1.9</v>
      </c>
      <c r="N76" s="21" t="n">
        <v>5.2</v>
      </c>
      <c r="O76" s="22"/>
      <c r="P76" s="21" t="n">
        <v>4890</v>
      </c>
      <c r="Q76" s="21" t="n">
        <v>20.5</v>
      </c>
    </row>
    <row r="77" customFormat="false" ht="12.8" hidden="false" customHeight="false" outlineLevel="0" collapsed="false">
      <c r="A77" s="1" t="s">
        <v>2692</v>
      </c>
      <c r="B77" s="21" t="n">
        <v>100</v>
      </c>
      <c r="C77" s="21" t="n">
        <v>40.7</v>
      </c>
      <c r="D77" s="21" t="n">
        <v>19</v>
      </c>
      <c r="E77" s="21" t="n">
        <v>2.8</v>
      </c>
      <c r="F77" s="21" t="n">
        <v>7.1</v>
      </c>
      <c r="G77" s="21" t="n">
        <v>0.1</v>
      </c>
      <c r="H77" s="21" t="n">
        <v>35.8</v>
      </c>
      <c r="I77" s="21" t="n">
        <v>25.1</v>
      </c>
      <c r="J77" s="21" t="n">
        <v>7.9</v>
      </c>
      <c r="K77" s="21" t="n">
        <v>40.1</v>
      </c>
      <c r="L77" s="21" t="n">
        <v>5.6</v>
      </c>
      <c r="M77" s="21" t="n">
        <v>1.9</v>
      </c>
      <c r="N77" s="21" t="n">
        <v>2.1</v>
      </c>
      <c r="O77" s="22"/>
      <c r="P77" s="21" t="n">
        <v>4860</v>
      </c>
      <c r="Q77" s="21" t="n">
        <v>20.4</v>
      </c>
    </row>
    <row r="78" customFormat="false" ht="12.8" hidden="false" customHeight="false" outlineLevel="0" collapsed="false">
      <c r="A78" s="1" t="s">
        <v>2693</v>
      </c>
      <c r="B78" s="21" t="n">
        <v>100</v>
      </c>
      <c r="C78" s="21" t="n">
        <v>45.5</v>
      </c>
      <c r="D78" s="21" t="n">
        <v>10.5</v>
      </c>
      <c r="E78" s="21" t="n">
        <v>10.2</v>
      </c>
      <c r="F78" s="21" t="n">
        <v>7.3</v>
      </c>
      <c r="G78" s="21" t="n">
        <v>0.3</v>
      </c>
      <c r="H78" s="21" t="n">
        <v>23.3</v>
      </c>
      <c r="I78" s="21" t="n">
        <v>14.9</v>
      </c>
      <c r="J78" s="21" t="n">
        <v>5.3</v>
      </c>
      <c r="K78" s="21" t="n">
        <v>26.5</v>
      </c>
      <c r="L78" s="21" t="n">
        <v>3.1</v>
      </c>
      <c r="M78" s="21" t="n">
        <v>1.8</v>
      </c>
      <c r="N78" s="21" t="n">
        <v>5</v>
      </c>
      <c r="O78" s="22"/>
      <c r="P78" s="21" t="n">
        <v>5230</v>
      </c>
      <c r="Q78" s="21" t="n">
        <v>21.9</v>
      </c>
    </row>
    <row r="79" customFormat="false" ht="12.8" hidden="false" customHeight="false" outlineLevel="0" collapsed="false">
      <c r="A79" s="1" t="s">
        <v>2694</v>
      </c>
      <c r="B79" s="21" t="n">
        <v>100</v>
      </c>
      <c r="C79" s="21" t="n">
        <v>36.6</v>
      </c>
      <c r="D79" s="21" t="n">
        <v>19.3</v>
      </c>
      <c r="E79" s="21" t="n">
        <v>8.1</v>
      </c>
      <c r="F79" s="21" t="n">
        <v>6.3</v>
      </c>
      <c r="G79" s="21" t="n">
        <v>0.4</v>
      </c>
      <c r="H79" s="21" t="n">
        <v>36.1</v>
      </c>
      <c r="I79" s="21" t="n">
        <v>25.4</v>
      </c>
      <c r="J79" s="21" t="n">
        <v>8</v>
      </c>
      <c r="K79" s="21" t="n">
        <v>40.5</v>
      </c>
      <c r="L79" s="21" t="n">
        <v>1.9</v>
      </c>
      <c r="M79" s="21" t="n">
        <v>1.8</v>
      </c>
      <c r="N79" s="21" t="n">
        <v>5</v>
      </c>
      <c r="O79" s="22"/>
      <c r="P79" s="21" t="n">
        <v>5110</v>
      </c>
      <c r="Q79" s="21" t="n">
        <v>21.4</v>
      </c>
    </row>
    <row r="80" customFormat="false" ht="12.8" hidden="false" customHeight="false" outlineLevel="0" collapsed="false">
      <c r="A80" s="1" t="s">
        <v>2695</v>
      </c>
      <c r="B80" s="21" t="n">
        <v>100</v>
      </c>
      <c r="C80" s="21" t="n">
        <v>22</v>
      </c>
      <c r="D80" s="21" t="n">
        <v>27.6</v>
      </c>
      <c r="E80" s="21" t="n">
        <v>19.8</v>
      </c>
      <c r="F80" s="21" t="n">
        <v>4.3</v>
      </c>
      <c r="G80" s="21" t="n">
        <v>0.1</v>
      </c>
      <c r="H80" s="21" t="n">
        <v>45.6</v>
      </c>
      <c r="I80" s="21" t="n">
        <v>35.4</v>
      </c>
      <c r="J80" s="21" t="n">
        <v>10.5</v>
      </c>
      <c r="K80" s="21" t="n">
        <v>53.8</v>
      </c>
      <c r="L80" s="21" t="n">
        <v>2.1</v>
      </c>
      <c r="M80" s="21" t="n">
        <v>1</v>
      </c>
      <c r="N80" s="21" t="n">
        <v>2.1</v>
      </c>
      <c r="O80" s="22"/>
      <c r="P80" s="21" t="n">
        <v>5680</v>
      </c>
      <c r="Q80" s="21" t="n">
        <v>23.8</v>
      </c>
    </row>
    <row r="81" customFormat="false" ht="12.8" hidden="false" customHeight="false" outlineLevel="0" collapsed="false">
      <c r="A81" s="1" t="s">
        <v>2696</v>
      </c>
      <c r="B81" s="21" t="n">
        <v>100</v>
      </c>
      <c r="C81" s="21" t="n">
        <v>22</v>
      </c>
      <c r="D81" s="21" t="n">
        <v>27.6</v>
      </c>
      <c r="E81" s="21" t="n">
        <v>19.8</v>
      </c>
      <c r="F81" s="21" t="n">
        <v>4.3</v>
      </c>
      <c r="G81" s="21" t="n">
        <v>0.1</v>
      </c>
      <c r="H81" s="21" t="n">
        <v>45.6</v>
      </c>
      <c r="I81" s="21" t="n">
        <v>35.4</v>
      </c>
      <c r="J81" s="21" t="n">
        <v>10.5</v>
      </c>
      <c r="K81" s="21" t="n">
        <v>53.8</v>
      </c>
      <c r="L81" s="21" t="n">
        <v>2.1</v>
      </c>
      <c r="M81" s="21" t="n">
        <v>1</v>
      </c>
      <c r="N81" s="21" t="n">
        <v>2.1</v>
      </c>
      <c r="O81" s="22"/>
      <c r="P81" s="21" t="n">
        <v>5680</v>
      </c>
      <c r="Q81" s="21" t="n">
        <v>23.8</v>
      </c>
    </row>
    <row r="82" customFormat="false" ht="12.8" hidden="false" customHeight="false" outlineLevel="0" collapsed="false">
      <c r="A82" s="1" t="s">
        <v>2697</v>
      </c>
      <c r="B82" s="21" t="n">
        <v>100</v>
      </c>
      <c r="C82" s="21" t="n">
        <v>25</v>
      </c>
      <c r="D82" s="21" t="n">
        <v>4.7</v>
      </c>
      <c r="E82" s="21" t="n">
        <v>1.5</v>
      </c>
      <c r="F82" s="21" t="n">
        <v>4.3</v>
      </c>
      <c r="G82" s="21" t="n">
        <v>0.1</v>
      </c>
      <c r="H82" s="21" t="n">
        <v>14.4</v>
      </c>
      <c r="I82" s="21" t="n">
        <v>6.2</v>
      </c>
      <c r="J82" s="21" t="n">
        <v>0.5</v>
      </c>
      <c r="K82" s="21" t="n">
        <v>13.5</v>
      </c>
      <c r="L82" s="21" t="n">
        <v>47</v>
      </c>
      <c r="M82" s="21" t="n">
        <v>44.2</v>
      </c>
      <c r="N82" s="21" t="n">
        <v>4.6</v>
      </c>
      <c r="O82" s="22"/>
      <c r="P82" s="21" t="n">
        <v>4350</v>
      </c>
      <c r="Q82" s="21" t="n">
        <v>18.2</v>
      </c>
    </row>
    <row r="83" customFormat="false" ht="12.8" hidden="false" customHeight="false" outlineLevel="0" collapsed="false">
      <c r="A83" s="1" t="s">
        <v>2698</v>
      </c>
      <c r="B83" s="21" t="n">
        <v>100</v>
      </c>
      <c r="C83" s="21" t="n">
        <v>0</v>
      </c>
      <c r="D83" s="21" t="n">
        <v>0</v>
      </c>
      <c r="E83" s="21" t="n">
        <v>0</v>
      </c>
      <c r="F83" s="21" t="n">
        <v>100</v>
      </c>
      <c r="G83" s="21" t="n">
        <v>0</v>
      </c>
      <c r="H83" s="21" t="n">
        <v>0</v>
      </c>
      <c r="I83" s="21" t="n">
        <v>0</v>
      </c>
      <c r="J83" s="21" t="n">
        <v>0</v>
      </c>
      <c r="K83" s="21" t="n">
        <v>0</v>
      </c>
      <c r="L83" s="21" t="n">
        <v>0</v>
      </c>
      <c r="M83" s="21" t="n">
        <v>0</v>
      </c>
      <c r="N83" s="21" t="n">
        <v>0</v>
      </c>
      <c r="O83" s="22"/>
      <c r="P83" s="21" t="n">
        <v>0</v>
      </c>
      <c r="Q83" s="21" t="n">
        <v>0</v>
      </c>
    </row>
    <row r="84" customFormat="false" ht="12.8" hidden="false" customHeight="false" outlineLevel="0" collapsed="false">
      <c r="A84" s="1" t="s">
        <v>2699</v>
      </c>
      <c r="B84" s="21" t="n">
        <v>100</v>
      </c>
      <c r="C84" s="21" t="n">
        <v>0</v>
      </c>
      <c r="D84" s="21" t="n">
        <v>0</v>
      </c>
      <c r="E84" s="21" t="n">
        <v>0</v>
      </c>
      <c r="F84" s="21" t="n">
        <v>91.3</v>
      </c>
      <c r="G84" s="21" t="n">
        <v>1.1</v>
      </c>
      <c r="H84" s="21" t="n">
        <v>0</v>
      </c>
      <c r="I84" s="21" t="n">
        <v>0</v>
      </c>
      <c r="J84" s="21" t="n">
        <v>0</v>
      </c>
      <c r="K84" s="21" t="n">
        <v>0</v>
      </c>
      <c r="L84" s="21" t="n">
        <v>0</v>
      </c>
      <c r="M84" s="21" t="n">
        <v>0</v>
      </c>
      <c r="N84" s="21" t="n">
        <v>0</v>
      </c>
      <c r="O84" s="22"/>
      <c r="P84" s="21" t="n">
        <v>0</v>
      </c>
      <c r="Q84" s="21" t="n">
        <v>0</v>
      </c>
    </row>
    <row r="85" customFormat="false" ht="12.8" hidden="false" customHeight="false" outlineLevel="0" collapsed="false">
      <c r="A85" s="1" t="s">
        <v>2700</v>
      </c>
      <c r="B85" s="21" t="n">
        <v>100</v>
      </c>
      <c r="C85" s="21" t="n">
        <v>0</v>
      </c>
      <c r="D85" s="21" t="n">
        <v>0</v>
      </c>
      <c r="E85" s="21" t="n">
        <v>0</v>
      </c>
      <c r="F85" s="21" t="n">
        <v>91.9</v>
      </c>
      <c r="G85" s="21" t="n">
        <v>1.1</v>
      </c>
      <c r="H85" s="21" t="n">
        <v>0</v>
      </c>
      <c r="I85" s="21" t="n">
        <v>0</v>
      </c>
      <c r="J85" s="21" t="n">
        <v>0</v>
      </c>
      <c r="K85" s="21" t="n">
        <v>0</v>
      </c>
      <c r="L85" s="21" t="n">
        <v>0</v>
      </c>
      <c r="M85" s="21" t="n">
        <v>0</v>
      </c>
      <c r="N85" s="21" t="n">
        <v>0</v>
      </c>
      <c r="O85" s="22"/>
      <c r="P85" s="21" t="n">
        <v>0</v>
      </c>
      <c r="Q85" s="21" t="n">
        <v>0</v>
      </c>
    </row>
    <row r="86" customFormat="false" ht="12.8" hidden="false" customHeight="false" outlineLevel="0" collapsed="false">
      <c r="A86" s="1" t="s">
        <v>2701</v>
      </c>
      <c r="B86" s="21" t="n">
        <v>100</v>
      </c>
      <c r="C86" s="21" t="n">
        <v>0</v>
      </c>
      <c r="D86" s="21" t="n">
        <v>0</v>
      </c>
      <c r="E86" s="21" t="n">
        <v>0</v>
      </c>
      <c r="F86" s="21" t="n">
        <v>0.2</v>
      </c>
      <c r="G86" s="21" t="n">
        <v>0</v>
      </c>
      <c r="H86" s="21" t="n">
        <v>0</v>
      </c>
      <c r="I86" s="21" t="n">
        <v>0</v>
      </c>
      <c r="J86" s="21" t="n">
        <v>0</v>
      </c>
      <c r="K86" s="21" t="n">
        <v>0</v>
      </c>
      <c r="L86" s="21" t="n">
        <v>0</v>
      </c>
      <c r="M86" s="21" t="n">
        <v>0</v>
      </c>
      <c r="N86" s="21" t="n">
        <v>0</v>
      </c>
      <c r="O86" s="22"/>
      <c r="P86" s="21" t="n">
        <v>0</v>
      </c>
      <c r="Q86" s="21" t="n">
        <v>0</v>
      </c>
    </row>
    <row r="87" customFormat="false" ht="12.8" hidden="false" customHeight="false" outlineLevel="0" collapsed="false">
      <c r="A87" s="1" t="s">
        <v>2702</v>
      </c>
      <c r="B87" s="21" t="n">
        <v>100</v>
      </c>
      <c r="C87" s="21" t="n">
        <v>0</v>
      </c>
      <c r="D87" s="21" t="n">
        <v>0</v>
      </c>
      <c r="E87" s="21" t="n">
        <v>0</v>
      </c>
      <c r="F87" s="21" t="n">
        <v>100</v>
      </c>
      <c r="G87" s="21" t="n">
        <v>0</v>
      </c>
      <c r="H87" s="21" t="n">
        <v>0</v>
      </c>
      <c r="I87" s="21" t="n">
        <v>0</v>
      </c>
      <c r="J87" s="21" t="n">
        <v>0</v>
      </c>
      <c r="K87" s="21" t="n">
        <v>0</v>
      </c>
      <c r="L87" s="21" t="n">
        <v>0</v>
      </c>
      <c r="M87" s="21" t="n">
        <v>0</v>
      </c>
      <c r="N87" s="21" t="n">
        <v>0</v>
      </c>
      <c r="O87" s="22"/>
      <c r="P87" s="21" t="n">
        <v>0</v>
      </c>
      <c r="Q87" s="21" t="n">
        <v>0</v>
      </c>
    </row>
    <row r="88" customFormat="false" ht="12.8" hidden="false" customHeight="false" outlineLevel="0" collapsed="false">
      <c r="A88" s="1" t="s">
        <v>2703</v>
      </c>
      <c r="B88" s="21" t="n">
        <v>100</v>
      </c>
      <c r="C88" s="21" t="n">
        <v>0</v>
      </c>
      <c r="D88" s="21" t="n">
        <v>0</v>
      </c>
      <c r="E88" s="21" t="n">
        <v>0</v>
      </c>
      <c r="F88" s="21" t="n">
        <v>100</v>
      </c>
      <c r="G88" s="21" t="n">
        <v>0</v>
      </c>
      <c r="H88" s="21" t="n">
        <v>0</v>
      </c>
      <c r="I88" s="21" t="n">
        <v>0</v>
      </c>
      <c r="J88" s="21" t="n">
        <v>0</v>
      </c>
      <c r="K88" s="21" t="n">
        <v>0</v>
      </c>
      <c r="L88" s="21" t="n">
        <v>0</v>
      </c>
      <c r="M88" s="21" t="n">
        <v>0</v>
      </c>
      <c r="N88" s="21" t="n">
        <v>0</v>
      </c>
      <c r="O88" s="22"/>
      <c r="P88" s="21" t="n">
        <v>0</v>
      </c>
      <c r="Q88" s="21" t="n">
        <v>0</v>
      </c>
    </row>
    <row r="89" customFormat="false" ht="12.8" hidden="false" customHeight="false" outlineLevel="0" collapsed="false">
      <c r="A89" s="1" t="s">
        <v>2704</v>
      </c>
      <c r="B89" s="21" t="n">
        <v>100</v>
      </c>
      <c r="C89" s="21" t="n">
        <v>58.7</v>
      </c>
      <c r="D89" s="21" t="n">
        <v>0</v>
      </c>
      <c r="E89" s="21" t="n">
        <v>0</v>
      </c>
      <c r="F89" s="21" t="n">
        <v>0</v>
      </c>
      <c r="G89" s="21" t="n">
        <v>0</v>
      </c>
      <c r="H89" s="21" t="n">
        <v>0</v>
      </c>
      <c r="I89" s="21" t="n">
        <v>0</v>
      </c>
      <c r="J89" s="21" t="n">
        <v>0</v>
      </c>
      <c r="K89" s="21" t="n">
        <v>0</v>
      </c>
      <c r="L89" s="21" t="n">
        <v>0</v>
      </c>
      <c r="M89" s="21" t="n">
        <v>0</v>
      </c>
      <c r="N89" s="21" t="n">
        <v>0</v>
      </c>
      <c r="O89" s="22"/>
      <c r="P89" s="21" t="n">
        <v>5670</v>
      </c>
      <c r="Q89" s="21" t="n">
        <v>23.7</v>
      </c>
    </row>
    <row r="90" customFormat="false" ht="12.8" hidden="false" customHeight="false" outlineLevel="0" collapsed="false">
      <c r="A90" s="1" t="s">
        <v>2705</v>
      </c>
      <c r="B90" s="21" t="n">
        <v>100</v>
      </c>
      <c r="C90" s="21" t="n">
        <v>0</v>
      </c>
      <c r="D90" s="21" t="n">
        <v>0</v>
      </c>
      <c r="E90" s="21" t="n">
        <v>0</v>
      </c>
      <c r="F90" s="21" t="n">
        <v>97.2</v>
      </c>
      <c r="G90" s="21" t="n">
        <v>0</v>
      </c>
      <c r="H90" s="21" t="n">
        <v>0</v>
      </c>
      <c r="I90" s="21" t="n">
        <v>0</v>
      </c>
      <c r="J90" s="21" t="n">
        <v>0</v>
      </c>
      <c r="K90" s="21" t="n">
        <v>0</v>
      </c>
      <c r="L90" s="21" t="n">
        <v>0</v>
      </c>
      <c r="M90" s="21" t="n">
        <v>0</v>
      </c>
      <c r="N90" s="21" t="n">
        <v>0</v>
      </c>
      <c r="O90" s="22"/>
      <c r="P90" s="21" t="n">
        <v>0</v>
      </c>
      <c r="Q90" s="21" t="n">
        <v>0</v>
      </c>
    </row>
    <row r="91" customFormat="false" ht="12.8" hidden="false" customHeight="false" outlineLevel="0" collapsed="false">
      <c r="A91" s="1" t="s">
        <v>2706</v>
      </c>
      <c r="B91" s="21" t="n">
        <v>100</v>
      </c>
      <c r="C91" s="21" t="n">
        <v>0</v>
      </c>
      <c r="D91" s="21" t="n">
        <v>0</v>
      </c>
      <c r="E91" s="21" t="n">
        <v>0</v>
      </c>
      <c r="F91" s="21" t="n">
        <v>0.3</v>
      </c>
      <c r="G91" s="21" t="n">
        <v>0</v>
      </c>
      <c r="H91" s="21" t="n">
        <v>0</v>
      </c>
      <c r="I91" s="21" t="n">
        <v>0</v>
      </c>
      <c r="J91" s="21" t="n">
        <v>0</v>
      </c>
      <c r="K91" s="21" t="n">
        <v>0</v>
      </c>
      <c r="L91" s="21" t="n">
        <v>0</v>
      </c>
      <c r="M91" s="21" t="n">
        <v>0</v>
      </c>
      <c r="N91" s="21" t="n">
        <v>0</v>
      </c>
      <c r="O91" s="22"/>
      <c r="P91" s="21" t="n">
        <v>0</v>
      </c>
      <c r="Q91" s="21" t="n">
        <v>0</v>
      </c>
    </row>
    <row r="92" customFormat="false" ht="12.8" hidden="false" customHeight="false" outlineLevel="0" collapsed="false">
      <c r="A92" s="1" t="s">
        <v>2707</v>
      </c>
      <c r="B92" s="21" t="n">
        <v>100</v>
      </c>
      <c r="C92" s="21" t="n">
        <v>29.5</v>
      </c>
      <c r="D92" s="21" t="n">
        <v>9</v>
      </c>
      <c r="E92" s="21" t="n">
        <v>1.5</v>
      </c>
      <c r="F92" s="21" t="n">
        <v>3.8</v>
      </c>
      <c r="G92" s="21" t="n">
        <v>0.1</v>
      </c>
      <c r="H92" s="21" t="n">
        <v>15.5</v>
      </c>
      <c r="I92" s="21" t="n">
        <v>11.2</v>
      </c>
      <c r="J92" s="21" t="n">
        <v>0.9</v>
      </c>
      <c r="K92" s="21" t="n">
        <v>18.4</v>
      </c>
      <c r="L92" s="21" t="n">
        <v>44.2</v>
      </c>
      <c r="M92" s="21" t="n">
        <v>39.6</v>
      </c>
      <c r="N92" s="21" t="n">
        <v>3.4</v>
      </c>
      <c r="O92" s="22"/>
      <c r="P92" s="21" t="n">
        <v>4480</v>
      </c>
      <c r="Q92" s="21" t="n">
        <v>18.7</v>
      </c>
    </row>
    <row r="93" customFormat="false" ht="12.8" hidden="false" customHeight="false" outlineLevel="0" collapsed="false">
      <c r="A93" s="1" t="s">
        <v>2708</v>
      </c>
      <c r="B93" s="21" t="n">
        <v>100</v>
      </c>
      <c r="C93" s="21" t="n">
        <v>29.5</v>
      </c>
      <c r="D93" s="21" t="n">
        <v>9</v>
      </c>
      <c r="E93" s="21" t="n">
        <v>1.5</v>
      </c>
      <c r="F93" s="21" t="n">
        <v>3.8</v>
      </c>
      <c r="G93" s="21" t="n">
        <v>0.1</v>
      </c>
      <c r="H93" s="21" t="n">
        <v>15.5</v>
      </c>
      <c r="I93" s="21" t="n">
        <v>11.2</v>
      </c>
      <c r="J93" s="21" t="n">
        <v>0.9</v>
      </c>
      <c r="K93" s="21" t="n">
        <v>18.4</v>
      </c>
      <c r="L93" s="21" t="n">
        <v>44.2</v>
      </c>
      <c r="M93" s="21" t="n">
        <v>39.6</v>
      </c>
      <c r="N93" s="21" t="n">
        <v>3.4</v>
      </c>
      <c r="O93" s="22"/>
      <c r="P93" s="21" t="n">
        <v>4480</v>
      </c>
      <c r="Q93" s="21" t="n">
        <v>18.7</v>
      </c>
    </row>
    <row r="94" customFormat="false" ht="12.8" hidden="false" customHeight="false" outlineLevel="0" collapsed="false">
      <c r="A94" s="1" t="s">
        <v>2709</v>
      </c>
      <c r="B94" s="21" t="n">
        <v>100</v>
      </c>
      <c r="C94" s="21" t="n">
        <v>31.1</v>
      </c>
      <c r="D94" s="21" t="n">
        <v>8.6</v>
      </c>
      <c r="E94" s="21" t="n">
        <v>1.2</v>
      </c>
      <c r="F94" s="21" t="n">
        <v>4</v>
      </c>
      <c r="G94" s="21" t="n">
        <v>0.1</v>
      </c>
      <c r="H94" s="21" t="n">
        <v>15</v>
      </c>
      <c r="I94" s="21" t="n">
        <v>10.3</v>
      </c>
      <c r="J94" s="21" t="n">
        <v>0.8</v>
      </c>
      <c r="K94" s="21" t="n">
        <v>17.5</v>
      </c>
      <c r="L94" s="21" t="n">
        <v>43.1</v>
      </c>
      <c r="M94" s="21" t="n">
        <v>35.1</v>
      </c>
      <c r="N94" s="21" t="n">
        <v>4.1</v>
      </c>
      <c r="O94" s="22"/>
      <c r="P94" s="21" t="n">
        <v>4470</v>
      </c>
      <c r="Q94" s="21" t="n">
        <v>18.7</v>
      </c>
    </row>
    <row r="95" customFormat="false" ht="12.8" hidden="false" customHeight="false" outlineLevel="0" collapsed="false">
      <c r="A95" s="1" t="s">
        <v>2710</v>
      </c>
      <c r="B95" s="21" t="n">
        <v>100</v>
      </c>
      <c r="C95" s="21" t="n">
        <v>85.7</v>
      </c>
      <c r="D95" s="21" t="n">
        <v>1.4</v>
      </c>
      <c r="E95" s="21" t="n">
        <v>9.2</v>
      </c>
      <c r="F95" s="21" t="n">
        <v>5.6</v>
      </c>
      <c r="G95" s="21" t="n">
        <v>0.3</v>
      </c>
      <c r="H95" s="21" t="n">
        <v>7.3</v>
      </c>
      <c r="I95" s="21" t="n">
        <v>5.5</v>
      </c>
      <c r="J95" s="21" t="n">
        <v>0</v>
      </c>
      <c r="K95" s="21" t="n">
        <v>6.4</v>
      </c>
      <c r="L95" s="21" t="n">
        <v>0</v>
      </c>
      <c r="M95" s="21" t="n">
        <v>0</v>
      </c>
      <c r="N95" s="21" t="n">
        <v>0.3</v>
      </c>
      <c r="O95" s="22"/>
      <c r="P95" s="21" t="n">
        <v>5640</v>
      </c>
      <c r="Q95" s="21" t="n">
        <v>23.6</v>
      </c>
    </row>
    <row r="96" customFormat="false" ht="12.8" hidden="false" customHeight="false" outlineLevel="0" collapsed="false">
      <c r="A96" s="1" t="s">
        <v>2711</v>
      </c>
      <c r="B96" s="21" t="n">
        <v>100</v>
      </c>
      <c r="C96" s="21" t="n">
        <v>0</v>
      </c>
      <c r="D96" s="21" t="n">
        <v>0</v>
      </c>
      <c r="E96" s="21" t="n">
        <v>0</v>
      </c>
      <c r="F96" s="21" t="n">
        <v>100</v>
      </c>
      <c r="G96" s="21" t="n">
        <v>0</v>
      </c>
      <c r="H96" s="21" t="n">
        <v>0</v>
      </c>
      <c r="I96" s="21" t="n">
        <v>0</v>
      </c>
      <c r="J96" s="21" t="n">
        <v>0</v>
      </c>
      <c r="K96" s="21" t="n">
        <v>0</v>
      </c>
      <c r="L96" s="21" t="n">
        <v>0</v>
      </c>
      <c r="M96" s="21" t="n">
        <v>0</v>
      </c>
      <c r="N96" s="21" t="n">
        <v>0</v>
      </c>
      <c r="O96" s="22"/>
      <c r="P96" s="21" t="n">
        <v>0</v>
      </c>
      <c r="Q96" s="21" t="n">
        <v>0</v>
      </c>
    </row>
    <row r="97" customFormat="false" ht="12.8" hidden="false" customHeight="false" outlineLevel="0" collapsed="false">
      <c r="A97" s="1" t="s">
        <v>2712</v>
      </c>
      <c r="B97" s="21" t="n">
        <v>100</v>
      </c>
      <c r="C97" s="21" t="n">
        <v>0</v>
      </c>
      <c r="D97" s="21" t="n">
        <v>0</v>
      </c>
      <c r="E97" s="21" t="n">
        <v>0</v>
      </c>
      <c r="F97" s="21" t="n">
        <v>100</v>
      </c>
      <c r="G97" s="21" t="n">
        <v>0</v>
      </c>
      <c r="H97" s="21" t="n">
        <v>0</v>
      </c>
      <c r="I97" s="21" t="n">
        <v>0</v>
      </c>
      <c r="J97" s="21" t="n">
        <v>0</v>
      </c>
      <c r="K97" s="21" t="n">
        <v>0</v>
      </c>
      <c r="L97" s="21" t="n">
        <v>0</v>
      </c>
      <c r="M97" s="21" t="n">
        <v>0</v>
      </c>
      <c r="N97" s="21" t="n">
        <v>0</v>
      </c>
      <c r="O97" s="22"/>
      <c r="P97" s="21" t="n">
        <v>0</v>
      </c>
      <c r="Q97" s="21" t="n">
        <v>0</v>
      </c>
    </row>
    <row r="98" customFormat="false" ht="12.8" hidden="false" customHeight="false" outlineLevel="0" collapsed="false">
      <c r="A98" s="1" t="s">
        <v>2713</v>
      </c>
      <c r="B98" s="21" t="n">
        <v>100</v>
      </c>
      <c r="C98" s="21" t="n">
        <v>0</v>
      </c>
      <c r="D98" s="21" t="n">
        <v>0</v>
      </c>
      <c r="E98" s="21" t="n">
        <v>0</v>
      </c>
      <c r="F98" s="21" t="n">
        <v>100</v>
      </c>
      <c r="G98" s="21" t="n">
        <v>0</v>
      </c>
      <c r="H98" s="21" t="n">
        <v>0</v>
      </c>
      <c r="I98" s="21" t="n">
        <v>0</v>
      </c>
      <c r="J98" s="21" t="n">
        <v>0</v>
      </c>
      <c r="K98" s="21" t="n">
        <v>0</v>
      </c>
      <c r="L98" s="21" t="n">
        <v>0</v>
      </c>
      <c r="M98" s="21" t="n">
        <v>0</v>
      </c>
      <c r="N98" s="21" t="n">
        <v>0</v>
      </c>
      <c r="O98" s="22"/>
      <c r="P98" s="21" t="n">
        <v>0</v>
      </c>
      <c r="Q98" s="21" t="n">
        <v>0</v>
      </c>
    </row>
    <row r="99" customFormat="false" ht="12.8" hidden="false" customHeight="false" outlineLevel="0" collapsed="false">
      <c r="A99" s="1" t="s">
        <v>2714</v>
      </c>
      <c r="B99" s="21" t="n">
        <v>100</v>
      </c>
      <c r="C99" s="21" t="n">
        <v>0</v>
      </c>
      <c r="D99" s="21" t="n">
        <v>0</v>
      </c>
      <c r="E99" s="21" t="n">
        <v>0</v>
      </c>
      <c r="F99" s="21" t="n">
        <v>100</v>
      </c>
      <c r="G99" s="21" t="n">
        <v>0</v>
      </c>
      <c r="H99" s="21" t="n">
        <v>0</v>
      </c>
      <c r="I99" s="21" t="n">
        <v>0</v>
      </c>
      <c r="J99" s="21" t="n">
        <v>0</v>
      </c>
      <c r="K99" s="21" t="n">
        <v>0</v>
      </c>
      <c r="L99" s="21" t="n">
        <v>0</v>
      </c>
      <c r="M99" s="21" t="n">
        <v>0</v>
      </c>
      <c r="N99" s="21" t="n">
        <v>0</v>
      </c>
      <c r="O99" s="22"/>
      <c r="P99" s="21" t="n">
        <v>0</v>
      </c>
      <c r="Q99" s="21" t="n">
        <v>0</v>
      </c>
    </row>
    <row r="100" customFormat="false" ht="12.8" hidden="false" customHeight="false" outlineLevel="0" collapsed="false">
      <c r="A100" s="1" t="s">
        <v>2715</v>
      </c>
      <c r="B100" s="21" t="n">
        <v>100</v>
      </c>
      <c r="C100" s="21" t="n">
        <v>0</v>
      </c>
      <c r="D100" s="21" t="n">
        <v>0</v>
      </c>
      <c r="E100" s="21" t="n">
        <v>0</v>
      </c>
      <c r="F100" s="21" t="n">
        <v>100</v>
      </c>
      <c r="G100" s="21" t="n">
        <v>0</v>
      </c>
      <c r="H100" s="21" t="n">
        <v>0</v>
      </c>
      <c r="I100" s="21" t="n">
        <v>0</v>
      </c>
      <c r="J100" s="21" t="n">
        <v>0</v>
      </c>
      <c r="K100" s="21" t="n">
        <v>0</v>
      </c>
      <c r="L100" s="21" t="n">
        <v>0</v>
      </c>
      <c r="M100" s="21" t="n">
        <v>0</v>
      </c>
      <c r="N100" s="21" t="n">
        <v>0</v>
      </c>
      <c r="O100" s="22"/>
      <c r="P100" s="21" t="n">
        <v>0</v>
      </c>
      <c r="Q100" s="21" t="n">
        <v>0</v>
      </c>
    </row>
    <row r="101" customFormat="false" ht="12.8" hidden="false" customHeight="false" outlineLevel="0" collapsed="false">
      <c r="A101" s="1" t="s">
        <v>2716</v>
      </c>
      <c r="B101" s="21" t="n">
        <v>100</v>
      </c>
      <c r="C101" s="21" t="n">
        <v>0</v>
      </c>
      <c r="D101" s="21" t="n">
        <v>0</v>
      </c>
      <c r="E101" s="21" t="n">
        <v>0</v>
      </c>
      <c r="F101" s="21" t="n">
        <v>100</v>
      </c>
      <c r="G101" s="21" t="n">
        <v>0</v>
      </c>
      <c r="H101" s="21" t="n">
        <v>0</v>
      </c>
      <c r="I101" s="21" t="n">
        <v>0</v>
      </c>
      <c r="J101" s="21" t="n">
        <v>0</v>
      </c>
      <c r="K101" s="21" t="n">
        <v>0</v>
      </c>
      <c r="L101" s="21" t="n">
        <v>0</v>
      </c>
      <c r="M101" s="21" t="n">
        <v>0</v>
      </c>
      <c r="N101" s="21" t="n">
        <v>0</v>
      </c>
      <c r="O101" s="22"/>
      <c r="P101" s="21" t="n">
        <v>0</v>
      </c>
      <c r="Q101" s="21" t="n">
        <v>0</v>
      </c>
    </row>
    <row r="102" customFormat="false" ht="12.8" hidden="false" customHeight="false" outlineLevel="0" collapsed="false">
      <c r="A102" s="1" t="s">
        <v>2717</v>
      </c>
      <c r="B102" s="21" t="n">
        <v>100</v>
      </c>
      <c r="C102" s="21" t="n">
        <v>0</v>
      </c>
      <c r="D102" s="21" t="n">
        <v>0</v>
      </c>
      <c r="E102" s="21" t="n">
        <v>0</v>
      </c>
      <c r="F102" s="21" t="n">
        <v>100</v>
      </c>
      <c r="G102" s="21" t="n">
        <v>0</v>
      </c>
      <c r="H102" s="21" t="n">
        <v>0</v>
      </c>
      <c r="I102" s="21" t="n">
        <v>0</v>
      </c>
      <c r="J102" s="21" t="n">
        <v>0</v>
      </c>
      <c r="K102" s="21" t="n">
        <v>0</v>
      </c>
      <c r="L102" s="21" t="n">
        <v>0</v>
      </c>
      <c r="M102" s="21" t="n">
        <v>0</v>
      </c>
      <c r="N102" s="21" t="n">
        <v>0</v>
      </c>
      <c r="O102" s="22"/>
      <c r="P102" s="21" t="n">
        <v>0</v>
      </c>
      <c r="Q102" s="21" t="n">
        <v>0</v>
      </c>
    </row>
    <row r="103" customFormat="false" ht="12.8" hidden="false" customHeight="false" outlineLevel="0" collapsed="false">
      <c r="A103" s="1" t="s">
        <v>2718</v>
      </c>
      <c r="B103" s="21" t="n">
        <v>100</v>
      </c>
      <c r="C103" s="21" t="n">
        <v>0</v>
      </c>
      <c r="D103" s="21" t="n">
        <v>0</v>
      </c>
      <c r="E103" s="21" t="n">
        <v>0</v>
      </c>
      <c r="F103" s="21" t="n">
        <v>100</v>
      </c>
      <c r="G103" s="21" t="n">
        <v>0</v>
      </c>
      <c r="H103" s="21" t="n">
        <v>0</v>
      </c>
      <c r="I103" s="21" t="n">
        <v>0</v>
      </c>
      <c r="J103" s="21" t="n">
        <v>0</v>
      </c>
      <c r="K103" s="21" t="n">
        <v>0</v>
      </c>
      <c r="L103" s="21" t="n">
        <v>0</v>
      </c>
      <c r="M103" s="21" t="n">
        <v>0</v>
      </c>
      <c r="N103" s="21" t="n">
        <v>0</v>
      </c>
      <c r="O103" s="22"/>
      <c r="P103" s="21" t="n">
        <v>0</v>
      </c>
      <c r="Q103" s="21" t="n">
        <v>0</v>
      </c>
    </row>
    <row r="104" customFormat="false" ht="12.8" hidden="false" customHeight="false" outlineLevel="0" collapsed="false">
      <c r="A104" s="1" t="s">
        <v>2719</v>
      </c>
      <c r="B104" s="21" t="n">
        <v>100</v>
      </c>
      <c r="C104" s="21" t="n">
        <v>0</v>
      </c>
      <c r="D104" s="21" t="n">
        <v>0</v>
      </c>
      <c r="E104" s="21" t="n">
        <v>0</v>
      </c>
      <c r="F104" s="21" t="n">
        <v>100</v>
      </c>
      <c r="G104" s="21" t="n">
        <v>0</v>
      </c>
      <c r="H104" s="21" t="n">
        <v>0</v>
      </c>
      <c r="I104" s="21" t="n">
        <v>0</v>
      </c>
      <c r="J104" s="21" t="n">
        <v>0</v>
      </c>
      <c r="K104" s="21" t="n">
        <v>0</v>
      </c>
      <c r="L104" s="21" t="n">
        <v>0</v>
      </c>
      <c r="M104" s="21" t="n">
        <v>0</v>
      </c>
      <c r="N104" s="21" t="n">
        <v>0</v>
      </c>
      <c r="O104" s="22"/>
      <c r="P104" s="21" t="n">
        <v>0</v>
      </c>
      <c r="Q104" s="21" t="n">
        <v>0</v>
      </c>
    </row>
    <row r="105" customFormat="false" ht="12.8" hidden="false" customHeight="false" outlineLevel="0" collapsed="false">
      <c r="A105" s="1" t="s">
        <v>2720</v>
      </c>
      <c r="B105" s="21" t="n">
        <v>100</v>
      </c>
      <c r="C105" s="21" t="n">
        <v>0</v>
      </c>
      <c r="D105" s="21" t="n">
        <v>0</v>
      </c>
      <c r="E105" s="21" t="n">
        <v>0</v>
      </c>
      <c r="F105" s="21" t="n">
        <v>100</v>
      </c>
      <c r="G105" s="21" t="n">
        <v>0</v>
      </c>
      <c r="H105" s="21" t="n">
        <v>0</v>
      </c>
      <c r="I105" s="21" t="n">
        <v>0</v>
      </c>
      <c r="J105" s="21" t="n">
        <v>0</v>
      </c>
      <c r="K105" s="21" t="n">
        <v>0</v>
      </c>
      <c r="L105" s="21" t="n">
        <v>0</v>
      </c>
      <c r="M105" s="21" t="n">
        <v>0</v>
      </c>
      <c r="N105" s="21" t="n">
        <v>0</v>
      </c>
      <c r="O105" s="22"/>
      <c r="P105" s="21" t="n">
        <v>0</v>
      </c>
      <c r="Q105" s="21" t="n">
        <v>0</v>
      </c>
    </row>
    <row r="106" customFormat="false" ht="12.8" hidden="false" customHeight="false" outlineLevel="0" collapsed="false">
      <c r="A106" s="1" t="s">
        <v>2721</v>
      </c>
      <c r="B106" s="21" t="n">
        <v>100</v>
      </c>
      <c r="C106" s="21" t="n">
        <v>67.8</v>
      </c>
      <c r="D106" s="21" t="n">
        <v>0</v>
      </c>
      <c r="E106" s="21" t="n">
        <v>10.3</v>
      </c>
      <c r="F106" s="21" t="n">
        <v>19.3</v>
      </c>
      <c r="G106" s="21" t="n">
        <v>0.6</v>
      </c>
      <c r="H106" s="21" t="n">
        <v>5.8</v>
      </c>
      <c r="I106" s="21" t="n">
        <v>0.7</v>
      </c>
      <c r="J106" s="21" t="n">
        <v>0.2</v>
      </c>
      <c r="K106" s="21" t="n">
        <v>4.9</v>
      </c>
      <c r="L106" s="21" t="n">
        <v>0</v>
      </c>
      <c r="M106" s="21" t="n">
        <v>0</v>
      </c>
      <c r="N106" s="21" t="n">
        <v>0</v>
      </c>
      <c r="O106" s="22"/>
      <c r="P106" s="21" t="n">
        <v>4820</v>
      </c>
      <c r="Q106" s="21" t="n">
        <v>20.2</v>
      </c>
    </row>
    <row r="107" customFormat="false" ht="12.8" hidden="false" customHeight="false" outlineLevel="0" collapsed="false">
      <c r="A107" s="1" t="s">
        <v>2722</v>
      </c>
      <c r="B107" s="21" t="n">
        <v>100</v>
      </c>
      <c r="C107" s="21" t="n">
        <v>70.7</v>
      </c>
      <c r="D107" s="21" t="n">
        <v>0</v>
      </c>
      <c r="E107" s="21" t="n">
        <v>10</v>
      </c>
      <c r="F107" s="21" t="n">
        <v>18.2</v>
      </c>
      <c r="G107" s="21" t="n">
        <v>0.5</v>
      </c>
      <c r="H107" s="21" t="n">
        <v>5.8</v>
      </c>
      <c r="I107" s="21" t="n">
        <v>0.5</v>
      </c>
      <c r="J107" s="21" t="n">
        <v>0.2</v>
      </c>
      <c r="K107" s="21" t="n">
        <v>4.9</v>
      </c>
      <c r="L107" s="21" t="n">
        <v>0</v>
      </c>
      <c r="M107" s="21" t="n">
        <v>0</v>
      </c>
      <c r="N107" s="21" t="n">
        <v>0</v>
      </c>
      <c r="O107" s="22"/>
      <c r="P107" s="21" t="n">
        <v>4890</v>
      </c>
      <c r="Q107" s="21" t="n">
        <v>20.5</v>
      </c>
    </row>
    <row r="108" customFormat="false" ht="12.8" hidden="false" customHeight="false" outlineLevel="0" collapsed="false">
      <c r="A108" s="1" t="s">
        <v>2723</v>
      </c>
      <c r="B108" s="21" t="n">
        <v>100</v>
      </c>
      <c r="C108" s="21" t="n">
        <v>74.8</v>
      </c>
      <c r="D108" s="21" t="n">
        <v>0</v>
      </c>
      <c r="E108" s="21" t="n">
        <v>9.8</v>
      </c>
      <c r="F108" s="21" t="n">
        <v>15.2</v>
      </c>
      <c r="G108" s="21" t="n">
        <v>0.5</v>
      </c>
      <c r="H108" s="21" t="n">
        <v>5.8</v>
      </c>
      <c r="I108" s="21" t="n">
        <v>0.3</v>
      </c>
      <c r="J108" s="21" t="n">
        <v>0.2</v>
      </c>
      <c r="K108" s="21" t="n">
        <v>4.9</v>
      </c>
      <c r="L108" s="21" t="n">
        <v>0</v>
      </c>
      <c r="M108" s="21" t="n">
        <v>0</v>
      </c>
      <c r="N108" s="21" t="n">
        <v>0</v>
      </c>
      <c r="O108" s="22"/>
      <c r="P108" s="21" t="n">
        <v>5080</v>
      </c>
      <c r="Q108" s="21" t="n">
        <v>21.3</v>
      </c>
    </row>
    <row r="109" customFormat="false" ht="12.8" hidden="false" customHeight="false" outlineLevel="0" collapsed="false">
      <c r="A109" s="1" t="s">
        <v>2724</v>
      </c>
      <c r="B109" s="21" t="n">
        <v>100</v>
      </c>
      <c r="C109" s="21" t="n">
        <v>0</v>
      </c>
      <c r="D109" s="21" t="n">
        <v>0</v>
      </c>
      <c r="E109" s="21" t="n">
        <v>100</v>
      </c>
      <c r="F109" s="21" t="n">
        <v>0</v>
      </c>
      <c r="G109" s="21" t="n">
        <v>0</v>
      </c>
      <c r="H109" s="21" t="n">
        <v>0</v>
      </c>
      <c r="I109" s="21" t="n">
        <v>0</v>
      </c>
      <c r="J109" s="21" t="n">
        <v>0</v>
      </c>
      <c r="K109" s="21" t="n">
        <v>0</v>
      </c>
      <c r="L109" s="21" t="n">
        <v>0</v>
      </c>
      <c r="M109" s="21" t="n">
        <v>0</v>
      </c>
      <c r="N109" s="21" t="n">
        <v>0</v>
      </c>
      <c r="O109" s="22"/>
      <c r="P109" s="21" t="n">
        <v>9380</v>
      </c>
      <c r="Q109" s="21" t="n">
        <v>39.3</v>
      </c>
    </row>
    <row r="110" customFormat="false" ht="12.8" hidden="false" customHeight="false" outlineLevel="0" collapsed="false">
      <c r="A110" s="1" t="s">
        <v>2725</v>
      </c>
      <c r="B110" s="21" t="n">
        <v>100</v>
      </c>
      <c r="C110" s="21" t="n">
        <v>0</v>
      </c>
      <c r="D110" s="21" t="n">
        <v>0</v>
      </c>
      <c r="E110" s="21" t="n">
        <v>100</v>
      </c>
      <c r="F110" s="21" t="n">
        <v>0</v>
      </c>
      <c r="G110" s="21" t="n">
        <v>0</v>
      </c>
      <c r="H110" s="21" t="n">
        <v>0</v>
      </c>
      <c r="I110" s="21" t="n">
        <v>0</v>
      </c>
      <c r="J110" s="21" t="n">
        <v>0</v>
      </c>
      <c r="K110" s="21" t="n">
        <v>0</v>
      </c>
      <c r="L110" s="21" t="n">
        <v>0</v>
      </c>
      <c r="M110" s="21" t="n">
        <v>0</v>
      </c>
      <c r="N110" s="21" t="n">
        <v>0</v>
      </c>
      <c r="O110" s="22"/>
      <c r="P110" s="21" t="n">
        <v>9380</v>
      </c>
      <c r="Q110" s="21" t="n">
        <v>39.3</v>
      </c>
    </row>
    <row r="111" customFormat="false" ht="12.8" hidden="false" customHeight="false" outlineLevel="0" collapsed="false">
      <c r="A111" s="1" t="s">
        <v>2726</v>
      </c>
      <c r="B111" s="21" t="n">
        <v>100</v>
      </c>
      <c r="C111" s="21" t="n">
        <v>0</v>
      </c>
      <c r="D111" s="21" t="n">
        <v>0</v>
      </c>
      <c r="E111" s="21" t="n">
        <v>100</v>
      </c>
      <c r="F111" s="21" t="n">
        <v>0</v>
      </c>
      <c r="G111" s="21" t="n">
        <v>0</v>
      </c>
      <c r="H111" s="21" t="n">
        <v>0</v>
      </c>
      <c r="I111" s="21" t="n">
        <v>0</v>
      </c>
      <c r="J111" s="21" t="n">
        <v>0</v>
      </c>
      <c r="K111" s="21" t="n">
        <v>0</v>
      </c>
      <c r="L111" s="21" t="n">
        <v>0</v>
      </c>
      <c r="M111" s="21" t="n">
        <v>0</v>
      </c>
      <c r="N111" s="21" t="n">
        <v>0</v>
      </c>
      <c r="O111" s="22"/>
      <c r="P111" s="21" t="n">
        <v>9380</v>
      </c>
      <c r="Q111" s="21" t="n">
        <v>39.3</v>
      </c>
    </row>
    <row r="112" customFormat="false" ht="12.8" hidden="false" customHeight="false" outlineLevel="0" collapsed="false">
      <c r="A112" s="1" t="s">
        <v>2727</v>
      </c>
      <c r="B112" s="21" t="n">
        <v>100</v>
      </c>
      <c r="C112" s="21" t="n">
        <v>0</v>
      </c>
      <c r="D112" s="21" t="n">
        <v>0</v>
      </c>
      <c r="E112" s="21" t="n">
        <v>100</v>
      </c>
      <c r="F112" s="21" t="n">
        <v>0</v>
      </c>
      <c r="G112" s="21" t="n">
        <v>0</v>
      </c>
      <c r="H112" s="21" t="n">
        <v>0</v>
      </c>
      <c r="I112" s="21" t="n">
        <v>0</v>
      </c>
      <c r="J112" s="21" t="n">
        <v>0</v>
      </c>
      <c r="K112" s="21" t="n">
        <v>0</v>
      </c>
      <c r="L112" s="21" t="n">
        <v>0</v>
      </c>
      <c r="M112" s="21" t="n">
        <v>0</v>
      </c>
      <c r="N112" s="21" t="n">
        <v>0</v>
      </c>
      <c r="O112" s="22"/>
      <c r="P112" s="21" t="n">
        <v>9380</v>
      </c>
      <c r="Q112" s="21" t="n">
        <v>39.3</v>
      </c>
    </row>
    <row r="113" customFormat="false" ht="12.8" hidden="false" customHeight="false" outlineLevel="0" collapsed="false">
      <c r="A113" s="1" t="s">
        <v>2728</v>
      </c>
      <c r="B113" s="21" t="n">
        <v>100</v>
      </c>
      <c r="C113" s="21" t="n">
        <v>0</v>
      </c>
      <c r="D113" s="21" t="n">
        <v>0</v>
      </c>
      <c r="E113" s="21" t="n">
        <v>100</v>
      </c>
      <c r="F113" s="21" t="n">
        <v>0</v>
      </c>
      <c r="G113" s="21" t="n">
        <v>0</v>
      </c>
      <c r="H113" s="21" t="n">
        <v>0</v>
      </c>
      <c r="I113" s="21" t="n">
        <v>0</v>
      </c>
      <c r="J113" s="21" t="n">
        <v>0</v>
      </c>
      <c r="K113" s="21" t="n">
        <v>0</v>
      </c>
      <c r="L113" s="21" t="n">
        <v>0</v>
      </c>
      <c r="M113" s="21" t="n">
        <v>0</v>
      </c>
      <c r="N113" s="21" t="n">
        <v>0</v>
      </c>
      <c r="O113" s="22"/>
      <c r="P113" s="21" t="n">
        <v>9380</v>
      </c>
      <c r="Q113" s="21" t="n">
        <v>39.3</v>
      </c>
    </row>
    <row r="114" customFormat="false" ht="12.8" hidden="false" customHeight="false" outlineLevel="0" collapsed="false">
      <c r="A114" s="1" t="s">
        <v>2729</v>
      </c>
      <c r="B114" s="21" t="n">
        <v>100</v>
      </c>
      <c r="C114" s="21" t="n">
        <v>0</v>
      </c>
      <c r="D114" s="21" t="n">
        <v>0</v>
      </c>
      <c r="E114" s="21" t="n">
        <v>100</v>
      </c>
      <c r="F114" s="21" t="n">
        <v>0</v>
      </c>
      <c r="G114" s="21" t="n">
        <v>0</v>
      </c>
      <c r="H114" s="21" t="n">
        <v>0</v>
      </c>
      <c r="I114" s="21" t="n">
        <v>0</v>
      </c>
      <c r="J114" s="21" t="n">
        <v>0</v>
      </c>
      <c r="K114" s="21" t="n">
        <v>0</v>
      </c>
      <c r="L114" s="21" t="n">
        <v>0</v>
      </c>
      <c r="M114" s="21" t="n">
        <v>0</v>
      </c>
      <c r="N114" s="21" t="n">
        <v>0</v>
      </c>
      <c r="O114" s="22"/>
      <c r="P114" s="21" t="n">
        <v>9380</v>
      </c>
      <c r="Q114" s="21" t="n">
        <v>39.3</v>
      </c>
    </row>
    <row r="115" customFormat="false" ht="12.8" hidden="false" customHeight="false" outlineLevel="0" collapsed="false">
      <c r="A115" s="1" t="s">
        <v>2730</v>
      </c>
      <c r="B115" s="21" t="n">
        <v>100</v>
      </c>
      <c r="C115" s="21" t="n">
        <v>0</v>
      </c>
      <c r="D115" s="21" t="n">
        <v>0</v>
      </c>
      <c r="E115" s="21" t="n">
        <v>100</v>
      </c>
      <c r="F115" s="21" t="n">
        <v>0</v>
      </c>
      <c r="G115" s="21" t="n">
        <v>0</v>
      </c>
      <c r="H115" s="21" t="n">
        <v>0</v>
      </c>
      <c r="I115" s="21" t="n">
        <v>0</v>
      </c>
      <c r="J115" s="21" t="n">
        <v>0</v>
      </c>
      <c r="K115" s="21" t="n">
        <v>0</v>
      </c>
      <c r="L115" s="21" t="n">
        <v>0</v>
      </c>
      <c r="M115" s="21" t="n">
        <v>0</v>
      </c>
      <c r="N115" s="21" t="n">
        <v>0</v>
      </c>
      <c r="O115" s="22"/>
      <c r="P115" s="21" t="n">
        <v>9380</v>
      </c>
      <c r="Q115" s="21" t="n">
        <v>39.3</v>
      </c>
    </row>
    <row r="116" customFormat="false" ht="12.8" hidden="false" customHeight="false" outlineLevel="0" collapsed="false">
      <c r="A116" s="1" t="s">
        <v>2731</v>
      </c>
      <c r="B116" s="21" t="n">
        <v>100</v>
      </c>
      <c r="C116" s="21" t="n">
        <v>84.4</v>
      </c>
      <c r="D116" s="21" t="n">
        <v>0.1</v>
      </c>
      <c r="E116" s="21" t="n">
        <v>11</v>
      </c>
      <c r="F116" s="21" t="n">
        <v>7.3</v>
      </c>
      <c r="G116" s="21" t="n">
        <v>0.2</v>
      </c>
      <c r="H116" s="21" t="n">
        <v>0</v>
      </c>
      <c r="I116" s="21" t="n">
        <v>0</v>
      </c>
      <c r="J116" s="21" t="n">
        <v>0</v>
      </c>
      <c r="K116" s="21" t="n">
        <v>0</v>
      </c>
      <c r="L116" s="21" t="n">
        <v>0</v>
      </c>
      <c r="M116" s="21" t="n">
        <v>0</v>
      </c>
      <c r="N116" s="21" t="n">
        <v>0</v>
      </c>
      <c r="O116" s="22"/>
      <c r="P116" s="21" t="n">
        <v>5630</v>
      </c>
      <c r="Q116" s="21" t="n">
        <v>23.6</v>
      </c>
    </row>
    <row r="117" customFormat="false" ht="12.8" hidden="false" customHeight="false" outlineLevel="0" collapsed="false">
      <c r="A117" s="1" t="s">
        <v>2732</v>
      </c>
      <c r="B117" s="21" t="n">
        <v>100</v>
      </c>
      <c r="C117" s="21" t="n">
        <v>78</v>
      </c>
      <c r="D117" s="21" t="n">
        <v>0</v>
      </c>
      <c r="E117" s="21" t="n">
        <v>21.8</v>
      </c>
      <c r="F117" s="21" t="n">
        <v>6.7</v>
      </c>
      <c r="G117" s="21" t="n">
        <v>0.2</v>
      </c>
      <c r="H117" s="21" t="n">
        <v>0</v>
      </c>
      <c r="I117" s="21" t="n">
        <v>0</v>
      </c>
      <c r="J117" s="21" t="n">
        <v>0</v>
      </c>
      <c r="K117" s="21" t="n">
        <v>0</v>
      </c>
      <c r="L117" s="21" t="n">
        <v>0</v>
      </c>
      <c r="M117" s="21" t="n">
        <v>0</v>
      </c>
      <c r="N117" s="21" t="n">
        <v>0</v>
      </c>
      <c r="O117" s="22"/>
      <c r="P117" s="21" t="n">
        <v>6130</v>
      </c>
      <c r="Q117" s="21" t="n">
        <v>25.7</v>
      </c>
    </row>
    <row r="118" customFormat="false" ht="12.8" hidden="false" customHeight="false" outlineLevel="0" collapsed="false">
      <c r="A118" s="1" t="s">
        <v>2733</v>
      </c>
      <c r="B118" s="21" t="n">
        <v>100</v>
      </c>
      <c r="C118" s="21" t="n">
        <v>7.9</v>
      </c>
      <c r="D118" s="21" t="n">
        <v>6</v>
      </c>
      <c r="E118" s="21" t="n">
        <v>0.5</v>
      </c>
      <c r="F118" s="21" t="n">
        <v>10.6</v>
      </c>
      <c r="G118" s="21" t="n">
        <v>4</v>
      </c>
      <c r="H118" s="21" t="n">
        <v>16</v>
      </c>
      <c r="I118" s="21" t="n">
        <v>9.5</v>
      </c>
      <c r="J118" s="21" t="n">
        <v>0.9</v>
      </c>
      <c r="K118" s="21" t="n">
        <v>15.1</v>
      </c>
      <c r="L118" s="21" t="n">
        <v>0</v>
      </c>
      <c r="M118" s="21" t="n">
        <v>0</v>
      </c>
      <c r="N118" s="21" t="n">
        <v>65.8</v>
      </c>
      <c r="O118" s="22"/>
      <c r="P118" s="21" t="n">
        <v>3870</v>
      </c>
      <c r="Q118" s="21" t="n">
        <v>16.2</v>
      </c>
    </row>
    <row r="119" customFormat="false" ht="12.8" hidden="false" customHeight="false" outlineLevel="0" collapsed="false">
      <c r="A119" s="1" t="s">
        <v>2734</v>
      </c>
      <c r="B119" s="21" t="n">
        <v>100</v>
      </c>
      <c r="C119" s="21" t="n">
        <v>13.6</v>
      </c>
      <c r="D119" s="21" t="n">
        <v>24.7</v>
      </c>
      <c r="E119" s="21" t="n">
        <v>6</v>
      </c>
      <c r="F119" s="21" t="n">
        <v>7.4</v>
      </c>
      <c r="G119" s="21" t="n">
        <v>1.5</v>
      </c>
      <c r="H119" s="21" t="n">
        <v>60.8</v>
      </c>
      <c r="I119" s="21" t="n">
        <v>52.6</v>
      </c>
      <c r="J119" s="21" t="n">
        <v>33.7</v>
      </c>
      <c r="K119" s="21" t="n">
        <v>59.9</v>
      </c>
      <c r="L119" s="21" t="n">
        <v>1.1</v>
      </c>
      <c r="M119" s="21" t="n">
        <v>0.9</v>
      </c>
      <c r="N119" s="21" t="n">
        <v>2.2</v>
      </c>
      <c r="O119" s="22"/>
      <c r="P119" s="21" t="n">
        <v>4550</v>
      </c>
      <c r="Q119" s="21" t="n">
        <v>19.1</v>
      </c>
    </row>
    <row r="120" customFormat="false" ht="12.8" hidden="false" customHeight="false" outlineLevel="0" collapsed="false">
      <c r="A120" s="1" t="s">
        <v>2735</v>
      </c>
      <c r="B120" s="21" t="n">
        <v>100</v>
      </c>
      <c r="C120" s="21" t="n">
        <v>13.4</v>
      </c>
      <c r="D120" s="21" t="n">
        <v>20.7</v>
      </c>
      <c r="E120" s="21" t="n">
        <v>5.4</v>
      </c>
      <c r="F120" s="21" t="n">
        <v>8.3</v>
      </c>
      <c r="G120" s="21" t="n">
        <v>1.7</v>
      </c>
      <c r="H120" s="21" t="n">
        <v>51.4</v>
      </c>
      <c r="I120" s="21" t="n">
        <v>43.6</v>
      </c>
      <c r="J120" s="21" t="n">
        <v>28.3</v>
      </c>
      <c r="K120" s="21" t="n">
        <v>50.6</v>
      </c>
      <c r="L120" s="21" t="n">
        <v>1.1</v>
      </c>
      <c r="M120" s="21" t="n">
        <v>0.9</v>
      </c>
      <c r="N120" s="21" t="n">
        <v>10.3</v>
      </c>
      <c r="O120" s="22"/>
      <c r="P120" s="21" t="n">
        <v>4440</v>
      </c>
      <c r="Q120" s="21" t="n">
        <v>18.6</v>
      </c>
    </row>
    <row r="121" customFormat="false" ht="12.8" hidden="false" customHeight="false" outlineLevel="0" collapsed="false">
      <c r="A121" s="1" t="s">
        <v>2736</v>
      </c>
      <c r="B121" s="21" t="n">
        <v>100</v>
      </c>
      <c r="C121" s="21" t="n">
        <v>10</v>
      </c>
      <c r="D121" s="21" t="n">
        <v>42.4</v>
      </c>
      <c r="E121" s="21" t="n">
        <v>12.7</v>
      </c>
      <c r="F121" s="21" t="n">
        <v>3.3</v>
      </c>
      <c r="G121" s="21" t="n">
        <v>1.2</v>
      </c>
      <c r="H121" s="21" t="n">
        <v>69.5</v>
      </c>
      <c r="I121" s="21" t="n">
        <v>59.1</v>
      </c>
      <c r="J121" s="21" t="n">
        <v>44.2</v>
      </c>
      <c r="K121" s="21" t="n">
        <v>68.7</v>
      </c>
      <c r="L121" s="21" t="n">
        <v>2.1</v>
      </c>
      <c r="M121" s="21" t="n">
        <v>0.09</v>
      </c>
      <c r="N121" s="21" t="n">
        <v>1.2</v>
      </c>
      <c r="O121" s="22"/>
      <c r="P121" s="21" t="n">
        <v>5190</v>
      </c>
      <c r="Q121" s="21" t="n">
        <v>21.7</v>
      </c>
    </row>
    <row r="122" customFormat="false" ht="12.8" hidden="false" customHeight="false" outlineLevel="0" collapsed="false">
      <c r="A122" s="1" t="s">
        <v>2737</v>
      </c>
      <c r="B122" s="21" t="n">
        <v>100</v>
      </c>
      <c r="C122" s="21" t="n">
        <v>11.7</v>
      </c>
      <c r="D122" s="21" t="n">
        <v>48.6</v>
      </c>
      <c r="E122" s="21" t="n">
        <v>1.6</v>
      </c>
      <c r="F122" s="21" t="n">
        <v>4</v>
      </c>
      <c r="G122" s="21" t="n">
        <v>1.2</v>
      </c>
      <c r="H122" s="21" t="n">
        <v>73.6</v>
      </c>
      <c r="I122" s="21" t="n">
        <v>64.9</v>
      </c>
      <c r="J122" s="21" t="n">
        <v>45.4</v>
      </c>
      <c r="K122" s="21" t="n">
        <v>86.1</v>
      </c>
      <c r="L122" s="21" t="n">
        <v>2.5</v>
      </c>
      <c r="M122" s="21" t="n">
        <v>0.09</v>
      </c>
      <c r="N122" s="21" t="n">
        <v>0.7</v>
      </c>
      <c r="O122" s="22"/>
      <c r="P122" s="21" t="n">
        <v>4670</v>
      </c>
      <c r="Q122" s="21" t="n">
        <v>19.5</v>
      </c>
    </row>
    <row r="123" customFormat="false" ht="12.8" hidden="false" customHeight="false" outlineLevel="0" collapsed="false">
      <c r="A123" s="1" t="s">
        <v>478</v>
      </c>
      <c r="B123" s="21" t="n">
        <v>100</v>
      </c>
      <c r="C123" s="21" t="n">
        <v>16.2</v>
      </c>
      <c r="D123" s="21" t="n">
        <v>26</v>
      </c>
      <c r="E123" s="21" t="n">
        <v>3.4</v>
      </c>
      <c r="F123" s="21" t="n">
        <v>8.6</v>
      </c>
      <c r="G123" s="21" t="n">
        <v>2.2</v>
      </c>
      <c r="H123" s="21" t="n">
        <v>54.2</v>
      </c>
      <c r="I123" s="21" t="n">
        <v>30.7</v>
      </c>
      <c r="J123" s="21" t="n">
        <v>3.7</v>
      </c>
      <c r="K123" s="21" t="n">
        <v>53.4</v>
      </c>
      <c r="L123" s="21" t="n">
        <v>1.2</v>
      </c>
      <c r="M123" s="21" t="n">
        <v>2.1</v>
      </c>
      <c r="N123" s="21" t="n">
        <v>10.1</v>
      </c>
      <c r="O123" s="22"/>
      <c r="P123" s="21" t="n">
        <v>4460</v>
      </c>
      <c r="Q123" s="21" t="n">
        <v>18.7</v>
      </c>
    </row>
    <row r="124" customFormat="false" ht="12.8" hidden="false" customHeight="false" outlineLevel="0" collapsed="false">
      <c r="A124" s="1" t="s">
        <v>2738</v>
      </c>
      <c r="B124" s="21" t="n">
        <v>100</v>
      </c>
      <c r="C124" s="21" t="n">
        <v>55.3</v>
      </c>
      <c r="D124" s="21" t="n">
        <v>7.6</v>
      </c>
      <c r="E124" s="21" t="n">
        <v>2.6</v>
      </c>
      <c r="F124" s="21" t="n">
        <v>7</v>
      </c>
      <c r="G124" s="21" t="n">
        <v>0.9</v>
      </c>
      <c r="H124" s="21" t="n">
        <v>18.6</v>
      </c>
      <c r="I124" s="21" t="n">
        <v>10.5</v>
      </c>
      <c r="J124" s="21" t="n">
        <v>3.3</v>
      </c>
      <c r="K124" s="21" t="n">
        <v>17.8</v>
      </c>
      <c r="L124" s="21" t="n">
        <v>7.7</v>
      </c>
      <c r="M124" s="21" t="n">
        <v>6.7</v>
      </c>
      <c r="N124" s="21" t="n">
        <v>10.7</v>
      </c>
      <c r="O124" s="22"/>
      <c r="P124" s="21" t="n">
        <v>4850</v>
      </c>
      <c r="Q124" s="21" t="n">
        <v>20.3</v>
      </c>
    </row>
    <row r="125" customFormat="false" ht="12.8" hidden="false" customHeight="false" outlineLevel="0" collapsed="false">
      <c r="A125" s="1" t="s">
        <v>2739</v>
      </c>
      <c r="B125" s="21" t="n">
        <v>100</v>
      </c>
      <c r="C125" s="21" t="n">
        <v>53.9</v>
      </c>
      <c r="D125" s="21" t="n">
        <v>13.5</v>
      </c>
      <c r="E125" s="21" t="n">
        <v>1.1</v>
      </c>
      <c r="F125" s="21" t="n">
        <v>6.4</v>
      </c>
      <c r="G125" s="21" t="n">
        <v>1</v>
      </c>
      <c r="H125" s="21" t="n">
        <v>25.2</v>
      </c>
      <c r="I125" s="21" t="n">
        <v>16.5</v>
      </c>
      <c r="J125" s="21" t="n">
        <v>5.8</v>
      </c>
      <c r="K125" s="21" t="n">
        <v>24.4</v>
      </c>
      <c r="L125" s="21" t="n">
        <v>8.7</v>
      </c>
      <c r="M125" s="21" t="n">
        <v>5.3</v>
      </c>
      <c r="N125" s="21" t="n">
        <v>9.1</v>
      </c>
      <c r="O125" s="22"/>
      <c r="P125" s="21" t="n">
        <v>4830</v>
      </c>
      <c r="Q125" s="21" t="n">
        <v>20.2</v>
      </c>
    </row>
    <row r="126" customFormat="false" ht="12.8" hidden="false" customHeight="false" outlineLevel="0" collapsed="false">
      <c r="A126" s="1" t="s">
        <v>2740</v>
      </c>
      <c r="B126" s="21" t="n">
        <v>100</v>
      </c>
      <c r="C126" s="21" t="n">
        <v>48.4</v>
      </c>
      <c r="D126" s="21" t="n">
        <v>7.2</v>
      </c>
      <c r="E126" s="21" t="n">
        <v>10.1</v>
      </c>
      <c r="F126" s="21" t="n">
        <v>5.9</v>
      </c>
      <c r="G126" s="21" t="n">
        <v>0.9</v>
      </c>
      <c r="H126" s="21" t="n">
        <v>18.2</v>
      </c>
      <c r="I126" s="21" t="n">
        <v>10.1</v>
      </c>
      <c r="J126" s="21" t="n">
        <v>3.1</v>
      </c>
      <c r="K126" s="21" t="n">
        <v>17.3</v>
      </c>
      <c r="L126" s="21" t="n">
        <v>8.8</v>
      </c>
      <c r="M126" s="21" t="n">
        <v>5.3</v>
      </c>
      <c r="N126" s="21" t="n">
        <v>10.4</v>
      </c>
      <c r="O126" s="22"/>
      <c r="P126" s="21" t="n">
        <v>5180</v>
      </c>
      <c r="Q126" s="21" t="n">
        <v>21.7</v>
      </c>
    </row>
    <row r="127" customFormat="false" ht="12.8" hidden="false" customHeight="false" outlineLevel="0" collapsed="false">
      <c r="A127" s="1" t="s">
        <v>2741</v>
      </c>
      <c r="B127" s="21" t="n">
        <v>100</v>
      </c>
      <c r="C127" s="21" t="n">
        <v>68.7</v>
      </c>
      <c r="D127" s="21" t="n">
        <v>6</v>
      </c>
      <c r="E127" s="21" t="n">
        <v>1.8</v>
      </c>
      <c r="F127" s="21" t="n">
        <v>11</v>
      </c>
      <c r="G127" s="21" t="n">
        <v>0.9</v>
      </c>
      <c r="H127" s="21" t="n">
        <v>13.7</v>
      </c>
      <c r="I127" s="21" t="n">
        <v>6.8</v>
      </c>
      <c r="J127" s="21" t="n">
        <v>0.2</v>
      </c>
      <c r="K127" s="21" t="n">
        <v>12.8</v>
      </c>
      <c r="L127" s="21" t="n">
        <v>9.6</v>
      </c>
      <c r="M127" s="21" t="n">
        <v>1.1</v>
      </c>
      <c r="N127" s="21" t="n">
        <v>3.4</v>
      </c>
      <c r="O127" s="22"/>
      <c r="P127" s="21" t="n">
        <v>4810</v>
      </c>
      <c r="Q127" s="21" t="n">
        <v>20.1</v>
      </c>
    </row>
    <row r="128" customFormat="false" ht="12.8" hidden="false" customHeight="false" outlineLevel="0" collapsed="false">
      <c r="A128" s="1" t="s">
        <v>2742</v>
      </c>
      <c r="B128" s="21" t="n">
        <v>100</v>
      </c>
      <c r="C128" s="21" t="n">
        <v>95.9</v>
      </c>
      <c r="D128" s="21" t="n">
        <v>0</v>
      </c>
      <c r="E128" s="21" t="n">
        <v>0</v>
      </c>
      <c r="F128" s="21" t="n">
        <v>0</v>
      </c>
      <c r="G128" s="21" t="n">
        <v>0</v>
      </c>
      <c r="H128" s="21" t="n">
        <v>0</v>
      </c>
      <c r="I128" s="21" t="n">
        <v>0</v>
      </c>
      <c r="J128" s="21" t="n">
        <v>0</v>
      </c>
      <c r="K128" s="21" t="n">
        <v>0</v>
      </c>
      <c r="L128" s="21" t="n">
        <v>0</v>
      </c>
      <c r="M128" s="21" t="n">
        <v>0</v>
      </c>
      <c r="N128" s="21" t="n">
        <v>0</v>
      </c>
      <c r="O128" s="22"/>
      <c r="P128" s="21" t="n">
        <v>4810</v>
      </c>
      <c r="Q128" s="21" t="n">
        <v>20.1</v>
      </c>
    </row>
    <row r="129" customFormat="false" ht="12.8" hidden="false" customHeight="false" outlineLevel="0" collapsed="false">
      <c r="A129" s="1" t="s">
        <v>2743</v>
      </c>
      <c r="B129" s="21" t="n">
        <v>100</v>
      </c>
      <c r="C129" s="21" t="n">
        <v>73.5</v>
      </c>
      <c r="D129" s="21" t="n">
        <v>0</v>
      </c>
      <c r="E129" s="21" t="n">
        <v>0</v>
      </c>
      <c r="F129" s="21" t="n">
        <v>0</v>
      </c>
      <c r="G129" s="21" t="n">
        <v>0</v>
      </c>
      <c r="H129" s="21" t="n">
        <v>0</v>
      </c>
      <c r="I129" s="21" t="n">
        <v>0</v>
      </c>
      <c r="J129" s="21" t="n">
        <v>0</v>
      </c>
      <c r="K129" s="21" t="n">
        <v>0</v>
      </c>
      <c r="L129" s="21" t="n">
        <v>0</v>
      </c>
      <c r="M129" s="21" t="n">
        <v>0</v>
      </c>
      <c r="N129" s="21" t="n">
        <v>0</v>
      </c>
      <c r="O129" s="22"/>
      <c r="P129" s="21" t="n">
        <v>4140</v>
      </c>
      <c r="Q129" s="21" t="n">
        <v>17.3</v>
      </c>
    </row>
    <row r="130" customFormat="false" ht="12.8" hidden="false" customHeight="false" outlineLevel="0" collapsed="false">
      <c r="A130" s="1" t="s">
        <v>2744</v>
      </c>
      <c r="B130" s="21" t="n">
        <v>100</v>
      </c>
      <c r="C130" s="21" t="n">
        <v>84.3</v>
      </c>
      <c r="D130" s="21" t="n">
        <v>0</v>
      </c>
      <c r="E130" s="21" t="n">
        <v>0</v>
      </c>
      <c r="F130" s="21" t="n">
        <v>0</v>
      </c>
      <c r="G130" s="21" t="n">
        <v>0</v>
      </c>
      <c r="H130" s="21" t="n">
        <v>0</v>
      </c>
      <c r="I130" s="21" t="n">
        <v>0</v>
      </c>
      <c r="J130" s="21" t="n">
        <v>0</v>
      </c>
      <c r="K130" s="21" t="n">
        <v>0</v>
      </c>
      <c r="L130" s="21" t="n">
        <v>0</v>
      </c>
      <c r="M130" s="21" t="n">
        <v>0</v>
      </c>
      <c r="N130" s="21" t="n">
        <v>0</v>
      </c>
      <c r="O130" s="22"/>
      <c r="P130" s="21" t="n">
        <v>6530</v>
      </c>
      <c r="Q130" s="21" t="n">
        <v>27.3</v>
      </c>
    </row>
    <row r="131" customFormat="false" ht="12.8" hidden="false" customHeight="false" outlineLevel="0" collapsed="false">
      <c r="A131" s="1" t="s">
        <v>2745</v>
      </c>
      <c r="B131" s="21" t="n">
        <v>100</v>
      </c>
      <c r="C131" s="21" t="n">
        <v>73.2</v>
      </c>
      <c r="D131" s="21" t="n">
        <v>0</v>
      </c>
      <c r="E131" s="21" t="n">
        <v>0</v>
      </c>
      <c r="F131" s="21" t="n">
        <v>0</v>
      </c>
      <c r="G131" s="21" t="n">
        <v>0</v>
      </c>
      <c r="H131" s="21" t="n">
        <v>0</v>
      </c>
      <c r="I131" s="21" t="n">
        <v>0</v>
      </c>
      <c r="J131" s="21" t="n">
        <v>0</v>
      </c>
      <c r="K131" s="21" t="n">
        <v>0</v>
      </c>
      <c r="L131" s="21" t="n">
        <v>0</v>
      </c>
      <c r="M131" s="21" t="n">
        <v>0</v>
      </c>
      <c r="N131" s="21" t="n">
        <v>0</v>
      </c>
      <c r="O131" s="22"/>
      <c r="P131" s="21" t="n">
        <v>5920</v>
      </c>
      <c r="Q131" s="21" t="n">
        <v>24.8</v>
      </c>
    </row>
    <row r="132" customFormat="false" ht="12.8" hidden="false" customHeight="false" outlineLevel="0" collapsed="false">
      <c r="A132" s="1" t="s">
        <v>2746</v>
      </c>
      <c r="B132" s="21" t="n">
        <v>100</v>
      </c>
      <c r="C132" s="21" t="n">
        <v>0</v>
      </c>
      <c r="D132" s="21" t="n">
        <v>0</v>
      </c>
      <c r="E132" s="21" t="n">
        <v>99.5</v>
      </c>
      <c r="F132" s="21" t="n">
        <v>0</v>
      </c>
      <c r="G132" s="21" t="n">
        <v>0</v>
      </c>
      <c r="H132" s="21" t="n">
        <v>0</v>
      </c>
      <c r="I132" s="21" t="n">
        <v>0</v>
      </c>
      <c r="J132" s="21" t="n">
        <v>0</v>
      </c>
      <c r="K132" s="21" t="n">
        <v>0</v>
      </c>
      <c r="L132" s="21" t="n">
        <v>0</v>
      </c>
      <c r="M132" s="21" t="n">
        <v>0</v>
      </c>
      <c r="N132" s="21" t="n">
        <v>0</v>
      </c>
      <c r="O132" s="22"/>
      <c r="P132" s="21" t="n">
        <v>9380</v>
      </c>
      <c r="Q132" s="21" t="n">
        <v>39.3</v>
      </c>
    </row>
    <row r="133" customFormat="false" ht="12.8" hidden="false" customHeight="false" outlineLevel="0" collapsed="false">
      <c r="A133" s="1" t="s">
        <v>416</v>
      </c>
      <c r="B133" s="21" t="n">
        <v>100</v>
      </c>
      <c r="C133" s="21" t="n">
        <v>26.4</v>
      </c>
      <c r="D133" s="21" t="n">
        <v>4.9</v>
      </c>
      <c r="E133" s="21" t="n">
        <v>1.5</v>
      </c>
      <c r="F133" s="21" t="n">
        <v>3.5</v>
      </c>
      <c r="G133" s="21" t="n">
        <v>0.3</v>
      </c>
      <c r="H133" s="21" t="n">
        <v>14.3</v>
      </c>
      <c r="I133" s="21" t="n">
        <v>5.4</v>
      </c>
      <c r="J133" s="21" t="n">
        <v>1.6</v>
      </c>
      <c r="K133" s="21" t="n">
        <v>14.1</v>
      </c>
      <c r="L133" s="21" t="n">
        <v>45.3</v>
      </c>
      <c r="M133" s="21" t="n">
        <v>43.5</v>
      </c>
      <c r="N133" s="21" t="n">
        <v>4.8</v>
      </c>
      <c r="O133" s="22"/>
      <c r="P133" s="21" t="n">
        <v>4410</v>
      </c>
      <c r="Q133" s="21" t="n">
        <v>18.5</v>
      </c>
    </row>
    <row r="134" customFormat="false" ht="12.8" hidden="false" customHeight="false" outlineLevel="0" collapsed="false">
      <c r="A134" s="1" t="s">
        <v>2747</v>
      </c>
      <c r="B134" s="21" t="n">
        <v>100</v>
      </c>
      <c r="C134" s="21" t="n">
        <v>0</v>
      </c>
      <c r="D134" s="21" t="n">
        <v>0</v>
      </c>
      <c r="E134" s="21" t="n">
        <v>0</v>
      </c>
      <c r="F134" s="21" t="n">
        <v>97.2</v>
      </c>
      <c r="G134" s="21" t="n">
        <v>0</v>
      </c>
      <c r="H134" s="21" t="n">
        <v>0</v>
      </c>
      <c r="I134" s="21" t="n">
        <v>0</v>
      </c>
      <c r="J134" s="21" t="n">
        <v>0</v>
      </c>
      <c r="K134" s="21" t="n">
        <v>0</v>
      </c>
      <c r="L134" s="21" t="n">
        <v>0</v>
      </c>
      <c r="M134" s="21" t="n">
        <v>0</v>
      </c>
      <c r="N134" s="21" t="n">
        <v>0</v>
      </c>
      <c r="O134" s="22"/>
      <c r="P134" s="21" t="n">
        <v>0</v>
      </c>
      <c r="Q134" s="21" t="n">
        <v>0</v>
      </c>
    </row>
    <row r="135" customFormat="false" ht="12.8" hidden="false" customHeight="false" outlineLevel="0" collapsed="false">
      <c r="A135" s="1" t="s">
        <v>2748</v>
      </c>
      <c r="B135" s="21" t="n">
        <v>100</v>
      </c>
      <c r="C135" s="21" t="n">
        <v>36.4</v>
      </c>
      <c r="D135" s="21" t="n">
        <v>11.3</v>
      </c>
      <c r="E135" s="21" t="n">
        <v>3.9</v>
      </c>
      <c r="F135" s="21" t="n">
        <v>6.5</v>
      </c>
      <c r="G135" s="21" t="n">
        <v>0.9</v>
      </c>
      <c r="H135" s="21" t="n">
        <v>24.8</v>
      </c>
      <c r="I135" s="21" t="n">
        <v>15.6</v>
      </c>
      <c r="J135" s="21" t="n">
        <v>6.7</v>
      </c>
      <c r="K135" s="21" t="n">
        <v>23.9</v>
      </c>
      <c r="L135" s="21" t="n">
        <v>9.4</v>
      </c>
      <c r="M135" s="21" t="n">
        <v>1.4</v>
      </c>
      <c r="N135" s="21" t="n">
        <v>5.1</v>
      </c>
      <c r="O135" s="22"/>
      <c r="P135" s="21" t="n">
        <v>4650</v>
      </c>
      <c r="Q135" s="21" t="n">
        <v>19.5</v>
      </c>
    </row>
    <row r="136" customFormat="false" ht="12.8" hidden="false" customHeight="false" outlineLevel="0" collapsed="false">
      <c r="A136" s="1" t="s">
        <v>2749</v>
      </c>
      <c r="B136" s="21" t="n">
        <v>100</v>
      </c>
      <c r="C136" s="21" t="n">
        <v>35.4</v>
      </c>
      <c r="D136" s="21" t="n">
        <v>9.7</v>
      </c>
      <c r="E136" s="21" t="n">
        <v>10.7</v>
      </c>
      <c r="F136" s="21" t="n">
        <v>6.3</v>
      </c>
      <c r="G136" s="21" t="n">
        <v>0.5</v>
      </c>
      <c r="H136" s="21" t="n">
        <v>23.7</v>
      </c>
      <c r="I136" s="21" t="n">
        <v>15</v>
      </c>
      <c r="J136" s="21" t="n">
        <v>6.2</v>
      </c>
      <c r="K136" s="21" t="n">
        <v>22.8</v>
      </c>
      <c r="L136" s="21" t="n">
        <v>7.2</v>
      </c>
      <c r="M136" s="21" t="n">
        <v>1.4</v>
      </c>
      <c r="N136" s="21" t="n">
        <v>4.3</v>
      </c>
      <c r="O136" s="22"/>
      <c r="P136" s="21" t="n">
        <v>4990</v>
      </c>
      <c r="Q136" s="21" t="n">
        <v>20.9</v>
      </c>
    </row>
    <row r="137" customFormat="false" ht="12.8" hidden="false" customHeight="false" outlineLevel="0" collapsed="false">
      <c r="A137" s="1" t="s">
        <v>435</v>
      </c>
      <c r="B137" s="21" t="n">
        <v>100</v>
      </c>
      <c r="C137" s="21" t="n">
        <v>22.5</v>
      </c>
      <c r="D137" s="21" t="n">
        <v>9.9</v>
      </c>
      <c r="E137" s="21" t="n">
        <v>37.6</v>
      </c>
      <c r="F137" s="21" t="n">
        <v>4.2</v>
      </c>
      <c r="G137" s="21" t="n">
        <v>0.1</v>
      </c>
      <c r="H137" s="21" t="n">
        <v>25.9</v>
      </c>
      <c r="I137" s="21" t="n">
        <v>14.1</v>
      </c>
      <c r="J137" s="21" t="n">
        <v>5.8</v>
      </c>
      <c r="K137" s="21" t="n">
        <v>18</v>
      </c>
      <c r="L137" s="21" t="n">
        <v>6</v>
      </c>
      <c r="M137" s="21" t="n">
        <v>1.5</v>
      </c>
      <c r="N137" s="21" t="n">
        <v>2.9</v>
      </c>
      <c r="O137" s="22"/>
      <c r="P137" s="21" t="n">
        <v>6460</v>
      </c>
      <c r="Q137" s="21" t="n">
        <v>27</v>
      </c>
    </row>
    <row r="138" customFormat="false" ht="12.8" hidden="false" customHeight="false" outlineLevel="0" collapsed="false">
      <c r="A138" s="1" t="s">
        <v>2750</v>
      </c>
      <c r="B138" s="21" t="n">
        <v>100</v>
      </c>
      <c r="C138" s="21" t="n">
        <v>22.5</v>
      </c>
      <c r="D138" s="21" t="n">
        <v>9.9</v>
      </c>
      <c r="E138" s="21" t="n">
        <v>37.6</v>
      </c>
      <c r="F138" s="21" t="n">
        <v>4.2</v>
      </c>
      <c r="G138" s="21" t="n">
        <v>0.1</v>
      </c>
      <c r="H138" s="21" t="n">
        <v>25.9</v>
      </c>
      <c r="I138" s="21" t="n">
        <v>14.1</v>
      </c>
      <c r="J138" s="21" t="n">
        <v>5.8</v>
      </c>
      <c r="K138" s="21" t="n">
        <v>18</v>
      </c>
      <c r="L138" s="21" t="n">
        <v>6</v>
      </c>
      <c r="M138" s="21" t="n">
        <v>1.5</v>
      </c>
      <c r="N138" s="21" t="n">
        <v>2.9</v>
      </c>
      <c r="O138" s="22"/>
      <c r="P138" s="21" t="n">
        <v>6460</v>
      </c>
      <c r="Q138" s="21" t="n">
        <v>27</v>
      </c>
    </row>
    <row r="139" customFormat="false" ht="12.8" hidden="false" customHeight="false" outlineLevel="0" collapsed="false">
      <c r="A139" s="1" t="s">
        <v>2751</v>
      </c>
      <c r="B139" s="21" t="n">
        <v>100</v>
      </c>
      <c r="C139" s="21" t="n">
        <v>12.8</v>
      </c>
      <c r="D139" s="21" t="n">
        <v>4.7</v>
      </c>
      <c r="E139" s="21" t="n">
        <v>1.3</v>
      </c>
      <c r="F139" s="21" t="n">
        <v>7.1</v>
      </c>
      <c r="G139" s="21" t="n">
        <v>2.4</v>
      </c>
      <c r="H139" s="21" t="n">
        <v>11</v>
      </c>
      <c r="I139" s="21" t="n">
        <v>5.9</v>
      </c>
      <c r="J139" s="21" t="n">
        <v>1.6</v>
      </c>
      <c r="K139" s="21" t="n">
        <v>10.1</v>
      </c>
      <c r="L139" s="21" t="n">
        <v>45.5</v>
      </c>
      <c r="M139" s="21" t="n">
        <v>43.5</v>
      </c>
      <c r="N139" s="21" t="n">
        <v>2.1</v>
      </c>
      <c r="O139" s="22"/>
      <c r="P139" s="21" t="n">
        <v>4020</v>
      </c>
      <c r="Q139" s="21" t="n">
        <v>16.8</v>
      </c>
    </row>
    <row r="140" customFormat="false" ht="12.8" hidden="false" customHeight="false" outlineLevel="0" collapsed="false">
      <c r="A140" s="1" t="s">
        <v>2752</v>
      </c>
      <c r="B140" s="21" t="n">
        <v>100</v>
      </c>
      <c r="C140" s="21" t="n">
        <v>33.3</v>
      </c>
      <c r="D140" s="21" t="n">
        <v>15.9</v>
      </c>
      <c r="E140" s="21" t="n">
        <v>5.9</v>
      </c>
      <c r="F140" s="21" t="n">
        <v>3.5</v>
      </c>
      <c r="G140" s="21" t="n">
        <v>0.08</v>
      </c>
      <c r="H140" s="21" t="n">
        <v>23.8</v>
      </c>
      <c r="I140" s="21" t="n">
        <v>18.9</v>
      </c>
      <c r="J140" s="21" t="n">
        <v>1.2</v>
      </c>
      <c r="K140" s="21" t="n">
        <v>36</v>
      </c>
      <c r="L140" s="21" t="n">
        <v>4.7</v>
      </c>
      <c r="M140" s="21" t="n">
        <v>0.4</v>
      </c>
      <c r="N140" s="21" t="n">
        <v>5.8</v>
      </c>
      <c r="O140" s="22"/>
      <c r="P140" s="21" t="n">
        <v>4840</v>
      </c>
      <c r="Q140" s="21" t="n">
        <v>20.3</v>
      </c>
    </row>
    <row r="141" customFormat="false" ht="12.8" hidden="false" customHeight="false" outlineLevel="0" collapsed="false">
      <c r="A141" s="1" t="s">
        <v>2753</v>
      </c>
      <c r="B141" s="21" t="n">
        <v>100</v>
      </c>
      <c r="C141" s="21" t="n">
        <v>38</v>
      </c>
      <c r="D141" s="21" t="n">
        <v>13.2</v>
      </c>
      <c r="E141" s="21" t="n">
        <v>9.6</v>
      </c>
      <c r="F141" s="21" t="n">
        <v>4</v>
      </c>
      <c r="G141" s="21" t="n">
        <v>0.07</v>
      </c>
      <c r="H141" s="21" t="n">
        <v>21.5</v>
      </c>
      <c r="I141" s="21" t="n">
        <v>16</v>
      </c>
      <c r="J141" s="21" t="n">
        <v>1</v>
      </c>
      <c r="K141" s="21" t="n">
        <v>33.9</v>
      </c>
      <c r="L141" s="21" t="n">
        <v>7</v>
      </c>
      <c r="M141" s="21" t="n">
        <v>0.7</v>
      </c>
      <c r="N141" s="21" t="n">
        <v>6.8</v>
      </c>
      <c r="O141" s="22"/>
      <c r="P141" s="21" t="n">
        <v>5060</v>
      </c>
      <c r="Q141" s="21" t="n">
        <v>21.2</v>
      </c>
    </row>
    <row r="142" customFormat="false" ht="12.8" hidden="false" customHeight="false" outlineLevel="0" collapsed="false">
      <c r="A142" s="1" t="s">
        <v>2754</v>
      </c>
      <c r="B142" s="21" t="n">
        <v>100</v>
      </c>
      <c r="C142" s="21" t="n">
        <v>38</v>
      </c>
      <c r="D142" s="21" t="n">
        <v>13.2</v>
      </c>
      <c r="E142" s="21" t="n">
        <v>9.6</v>
      </c>
      <c r="F142" s="21" t="n">
        <v>4</v>
      </c>
      <c r="G142" s="21" t="n">
        <v>0.07</v>
      </c>
      <c r="H142" s="21" t="n">
        <v>21.5</v>
      </c>
      <c r="I142" s="21" t="n">
        <v>16</v>
      </c>
      <c r="J142" s="21" t="n">
        <v>1</v>
      </c>
      <c r="K142" s="21" t="n">
        <v>33.9</v>
      </c>
      <c r="L142" s="21" t="n">
        <v>7</v>
      </c>
      <c r="M142" s="21" t="n">
        <v>0.7</v>
      </c>
      <c r="N142" s="21" t="n">
        <v>6.8</v>
      </c>
      <c r="O142" s="22"/>
      <c r="P142" s="21" t="n">
        <v>5060</v>
      </c>
      <c r="Q142" s="21" t="n">
        <v>21.2</v>
      </c>
    </row>
    <row r="143" customFormat="false" ht="12.8" hidden="false" customHeight="false" outlineLevel="0" collapsed="false">
      <c r="A143" s="1" t="s">
        <v>2755</v>
      </c>
      <c r="B143" s="21" t="n">
        <v>100</v>
      </c>
      <c r="C143" s="21" t="n">
        <v>0</v>
      </c>
      <c r="D143" s="21" t="n">
        <v>0</v>
      </c>
      <c r="E143" s="21" t="n">
        <v>0</v>
      </c>
      <c r="F143" s="21" t="n">
        <v>100</v>
      </c>
      <c r="G143" s="21" t="n">
        <v>0</v>
      </c>
      <c r="H143" s="21" t="n">
        <v>0</v>
      </c>
      <c r="I143" s="21" t="n">
        <v>0</v>
      </c>
      <c r="J143" s="21" t="n">
        <v>0</v>
      </c>
      <c r="K143" s="21" t="n">
        <v>0</v>
      </c>
      <c r="L143" s="21" t="n">
        <v>0</v>
      </c>
      <c r="M143" s="21" t="n">
        <v>0</v>
      </c>
      <c r="N143" s="21" t="n">
        <v>0</v>
      </c>
      <c r="O143" s="22"/>
      <c r="P143" s="21" t="n">
        <v>0</v>
      </c>
      <c r="Q143" s="21" t="n">
        <v>0</v>
      </c>
    </row>
    <row r="144" customFormat="false" ht="12.8" hidden="false" customHeight="false" outlineLevel="0" collapsed="false">
      <c r="A144" s="1" t="s">
        <v>2756</v>
      </c>
      <c r="B144" s="21" t="n">
        <v>100</v>
      </c>
      <c r="C144" s="21" t="n">
        <v>0</v>
      </c>
      <c r="D144" s="21" t="n">
        <v>0</v>
      </c>
      <c r="E144" s="21" t="n">
        <v>0</v>
      </c>
      <c r="F144" s="21" t="n">
        <v>100</v>
      </c>
      <c r="G144" s="21" t="n">
        <v>0</v>
      </c>
      <c r="H144" s="21" t="n">
        <v>0</v>
      </c>
      <c r="I144" s="21" t="n">
        <v>0</v>
      </c>
      <c r="J144" s="21" t="n">
        <v>0</v>
      </c>
      <c r="K144" s="21" t="n">
        <v>0</v>
      </c>
      <c r="L144" s="21" t="n">
        <v>0</v>
      </c>
      <c r="M144" s="21" t="n">
        <v>0</v>
      </c>
      <c r="N144" s="21" t="n">
        <v>0</v>
      </c>
      <c r="O144" s="22"/>
      <c r="P144" s="21" t="n">
        <v>0</v>
      </c>
      <c r="Q144" s="21" t="n">
        <v>0</v>
      </c>
    </row>
    <row r="145" customFormat="false" ht="12.8" hidden="false" customHeight="false" outlineLevel="0" collapsed="false">
      <c r="A145" s="1" t="s">
        <v>2757</v>
      </c>
      <c r="B145" s="21" t="n">
        <v>100</v>
      </c>
      <c r="C145" s="21" t="n">
        <v>0</v>
      </c>
      <c r="D145" s="21" t="n">
        <v>0</v>
      </c>
      <c r="E145" s="21" t="n">
        <v>0</v>
      </c>
      <c r="F145" s="21" t="n">
        <v>100</v>
      </c>
      <c r="G145" s="21" t="n">
        <v>0</v>
      </c>
      <c r="H145" s="21" t="n">
        <v>0</v>
      </c>
      <c r="I145" s="21" t="n">
        <v>0</v>
      </c>
      <c r="J145" s="21" t="n">
        <v>0</v>
      </c>
      <c r="K145" s="21" t="n">
        <v>0</v>
      </c>
      <c r="L145" s="21" t="n">
        <v>0</v>
      </c>
      <c r="M145" s="21" t="n">
        <v>0</v>
      </c>
      <c r="N145" s="21" t="n">
        <v>0</v>
      </c>
      <c r="O145" s="22"/>
      <c r="P145" s="21" t="n">
        <v>0</v>
      </c>
      <c r="Q145" s="21" t="n">
        <v>0</v>
      </c>
    </row>
    <row r="146" customFormat="false" ht="12.8" hidden="false" customHeight="false" outlineLevel="0" collapsed="false">
      <c r="A146" s="1" t="s">
        <v>2758</v>
      </c>
      <c r="B146" s="21" t="n">
        <v>100</v>
      </c>
      <c r="C146" s="21" t="n">
        <v>0</v>
      </c>
      <c r="D146" s="21" t="n">
        <v>0</v>
      </c>
      <c r="E146" s="21" t="n">
        <v>0</v>
      </c>
      <c r="F146" s="21" t="n">
        <v>100</v>
      </c>
      <c r="G146" s="21" t="n">
        <v>0</v>
      </c>
      <c r="H146" s="21" t="n">
        <v>0</v>
      </c>
      <c r="I146" s="21" t="n">
        <v>0</v>
      </c>
      <c r="J146" s="21" t="n">
        <v>0</v>
      </c>
      <c r="K146" s="21" t="n">
        <v>0</v>
      </c>
      <c r="L146" s="21" t="n">
        <v>0</v>
      </c>
      <c r="M146" s="21" t="n">
        <v>0</v>
      </c>
      <c r="N146" s="21" t="n">
        <v>0</v>
      </c>
      <c r="O146" s="22"/>
      <c r="P146" s="21" t="n">
        <v>0</v>
      </c>
      <c r="Q146" s="21" t="n">
        <v>0</v>
      </c>
    </row>
    <row r="147" customFormat="false" ht="12.8" hidden="false" customHeight="false" outlineLevel="0" collapsed="false">
      <c r="A147" s="1" t="s">
        <v>2759</v>
      </c>
      <c r="B147" s="21" t="n">
        <v>100</v>
      </c>
      <c r="C147" s="21" t="n">
        <v>0</v>
      </c>
      <c r="D147" s="21" t="n">
        <v>0</v>
      </c>
      <c r="E147" s="21" t="n">
        <v>0</v>
      </c>
      <c r="F147" s="21" t="n">
        <v>100</v>
      </c>
      <c r="G147" s="21" t="n">
        <v>0</v>
      </c>
      <c r="H147" s="21" t="n">
        <v>0</v>
      </c>
      <c r="I147" s="21" t="n">
        <v>0</v>
      </c>
      <c r="J147" s="21" t="n">
        <v>0</v>
      </c>
      <c r="K147" s="21" t="n">
        <v>0</v>
      </c>
      <c r="L147" s="21" t="n">
        <v>0</v>
      </c>
      <c r="M147" s="21" t="n">
        <v>0</v>
      </c>
      <c r="N147" s="21" t="n">
        <v>0</v>
      </c>
      <c r="O147" s="22"/>
      <c r="P147" s="21" t="n">
        <v>0</v>
      </c>
      <c r="Q147" s="21" t="n">
        <v>0</v>
      </c>
    </row>
    <row r="148" customFormat="false" ht="12.8" hidden="false" customHeight="false" outlineLevel="0" collapsed="false">
      <c r="A148" s="1" t="s">
        <v>2760</v>
      </c>
      <c r="B148" s="21" t="n">
        <v>100</v>
      </c>
      <c r="C148" s="21" t="n">
        <v>0</v>
      </c>
      <c r="D148" s="21" t="n">
        <v>0</v>
      </c>
      <c r="E148" s="21" t="n">
        <v>0</v>
      </c>
      <c r="F148" s="21" t="n">
        <v>99.3</v>
      </c>
      <c r="G148" s="21" t="n">
        <v>0</v>
      </c>
      <c r="H148" s="21" t="n">
        <v>0</v>
      </c>
      <c r="I148" s="21" t="n">
        <v>0</v>
      </c>
      <c r="J148" s="21" t="n">
        <v>0</v>
      </c>
      <c r="K148" s="21" t="n">
        <v>0</v>
      </c>
      <c r="L148" s="21" t="n">
        <v>0</v>
      </c>
      <c r="M148" s="21" t="n">
        <v>0</v>
      </c>
      <c r="N148" s="21" t="n">
        <v>0</v>
      </c>
      <c r="O148" s="22"/>
      <c r="P148" s="21" t="n">
        <v>0</v>
      </c>
      <c r="Q148" s="21" t="n">
        <v>0</v>
      </c>
    </row>
    <row r="149" customFormat="false" ht="12.8" hidden="false" customHeight="false" outlineLevel="0" collapsed="false">
      <c r="A149" s="1" t="s">
        <v>2761</v>
      </c>
      <c r="B149" s="21" t="n">
        <v>100</v>
      </c>
      <c r="C149" s="21" t="n">
        <v>0</v>
      </c>
      <c r="D149" s="21" t="n">
        <v>0</v>
      </c>
      <c r="E149" s="21" t="n">
        <v>0</v>
      </c>
      <c r="F149" s="21" t="n">
        <v>99.3</v>
      </c>
      <c r="G149" s="21" t="n">
        <v>0</v>
      </c>
      <c r="H149" s="21" t="n">
        <v>0</v>
      </c>
      <c r="I149" s="21" t="n">
        <v>0</v>
      </c>
      <c r="J149" s="21" t="n">
        <v>0</v>
      </c>
      <c r="K149" s="21" t="n">
        <v>0</v>
      </c>
      <c r="L149" s="21" t="n">
        <v>0</v>
      </c>
      <c r="M149" s="21" t="n">
        <v>0</v>
      </c>
      <c r="N149" s="21" t="n">
        <v>0</v>
      </c>
      <c r="O149" s="22"/>
      <c r="P149" s="21" t="n">
        <v>0</v>
      </c>
      <c r="Q149" s="21" t="n">
        <v>0</v>
      </c>
    </row>
    <row r="150" customFormat="false" ht="12.8" hidden="false" customHeight="false" outlineLevel="0" collapsed="false">
      <c r="A150" s="1" t="s">
        <v>2762</v>
      </c>
      <c r="B150" s="21" t="n">
        <v>100</v>
      </c>
      <c r="C150" s="21" t="n">
        <v>0</v>
      </c>
      <c r="D150" s="21" t="n">
        <v>0</v>
      </c>
      <c r="E150" s="21" t="n">
        <v>0</v>
      </c>
      <c r="F150" s="21" t="n">
        <v>99.3</v>
      </c>
      <c r="G150" s="21" t="n">
        <v>0</v>
      </c>
      <c r="H150" s="21" t="n">
        <v>0</v>
      </c>
      <c r="I150" s="21" t="n">
        <v>0</v>
      </c>
      <c r="J150" s="21" t="n">
        <v>0</v>
      </c>
      <c r="K150" s="21" t="n">
        <v>0</v>
      </c>
      <c r="L150" s="21" t="n">
        <v>0</v>
      </c>
      <c r="M150" s="21" t="n">
        <v>0</v>
      </c>
      <c r="N150" s="21" t="n">
        <v>0</v>
      </c>
      <c r="O150" s="22"/>
      <c r="P150" s="21" t="n">
        <v>0</v>
      </c>
      <c r="Q150" s="21" t="n">
        <v>0</v>
      </c>
    </row>
    <row r="151" customFormat="false" ht="12.8" hidden="false" customHeight="false" outlineLevel="0" collapsed="false">
      <c r="A151" s="1" t="s">
        <v>2763</v>
      </c>
      <c r="B151" s="21" t="n">
        <v>100</v>
      </c>
      <c r="C151" s="21" t="n">
        <v>0</v>
      </c>
      <c r="D151" s="21" t="n">
        <v>0</v>
      </c>
      <c r="E151" s="21" t="n">
        <v>0</v>
      </c>
      <c r="F151" s="21" t="n">
        <v>87.9</v>
      </c>
      <c r="G151" s="21" t="n">
        <v>1.1</v>
      </c>
      <c r="H151" s="21" t="n">
        <v>0</v>
      </c>
      <c r="I151" s="21" t="n">
        <v>0</v>
      </c>
      <c r="J151" s="21" t="n">
        <v>0</v>
      </c>
      <c r="K151" s="21" t="n">
        <v>0</v>
      </c>
      <c r="L151" s="21" t="n">
        <v>0</v>
      </c>
      <c r="M151" s="21" t="n">
        <v>0</v>
      </c>
      <c r="N151" s="21" t="n">
        <v>0</v>
      </c>
      <c r="O151" s="22"/>
      <c r="P151" s="21" t="n">
        <v>0</v>
      </c>
      <c r="Q151" s="21" t="n">
        <v>0</v>
      </c>
    </row>
    <row r="152" customFormat="false" ht="12.8" hidden="false" customHeight="false" outlineLevel="0" collapsed="false">
      <c r="A152" s="1" t="s">
        <v>2764</v>
      </c>
      <c r="B152" s="21" t="n">
        <v>100</v>
      </c>
      <c r="C152" s="21" t="n">
        <v>0</v>
      </c>
      <c r="D152" s="21" t="n">
        <v>0</v>
      </c>
      <c r="E152" s="21" t="n">
        <v>0</v>
      </c>
      <c r="F152" s="21" t="n">
        <v>100</v>
      </c>
      <c r="G152" s="21" t="n">
        <v>0</v>
      </c>
      <c r="H152" s="21" t="n">
        <v>0</v>
      </c>
      <c r="I152" s="21" t="n">
        <v>0</v>
      </c>
      <c r="J152" s="21" t="n">
        <v>0</v>
      </c>
      <c r="K152" s="21" t="n">
        <v>0</v>
      </c>
      <c r="L152" s="21" t="n">
        <v>0</v>
      </c>
      <c r="M152" s="21" t="n">
        <v>0</v>
      </c>
      <c r="N152" s="21" t="n">
        <v>0</v>
      </c>
      <c r="O152" s="22"/>
      <c r="P152" s="21" t="n">
        <v>0</v>
      </c>
      <c r="Q152" s="21" t="n">
        <v>0</v>
      </c>
    </row>
    <row r="153" customFormat="false" ht="12.8" hidden="false" customHeight="false" outlineLevel="0" collapsed="false">
      <c r="A153" s="1" t="s">
        <v>2765</v>
      </c>
      <c r="B153" s="21" t="n">
        <v>100</v>
      </c>
      <c r="C153" s="21" t="n">
        <v>0</v>
      </c>
      <c r="D153" s="21" t="n">
        <v>0</v>
      </c>
      <c r="E153" s="21" t="n">
        <v>0</v>
      </c>
      <c r="F153" s="21" t="n">
        <v>100</v>
      </c>
      <c r="G153" s="21" t="n">
        <v>0</v>
      </c>
      <c r="H153" s="21" t="n">
        <v>0</v>
      </c>
      <c r="I153" s="21" t="n">
        <v>0</v>
      </c>
      <c r="J153" s="21" t="n">
        <v>0</v>
      </c>
      <c r="K153" s="21" t="n">
        <v>0</v>
      </c>
      <c r="L153" s="21" t="n">
        <v>0</v>
      </c>
      <c r="M153" s="21" t="n">
        <v>0</v>
      </c>
      <c r="N153" s="21" t="n">
        <v>0</v>
      </c>
      <c r="O153" s="22"/>
      <c r="P153" s="21" t="n">
        <v>0</v>
      </c>
      <c r="Q153" s="21" t="n">
        <v>0</v>
      </c>
    </row>
    <row r="154" customFormat="false" ht="12.8" hidden="false" customHeight="false" outlineLevel="0" collapsed="false">
      <c r="A154" s="1" t="s">
        <v>380</v>
      </c>
      <c r="B154" s="21" t="n">
        <v>100</v>
      </c>
      <c r="C154" s="21" t="n">
        <v>8.8</v>
      </c>
      <c r="D154" s="21" t="n">
        <v>2.6</v>
      </c>
      <c r="E154" s="21" t="n">
        <v>4.1</v>
      </c>
      <c r="F154" s="21" t="n">
        <v>1.4</v>
      </c>
      <c r="G154" s="21" t="n">
        <v>0.06</v>
      </c>
      <c r="H154" s="21" t="n">
        <v>12.4</v>
      </c>
      <c r="I154" s="21" t="n">
        <v>3.1</v>
      </c>
      <c r="J154" s="21" t="n">
        <v>0.6</v>
      </c>
      <c r="K154" s="21" t="n">
        <v>9.6</v>
      </c>
      <c r="L154" s="21" t="n">
        <v>73.9</v>
      </c>
      <c r="M154" s="21" t="n">
        <v>68.8</v>
      </c>
      <c r="N154" s="21" t="n">
        <v>2</v>
      </c>
      <c r="O154" s="22"/>
      <c r="P154" s="21" t="n">
        <v>4450</v>
      </c>
      <c r="Q154" s="21" t="n">
        <v>18.6</v>
      </c>
    </row>
    <row r="155" customFormat="false" ht="12.8" hidden="false" customHeight="false" outlineLevel="0" collapsed="false">
      <c r="A155" s="1" t="s">
        <v>2766</v>
      </c>
      <c r="B155" s="21" t="n">
        <v>100</v>
      </c>
      <c r="C155" s="21" t="n">
        <v>11.3</v>
      </c>
      <c r="D155" s="21" t="n">
        <v>8.6</v>
      </c>
      <c r="E155" s="21" t="n">
        <v>4.7</v>
      </c>
      <c r="F155" s="21" t="n">
        <v>4.5</v>
      </c>
      <c r="G155" s="21" t="n">
        <v>0.8</v>
      </c>
      <c r="H155" s="21" t="n">
        <v>39.3</v>
      </c>
      <c r="I155" s="21" t="n">
        <v>10.6</v>
      </c>
      <c r="J155" s="21" t="n">
        <v>1.7</v>
      </c>
      <c r="K155" s="21" t="n">
        <v>41.8</v>
      </c>
      <c r="L155" s="21" t="n">
        <v>38.6</v>
      </c>
      <c r="M155" s="21" t="n">
        <v>35.9</v>
      </c>
      <c r="N155" s="21" t="n">
        <v>2.8</v>
      </c>
      <c r="O155" s="22"/>
      <c r="P155" s="21" t="n">
        <v>4570</v>
      </c>
      <c r="Q155" s="21" t="n">
        <v>19.1</v>
      </c>
    </row>
    <row r="156" customFormat="false" ht="12.8" hidden="false" customHeight="false" outlineLevel="0" collapsed="false">
      <c r="A156" s="1" t="s">
        <v>2767</v>
      </c>
      <c r="B156" s="21" t="n">
        <v>100</v>
      </c>
      <c r="C156" s="21" t="n">
        <v>12.3</v>
      </c>
      <c r="D156" s="21" t="n">
        <v>11.7</v>
      </c>
      <c r="E156" s="21" t="n">
        <v>2.7</v>
      </c>
      <c r="F156" s="21" t="n">
        <v>2.1</v>
      </c>
      <c r="G156" s="21" t="n">
        <v>0.4</v>
      </c>
      <c r="H156" s="21" t="n">
        <v>51.8</v>
      </c>
      <c r="I156" s="21" t="n">
        <v>13.9</v>
      </c>
      <c r="J156" s="21" t="n">
        <v>1.3</v>
      </c>
      <c r="K156" s="21" t="n">
        <v>49.5</v>
      </c>
      <c r="L156" s="21" t="n">
        <v>33.4</v>
      </c>
      <c r="M156" s="21" t="n">
        <v>31.1</v>
      </c>
      <c r="N156" s="21" t="n">
        <v>0.9</v>
      </c>
      <c r="O156" s="22"/>
      <c r="P156" s="21" t="n">
        <v>4480</v>
      </c>
      <c r="Q156" s="21" t="n">
        <v>18.7</v>
      </c>
    </row>
    <row r="157" customFormat="false" ht="12.8" hidden="false" customHeight="false" outlineLevel="0" collapsed="false">
      <c r="A157" s="1" t="s">
        <v>2768</v>
      </c>
      <c r="B157" s="21" t="n">
        <v>100</v>
      </c>
      <c r="C157" s="21" t="n">
        <v>27.9</v>
      </c>
      <c r="D157" s="21" t="n">
        <v>8.4</v>
      </c>
      <c r="E157" s="21" t="n">
        <v>5.1</v>
      </c>
      <c r="F157" s="21" t="n">
        <v>6.8</v>
      </c>
      <c r="G157" s="21" t="n">
        <v>0.7</v>
      </c>
      <c r="H157" s="21" t="n">
        <v>36.1</v>
      </c>
      <c r="I157" s="21" t="n">
        <v>10.9</v>
      </c>
      <c r="J157" s="21" t="n">
        <v>2.3</v>
      </c>
      <c r="K157" s="21" t="n">
        <v>36.7</v>
      </c>
      <c r="L157" s="21" t="n">
        <v>13.5</v>
      </c>
      <c r="M157" s="21" t="n">
        <v>12.5</v>
      </c>
      <c r="N157" s="21" t="n">
        <v>0.9</v>
      </c>
      <c r="O157" s="22"/>
      <c r="P157" s="21" t="n">
        <v>4590</v>
      </c>
      <c r="Q157" s="21" t="n">
        <v>19.2</v>
      </c>
    </row>
    <row r="158" customFormat="false" ht="12.8" hidden="false" customHeight="false" outlineLevel="0" collapsed="false">
      <c r="A158" s="1" t="s">
        <v>2769</v>
      </c>
      <c r="B158" s="21" t="n">
        <v>100</v>
      </c>
      <c r="C158" s="21" t="n">
        <v>30.4</v>
      </c>
      <c r="D158" s="21" t="n">
        <v>7.9</v>
      </c>
      <c r="E158" s="21" t="n">
        <v>14</v>
      </c>
      <c r="F158" s="21" t="n">
        <v>4.9</v>
      </c>
      <c r="G158" s="21" t="n">
        <v>0.5</v>
      </c>
      <c r="H158" s="21" t="n">
        <v>35.6</v>
      </c>
      <c r="I158" s="21" t="n">
        <v>10.5</v>
      </c>
      <c r="J158" s="21" t="n">
        <v>3</v>
      </c>
      <c r="K158" s="21" t="n">
        <v>34.8</v>
      </c>
      <c r="L158" s="21" t="n">
        <v>5</v>
      </c>
      <c r="M158" s="21" t="n">
        <v>4.3</v>
      </c>
      <c r="N158" s="21" t="n">
        <v>2.9</v>
      </c>
      <c r="O158" s="22"/>
      <c r="P158" s="21" t="n">
        <v>5180</v>
      </c>
      <c r="Q158" s="21" t="n">
        <v>21.7</v>
      </c>
    </row>
    <row r="159" customFormat="false" ht="12.8" hidden="false" customHeight="false" outlineLevel="0" collapsed="false">
      <c r="A159" s="1" t="s">
        <v>2770</v>
      </c>
      <c r="B159" s="21" t="n">
        <v>100</v>
      </c>
      <c r="C159" s="21" t="n">
        <v>15.5</v>
      </c>
      <c r="D159" s="21" t="n">
        <v>8</v>
      </c>
      <c r="E159" s="21" t="n">
        <v>2.4</v>
      </c>
      <c r="F159" s="21" t="n">
        <v>5</v>
      </c>
      <c r="G159" s="21" t="n">
        <v>0.06</v>
      </c>
      <c r="H159" s="21" t="n">
        <v>36.8</v>
      </c>
      <c r="I159" s="21" t="n">
        <v>10</v>
      </c>
      <c r="J159" s="21" t="n">
        <v>1.6</v>
      </c>
      <c r="K159" s="21" t="n">
        <v>35.8</v>
      </c>
      <c r="L159" s="21" t="n">
        <v>37.1</v>
      </c>
      <c r="M159" s="21" t="n">
        <v>34.5</v>
      </c>
      <c r="N159" s="21" t="n">
        <v>6.8</v>
      </c>
      <c r="O159" s="22"/>
      <c r="P159" s="21" t="n">
        <v>4340</v>
      </c>
      <c r="Q159" s="21" t="n">
        <v>18.2</v>
      </c>
    </row>
    <row r="160" customFormat="false" ht="12.8" hidden="false" customHeight="false" outlineLevel="0" collapsed="false">
      <c r="A160" s="1" t="s">
        <v>2771</v>
      </c>
      <c r="B160" s="21" t="n">
        <v>100</v>
      </c>
      <c r="C160" s="21" t="n">
        <v>15.3</v>
      </c>
      <c r="D160" s="21" t="n">
        <v>5.9</v>
      </c>
      <c r="E160" s="21" t="n">
        <v>22.9</v>
      </c>
      <c r="F160" s="21" t="n">
        <v>6</v>
      </c>
      <c r="G160" s="21" t="n">
        <v>0.08</v>
      </c>
      <c r="H160" s="21" t="n">
        <v>28.6</v>
      </c>
      <c r="I160" s="21" t="n">
        <v>7.7</v>
      </c>
      <c r="J160" s="21" t="n">
        <v>1.2</v>
      </c>
      <c r="K160" s="21" t="n">
        <v>28</v>
      </c>
      <c r="L160" s="21" t="n">
        <v>29.3</v>
      </c>
      <c r="M160" s="21" t="n">
        <v>27.2</v>
      </c>
      <c r="N160" s="21" t="n">
        <v>7.5</v>
      </c>
      <c r="O160" s="22"/>
      <c r="P160" s="21" t="n">
        <v>5350</v>
      </c>
      <c r="Q160" s="21" t="n">
        <v>22.4</v>
      </c>
    </row>
    <row r="161" customFormat="false" ht="12.8" hidden="false" customHeight="false" outlineLevel="0" collapsed="false">
      <c r="A161" s="1" t="s">
        <v>2772</v>
      </c>
      <c r="B161" s="21" t="n">
        <v>100</v>
      </c>
      <c r="C161" s="21" t="n">
        <v>14.1</v>
      </c>
      <c r="D161" s="21" t="n">
        <v>5.8</v>
      </c>
      <c r="E161" s="21" t="n">
        <v>8</v>
      </c>
      <c r="F161" s="21" t="n">
        <v>4.3</v>
      </c>
      <c r="G161" s="21" t="n">
        <v>2.1</v>
      </c>
      <c r="H161" s="21" t="n">
        <v>28.5</v>
      </c>
      <c r="I161" s="21" t="n">
        <v>7.7</v>
      </c>
      <c r="J161" s="21" t="n">
        <v>1.2</v>
      </c>
      <c r="K161" s="21" t="n">
        <v>27.9</v>
      </c>
      <c r="L161" s="21" t="n">
        <v>42.8</v>
      </c>
      <c r="M161" s="21" t="n">
        <v>39.8</v>
      </c>
      <c r="N161" s="21" t="n">
        <v>5.4</v>
      </c>
      <c r="O161" s="22"/>
      <c r="P161" s="21" t="n">
        <v>4630</v>
      </c>
      <c r="Q161" s="21" t="n">
        <v>19.4</v>
      </c>
    </row>
    <row r="162" customFormat="false" ht="12.8" hidden="false" customHeight="false" outlineLevel="0" collapsed="false">
      <c r="A162" s="1" t="s">
        <v>2773</v>
      </c>
      <c r="B162" s="21" t="n">
        <v>100</v>
      </c>
      <c r="C162" s="21" t="n">
        <v>8.1</v>
      </c>
      <c r="D162" s="21" t="n">
        <v>1.1</v>
      </c>
      <c r="E162" s="21" t="n">
        <v>2.8</v>
      </c>
      <c r="F162" s="21" t="n">
        <v>0.8</v>
      </c>
      <c r="G162" s="21" t="n">
        <v>0.07</v>
      </c>
      <c r="H162" s="21" t="n">
        <v>4.4</v>
      </c>
      <c r="I162" s="21" t="n">
        <v>1.4</v>
      </c>
      <c r="J162" s="21" t="n">
        <v>0.4</v>
      </c>
      <c r="K162" s="21" t="n">
        <v>10.7</v>
      </c>
      <c r="L162" s="21" t="n">
        <v>79.7</v>
      </c>
      <c r="M162" s="21" t="n">
        <v>74.2</v>
      </c>
      <c r="N162" s="21" t="n">
        <v>0.8</v>
      </c>
      <c r="O162" s="22"/>
      <c r="P162" s="21" t="n">
        <v>4460</v>
      </c>
      <c r="Q162" s="21" t="n">
        <v>18.7</v>
      </c>
    </row>
    <row r="163" customFormat="false" ht="12.8" hidden="false" customHeight="false" outlineLevel="0" collapsed="false">
      <c r="A163" s="1" t="s">
        <v>2774</v>
      </c>
      <c r="B163" s="21" t="n">
        <v>100</v>
      </c>
      <c r="C163" s="21" t="n">
        <v>10.4</v>
      </c>
      <c r="D163" s="21" t="n">
        <v>4.9</v>
      </c>
      <c r="E163" s="21" t="n">
        <v>7.8</v>
      </c>
      <c r="F163" s="21" t="n">
        <v>2.5</v>
      </c>
      <c r="G163" s="21" t="n">
        <v>0.09</v>
      </c>
      <c r="H163" s="21" t="n">
        <v>21.1</v>
      </c>
      <c r="I163" s="21" t="n">
        <v>5.8</v>
      </c>
      <c r="J163" s="21" t="n">
        <v>1</v>
      </c>
      <c r="K163" s="21" t="n">
        <v>24.4</v>
      </c>
      <c r="L163" s="21" t="n">
        <v>56.4</v>
      </c>
      <c r="M163" s="21" t="n">
        <v>52.4</v>
      </c>
      <c r="N163" s="21" t="n">
        <v>2.8</v>
      </c>
      <c r="O163" s="22"/>
      <c r="P163" s="21" t="n">
        <v>4710</v>
      </c>
      <c r="Q163" s="21" t="n">
        <v>19.7</v>
      </c>
    </row>
    <row r="164" customFormat="false" ht="12.8" hidden="false" customHeight="false" outlineLevel="0" collapsed="false">
      <c r="A164" s="1" t="s">
        <v>2775</v>
      </c>
      <c r="B164" s="21" t="n">
        <v>100</v>
      </c>
      <c r="C164" s="21" t="n">
        <v>27</v>
      </c>
      <c r="D164" s="21" t="n">
        <v>10.1</v>
      </c>
      <c r="E164" s="21" t="n">
        <v>2.7</v>
      </c>
      <c r="F164" s="21" t="n">
        <v>3.4</v>
      </c>
      <c r="G164" s="21" t="n">
        <v>1.8</v>
      </c>
      <c r="H164" s="21" t="n">
        <v>42.6</v>
      </c>
      <c r="I164" s="21" t="n">
        <v>11.9</v>
      </c>
      <c r="J164" s="21" t="n">
        <v>2.3</v>
      </c>
      <c r="K164" s="21" t="n">
        <v>43.6</v>
      </c>
      <c r="L164" s="21" t="n">
        <v>20.3</v>
      </c>
      <c r="M164" s="21" t="n">
        <v>18.9</v>
      </c>
      <c r="N164" s="21" t="n">
        <v>1</v>
      </c>
      <c r="O164" s="22"/>
      <c r="P164" s="21" t="n">
        <v>4620</v>
      </c>
      <c r="Q164" s="21" t="n">
        <v>19.4</v>
      </c>
    </row>
    <row r="165" customFormat="false" ht="12.8" hidden="false" customHeight="false" outlineLevel="0" collapsed="false">
      <c r="A165" s="1" t="s">
        <v>2776</v>
      </c>
      <c r="B165" s="21" t="n">
        <v>100</v>
      </c>
      <c r="C165" s="21" t="n">
        <v>26.4</v>
      </c>
      <c r="D165" s="21" t="n">
        <v>9.5</v>
      </c>
      <c r="E165" s="21" t="n">
        <v>9.6</v>
      </c>
      <c r="F165" s="21" t="n">
        <v>2.2</v>
      </c>
      <c r="G165" s="21" t="n">
        <v>0.1</v>
      </c>
      <c r="H165" s="21" t="n">
        <v>40.6</v>
      </c>
      <c r="I165" s="21" t="n">
        <v>11.2</v>
      </c>
      <c r="J165" s="21" t="n">
        <v>2.7</v>
      </c>
      <c r="K165" s="21" t="n">
        <v>41.2</v>
      </c>
      <c r="L165" s="21" t="n">
        <v>22.6</v>
      </c>
      <c r="M165" s="21" t="n">
        <v>21</v>
      </c>
      <c r="N165" s="21" t="n">
        <v>0.7</v>
      </c>
      <c r="O165" s="22"/>
      <c r="P165" s="21" t="n">
        <v>5020</v>
      </c>
      <c r="Q165" s="21" t="n">
        <v>21</v>
      </c>
    </row>
    <row r="166" customFormat="false" ht="12.8" hidden="false" customHeight="false" outlineLevel="0" collapsed="false">
      <c r="A166" s="1" t="s">
        <v>2777</v>
      </c>
      <c r="B166" s="21" t="n">
        <v>100</v>
      </c>
      <c r="C166" s="21" t="n">
        <v>13.5</v>
      </c>
      <c r="D166" s="21" t="n">
        <v>8.6</v>
      </c>
      <c r="E166" s="21" t="n">
        <v>48.4</v>
      </c>
      <c r="F166" s="21" t="n">
        <v>1.3</v>
      </c>
      <c r="G166" s="21" t="n">
        <v>0.08</v>
      </c>
      <c r="H166" s="21" t="n">
        <v>37.8</v>
      </c>
      <c r="I166" s="21" t="n">
        <v>10.3</v>
      </c>
      <c r="J166" s="21" t="n">
        <v>2.2</v>
      </c>
      <c r="K166" s="21" t="n">
        <v>37.9</v>
      </c>
      <c r="L166" s="21" t="n">
        <v>12</v>
      </c>
      <c r="M166" s="21" t="n">
        <v>11.2</v>
      </c>
      <c r="N166" s="21" t="n">
        <v>0.4</v>
      </c>
      <c r="O166" s="22"/>
      <c r="P166" s="21" t="n">
        <v>6900</v>
      </c>
      <c r="Q166" s="21" t="n">
        <v>28.9</v>
      </c>
    </row>
    <row r="167" customFormat="false" ht="12.8" hidden="false" customHeight="false" outlineLevel="0" collapsed="false">
      <c r="A167" s="1" t="s">
        <v>2778</v>
      </c>
      <c r="B167" s="21" t="n">
        <v>100</v>
      </c>
      <c r="C167" s="21" t="n">
        <v>0.8</v>
      </c>
      <c r="D167" s="21" t="n">
        <v>0.2</v>
      </c>
      <c r="E167" s="21" t="n">
        <v>0.4</v>
      </c>
      <c r="F167" s="21" t="n">
        <v>0.2</v>
      </c>
      <c r="G167" s="21" t="n">
        <v>0</v>
      </c>
      <c r="H167" s="21" t="n">
        <v>0</v>
      </c>
      <c r="I167" s="21" t="n">
        <v>0</v>
      </c>
      <c r="J167" s="21" t="n">
        <v>0</v>
      </c>
      <c r="K167" s="21" t="n">
        <v>0</v>
      </c>
      <c r="L167" s="21" t="n">
        <v>95</v>
      </c>
      <c r="M167" s="21" t="n">
        <v>95</v>
      </c>
      <c r="N167" s="21" t="n">
        <v>0</v>
      </c>
      <c r="O167" s="22"/>
      <c r="P167" s="21" t="n">
        <v>4180</v>
      </c>
      <c r="Q167" s="21" t="n">
        <v>17.5</v>
      </c>
    </row>
    <row r="168" customFormat="false" ht="12.8" hidden="false" customHeight="false" outlineLevel="0" collapsed="false">
      <c r="A168" s="1" t="s">
        <v>2779</v>
      </c>
      <c r="B168" s="21" t="n">
        <v>100</v>
      </c>
      <c r="C168" s="21" t="n">
        <v>8.8</v>
      </c>
      <c r="D168" s="21" t="n">
        <v>2.6</v>
      </c>
      <c r="E168" s="21" t="n">
        <v>4.1</v>
      </c>
      <c r="F168" s="21" t="n">
        <v>1.4</v>
      </c>
      <c r="G168" s="21" t="n">
        <v>0.06</v>
      </c>
      <c r="H168" s="21" t="n">
        <v>12.4</v>
      </c>
      <c r="I168" s="21" t="n">
        <v>3.1</v>
      </c>
      <c r="J168" s="21" t="n">
        <v>0.6</v>
      </c>
      <c r="K168" s="21" t="n">
        <v>9.6</v>
      </c>
      <c r="L168" s="21" t="n">
        <v>73.9</v>
      </c>
      <c r="M168" s="21" t="n">
        <v>68.8</v>
      </c>
      <c r="N168" s="21" t="n">
        <v>2</v>
      </c>
      <c r="O168" s="22"/>
      <c r="P168" s="21" t="n">
        <v>4450</v>
      </c>
      <c r="Q168" s="21" t="n">
        <v>18.6</v>
      </c>
    </row>
    <row r="169" customFormat="false" ht="12.8" hidden="false" customHeight="false" outlineLevel="0" collapsed="false">
      <c r="A169" s="1" t="s">
        <v>2780</v>
      </c>
      <c r="B169" s="21" t="n">
        <v>100</v>
      </c>
      <c r="C169" s="21" t="n">
        <v>8.8</v>
      </c>
      <c r="D169" s="21" t="n">
        <v>2.6</v>
      </c>
      <c r="E169" s="21" t="n">
        <v>4.1</v>
      </c>
      <c r="F169" s="21" t="n">
        <v>1.4</v>
      </c>
      <c r="G169" s="21" t="n">
        <v>0.06</v>
      </c>
      <c r="H169" s="21" t="n">
        <v>12.4</v>
      </c>
      <c r="I169" s="21" t="n">
        <v>3.1</v>
      </c>
      <c r="J169" s="21" t="n">
        <v>0.6</v>
      </c>
      <c r="K169" s="21" t="n">
        <v>9.6</v>
      </c>
      <c r="L169" s="21" t="n">
        <v>73.9</v>
      </c>
      <c r="M169" s="21" t="n">
        <v>68.8</v>
      </c>
      <c r="N169" s="21" t="n">
        <v>2</v>
      </c>
      <c r="O169" s="22"/>
      <c r="P169" s="21" t="n">
        <v>4450</v>
      </c>
      <c r="Q169" s="21" t="n">
        <v>18.6</v>
      </c>
    </row>
    <row r="170" customFormat="false" ht="12.8" hidden="false" customHeight="false" outlineLevel="0" collapsed="false">
      <c r="A170" s="1" t="s">
        <v>760</v>
      </c>
      <c r="B170" s="21" t="n">
        <v>100</v>
      </c>
      <c r="C170" s="21" t="n">
        <v>9.2</v>
      </c>
      <c r="D170" s="21" t="n">
        <v>2.6</v>
      </c>
      <c r="E170" s="21" t="n">
        <v>3.9</v>
      </c>
      <c r="F170" s="21" t="n">
        <v>1.6</v>
      </c>
      <c r="G170" s="21" t="n">
        <v>0.06</v>
      </c>
      <c r="H170" s="21" t="n">
        <v>12.4</v>
      </c>
      <c r="I170" s="21" t="n">
        <v>3.1</v>
      </c>
      <c r="J170" s="21" t="n">
        <v>0.6</v>
      </c>
      <c r="K170" s="21" t="n">
        <v>9.6</v>
      </c>
      <c r="L170" s="21" t="n">
        <v>73.7</v>
      </c>
      <c r="M170" s="21" t="n">
        <v>68.6</v>
      </c>
      <c r="N170" s="21" t="n">
        <v>2</v>
      </c>
      <c r="O170" s="22"/>
      <c r="P170" s="21" t="n">
        <v>4440</v>
      </c>
      <c r="Q170" s="21" t="n">
        <v>18.6</v>
      </c>
    </row>
    <row r="171" customFormat="false" ht="12.8" hidden="false" customHeight="false" outlineLevel="0" collapsed="false">
      <c r="A171" s="1" t="s">
        <v>2781</v>
      </c>
      <c r="B171" s="21" t="n">
        <v>100</v>
      </c>
      <c r="C171" s="21" t="n">
        <v>0</v>
      </c>
      <c r="D171" s="21" t="n">
        <v>0</v>
      </c>
      <c r="E171" s="21" t="n">
        <v>0</v>
      </c>
      <c r="F171" s="21" t="n">
        <v>100</v>
      </c>
      <c r="G171" s="21" t="n">
        <v>0</v>
      </c>
      <c r="H171" s="21" t="n">
        <v>0</v>
      </c>
      <c r="I171" s="21" t="n">
        <v>0</v>
      </c>
      <c r="J171" s="21" t="n">
        <v>0</v>
      </c>
      <c r="K171" s="21" t="n">
        <v>0</v>
      </c>
      <c r="L171" s="21" t="n">
        <v>0</v>
      </c>
      <c r="M171" s="21" t="n">
        <v>0</v>
      </c>
      <c r="N171" s="21" t="n">
        <v>0</v>
      </c>
      <c r="O171" s="22"/>
      <c r="P171" s="21" t="n">
        <v>0</v>
      </c>
      <c r="Q171" s="21" t="n">
        <v>0</v>
      </c>
    </row>
    <row r="172" customFormat="false" ht="12.8" hidden="false" customHeight="false" outlineLevel="0" collapsed="false">
      <c r="A172" s="1" t="s">
        <v>2782</v>
      </c>
      <c r="B172" s="21" t="n">
        <v>100</v>
      </c>
      <c r="C172" s="21" t="n">
        <v>0</v>
      </c>
      <c r="D172" s="21" t="n">
        <v>0</v>
      </c>
      <c r="E172" s="21" t="n">
        <v>0</v>
      </c>
      <c r="F172" s="21" t="n">
        <v>100</v>
      </c>
      <c r="G172" s="21" t="n">
        <v>0</v>
      </c>
      <c r="H172" s="21" t="n">
        <v>0</v>
      </c>
      <c r="I172" s="21" t="n">
        <v>0</v>
      </c>
      <c r="J172" s="21" t="n">
        <v>0</v>
      </c>
      <c r="K172" s="21" t="n">
        <v>0</v>
      </c>
      <c r="L172" s="21" t="n">
        <v>0</v>
      </c>
      <c r="M172" s="21" t="n">
        <v>0</v>
      </c>
      <c r="N172" s="21" t="n">
        <v>0</v>
      </c>
      <c r="O172" s="22"/>
      <c r="P172" s="21" t="n">
        <v>0</v>
      </c>
      <c r="Q172" s="21" t="n">
        <v>0</v>
      </c>
    </row>
    <row r="173" customFormat="false" ht="12.8" hidden="false" customHeight="false" outlineLevel="0" collapsed="false">
      <c r="A173" s="1" t="s">
        <v>2783</v>
      </c>
      <c r="B173" s="21" t="n">
        <v>100</v>
      </c>
      <c r="C173" s="21" t="n">
        <v>0</v>
      </c>
      <c r="D173" s="21" t="n">
        <v>0</v>
      </c>
      <c r="E173" s="21" t="n">
        <v>0</v>
      </c>
      <c r="F173" s="21" t="n">
        <v>100</v>
      </c>
      <c r="G173" s="21" t="n">
        <v>0</v>
      </c>
      <c r="H173" s="21" t="n">
        <v>0</v>
      </c>
      <c r="I173" s="21" t="n">
        <v>0</v>
      </c>
      <c r="J173" s="21" t="n">
        <v>0</v>
      </c>
      <c r="K173" s="21" t="n">
        <v>0</v>
      </c>
      <c r="L173" s="21" t="n">
        <v>0</v>
      </c>
      <c r="M173" s="21" t="n">
        <v>0</v>
      </c>
      <c r="N173" s="21" t="n">
        <v>0</v>
      </c>
      <c r="O173" s="22"/>
      <c r="P173" s="21" t="n">
        <v>0</v>
      </c>
      <c r="Q173" s="21" t="n">
        <v>0</v>
      </c>
    </row>
    <row r="174" customFormat="false" ht="12.8" hidden="false" customHeight="false" outlineLevel="0" collapsed="false">
      <c r="A174" s="1" t="s">
        <v>2784</v>
      </c>
      <c r="B174" s="21" t="n">
        <v>100</v>
      </c>
      <c r="C174" s="21" t="n">
        <v>0</v>
      </c>
      <c r="D174" s="21" t="n">
        <v>0</v>
      </c>
      <c r="E174" s="21" t="n">
        <v>0</v>
      </c>
      <c r="F174" s="21" t="n">
        <v>100</v>
      </c>
      <c r="G174" s="21" t="n">
        <v>0</v>
      </c>
      <c r="H174" s="21" t="n">
        <v>0</v>
      </c>
      <c r="I174" s="21" t="n">
        <v>0</v>
      </c>
      <c r="J174" s="21" t="n">
        <v>0</v>
      </c>
      <c r="K174" s="21" t="n">
        <v>0</v>
      </c>
      <c r="L174" s="21" t="n">
        <v>0</v>
      </c>
      <c r="M174" s="21" t="n">
        <v>0</v>
      </c>
      <c r="N174" s="21" t="n">
        <v>0</v>
      </c>
      <c r="O174" s="22"/>
      <c r="P174" s="21" t="n">
        <v>0</v>
      </c>
      <c r="Q174" s="21" t="n">
        <v>0</v>
      </c>
    </row>
    <row r="175" customFormat="false" ht="12.8" hidden="false" customHeight="false" outlineLevel="0" collapsed="false">
      <c r="A175" s="1" t="s">
        <v>2785</v>
      </c>
      <c r="B175" s="21" t="n">
        <v>100</v>
      </c>
      <c r="C175" s="21" t="n">
        <v>0</v>
      </c>
      <c r="D175" s="21" t="n">
        <v>0</v>
      </c>
      <c r="E175" s="21" t="n">
        <v>0</v>
      </c>
      <c r="F175" s="21" t="n">
        <v>100</v>
      </c>
      <c r="G175" s="21" t="n">
        <v>0</v>
      </c>
      <c r="H175" s="21" t="n">
        <v>0</v>
      </c>
      <c r="I175" s="21" t="n">
        <v>0</v>
      </c>
      <c r="J175" s="21" t="n">
        <v>0</v>
      </c>
      <c r="K175" s="21" t="n">
        <v>0</v>
      </c>
      <c r="L175" s="21" t="n">
        <v>0</v>
      </c>
      <c r="M175" s="21" t="n">
        <v>0</v>
      </c>
      <c r="N175" s="21" t="n">
        <v>0</v>
      </c>
      <c r="O175" s="22"/>
      <c r="P175" s="21" t="n">
        <v>0</v>
      </c>
      <c r="Q175" s="21" t="n">
        <v>0</v>
      </c>
    </row>
    <row r="176" customFormat="false" ht="12.8" hidden="false" customHeight="false" outlineLevel="0" collapsed="false">
      <c r="A176" s="1" t="s">
        <v>2786</v>
      </c>
      <c r="B176" s="21" t="n">
        <v>100</v>
      </c>
      <c r="C176" s="21" t="n">
        <v>0</v>
      </c>
      <c r="D176" s="21" t="n">
        <v>0</v>
      </c>
      <c r="E176" s="21" t="n">
        <v>0</v>
      </c>
      <c r="F176" s="21" t="n">
        <v>100</v>
      </c>
      <c r="G176" s="21" t="n">
        <v>0</v>
      </c>
      <c r="H176" s="21" t="n">
        <v>0</v>
      </c>
      <c r="I176" s="21" t="n">
        <v>0</v>
      </c>
      <c r="J176" s="21" t="n">
        <v>0</v>
      </c>
      <c r="K176" s="21" t="n">
        <v>0</v>
      </c>
      <c r="L176" s="21" t="n">
        <v>0</v>
      </c>
      <c r="M176" s="21" t="n">
        <v>0</v>
      </c>
      <c r="N176" s="21" t="n">
        <v>0</v>
      </c>
      <c r="O176" s="22"/>
      <c r="P176" s="21" t="n">
        <v>0</v>
      </c>
      <c r="Q176" s="21" t="n">
        <v>0</v>
      </c>
    </row>
    <row r="177" customFormat="false" ht="12.8" hidden="false" customHeight="false" outlineLevel="0" collapsed="false">
      <c r="A177" s="1" t="s">
        <v>2787</v>
      </c>
      <c r="B177" s="21" t="n">
        <v>100</v>
      </c>
      <c r="C177" s="21" t="n">
        <v>0</v>
      </c>
      <c r="D177" s="21" t="n">
        <v>0</v>
      </c>
      <c r="E177" s="21" t="n">
        <v>0</v>
      </c>
      <c r="F177" s="21" t="n">
        <v>100</v>
      </c>
      <c r="G177" s="21" t="n">
        <v>0</v>
      </c>
      <c r="H177" s="21" t="n">
        <v>0</v>
      </c>
      <c r="I177" s="21" t="n">
        <v>0</v>
      </c>
      <c r="J177" s="21" t="n">
        <v>0</v>
      </c>
      <c r="K177" s="21" t="n">
        <v>0</v>
      </c>
      <c r="L177" s="21" t="n">
        <v>0</v>
      </c>
      <c r="M177" s="21" t="n">
        <v>0</v>
      </c>
      <c r="N177" s="21" t="n">
        <v>0</v>
      </c>
      <c r="O177" s="22"/>
      <c r="P177" s="21" t="n">
        <v>0</v>
      </c>
      <c r="Q177" s="21" t="n">
        <v>0</v>
      </c>
    </row>
    <row r="178" customFormat="false" ht="12.8" hidden="false" customHeight="false" outlineLevel="0" collapsed="false">
      <c r="A178" s="1" t="s">
        <v>2788</v>
      </c>
      <c r="B178" s="21" t="n">
        <v>100</v>
      </c>
      <c r="C178" s="21" t="n">
        <v>0</v>
      </c>
      <c r="D178" s="21" t="n">
        <v>0</v>
      </c>
      <c r="E178" s="21" t="n">
        <v>0</v>
      </c>
      <c r="F178" s="21" t="n">
        <v>100</v>
      </c>
      <c r="G178" s="21" t="n">
        <v>0</v>
      </c>
      <c r="H178" s="21" t="n">
        <v>0</v>
      </c>
      <c r="I178" s="21" t="n">
        <v>0</v>
      </c>
      <c r="J178" s="21" t="n">
        <v>0</v>
      </c>
      <c r="K178" s="21" t="n">
        <v>0</v>
      </c>
      <c r="L178" s="21" t="n">
        <v>0</v>
      </c>
      <c r="M178" s="21" t="n">
        <v>0</v>
      </c>
      <c r="N178" s="21" t="n">
        <v>0</v>
      </c>
      <c r="O178" s="22"/>
      <c r="P178" s="21" t="n">
        <v>0</v>
      </c>
      <c r="Q178" s="21" t="n">
        <v>0</v>
      </c>
    </row>
    <row r="179" customFormat="false" ht="12.8" hidden="false" customHeight="false" outlineLevel="0" collapsed="false">
      <c r="A179" s="1" t="s">
        <v>2789</v>
      </c>
      <c r="B179" s="21" t="n">
        <v>100</v>
      </c>
      <c r="C179" s="21" t="n">
        <v>0</v>
      </c>
      <c r="D179" s="21" t="n">
        <v>0</v>
      </c>
      <c r="E179" s="21" t="n">
        <v>0</v>
      </c>
      <c r="F179" s="21" t="n">
        <v>100</v>
      </c>
      <c r="G179" s="21" t="n">
        <v>0</v>
      </c>
      <c r="H179" s="21" t="n">
        <v>0</v>
      </c>
      <c r="I179" s="21" t="n">
        <v>0</v>
      </c>
      <c r="J179" s="21" t="n">
        <v>0</v>
      </c>
      <c r="K179" s="21" t="n">
        <v>0</v>
      </c>
      <c r="L179" s="21" t="n">
        <v>0</v>
      </c>
      <c r="M179" s="21" t="n">
        <v>0</v>
      </c>
      <c r="N179" s="21" t="n">
        <v>0</v>
      </c>
      <c r="O179" s="22"/>
      <c r="P179" s="21" t="n">
        <v>0</v>
      </c>
      <c r="Q179" s="21" t="n">
        <v>0</v>
      </c>
    </row>
    <row r="180" customFormat="false" ht="12.8" hidden="false" customHeight="false" outlineLevel="0" collapsed="false">
      <c r="A180" s="1" t="s">
        <v>2790</v>
      </c>
      <c r="B180" s="21" t="n">
        <v>100</v>
      </c>
      <c r="C180" s="21" t="n">
        <v>50.4</v>
      </c>
      <c r="D180" s="21" t="n">
        <v>5.1</v>
      </c>
      <c r="E180" s="21" t="n">
        <v>35.6</v>
      </c>
      <c r="F180" s="21" t="n">
        <v>3.6</v>
      </c>
      <c r="G180" s="21" t="n">
        <v>0.2</v>
      </c>
      <c r="H180" s="21" t="n">
        <v>12</v>
      </c>
      <c r="I180" s="21" t="n">
        <v>6.7</v>
      </c>
      <c r="J180" s="21" t="n">
        <v>0</v>
      </c>
      <c r="K180" s="21" t="n">
        <v>11.2</v>
      </c>
      <c r="L180" s="21" t="n">
        <v>0</v>
      </c>
      <c r="M180" s="21" t="n">
        <v>0</v>
      </c>
      <c r="N180" s="21" t="n">
        <v>0</v>
      </c>
      <c r="O180" s="22"/>
      <c r="P180" s="21" t="n">
        <v>6630</v>
      </c>
      <c r="Q180" s="21" t="n">
        <v>27.8</v>
      </c>
    </row>
    <row r="181" customFormat="false" ht="12.8" hidden="false" customHeight="false" outlineLevel="0" collapsed="false">
      <c r="A181" s="1" t="s">
        <v>2791</v>
      </c>
      <c r="B181" s="21" t="n">
        <v>100</v>
      </c>
      <c r="C181" s="21" t="n">
        <v>0</v>
      </c>
      <c r="D181" s="21" t="n">
        <v>0</v>
      </c>
      <c r="E181" s="21" t="n">
        <v>0</v>
      </c>
      <c r="F181" s="21" t="n">
        <v>0</v>
      </c>
      <c r="G181" s="21" t="n">
        <v>0</v>
      </c>
      <c r="H181" s="21" t="n">
        <v>0</v>
      </c>
      <c r="I181" s="21" t="n">
        <v>0</v>
      </c>
      <c r="J181" s="21" t="n">
        <v>0</v>
      </c>
      <c r="K181" s="21" t="n">
        <v>0</v>
      </c>
      <c r="L181" s="21" t="n">
        <v>0</v>
      </c>
      <c r="M181" s="21" t="n">
        <v>0</v>
      </c>
      <c r="N181" s="21" t="n">
        <v>0</v>
      </c>
      <c r="O181" s="22"/>
      <c r="P181" s="21" t="n">
        <v>5670</v>
      </c>
      <c r="Q181" s="21" t="n">
        <v>23.7</v>
      </c>
    </row>
    <row r="182" customFormat="false" ht="12.8" hidden="false" customHeight="false" outlineLevel="0" collapsed="false">
      <c r="A182" s="1" t="s">
        <v>2792</v>
      </c>
      <c r="B182" s="21" t="n">
        <v>100</v>
      </c>
      <c r="C182" s="21" t="n">
        <v>36</v>
      </c>
      <c r="D182" s="21" t="n">
        <v>0</v>
      </c>
      <c r="E182" s="21" t="n">
        <v>1.6</v>
      </c>
      <c r="F182" s="21" t="n">
        <v>8.5</v>
      </c>
      <c r="G182" s="21" t="n">
        <v>0</v>
      </c>
      <c r="H182" s="21" t="n">
        <v>0</v>
      </c>
      <c r="I182" s="21" t="n">
        <v>0</v>
      </c>
      <c r="J182" s="21" t="n">
        <v>0</v>
      </c>
      <c r="K182" s="21" t="n">
        <v>0</v>
      </c>
      <c r="L182" s="21" t="n">
        <v>0</v>
      </c>
      <c r="M182" s="21" t="n">
        <v>0</v>
      </c>
      <c r="N182" s="21" t="n">
        <v>50.5</v>
      </c>
      <c r="O182" s="21" t="n">
        <v>50.5</v>
      </c>
      <c r="P182" s="21" t="n">
        <v>4370</v>
      </c>
      <c r="Q182" s="21" t="n">
        <v>18.3</v>
      </c>
    </row>
    <row r="183" customFormat="false" ht="12.8" hidden="false" customHeight="false" outlineLevel="0" collapsed="false">
      <c r="A183" s="1" t="s">
        <v>2793</v>
      </c>
      <c r="B183" s="21" t="n">
        <v>100</v>
      </c>
      <c r="C183" s="21" t="n">
        <v>25.4</v>
      </c>
      <c r="D183" s="21" t="n">
        <v>0</v>
      </c>
      <c r="E183" s="21" t="n">
        <v>25.1</v>
      </c>
      <c r="F183" s="21" t="n">
        <v>6.5</v>
      </c>
      <c r="G183" s="21" t="n">
        <v>0</v>
      </c>
      <c r="H183" s="21" t="n">
        <v>0</v>
      </c>
      <c r="I183" s="21" t="n">
        <v>0</v>
      </c>
      <c r="J183" s="21" t="n">
        <v>0</v>
      </c>
      <c r="K183" s="21" t="n">
        <v>0</v>
      </c>
      <c r="L183" s="21" t="n">
        <v>0</v>
      </c>
      <c r="M183" s="21" t="n">
        <v>0</v>
      </c>
      <c r="N183" s="21" t="n">
        <v>34.9</v>
      </c>
      <c r="O183" s="21" t="n">
        <v>34.9</v>
      </c>
      <c r="P183" s="21" t="n">
        <v>5540</v>
      </c>
      <c r="Q183" s="21" t="n">
        <v>23.2</v>
      </c>
    </row>
    <row r="184" customFormat="false" ht="12.8" hidden="false" customHeight="false" outlineLevel="0" collapsed="false">
      <c r="A184" s="1" t="s">
        <v>2794</v>
      </c>
      <c r="B184" s="21" t="n">
        <v>100</v>
      </c>
      <c r="C184" s="21" t="n">
        <v>12.5</v>
      </c>
      <c r="D184" s="21" t="n">
        <v>3.2</v>
      </c>
      <c r="E184" s="21" t="n">
        <v>4.8</v>
      </c>
      <c r="F184" s="21" t="n">
        <v>2.8</v>
      </c>
      <c r="G184" s="21" t="n">
        <v>0.6</v>
      </c>
      <c r="H184" s="21" t="n">
        <v>17.2</v>
      </c>
      <c r="I184" s="21" t="n">
        <v>4.5</v>
      </c>
      <c r="J184" s="21" t="n">
        <v>1</v>
      </c>
      <c r="K184" s="21" t="n">
        <v>16.3</v>
      </c>
      <c r="L184" s="21" t="n">
        <v>67.1</v>
      </c>
      <c r="M184" s="21" t="n">
        <v>64.9</v>
      </c>
      <c r="N184" s="21" t="n">
        <v>2.2</v>
      </c>
      <c r="O184" s="22"/>
      <c r="P184" s="21" t="n">
        <v>4560</v>
      </c>
      <c r="Q184" s="21" t="n">
        <v>19.1</v>
      </c>
    </row>
    <row r="185" customFormat="false" ht="12.8" hidden="false" customHeight="false" outlineLevel="0" collapsed="false">
      <c r="A185" s="1" t="s">
        <v>2795</v>
      </c>
      <c r="B185" s="21" t="n">
        <v>100</v>
      </c>
      <c r="C185" s="21" t="n">
        <v>14.2</v>
      </c>
      <c r="D185" s="21" t="n">
        <v>7.4</v>
      </c>
      <c r="E185" s="21" t="n">
        <v>5.6</v>
      </c>
      <c r="F185" s="21" t="n">
        <v>4</v>
      </c>
      <c r="G185" s="21" t="n">
        <v>0.6</v>
      </c>
      <c r="H185" s="21" t="n">
        <v>23.2</v>
      </c>
      <c r="I185" s="21" t="n">
        <v>12</v>
      </c>
      <c r="J185" s="21" t="n">
        <v>2.3</v>
      </c>
      <c r="K185" s="21" t="n">
        <v>32.2</v>
      </c>
      <c r="L185" s="21" t="n">
        <v>64.2</v>
      </c>
      <c r="M185" s="21" t="n">
        <v>61.7</v>
      </c>
      <c r="N185" s="21" t="n">
        <v>1.9</v>
      </c>
      <c r="O185" s="22"/>
      <c r="P185" s="21" t="n">
        <v>4610</v>
      </c>
      <c r="Q185" s="21" t="n">
        <v>19.3</v>
      </c>
    </row>
    <row r="186" customFormat="false" ht="12.8" hidden="false" customHeight="false" outlineLevel="0" collapsed="false">
      <c r="A186" s="1" t="s">
        <v>2796</v>
      </c>
      <c r="B186" s="21" t="n">
        <v>100</v>
      </c>
      <c r="C186" s="21" t="n">
        <v>14.2</v>
      </c>
      <c r="D186" s="21" t="n">
        <v>0</v>
      </c>
      <c r="E186" s="21" t="n">
        <v>0.2</v>
      </c>
      <c r="F186" s="21" t="n">
        <v>12.7</v>
      </c>
      <c r="G186" s="21" t="n">
        <v>0.01</v>
      </c>
      <c r="H186" s="21" t="n">
        <v>0</v>
      </c>
      <c r="I186" s="21" t="n">
        <v>0</v>
      </c>
      <c r="J186" s="21" t="n">
        <v>0</v>
      </c>
      <c r="K186" s="21" t="n">
        <v>0</v>
      </c>
      <c r="L186" s="21" t="n">
        <v>0</v>
      </c>
      <c r="M186" s="21" t="n">
        <v>0</v>
      </c>
      <c r="N186" s="21" t="n">
        <v>63.5</v>
      </c>
      <c r="O186" s="22"/>
      <c r="P186" s="21" t="n">
        <v>3690</v>
      </c>
      <c r="Q186" s="21" t="n">
        <v>15.5</v>
      </c>
    </row>
    <row r="187" customFormat="false" ht="12.8" hidden="false" customHeight="false" outlineLevel="0" collapsed="false">
      <c r="A187" s="1" t="s">
        <v>2797</v>
      </c>
      <c r="B187" s="21" t="n">
        <v>100</v>
      </c>
      <c r="C187" s="21" t="n">
        <v>5.8</v>
      </c>
      <c r="D187" s="21" t="n">
        <v>0</v>
      </c>
      <c r="E187" s="21" t="n">
        <v>1.4</v>
      </c>
      <c r="F187" s="21" t="n">
        <v>14.3</v>
      </c>
      <c r="G187" s="21" t="n">
        <v>0.2</v>
      </c>
      <c r="H187" s="21" t="n">
        <v>0.3</v>
      </c>
      <c r="I187" s="21" t="n">
        <v>0.1</v>
      </c>
      <c r="J187" s="21" t="n">
        <v>0.1</v>
      </c>
      <c r="K187" s="21" t="n">
        <v>0</v>
      </c>
      <c r="L187" s="21" t="n">
        <v>0</v>
      </c>
      <c r="M187" s="21" t="n">
        <v>0</v>
      </c>
      <c r="N187" s="21" t="n">
        <v>63.3</v>
      </c>
      <c r="O187" s="22"/>
      <c r="P187" s="21" t="n">
        <v>3560</v>
      </c>
      <c r="Q187" s="21" t="n">
        <v>14.9</v>
      </c>
    </row>
    <row r="188" customFormat="false" ht="12.8" hidden="false" customHeight="false" outlineLevel="0" collapsed="false">
      <c r="A188" s="1" t="s">
        <v>2798</v>
      </c>
      <c r="B188" s="21" t="n">
        <v>100</v>
      </c>
      <c r="C188" s="21" t="n">
        <v>0</v>
      </c>
      <c r="D188" s="21" t="n">
        <v>0</v>
      </c>
      <c r="E188" s="21" t="n">
        <v>0</v>
      </c>
      <c r="F188" s="21" t="n">
        <v>100</v>
      </c>
      <c r="G188" s="21" t="n">
        <v>0</v>
      </c>
      <c r="H188" s="21" t="n">
        <v>0</v>
      </c>
      <c r="I188" s="21" t="n">
        <v>0</v>
      </c>
      <c r="J188" s="21" t="n">
        <v>0</v>
      </c>
      <c r="K188" s="21" t="n">
        <v>0</v>
      </c>
      <c r="L188" s="21" t="n">
        <v>0</v>
      </c>
      <c r="M188" s="21" t="n">
        <v>0</v>
      </c>
      <c r="N188" s="21" t="n">
        <v>0</v>
      </c>
      <c r="O188" s="22"/>
      <c r="P188" s="21" t="n">
        <v>0</v>
      </c>
      <c r="Q188" s="21" t="n">
        <v>0</v>
      </c>
    </row>
    <row r="189" customFormat="false" ht="12.8" hidden="false" customHeight="false" outlineLevel="0" collapsed="false">
      <c r="A189" s="1" t="s">
        <v>2799</v>
      </c>
      <c r="B189" s="21" t="n">
        <v>100</v>
      </c>
      <c r="C189" s="21" t="n">
        <v>0</v>
      </c>
      <c r="D189" s="21" t="n">
        <v>0</v>
      </c>
      <c r="E189" s="21" t="n">
        <v>0</v>
      </c>
      <c r="F189" s="21" t="n">
        <v>100</v>
      </c>
      <c r="G189" s="21" t="n">
        <v>0</v>
      </c>
      <c r="H189" s="21" t="n">
        <v>0</v>
      </c>
      <c r="I189" s="21" t="n">
        <v>0</v>
      </c>
      <c r="J189" s="21" t="n">
        <v>0</v>
      </c>
      <c r="K189" s="21" t="n">
        <v>0</v>
      </c>
      <c r="L189" s="21" t="n">
        <v>0</v>
      </c>
      <c r="M189" s="21" t="n">
        <v>0</v>
      </c>
      <c r="N189" s="21" t="n">
        <v>0</v>
      </c>
      <c r="O189" s="22"/>
      <c r="P189" s="21" t="n">
        <v>0</v>
      </c>
      <c r="Q189" s="21" t="n">
        <v>0</v>
      </c>
    </row>
    <row r="190" customFormat="false" ht="12.8" hidden="false" customHeight="false" outlineLevel="0" collapsed="false">
      <c r="A190" s="1" t="s">
        <v>2800</v>
      </c>
      <c r="B190" s="21" t="n">
        <v>100</v>
      </c>
      <c r="C190" s="21" t="n">
        <v>0</v>
      </c>
      <c r="D190" s="21" t="n">
        <v>0</v>
      </c>
      <c r="E190" s="21" t="n">
        <v>0</v>
      </c>
      <c r="F190" s="21" t="n">
        <v>100</v>
      </c>
      <c r="G190" s="21" t="n">
        <v>0</v>
      </c>
      <c r="H190" s="21" t="n">
        <v>0</v>
      </c>
      <c r="I190" s="21" t="n">
        <v>0</v>
      </c>
      <c r="J190" s="21" t="n">
        <v>0</v>
      </c>
      <c r="K190" s="21" t="n">
        <v>0</v>
      </c>
      <c r="L190" s="21" t="n">
        <v>0</v>
      </c>
      <c r="M190" s="21" t="n">
        <v>0</v>
      </c>
      <c r="N190" s="21" t="n">
        <v>0</v>
      </c>
      <c r="O190" s="22"/>
      <c r="P190" s="21" t="n">
        <v>0</v>
      </c>
      <c r="Q190" s="21" t="n">
        <v>0</v>
      </c>
    </row>
    <row r="191" customFormat="false" ht="12.8" hidden="false" customHeight="false" outlineLevel="0" collapsed="false">
      <c r="A191" s="1" t="s">
        <v>2801</v>
      </c>
      <c r="B191" s="21" t="n">
        <v>100</v>
      </c>
      <c r="C191" s="21" t="n">
        <v>0</v>
      </c>
      <c r="D191" s="21" t="n">
        <v>0</v>
      </c>
      <c r="E191" s="21" t="n">
        <v>0</v>
      </c>
      <c r="F191" s="21" t="n">
        <v>81.7</v>
      </c>
      <c r="G191" s="21" t="n">
        <v>0.6</v>
      </c>
      <c r="H191" s="21" t="n">
        <v>0</v>
      </c>
      <c r="I191" s="21" t="n">
        <v>0</v>
      </c>
      <c r="J191" s="21" t="n">
        <v>0</v>
      </c>
      <c r="K191" s="21" t="n">
        <v>0</v>
      </c>
      <c r="L191" s="21" t="n">
        <v>0</v>
      </c>
      <c r="M191" s="21" t="n">
        <v>0</v>
      </c>
      <c r="N191" s="21" t="n">
        <v>0</v>
      </c>
      <c r="O191" s="22"/>
      <c r="P191" s="21" t="n">
        <v>0</v>
      </c>
      <c r="Q191" s="21" t="n">
        <v>0</v>
      </c>
    </row>
    <row r="192" customFormat="false" ht="12.8" hidden="false" customHeight="false" outlineLevel="0" collapsed="false">
      <c r="A192" s="1" t="s">
        <v>2802</v>
      </c>
      <c r="B192" s="21" t="n">
        <v>100</v>
      </c>
      <c r="C192" s="21" t="n">
        <v>0</v>
      </c>
      <c r="D192" s="21" t="n">
        <v>0</v>
      </c>
      <c r="E192" s="21" t="n">
        <v>0</v>
      </c>
      <c r="F192" s="21" t="n">
        <v>83.9</v>
      </c>
      <c r="G192" s="21" t="n">
        <v>0.5</v>
      </c>
      <c r="H192" s="21" t="n">
        <v>0</v>
      </c>
      <c r="I192" s="21" t="n">
        <v>0</v>
      </c>
      <c r="J192" s="21" t="n">
        <v>0</v>
      </c>
      <c r="K192" s="21" t="n">
        <v>0</v>
      </c>
      <c r="L192" s="21" t="n">
        <v>0</v>
      </c>
      <c r="M192" s="21" t="n">
        <v>0</v>
      </c>
      <c r="N192" s="21" t="n">
        <v>0</v>
      </c>
      <c r="O192" s="22"/>
      <c r="P192" s="21" t="n">
        <v>0</v>
      </c>
      <c r="Q192" s="21" t="n">
        <v>0</v>
      </c>
    </row>
    <row r="193" customFormat="false" ht="12.8" hidden="false" customHeight="false" outlineLevel="0" collapsed="false">
      <c r="A193" s="1" t="s">
        <v>2803</v>
      </c>
      <c r="B193" s="21" t="n">
        <v>100</v>
      </c>
      <c r="C193" s="21" t="n">
        <v>0</v>
      </c>
      <c r="D193" s="21" t="n">
        <v>0</v>
      </c>
      <c r="E193" s="21" t="n">
        <v>0</v>
      </c>
      <c r="F193" s="21" t="n">
        <v>100</v>
      </c>
      <c r="G193" s="21" t="n">
        <v>0</v>
      </c>
      <c r="H193" s="21" t="n">
        <v>0</v>
      </c>
      <c r="I193" s="21" t="n">
        <v>0</v>
      </c>
      <c r="J193" s="21" t="n">
        <v>0</v>
      </c>
      <c r="K193" s="21" t="n">
        <v>0</v>
      </c>
      <c r="L193" s="21" t="n">
        <v>0</v>
      </c>
      <c r="M193" s="21" t="n">
        <v>0</v>
      </c>
      <c r="N193" s="21" t="n">
        <v>0</v>
      </c>
      <c r="O193" s="22"/>
      <c r="P193" s="21" t="n">
        <v>0</v>
      </c>
      <c r="Q193" s="21" t="n">
        <v>0</v>
      </c>
    </row>
    <row r="194" customFormat="false" ht="12.8" hidden="false" customHeight="false" outlineLevel="0" collapsed="false">
      <c r="A194" s="1" t="s">
        <v>2804</v>
      </c>
      <c r="B194" s="21" t="n">
        <v>100</v>
      </c>
      <c r="C194" s="21" t="n">
        <v>0</v>
      </c>
      <c r="D194" s="21" t="n">
        <v>0</v>
      </c>
      <c r="E194" s="21" t="n">
        <v>0</v>
      </c>
      <c r="F194" s="21" t="n">
        <v>100</v>
      </c>
      <c r="G194" s="21" t="n">
        <v>0</v>
      </c>
      <c r="H194" s="21" t="n">
        <v>0</v>
      </c>
      <c r="I194" s="21" t="n">
        <v>0</v>
      </c>
      <c r="J194" s="21" t="n">
        <v>0</v>
      </c>
      <c r="K194" s="21" t="n">
        <v>0</v>
      </c>
      <c r="L194" s="21" t="n">
        <v>0</v>
      </c>
      <c r="M194" s="21" t="n">
        <v>0</v>
      </c>
      <c r="N194" s="21" t="n">
        <v>0</v>
      </c>
      <c r="O194" s="22"/>
      <c r="P194" s="21" t="n">
        <v>0</v>
      </c>
      <c r="Q194" s="21" t="n">
        <v>0</v>
      </c>
    </row>
    <row r="195" customFormat="false" ht="12.8" hidden="false" customHeight="false" outlineLevel="0" collapsed="false">
      <c r="A195" s="1" t="s">
        <v>2805</v>
      </c>
      <c r="B195" s="21" t="n">
        <v>100</v>
      </c>
      <c r="C195" s="21" t="n">
        <v>0</v>
      </c>
      <c r="D195" s="21" t="n">
        <v>0</v>
      </c>
      <c r="E195" s="21" t="n">
        <v>0</v>
      </c>
      <c r="F195" s="21" t="n">
        <v>100</v>
      </c>
      <c r="G195" s="21" t="n">
        <v>0</v>
      </c>
      <c r="H195" s="21" t="n">
        <v>0</v>
      </c>
      <c r="I195" s="21" t="n">
        <v>0</v>
      </c>
      <c r="J195" s="21" t="n">
        <v>0</v>
      </c>
      <c r="K195" s="21" t="n">
        <v>0</v>
      </c>
      <c r="L195" s="21" t="n">
        <v>0</v>
      </c>
      <c r="M195" s="21" t="n">
        <v>0</v>
      </c>
      <c r="N195" s="21" t="n">
        <v>0</v>
      </c>
      <c r="O195" s="22"/>
      <c r="P195" s="21" t="n">
        <v>0</v>
      </c>
      <c r="Q195" s="21" t="n">
        <v>0</v>
      </c>
    </row>
    <row r="196" customFormat="false" ht="12.8" hidden="false" customHeight="false" outlineLevel="0" collapsed="false">
      <c r="A196" s="1" t="s">
        <v>2806</v>
      </c>
      <c r="B196" s="21" t="n">
        <v>100</v>
      </c>
      <c r="C196" s="21" t="n">
        <v>0</v>
      </c>
      <c r="D196" s="21" t="n">
        <v>0</v>
      </c>
      <c r="E196" s="21" t="n">
        <v>0</v>
      </c>
      <c r="F196" s="21" t="n">
        <v>100</v>
      </c>
      <c r="G196" s="21" t="n">
        <v>0</v>
      </c>
      <c r="H196" s="21" t="n">
        <v>0</v>
      </c>
      <c r="I196" s="21" t="n">
        <v>0</v>
      </c>
      <c r="J196" s="21" t="n">
        <v>0</v>
      </c>
      <c r="K196" s="21" t="n">
        <v>0</v>
      </c>
      <c r="L196" s="21" t="n">
        <v>0</v>
      </c>
      <c r="M196" s="21" t="n">
        <v>0</v>
      </c>
      <c r="N196" s="21" t="n">
        <v>0</v>
      </c>
      <c r="O196" s="22"/>
      <c r="P196" s="21" t="n">
        <v>0</v>
      </c>
      <c r="Q196" s="21" t="n">
        <v>0</v>
      </c>
    </row>
    <row r="197" customFormat="false" ht="12.8" hidden="false" customHeight="false" outlineLevel="0" collapsed="false">
      <c r="A197" s="1" t="s">
        <v>2807</v>
      </c>
      <c r="B197" s="21" t="n">
        <v>100</v>
      </c>
      <c r="C197" s="21" t="n">
        <v>18.2</v>
      </c>
      <c r="D197" s="21" t="n">
        <v>21</v>
      </c>
      <c r="E197" s="21" t="n">
        <v>15.6</v>
      </c>
      <c r="F197" s="21" t="n">
        <v>14.2</v>
      </c>
      <c r="G197" s="21" t="n">
        <v>1.1</v>
      </c>
      <c r="H197" s="21" t="n">
        <v>46.9</v>
      </c>
      <c r="I197" s="21" t="n">
        <v>33.9</v>
      </c>
      <c r="J197" s="21" t="n">
        <v>16.2</v>
      </c>
      <c r="K197" s="21" t="n">
        <v>48.2</v>
      </c>
      <c r="L197" s="21" t="n">
        <v>6</v>
      </c>
      <c r="M197" s="21" t="n">
        <v>1.6</v>
      </c>
      <c r="N197" s="21" t="n">
        <v>4.5</v>
      </c>
      <c r="O197" s="22"/>
      <c r="P197" s="21" t="n">
        <v>4790</v>
      </c>
      <c r="Q197" s="21" t="n">
        <v>20</v>
      </c>
    </row>
    <row r="198" customFormat="false" ht="12.8" hidden="false" customHeight="false" outlineLevel="0" collapsed="false">
      <c r="A198" s="1" t="s">
        <v>2808</v>
      </c>
      <c r="B198" s="21" t="n">
        <v>100</v>
      </c>
      <c r="C198" s="21" t="n">
        <v>12.8</v>
      </c>
      <c r="D198" s="21" t="n">
        <v>4.5</v>
      </c>
      <c r="E198" s="21" t="n">
        <v>3.1</v>
      </c>
      <c r="F198" s="21" t="n">
        <v>2.5</v>
      </c>
      <c r="G198" s="21" t="n">
        <v>1.2</v>
      </c>
      <c r="H198" s="21" t="n">
        <v>12.8</v>
      </c>
      <c r="I198" s="21" t="n">
        <v>5.3</v>
      </c>
      <c r="J198" s="21" t="n">
        <v>1.9</v>
      </c>
      <c r="K198" s="21" t="n">
        <v>24.5</v>
      </c>
      <c r="L198" s="21" t="n">
        <v>61.5</v>
      </c>
      <c r="M198" s="21" t="n">
        <v>58.3</v>
      </c>
      <c r="N198" s="21" t="n">
        <v>1.6</v>
      </c>
      <c r="O198" s="22"/>
      <c r="P198" s="21" t="n">
        <v>4500</v>
      </c>
      <c r="Q198" s="21" t="n">
        <v>18.8</v>
      </c>
    </row>
    <row r="199" customFormat="false" ht="12.8" hidden="false" customHeight="false" outlineLevel="0" collapsed="false">
      <c r="A199" s="1" t="s">
        <v>2809</v>
      </c>
      <c r="B199" s="21" t="n">
        <v>100</v>
      </c>
      <c r="C199" s="21" t="n">
        <v>5.2</v>
      </c>
      <c r="D199" s="21" t="n">
        <v>30.4</v>
      </c>
      <c r="E199" s="21" t="n">
        <v>2.6</v>
      </c>
      <c r="F199" s="21" t="n">
        <v>4.8</v>
      </c>
      <c r="G199" s="21" t="n">
        <v>2.9</v>
      </c>
      <c r="H199" s="21" t="n">
        <v>71.9</v>
      </c>
      <c r="I199" s="21" t="n">
        <v>36.8</v>
      </c>
      <c r="J199" s="21" t="n">
        <v>7</v>
      </c>
      <c r="K199" s="21" t="n">
        <v>69.8</v>
      </c>
      <c r="L199" s="21" t="n">
        <v>14</v>
      </c>
      <c r="M199" s="21" t="n">
        <v>13.3</v>
      </c>
      <c r="N199" s="21" t="n">
        <v>1.8</v>
      </c>
      <c r="O199" s="22"/>
      <c r="P199" s="21" t="n">
        <v>4420</v>
      </c>
      <c r="Q199" s="21" t="n">
        <v>18.5</v>
      </c>
    </row>
    <row r="200" customFormat="false" ht="12.8" hidden="false" customHeight="false" outlineLevel="0" collapsed="false">
      <c r="A200" s="1" t="s">
        <v>373</v>
      </c>
      <c r="B200" s="21" t="n">
        <v>100</v>
      </c>
      <c r="C200" s="21" t="n">
        <v>10.8</v>
      </c>
      <c r="D200" s="21" t="n">
        <v>13.1</v>
      </c>
      <c r="E200" s="21" t="n">
        <v>5.4</v>
      </c>
      <c r="F200" s="21" t="n">
        <v>2.9</v>
      </c>
      <c r="G200" s="21" t="n">
        <v>1.2</v>
      </c>
      <c r="H200" s="21" t="n">
        <v>35.7</v>
      </c>
      <c r="I200" s="21" t="n">
        <v>16.3</v>
      </c>
      <c r="J200" s="21" t="n">
        <v>2.6</v>
      </c>
      <c r="K200" s="21" t="n">
        <v>35.7</v>
      </c>
      <c r="L200" s="21" t="n">
        <v>42.1</v>
      </c>
      <c r="M200" s="21" t="n">
        <v>39.9</v>
      </c>
      <c r="N200" s="21" t="n">
        <v>1.5</v>
      </c>
      <c r="O200" s="22"/>
      <c r="P200" s="21" t="n">
        <v>4650</v>
      </c>
      <c r="Q200" s="21" t="n">
        <v>19.5</v>
      </c>
    </row>
    <row r="201" customFormat="false" ht="12.8" hidden="false" customHeight="false" outlineLevel="0" collapsed="false">
      <c r="A201" s="1" t="s">
        <v>2810</v>
      </c>
      <c r="B201" s="21" t="n">
        <v>100</v>
      </c>
      <c r="C201" s="21" t="n">
        <v>10.8</v>
      </c>
      <c r="D201" s="21" t="n">
        <v>13.1</v>
      </c>
      <c r="E201" s="21" t="n">
        <v>5.4</v>
      </c>
      <c r="F201" s="21" t="n">
        <v>2.9</v>
      </c>
      <c r="G201" s="21" t="n">
        <v>1.2</v>
      </c>
      <c r="H201" s="21" t="n">
        <v>35.7</v>
      </c>
      <c r="I201" s="21" t="n">
        <v>16.3</v>
      </c>
      <c r="J201" s="21" t="n">
        <v>2.6</v>
      </c>
      <c r="K201" s="21" t="n">
        <v>35.7</v>
      </c>
      <c r="L201" s="21" t="n">
        <v>42.1</v>
      </c>
      <c r="M201" s="21" t="n">
        <v>39.9</v>
      </c>
      <c r="N201" s="21" t="n">
        <v>1.5</v>
      </c>
      <c r="O201" s="22"/>
      <c r="P201" s="21" t="n">
        <v>4650</v>
      </c>
      <c r="Q201" s="21" t="n">
        <v>19.5</v>
      </c>
    </row>
    <row r="202" customFormat="false" ht="12.8" hidden="false" customHeight="false" outlineLevel="0" collapsed="false">
      <c r="A202" s="1" t="s">
        <v>2811</v>
      </c>
      <c r="B202" s="21" t="n">
        <v>100</v>
      </c>
      <c r="C202" s="21" t="n">
        <v>11.5</v>
      </c>
      <c r="D202" s="21" t="n">
        <v>39.9</v>
      </c>
      <c r="E202" s="21" t="n">
        <v>2.7</v>
      </c>
      <c r="F202" s="21" t="n">
        <v>7.8</v>
      </c>
      <c r="G202" s="21" t="n">
        <v>0.3</v>
      </c>
      <c r="H202" s="21" t="n">
        <v>70</v>
      </c>
      <c r="I202" s="21" t="n">
        <v>54.4</v>
      </c>
      <c r="J202" s="21" t="n">
        <v>27.1</v>
      </c>
      <c r="K202" s="21" t="n">
        <v>69.1</v>
      </c>
      <c r="L202" s="21" t="n">
        <v>0</v>
      </c>
      <c r="M202" s="21" t="n">
        <v>0</v>
      </c>
      <c r="N202" s="21" t="n">
        <v>4.3</v>
      </c>
      <c r="O202" s="22"/>
      <c r="P202" s="21" t="n">
        <v>4470</v>
      </c>
      <c r="Q202" s="21" t="n">
        <v>18.7</v>
      </c>
    </row>
    <row r="203" customFormat="false" ht="12.8" hidden="false" customHeight="false" outlineLevel="0" collapsed="false">
      <c r="A203" s="1" t="s">
        <v>2812</v>
      </c>
      <c r="B203" s="21" t="n">
        <v>100</v>
      </c>
      <c r="C203" s="21" t="n">
        <v>8.9</v>
      </c>
      <c r="D203" s="21" t="n">
        <v>37.5</v>
      </c>
      <c r="E203" s="21" t="n">
        <v>11</v>
      </c>
      <c r="F203" s="21" t="n">
        <v>6.8</v>
      </c>
      <c r="G203" s="21" t="n">
        <v>0.3</v>
      </c>
      <c r="H203" s="21" t="n">
        <v>68</v>
      </c>
      <c r="I203" s="21" t="n">
        <v>52.8</v>
      </c>
      <c r="J203" s="21" t="n">
        <v>26.7</v>
      </c>
      <c r="K203" s="21" t="n">
        <v>67.2</v>
      </c>
      <c r="L203" s="21" t="n">
        <v>0</v>
      </c>
      <c r="M203" s="21" t="n">
        <v>0</v>
      </c>
      <c r="N203" s="21" t="n">
        <v>4.3</v>
      </c>
      <c r="O203" s="22"/>
      <c r="P203" s="21" t="n">
        <v>4890</v>
      </c>
      <c r="Q203" s="21" t="n">
        <v>20.5</v>
      </c>
    </row>
    <row r="204" customFormat="false" ht="12.8" hidden="false" customHeight="false" outlineLevel="0" collapsed="false">
      <c r="A204" s="1" t="s">
        <v>2813</v>
      </c>
      <c r="B204" s="21" t="n">
        <v>100</v>
      </c>
      <c r="C204" s="21" t="n">
        <v>12.3</v>
      </c>
      <c r="D204" s="21" t="n">
        <v>21.4</v>
      </c>
      <c r="E204" s="21" t="n">
        <v>4.2</v>
      </c>
      <c r="F204" s="21" t="n">
        <v>8</v>
      </c>
      <c r="G204" s="21" t="n">
        <v>0.3</v>
      </c>
      <c r="H204" s="21" t="n">
        <v>55</v>
      </c>
      <c r="I204" s="21" t="n">
        <v>42.3</v>
      </c>
      <c r="J204" s="21" t="n">
        <v>24.4</v>
      </c>
      <c r="K204" s="21" t="n">
        <v>54.1</v>
      </c>
      <c r="L204" s="21" t="n">
        <v>0</v>
      </c>
      <c r="M204" s="21" t="n">
        <v>0</v>
      </c>
      <c r="N204" s="21" t="n">
        <v>4.3</v>
      </c>
      <c r="O204" s="22"/>
      <c r="P204" s="21" t="n">
        <v>4380</v>
      </c>
      <c r="Q204" s="21" t="n">
        <v>18.3</v>
      </c>
    </row>
    <row r="205" customFormat="false" ht="12.8" hidden="false" customHeight="false" outlineLevel="0" collapsed="false">
      <c r="A205" s="1" t="s">
        <v>2814</v>
      </c>
      <c r="B205" s="21" t="n">
        <v>100</v>
      </c>
      <c r="C205" s="21" t="n">
        <v>11.6</v>
      </c>
      <c r="D205" s="21" t="n">
        <v>21.4</v>
      </c>
      <c r="E205" s="21" t="n">
        <v>34.5</v>
      </c>
      <c r="F205" s="21" t="n">
        <v>5.8</v>
      </c>
      <c r="G205" s="21" t="n">
        <v>0.3</v>
      </c>
      <c r="H205" s="21" t="n">
        <v>55</v>
      </c>
      <c r="I205" s="21" t="n">
        <v>42.3</v>
      </c>
      <c r="J205" s="21" t="n">
        <v>24.4</v>
      </c>
      <c r="K205" s="21" t="n">
        <v>54.2</v>
      </c>
      <c r="L205" s="21" t="n">
        <v>0</v>
      </c>
      <c r="M205" s="21" t="n">
        <v>0</v>
      </c>
      <c r="N205" s="21" t="n">
        <v>4.3</v>
      </c>
      <c r="O205" s="22"/>
      <c r="P205" s="21" t="n">
        <v>6060</v>
      </c>
      <c r="Q205" s="21" t="n">
        <v>25.4</v>
      </c>
    </row>
    <row r="206" customFormat="false" ht="12.8" hidden="false" customHeight="false" outlineLevel="0" collapsed="false">
      <c r="A206" s="1" t="s">
        <v>2815</v>
      </c>
      <c r="B206" s="21" t="n">
        <v>100</v>
      </c>
      <c r="C206" s="21" t="n">
        <v>18.3</v>
      </c>
      <c r="D206" s="21" t="n">
        <v>20.7</v>
      </c>
      <c r="E206" s="21" t="n">
        <v>3.2</v>
      </c>
      <c r="F206" s="21" t="n">
        <v>4.8</v>
      </c>
      <c r="G206" s="21" t="n">
        <v>0.4</v>
      </c>
      <c r="H206" s="21" t="n">
        <v>72.9</v>
      </c>
      <c r="I206" s="21" t="n">
        <v>44</v>
      </c>
      <c r="J206" s="21" t="n">
        <v>14.1</v>
      </c>
      <c r="K206" s="21" t="n">
        <v>64.5</v>
      </c>
      <c r="L206" s="21" t="n">
        <v>0.6</v>
      </c>
      <c r="M206" s="21" t="n">
        <v>0.9</v>
      </c>
      <c r="N206" s="21" t="n">
        <v>2.2</v>
      </c>
      <c r="O206" s="22"/>
      <c r="P206" s="21" t="n">
        <v>4510</v>
      </c>
      <c r="Q206" s="21" t="n">
        <v>18.9</v>
      </c>
    </row>
    <row r="207" customFormat="false" ht="12.8" hidden="false" customHeight="false" outlineLevel="0" collapsed="false">
      <c r="A207" s="1" t="s">
        <v>2816</v>
      </c>
      <c r="B207" s="21" t="n">
        <v>100</v>
      </c>
      <c r="C207" s="21" t="n">
        <v>17</v>
      </c>
      <c r="D207" s="21" t="n">
        <v>20.7</v>
      </c>
      <c r="E207" s="21" t="n">
        <v>8.3</v>
      </c>
      <c r="F207" s="21" t="n">
        <v>4.8</v>
      </c>
      <c r="G207" s="21" t="n">
        <v>0.9</v>
      </c>
      <c r="H207" s="21" t="n">
        <v>72.9</v>
      </c>
      <c r="I207" s="21" t="n">
        <v>44</v>
      </c>
      <c r="J207" s="21" t="n">
        <v>14.1</v>
      </c>
      <c r="K207" s="21" t="n">
        <v>64.5</v>
      </c>
      <c r="L207" s="21" t="n">
        <v>1.1</v>
      </c>
      <c r="M207" s="21" t="n">
        <v>0.9</v>
      </c>
      <c r="N207" s="21" t="n">
        <v>2.2</v>
      </c>
      <c r="O207" s="22"/>
      <c r="P207" s="21" t="n">
        <v>4760</v>
      </c>
      <c r="Q207" s="21" t="n">
        <v>19.9</v>
      </c>
    </row>
    <row r="208" customFormat="false" ht="12.8" hidden="false" customHeight="false" outlineLevel="0" collapsed="false">
      <c r="A208" s="1" t="s">
        <v>2817</v>
      </c>
      <c r="B208" s="21" t="n">
        <v>100</v>
      </c>
      <c r="C208" s="21" t="n">
        <v>0</v>
      </c>
      <c r="D208" s="21" t="n">
        <v>0</v>
      </c>
      <c r="E208" s="21" t="n">
        <v>99.9</v>
      </c>
      <c r="F208" s="21" t="n">
        <v>0</v>
      </c>
      <c r="G208" s="21" t="n">
        <v>0</v>
      </c>
      <c r="H208" s="21" t="n">
        <v>0</v>
      </c>
      <c r="I208" s="21" t="n">
        <v>0</v>
      </c>
      <c r="J208" s="21" t="n">
        <v>0</v>
      </c>
      <c r="K208" s="21" t="n">
        <v>0</v>
      </c>
      <c r="L208" s="21" t="n">
        <v>0</v>
      </c>
      <c r="M208" s="21" t="n">
        <v>0</v>
      </c>
      <c r="N208" s="21" t="n">
        <v>0</v>
      </c>
      <c r="O208" s="22"/>
      <c r="P208" s="21" t="n">
        <v>9380</v>
      </c>
      <c r="Q208" s="21" t="n">
        <v>39.3</v>
      </c>
    </row>
    <row r="209" customFormat="false" ht="12.8" hidden="false" customHeight="false" outlineLevel="0" collapsed="false">
      <c r="A209" s="1" t="s">
        <v>414</v>
      </c>
      <c r="B209" s="21" t="n">
        <v>100</v>
      </c>
      <c r="C209" s="21" t="n">
        <v>23.3</v>
      </c>
      <c r="D209" s="21" t="n">
        <v>6.4</v>
      </c>
      <c r="E209" s="21" t="n">
        <v>1.4</v>
      </c>
      <c r="F209" s="21" t="n">
        <v>3.5</v>
      </c>
      <c r="G209" s="21" t="n">
        <v>0.07</v>
      </c>
      <c r="H209" s="21" t="n">
        <v>14.6</v>
      </c>
      <c r="I209" s="21" t="n">
        <v>7.3</v>
      </c>
      <c r="J209" s="21" t="n">
        <v>0.5</v>
      </c>
      <c r="K209" s="21" t="n">
        <v>15</v>
      </c>
      <c r="L209" s="21" t="n">
        <v>51.3</v>
      </c>
      <c r="M209" s="21" t="n">
        <v>47.8</v>
      </c>
      <c r="N209" s="21" t="n">
        <v>4.8</v>
      </c>
      <c r="O209" s="22"/>
      <c r="P209" s="21" t="n">
        <v>4370</v>
      </c>
      <c r="Q209" s="21" t="n">
        <v>18.3</v>
      </c>
    </row>
    <row r="210" customFormat="false" ht="12.8" hidden="false" customHeight="false" outlineLevel="0" collapsed="false">
      <c r="A210" s="1" t="s">
        <v>2818</v>
      </c>
      <c r="B210" s="21" t="n">
        <v>100</v>
      </c>
      <c r="C210" s="21" t="n">
        <v>83.7</v>
      </c>
      <c r="D210" s="21" t="n">
        <v>0.3</v>
      </c>
      <c r="E210" s="21" t="n">
        <v>4.7</v>
      </c>
      <c r="F210" s="21" t="n">
        <v>4.3</v>
      </c>
      <c r="G210" s="21" t="n">
        <v>0.3</v>
      </c>
      <c r="H210" s="21" t="n">
        <v>1.3</v>
      </c>
      <c r="I210" s="21" t="n">
        <v>0.3</v>
      </c>
      <c r="J210" s="21" t="n">
        <v>0.2</v>
      </c>
      <c r="K210" s="21" t="n">
        <v>11.9</v>
      </c>
      <c r="L210" s="21" t="n">
        <v>0.4</v>
      </c>
      <c r="M210" s="21" t="n">
        <v>0.04</v>
      </c>
      <c r="N210" s="21" t="n">
        <v>2.1</v>
      </c>
      <c r="O210" s="22"/>
      <c r="P210" s="21" t="n">
        <v>5430</v>
      </c>
      <c r="Q210" s="21" t="n">
        <v>22.7</v>
      </c>
    </row>
    <row r="211" customFormat="false" ht="12.8" hidden="false" customHeight="false" outlineLevel="0" collapsed="false">
      <c r="A211" s="1" t="s">
        <v>2819</v>
      </c>
      <c r="B211" s="21" t="n">
        <v>100</v>
      </c>
      <c r="C211" s="21" t="n">
        <v>23.3</v>
      </c>
      <c r="D211" s="21" t="n">
        <v>6.4</v>
      </c>
      <c r="E211" s="21" t="n">
        <v>1.4</v>
      </c>
      <c r="F211" s="21" t="n">
        <v>3.5</v>
      </c>
      <c r="G211" s="21" t="n">
        <v>0.07</v>
      </c>
      <c r="H211" s="21" t="n">
        <v>14.6</v>
      </c>
      <c r="I211" s="21" t="n">
        <v>7.3</v>
      </c>
      <c r="J211" s="21" t="n">
        <v>0.5</v>
      </c>
      <c r="K211" s="21" t="n">
        <v>15</v>
      </c>
      <c r="L211" s="21" t="n">
        <v>51.3</v>
      </c>
      <c r="M211" s="21" t="n">
        <v>43.2</v>
      </c>
      <c r="N211" s="21" t="n">
        <v>4.8</v>
      </c>
      <c r="O211" s="22"/>
      <c r="P211" s="21" t="n">
        <v>4370</v>
      </c>
      <c r="Q211" s="21" t="n">
        <v>18.3</v>
      </c>
    </row>
    <row r="212" customFormat="false" ht="12.8" hidden="false" customHeight="false" outlineLevel="0" collapsed="false">
      <c r="A212" s="1" t="s">
        <v>2820</v>
      </c>
      <c r="B212" s="21" t="n">
        <v>100</v>
      </c>
      <c r="C212" s="21" t="n">
        <v>0</v>
      </c>
      <c r="D212" s="21" t="n">
        <v>0</v>
      </c>
      <c r="E212" s="21" t="n">
        <v>0</v>
      </c>
      <c r="F212" s="21" t="n">
        <v>100</v>
      </c>
      <c r="G212" s="21" t="n">
        <v>0</v>
      </c>
      <c r="H212" s="21" t="n">
        <v>0</v>
      </c>
      <c r="I212" s="21" t="n">
        <v>0</v>
      </c>
      <c r="J212" s="21" t="n">
        <v>0</v>
      </c>
      <c r="K212" s="21" t="n">
        <v>0</v>
      </c>
      <c r="L212" s="21" t="n">
        <v>0</v>
      </c>
      <c r="M212" s="21" t="n">
        <v>0</v>
      </c>
      <c r="N212" s="21" t="n">
        <v>0</v>
      </c>
      <c r="O212" s="22"/>
      <c r="P212" s="21" t="n">
        <v>0</v>
      </c>
      <c r="Q212" s="21" t="n">
        <v>0</v>
      </c>
    </row>
    <row r="213" customFormat="false" ht="12.8" hidden="false" customHeight="false" outlineLevel="0" collapsed="false">
      <c r="A213" s="1" t="s">
        <v>2821</v>
      </c>
      <c r="B213" s="21" t="n">
        <v>100</v>
      </c>
      <c r="C213" s="21" t="n">
        <v>0</v>
      </c>
      <c r="D213" s="21" t="n">
        <v>0</v>
      </c>
      <c r="E213" s="21" t="n">
        <v>0</v>
      </c>
      <c r="F213" s="21" t="n">
        <v>99.9</v>
      </c>
      <c r="G213" s="21" t="n">
        <v>1.7</v>
      </c>
      <c r="H213" s="21" t="n">
        <v>0</v>
      </c>
      <c r="I213" s="21" t="n">
        <v>0</v>
      </c>
      <c r="J213" s="21" t="n">
        <v>0</v>
      </c>
      <c r="K213" s="21" t="n">
        <v>0</v>
      </c>
      <c r="L213" s="21" t="n">
        <v>0</v>
      </c>
      <c r="M213" s="21" t="n">
        <v>0</v>
      </c>
      <c r="N213" s="21" t="n">
        <v>0</v>
      </c>
      <c r="O213" s="22"/>
      <c r="P213" s="21" t="n">
        <v>0</v>
      </c>
      <c r="Q213" s="21" t="n">
        <v>0</v>
      </c>
    </row>
    <row r="214" customFormat="false" ht="12.8" hidden="false" customHeight="false" outlineLevel="0" collapsed="false">
      <c r="A214" s="1" t="s">
        <v>2822</v>
      </c>
      <c r="B214" s="21" t="n">
        <v>100</v>
      </c>
      <c r="C214" s="21" t="n">
        <v>0</v>
      </c>
      <c r="D214" s="21" t="n">
        <v>0</v>
      </c>
      <c r="E214" s="21" t="n">
        <v>0</v>
      </c>
      <c r="F214" s="21" t="n">
        <v>100</v>
      </c>
      <c r="G214" s="21" t="n">
        <v>0</v>
      </c>
      <c r="H214" s="21" t="n">
        <v>0</v>
      </c>
      <c r="I214" s="21" t="n">
        <v>0</v>
      </c>
      <c r="J214" s="21" t="n">
        <v>0</v>
      </c>
      <c r="K214" s="21" t="n">
        <v>0</v>
      </c>
      <c r="L214" s="21" t="n">
        <v>0</v>
      </c>
      <c r="M214" s="21" t="n">
        <v>0</v>
      </c>
      <c r="N214" s="21" t="n">
        <v>0</v>
      </c>
      <c r="O214" s="22"/>
      <c r="P214" s="21" t="n">
        <v>0</v>
      </c>
      <c r="Q214" s="21" t="n">
        <v>0</v>
      </c>
    </row>
    <row r="215" customFormat="false" ht="12.8" hidden="false" customHeight="false" outlineLevel="0" collapsed="false">
      <c r="A215" s="1" t="s">
        <v>2823</v>
      </c>
      <c r="B215" s="21" t="n">
        <v>100</v>
      </c>
      <c r="C215" s="21" t="n">
        <v>84.1</v>
      </c>
      <c r="D215" s="21" t="n">
        <v>0.9</v>
      </c>
      <c r="E215" s="21" t="n">
        <v>0.7</v>
      </c>
      <c r="F215" s="21" t="n">
        <v>2.6</v>
      </c>
      <c r="G215" s="21" t="n">
        <v>0.2</v>
      </c>
      <c r="H215" s="21" t="n">
        <v>3.1</v>
      </c>
      <c r="I215" s="21" t="n">
        <v>0.4</v>
      </c>
      <c r="J215" s="21" t="n">
        <v>0.2</v>
      </c>
      <c r="K215" s="21" t="n">
        <v>0</v>
      </c>
      <c r="L215" s="21" t="n">
        <v>0.04</v>
      </c>
      <c r="M215" s="21" t="n">
        <v>0.1</v>
      </c>
      <c r="N215" s="21" t="n">
        <v>0.5</v>
      </c>
      <c r="O215" s="22"/>
      <c r="P215" s="21" t="n">
        <v>5310</v>
      </c>
      <c r="Q215" s="21" t="n">
        <v>22.2</v>
      </c>
    </row>
    <row r="216" customFormat="false" ht="12.8" hidden="false" customHeight="false" outlineLevel="0" collapsed="false">
      <c r="A216" s="1" t="s">
        <v>2824</v>
      </c>
      <c r="B216" s="21" t="n">
        <v>100</v>
      </c>
      <c r="C216" s="21" t="n">
        <v>5.4</v>
      </c>
      <c r="D216" s="21" t="n">
        <v>18.6</v>
      </c>
      <c r="E216" s="21" t="n">
        <v>0.4</v>
      </c>
      <c r="F216" s="21" t="n">
        <v>3.5</v>
      </c>
      <c r="G216" s="21" t="n">
        <v>0.09</v>
      </c>
      <c r="H216" s="21" t="n">
        <v>28.4</v>
      </c>
      <c r="I216" s="21" t="n">
        <v>20.9</v>
      </c>
      <c r="J216" s="21" t="n">
        <v>5.9</v>
      </c>
      <c r="K216" s="21" t="n">
        <v>27.5</v>
      </c>
      <c r="L216" s="21" t="n">
        <v>44.3</v>
      </c>
      <c r="M216" s="21" t="n">
        <v>33.9</v>
      </c>
      <c r="N216" s="21" t="n">
        <v>1.8</v>
      </c>
      <c r="O216" s="22"/>
      <c r="P216" s="21" t="n">
        <v>4210</v>
      </c>
      <c r="Q216" s="21" t="n">
        <v>17.6</v>
      </c>
    </row>
    <row r="217" customFormat="false" ht="12.8" hidden="false" customHeight="false" outlineLevel="0" collapsed="false">
      <c r="A217" s="1" t="s">
        <v>2825</v>
      </c>
      <c r="B217" s="21" t="n">
        <v>100</v>
      </c>
      <c r="C217" s="21" t="n">
        <v>10.3</v>
      </c>
      <c r="D217" s="21" t="n">
        <v>2.5</v>
      </c>
      <c r="E217" s="21" t="n">
        <v>0.4</v>
      </c>
      <c r="F217" s="21" t="n">
        <v>6.2</v>
      </c>
      <c r="G217" s="21" t="n">
        <v>1.5</v>
      </c>
      <c r="H217" s="21" t="n">
        <v>8.3</v>
      </c>
      <c r="I217" s="21" t="n">
        <v>3.6</v>
      </c>
      <c r="J217" s="21" t="n">
        <v>0.9</v>
      </c>
      <c r="K217" s="21" t="n">
        <v>7.4</v>
      </c>
      <c r="L217" s="21" t="n">
        <v>73.2</v>
      </c>
      <c r="M217" s="21" t="n">
        <v>70.1</v>
      </c>
      <c r="N217" s="21" t="n">
        <v>5.3</v>
      </c>
      <c r="O217" s="22"/>
      <c r="P217" s="21" t="n">
        <v>4060</v>
      </c>
      <c r="Q217" s="21" t="n">
        <v>17</v>
      </c>
    </row>
    <row r="218" customFormat="false" ht="12.8" hidden="false" customHeight="false" outlineLevel="0" collapsed="false">
      <c r="A218" s="1" t="s">
        <v>2826</v>
      </c>
      <c r="B218" s="21" t="n">
        <v>100</v>
      </c>
      <c r="C218" s="21" t="n">
        <v>0</v>
      </c>
      <c r="D218" s="21" t="n">
        <v>0</v>
      </c>
      <c r="E218" s="21" t="n">
        <v>100</v>
      </c>
      <c r="F218" s="21" t="n">
        <v>0</v>
      </c>
      <c r="G218" s="21" t="n">
        <v>0</v>
      </c>
      <c r="H218" s="21" t="n">
        <v>0</v>
      </c>
      <c r="I218" s="21" t="n">
        <v>0</v>
      </c>
      <c r="J218" s="21" t="n">
        <v>0</v>
      </c>
      <c r="K218" s="21" t="n">
        <v>0</v>
      </c>
      <c r="L218" s="21" t="n">
        <v>0</v>
      </c>
      <c r="M218" s="21" t="n">
        <v>0</v>
      </c>
      <c r="N218" s="21" t="n">
        <v>0</v>
      </c>
      <c r="O218" s="22"/>
      <c r="P218" s="21" t="n">
        <v>9380</v>
      </c>
      <c r="Q218" s="21" t="n">
        <v>39.3</v>
      </c>
    </row>
    <row r="219" customFormat="false" ht="12.8" hidden="false" customHeight="false" outlineLevel="0" collapsed="false">
      <c r="A219" s="1" t="s">
        <v>2827</v>
      </c>
      <c r="B219" s="21" t="n">
        <v>100</v>
      </c>
      <c r="C219" s="21" t="n">
        <v>55.1</v>
      </c>
      <c r="D219" s="21" t="n">
        <v>1.6</v>
      </c>
      <c r="E219" s="21" t="n">
        <v>14.3</v>
      </c>
      <c r="F219" s="21" t="n">
        <v>28.2</v>
      </c>
      <c r="G219" s="21" t="n">
        <v>0.4</v>
      </c>
      <c r="H219" s="21" t="n">
        <v>6.4</v>
      </c>
      <c r="I219" s="21" t="n">
        <v>2</v>
      </c>
      <c r="J219" s="21" t="n">
        <v>0.5</v>
      </c>
      <c r="K219" s="21" t="n">
        <v>5.5</v>
      </c>
      <c r="L219" s="21" t="n">
        <v>0</v>
      </c>
      <c r="M219" s="21" t="n">
        <v>0</v>
      </c>
      <c r="N219" s="21" t="n">
        <v>0</v>
      </c>
      <c r="O219" s="22"/>
      <c r="P219" s="21" t="n">
        <v>4400</v>
      </c>
      <c r="Q219" s="21" t="n">
        <v>18.4</v>
      </c>
    </row>
    <row r="220" customFormat="false" ht="12.8" hidden="false" customHeight="false" outlineLevel="0" collapsed="false">
      <c r="A220" s="1" t="s">
        <v>2828</v>
      </c>
      <c r="B220" s="21" t="n">
        <v>100</v>
      </c>
      <c r="C220" s="21" t="n">
        <v>82.2</v>
      </c>
      <c r="D220" s="21" t="n">
        <v>1.3</v>
      </c>
      <c r="E220" s="21" t="n">
        <v>12.1</v>
      </c>
      <c r="F220" s="21" t="n">
        <v>5.5</v>
      </c>
      <c r="G220" s="21" t="n">
        <v>0.5</v>
      </c>
      <c r="H220" s="21" t="n">
        <v>5.1</v>
      </c>
      <c r="I220" s="21" t="n">
        <v>3.4</v>
      </c>
      <c r="J220" s="21" t="n">
        <v>0.5</v>
      </c>
      <c r="K220" s="21" t="n">
        <v>4.2</v>
      </c>
      <c r="L220" s="21" t="n">
        <v>0</v>
      </c>
      <c r="M220" s="21" t="n">
        <v>0</v>
      </c>
      <c r="N220" s="21" t="n">
        <v>0</v>
      </c>
      <c r="O220" s="22"/>
      <c r="P220" s="21" t="n">
        <v>5700</v>
      </c>
      <c r="Q220" s="21" t="n">
        <v>23.8</v>
      </c>
    </row>
    <row r="221" customFormat="false" ht="12.8" hidden="false" customHeight="false" outlineLevel="0" collapsed="false">
      <c r="A221" s="1" t="s">
        <v>2829</v>
      </c>
      <c r="B221" s="21" t="n">
        <v>100</v>
      </c>
      <c r="C221" s="21" t="n">
        <v>57.5</v>
      </c>
      <c r="D221" s="21" t="n">
        <v>1.3</v>
      </c>
      <c r="E221" s="21" t="n">
        <v>30.8</v>
      </c>
      <c r="F221" s="21" t="n">
        <v>10.9</v>
      </c>
      <c r="G221" s="21" t="n">
        <v>0.5</v>
      </c>
      <c r="H221" s="21" t="n">
        <v>5.1</v>
      </c>
      <c r="I221" s="21" t="n">
        <v>3.4</v>
      </c>
      <c r="J221" s="21" t="n">
        <v>0.5</v>
      </c>
      <c r="K221" s="21" t="n">
        <v>4.2</v>
      </c>
      <c r="L221" s="21" t="n">
        <v>0</v>
      </c>
      <c r="M221" s="21" t="n">
        <v>0</v>
      </c>
      <c r="N221" s="21" t="n">
        <v>0.4</v>
      </c>
      <c r="O221" s="22"/>
      <c r="P221" s="21" t="n">
        <v>6070</v>
      </c>
      <c r="Q221" s="21" t="n">
        <v>25.4</v>
      </c>
    </row>
    <row r="222" customFormat="false" ht="12.8" hidden="false" customHeight="false" outlineLevel="0" collapsed="false">
      <c r="A222" s="1" t="s">
        <v>2830</v>
      </c>
      <c r="B222" s="21" t="n">
        <v>100</v>
      </c>
      <c r="C222" s="21" t="n">
        <v>67.5</v>
      </c>
      <c r="D222" s="21" t="n">
        <v>1</v>
      </c>
      <c r="E222" s="21" t="n">
        <v>23.2</v>
      </c>
      <c r="F222" s="21" t="n">
        <v>10.7</v>
      </c>
      <c r="G222" s="21" t="n">
        <v>0.5</v>
      </c>
      <c r="H222" s="21" t="n">
        <v>5.1</v>
      </c>
      <c r="I222" s="21" t="n">
        <v>3.4</v>
      </c>
      <c r="J222" s="21" t="n">
        <v>0.5</v>
      </c>
      <c r="K222" s="21" t="n">
        <v>4.2</v>
      </c>
      <c r="L222" s="21" t="n">
        <v>0</v>
      </c>
      <c r="M222" s="21" t="n">
        <v>0</v>
      </c>
      <c r="N222" s="21" t="n">
        <v>0</v>
      </c>
      <c r="O222" s="22"/>
      <c r="P222" s="21" t="n">
        <v>5830</v>
      </c>
      <c r="Q222" s="21" t="n">
        <v>24.4</v>
      </c>
    </row>
    <row r="223" customFormat="false" ht="12.8" hidden="false" customHeight="false" outlineLevel="0" collapsed="false">
      <c r="A223" s="1" t="s">
        <v>2831</v>
      </c>
      <c r="B223" s="21" t="n">
        <v>100</v>
      </c>
      <c r="C223" s="21" t="n">
        <v>38.1</v>
      </c>
      <c r="D223" s="21" t="n">
        <v>14.3</v>
      </c>
      <c r="E223" s="21" t="n">
        <v>2.4</v>
      </c>
      <c r="F223" s="21" t="n">
        <v>7.6</v>
      </c>
      <c r="G223" s="21" t="n">
        <v>0.3</v>
      </c>
      <c r="H223" s="21" t="n">
        <v>31.6</v>
      </c>
      <c r="I223" s="21" t="n">
        <v>20.7</v>
      </c>
      <c r="J223" s="21" t="n">
        <v>9.7</v>
      </c>
      <c r="K223" s="21" t="n">
        <v>35.9</v>
      </c>
      <c r="L223" s="21" t="n">
        <v>6.3</v>
      </c>
      <c r="M223" s="21" t="n">
        <v>1.6</v>
      </c>
      <c r="N223" s="21" t="n">
        <v>10.5</v>
      </c>
      <c r="O223" s="22"/>
      <c r="P223" s="21" t="n">
        <v>4620</v>
      </c>
      <c r="Q223" s="21" t="n">
        <v>19.3</v>
      </c>
    </row>
    <row r="224" customFormat="false" ht="12.8" hidden="false" customHeight="false" outlineLevel="0" collapsed="false">
      <c r="A224" s="1" t="s">
        <v>2832</v>
      </c>
      <c r="B224" s="21" t="n">
        <v>100</v>
      </c>
      <c r="C224" s="21" t="n">
        <v>33.7</v>
      </c>
      <c r="D224" s="21" t="n">
        <v>12.7</v>
      </c>
      <c r="E224" s="21" t="n">
        <v>12.8</v>
      </c>
      <c r="F224" s="21" t="n">
        <v>6.7</v>
      </c>
      <c r="G224" s="21" t="n">
        <v>0.3</v>
      </c>
      <c r="H224" s="21" t="n">
        <v>29.3</v>
      </c>
      <c r="I224" s="21" t="n">
        <v>19.5</v>
      </c>
      <c r="J224" s="21" t="n">
        <v>9</v>
      </c>
      <c r="K224" s="21" t="n">
        <v>34.1</v>
      </c>
      <c r="L224" s="21" t="n">
        <v>6.6</v>
      </c>
      <c r="M224" s="21" t="n">
        <v>1.6</v>
      </c>
      <c r="N224" s="21" t="n">
        <v>10</v>
      </c>
      <c r="O224" s="22"/>
      <c r="P224" s="21" t="n">
        <v>5120</v>
      </c>
      <c r="Q224" s="21" t="n">
        <v>21.4</v>
      </c>
    </row>
    <row r="225" customFormat="false" ht="12.8" hidden="false" customHeight="false" outlineLevel="0" collapsed="false">
      <c r="A225" s="1" t="s">
        <v>2833</v>
      </c>
      <c r="B225" s="21" t="n">
        <v>100</v>
      </c>
      <c r="C225" s="21" t="n">
        <v>0</v>
      </c>
      <c r="D225" s="21" t="n">
        <v>0</v>
      </c>
      <c r="E225" s="21" t="n">
        <v>99.7</v>
      </c>
      <c r="F225" s="21" t="n">
        <v>0.2</v>
      </c>
      <c r="G225" s="21" t="n">
        <v>0</v>
      </c>
      <c r="H225" s="21" t="n">
        <v>0</v>
      </c>
      <c r="I225" s="21" t="n">
        <v>0</v>
      </c>
      <c r="J225" s="21" t="n">
        <v>0</v>
      </c>
      <c r="K225" s="21" t="n">
        <v>0</v>
      </c>
      <c r="L225" s="21" t="n">
        <v>0</v>
      </c>
      <c r="M225" s="21" t="n">
        <v>0</v>
      </c>
      <c r="N225" s="21" t="n">
        <v>0</v>
      </c>
      <c r="O225" s="22"/>
      <c r="P225" s="21" t="n">
        <v>9380</v>
      </c>
      <c r="Q225" s="21" t="n">
        <v>39.3</v>
      </c>
    </row>
    <row r="226" customFormat="false" ht="12.8" hidden="false" customHeight="false" outlineLevel="0" collapsed="false">
      <c r="A226" s="1" t="s">
        <v>429</v>
      </c>
      <c r="B226" s="21" t="n">
        <v>100</v>
      </c>
      <c r="C226" s="21" t="n">
        <v>20.1</v>
      </c>
      <c r="D226" s="21" t="n">
        <v>9.2</v>
      </c>
      <c r="E226" s="21" t="n">
        <v>47.7</v>
      </c>
      <c r="F226" s="21" t="n">
        <v>4.3</v>
      </c>
      <c r="G226" s="21" t="n">
        <v>0.3</v>
      </c>
      <c r="H226" s="21" t="n">
        <v>20</v>
      </c>
      <c r="I226" s="21" t="n">
        <v>14.1</v>
      </c>
      <c r="J226" s="21" t="n">
        <v>6.4</v>
      </c>
      <c r="K226" s="21" t="n">
        <v>19.2</v>
      </c>
      <c r="L226" s="21" t="n">
        <v>3.7</v>
      </c>
      <c r="M226" s="21" t="n">
        <v>1.6</v>
      </c>
      <c r="N226" s="21" t="n">
        <v>5.9</v>
      </c>
      <c r="O226" s="22"/>
      <c r="P226" s="21" t="n">
        <v>6940</v>
      </c>
      <c r="Q226" s="21" t="n">
        <v>29.1</v>
      </c>
    </row>
    <row r="227" customFormat="false" ht="12.8" hidden="false" customHeight="false" outlineLevel="0" collapsed="false">
      <c r="A227" s="1" t="s">
        <v>2834</v>
      </c>
      <c r="B227" s="21" t="n">
        <v>100</v>
      </c>
      <c r="C227" s="21" t="n">
        <v>20.1</v>
      </c>
      <c r="D227" s="21" t="n">
        <v>9.2</v>
      </c>
      <c r="E227" s="21" t="n">
        <v>47.7</v>
      </c>
      <c r="F227" s="21" t="n">
        <v>4.3</v>
      </c>
      <c r="G227" s="21" t="n">
        <v>0.3</v>
      </c>
      <c r="H227" s="21" t="n">
        <v>20</v>
      </c>
      <c r="I227" s="21" t="n">
        <v>14.1</v>
      </c>
      <c r="J227" s="21" t="n">
        <v>6.4</v>
      </c>
      <c r="K227" s="21" t="n">
        <v>19.2</v>
      </c>
      <c r="L227" s="21" t="n">
        <v>3.7</v>
      </c>
      <c r="M227" s="21" t="n">
        <v>1.6</v>
      </c>
      <c r="N227" s="21" t="n">
        <v>5.9</v>
      </c>
      <c r="O227" s="22"/>
      <c r="P227" s="21" t="n">
        <v>6940</v>
      </c>
      <c r="Q227" s="21" t="n">
        <v>29.1</v>
      </c>
    </row>
    <row r="228" customFormat="false" ht="12.8" hidden="false" customHeight="false" outlineLevel="0" collapsed="false">
      <c r="A228" s="1" t="s">
        <v>2835</v>
      </c>
      <c r="B228" s="21" t="n">
        <v>100</v>
      </c>
      <c r="C228" s="21" t="n">
        <v>6.5</v>
      </c>
      <c r="D228" s="21" t="n">
        <v>32.9</v>
      </c>
      <c r="E228" s="21" t="n">
        <v>3.7</v>
      </c>
      <c r="F228" s="21" t="n">
        <v>18.4</v>
      </c>
      <c r="G228" s="21" t="n">
        <v>15.2</v>
      </c>
      <c r="H228" s="21" t="n">
        <v>54.4</v>
      </c>
      <c r="I228" s="21" t="n">
        <v>37.7</v>
      </c>
      <c r="J228" s="21" t="n">
        <v>12.3</v>
      </c>
      <c r="K228" s="21" t="n">
        <v>56.5</v>
      </c>
      <c r="L228" s="21" t="n">
        <v>15.6</v>
      </c>
      <c r="M228" s="21" t="n">
        <v>12.5</v>
      </c>
      <c r="N228" s="21" t="n">
        <v>1.2</v>
      </c>
      <c r="O228" s="22"/>
      <c r="P228" s="21" t="n">
        <v>4050</v>
      </c>
      <c r="Q228" s="21" t="n">
        <v>17</v>
      </c>
    </row>
    <row r="229" customFormat="false" ht="12.8" hidden="false" customHeight="false" outlineLevel="0" collapsed="false">
      <c r="A229" s="1" t="s">
        <v>2836</v>
      </c>
      <c r="B229" s="21" t="n">
        <v>100</v>
      </c>
      <c r="C229" s="21" t="n">
        <v>16.4</v>
      </c>
      <c r="D229" s="21" t="n">
        <v>15.2</v>
      </c>
      <c r="E229" s="21" t="n">
        <v>1.3</v>
      </c>
      <c r="F229" s="21" t="n">
        <v>13.8</v>
      </c>
      <c r="G229" s="21" t="n">
        <v>3.3</v>
      </c>
      <c r="H229" s="21" t="n">
        <v>32.6</v>
      </c>
      <c r="I229" s="21" t="n">
        <v>18.3</v>
      </c>
      <c r="J229" s="21" t="n">
        <v>6.2</v>
      </c>
      <c r="K229" s="21" t="n">
        <v>33.9</v>
      </c>
      <c r="L229" s="21" t="n">
        <v>26.4</v>
      </c>
      <c r="M229" s="21" t="n">
        <v>23.6</v>
      </c>
      <c r="N229" s="21" t="n">
        <v>2.6</v>
      </c>
      <c r="O229" s="22"/>
      <c r="P229" s="21" t="n">
        <v>4110</v>
      </c>
      <c r="Q229" s="21" t="n">
        <v>17.2</v>
      </c>
    </row>
    <row r="230" customFormat="false" ht="12.8" hidden="false" customHeight="false" outlineLevel="0" collapsed="false">
      <c r="A230" s="1" t="s">
        <v>2837</v>
      </c>
      <c r="B230" s="21" t="n">
        <v>100</v>
      </c>
      <c r="C230" s="21" t="n">
        <v>16.4</v>
      </c>
      <c r="D230" s="21" t="n">
        <v>10.2</v>
      </c>
      <c r="E230" s="21" t="n">
        <v>3.2</v>
      </c>
      <c r="F230" s="21" t="n">
        <v>13</v>
      </c>
      <c r="G230" s="21" t="n">
        <v>1.5</v>
      </c>
      <c r="H230" s="21" t="n">
        <v>26.3</v>
      </c>
      <c r="I230" s="21" t="n">
        <v>12.9</v>
      </c>
      <c r="J230" s="21" t="n">
        <v>4.5</v>
      </c>
      <c r="K230" s="21" t="n">
        <v>27.5</v>
      </c>
      <c r="L230" s="21" t="n">
        <v>32</v>
      </c>
      <c r="M230" s="21" t="n">
        <v>29.4</v>
      </c>
      <c r="N230" s="21" t="n">
        <v>2.8</v>
      </c>
      <c r="O230" s="22"/>
      <c r="P230" s="21" t="n">
        <v>4210</v>
      </c>
      <c r="Q230" s="21" t="n">
        <v>17.6</v>
      </c>
    </row>
    <row r="231" customFormat="false" ht="12.8" hidden="false" customHeight="false" outlineLevel="0" collapsed="false">
      <c r="A231" s="1" t="s">
        <v>2838</v>
      </c>
      <c r="B231" s="21" t="n">
        <v>100</v>
      </c>
      <c r="C231" s="21" t="n">
        <v>7.8</v>
      </c>
      <c r="D231" s="21" t="n">
        <v>28.7</v>
      </c>
      <c r="E231" s="21" t="n">
        <v>7.2</v>
      </c>
      <c r="F231" s="21" t="n">
        <v>17.3</v>
      </c>
      <c r="G231" s="21" t="n">
        <v>14.9</v>
      </c>
      <c r="H231" s="21" t="n">
        <v>49.3</v>
      </c>
      <c r="I231" s="21" t="n">
        <v>33.2</v>
      </c>
      <c r="J231" s="21" t="n">
        <v>10.8</v>
      </c>
      <c r="K231" s="21" t="n">
        <v>51.2</v>
      </c>
      <c r="L231" s="21" t="n">
        <v>16.1</v>
      </c>
      <c r="M231" s="21" t="n">
        <v>13.1</v>
      </c>
      <c r="N231" s="21" t="n">
        <v>2.1</v>
      </c>
      <c r="O231" s="22"/>
      <c r="P231" s="21" t="n">
        <v>4260</v>
      </c>
      <c r="Q231" s="21" t="n">
        <v>17.8</v>
      </c>
    </row>
    <row r="232" customFormat="false" ht="12.8" hidden="false" customHeight="false" outlineLevel="0" collapsed="false">
      <c r="A232" s="1" t="s">
        <v>2839</v>
      </c>
      <c r="B232" s="21" t="n">
        <v>100</v>
      </c>
      <c r="C232" s="21" t="n">
        <v>12.3</v>
      </c>
      <c r="D232" s="21" t="n">
        <v>16.3</v>
      </c>
      <c r="E232" s="21" t="n">
        <v>14.1</v>
      </c>
      <c r="F232" s="21" t="n">
        <v>12.7</v>
      </c>
      <c r="G232" s="21" t="n">
        <v>7.2</v>
      </c>
      <c r="H232" s="21" t="n">
        <v>33.9</v>
      </c>
      <c r="I232" s="21" t="n">
        <v>19.5</v>
      </c>
      <c r="J232" s="21" t="n">
        <v>6.6</v>
      </c>
      <c r="K232" s="21" t="n">
        <v>35.2</v>
      </c>
      <c r="L232" s="21" t="n">
        <v>26.5</v>
      </c>
      <c r="M232" s="21" t="n">
        <v>23.7</v>
      </c>
      <c r="N232" s="21" t="n">
        <v>1.6</v>
      </c>
      <c r="O232" s="22"/>
      <c r="P232" s="21" t="n">
        <v>4780</v>
      </c>
      <c r="Q232" s="21" t="n">
        <v>20</v>
      </c>
    </row>
    <row r="233" customFormat="false" ht="12.8" hidden="false" customHeight="false" outlineLevel="0" collapsed="false">
      <c r="A233" s="1" t="s">
        <v>2840</v>
      </c>
      <c r="B233" s="21" t="n">
        <v>100</v>
      </c>
      <c r="C233" s="21" t="n">
        <v>15.4</v>
      </c>
      <c r="D233" s="21" t="n">
        <v>9</v>
      </c>
      <c r="E233" s="21" t="n">
        <v>18.6</v>
      </c>
      <c r="F233" s="21" t="n">
        <v>7.7</v>
      </c>
      <c r="G233" s="21" t="n">
        <v>1.6</v>
      </c>
      <c r="H233" s="21" t="n">
        <v>24.5</v>
      </c>
      <c r="I233" s="21" t="n">
        <v>11.5</v>
      </c>
      <c r="J233" s="21" t="n">
        <v>4.1</v>
      </c>
      <c r="K233" s="21" t="n">
        <v>25.9</v>
      </c>
      <c r="L233" s="21" t="n">
        <v>24.8</v>
      </c>
      <c r="M233" s="21" t="n">
        <v>21.9</v>
      </c>
      <c r="N233" s="21" t="n">
        <v>2.8</v>
      </c>
      <c r="O233" s="22"/>
      <c r="P233" s="21" t="n">
        <v>5220</v>
      </c>
      <c r="Q233" s="21" t="n">
        <v>21.8</v>
      </c>
    </row>
    <row r="234" customFormat="false" ht="12.8" hidden="false" customHeight="false" outlineLevel="0" collapsed="false">
      <c r="A234" s="1" t="s">
        <v>2841</v>
      </c>
      <c r="B234" s="21" t="n">
        <v>100</v>
      </c>
      <c r="C234" s="21" t="n">
        <v>3.7</v>
      </c>
      <c r="D234" s="21" t="n">
        <v>42.4</v>
      </c>
      <c r="E234" s="21" t="n">
        <v>1.6</v>
      </c>
      <c r="F234" s="21" t="n">
        <v>17.4</v>
      </c>
      <c r="G234" s="21" t="n">
        <v>15.9</v>
      </c>
      <c r="H234" s="21" t="n">
        <v>66.1</v>
      </c>
      <c r="I234" s="21" t="n">
        <v>48.2</v>
      </c>
      <c r="J234" s="21" t="n">
        <v>15.5</v>
      </c>
      <c r="K234" s="21" t="n">
        <v>68.6</v>
      </c>
      <c r="L234" s="21" t="n">
        <v>5.8</v>
      </c>
      <c r="M234" s="21" t="n">
        <v>2.4</v>
      </c>
      <c r="N234" s="21" t="n">
        <v>0</v>
      </c>
      <c r="O234" s="22"/>
      <c r="P234" s="21" t="n">
        <v>3890</v>
      </c>
      <c r="Q234" s="21" t="n">
        <v>16.3</v>
      </c>
    </row>
    <row r="235" customFormat="false" ht="12.8" hidden="false" customHeight="false" outlineLevel="0" collapsed="false">
      <c r="A235" s="1" t="s">
        <v>2842</v>
      </c>
      <c r="B235" s="21" t="n">
        <v>100</v>
      </c>
      <c r="C235" s="21" t="n">
        <v>11.5</v>
      </c>
      <c r="D235" s="21" t="n">
        <v>3.8</v>
      </c>
      <c r="E235" s="21" t="n">
        <v>3.5</v>
      </c>
      <c r="F235" s="21" t="n">
        <v>2.5</v>
      </c>
      <c r="G235" s="21" t="n">
        <v>0.5</v>
      </c>
      <c r="H235" s="21" t="n">
        <v>16.7</v>
      </c>
      <c r="I235" s="21" t="n">
        <v>5.8</v>
      </c>
      <c r="J235" s="21" t="n">
        <v>2.4</v>
      </c>
      <c r="K235" s="21" t="n">
        <v>19.3</v>
      </c>
      <c r="L235" s="21" t="n">
        <v>59.9</v>
      </c>
      <c r="M235" s="21" t="n">
        <v>58.1</v>
      </c>
      <c r="N235" s="21" t="n">
        <v>3.1</v>
      </c>
      <c r="O235" s="22"/>
      <c r="P235" s="21" t="n">
        <v>4560</v>
      </c>
      <c r="Q235" s="21" t="n">
        <v>19.1</v>
      </c>
    </row>
    <row r="236" customFormat="false" ht="12.8" hidden="false" customHeight="false" outlineLevel="0" collapsed="false">
      <c r="A236" s="1" t="s">
        <v>2843</v>
      </c>
      <c r="B236" s="21" t="n">
        <v>100</v>
      </c>
      <c r="C236" s="21" t="n">
        <v>14.1</v>
      </c>
      <c r="D236" s="21" t="n">
        <v>4.1</v>
      </c>
      <c r="E236" s="21" t="n">
        <v>13</v>
      </c>
      <c r="F236" s="21" t="n">
        <v>6.6</v>
      </c>
      <c r="G236" s="21" t="n">
        <v>0.7</v>
      </c>
      <c r="H236" s="21" t="n">
        <v>17.2</v>
      </c>
      <c r="I236" s="21" t="n">
        <v>6.2</v>
      </c>
      <c r="J236" s="21" t="n">
        <v>2.5</v>
      </c>
      <c r="K236" s="21" t="n">
        <v>19.7</v>
      </c>
      <c r="L236" s="21" t="n">
        <v>42</v>
      </c>
      <c r="M236" s="21" t="n">
        <v>39.7</v>
      </c>
      <c r="N236" s="21" t="n">
        <v>3.1</v>
      </c>
      <c r="O236" s="22"/>
      <c r="P236" s="21" t="n">
        <v>4910</v>
      </c>
      <c r="Q236" s="21" t="n">
        <v>20.6</v>
      </c>
    </row>
    <row r="237" customFormat="false" ht="12.8" hidden="false" customHeight="false" outlineLevel="0" collapsed="false">
      <c r="A237" s="1" t="s">
        <v>2844</v>
      </c>
      <c r="B237" s="21" t="n">
        <v>100</v>
      </c>
      <c r="C237" s="21" t="n">
        <v>10.5</v>
      </c>
      <c r="D237" s="21" t="n">
        <v>2.4</v>
      </c>
      <c r="E237" s="21" t="n">
        <v>2.8</v>
      </c>
      <c r="F237" s="21" t="n">
        <v>1.9</v>
      </c>
      <c r="G237" s="21" t="n">
        <v>1</v>
      </c>
      <c r="H237" s="21" t="n">
        <v>7.5</v>
      </c>
      <c r="I237" s="21" t="n">
        <v>2.9</v>
      </c>
      <c r="J237" s="21" t="n">
        <v>1.2</v>
      </c>
      <c r="K237" s="21" t="n">
        <v>6.6</v>
      </c>
      <c r="L237" s="21" t="n">
        <v>87.1</v>
      </c>
      <c r="M237" s="21" t="n">
        <v>86.1</v>
      </c>
      <c r="N237" s="21" t="n">
        <v>1.2</v>
      </c>
      <c r="O237" s="22"/>
      <c r="P237" s="21" t="n">
        <v>4380</v>
      </c>
      <c r="Q237" s="21" t="n">
        <v>18.3</v>
      </c>
    </row>
    <row r="238" customFormat="false" ht="12.8" hidden="false" customHeight="false" outlineLevel="0" collapsed="false">
      <c r="A238" s="1" t="s">
        <v>2845</v>
      </c>
      <c r="B238" s="21" t="n">
        <v>100</v>
      </c>
      <c r="C238" s="21" t="n">
        <v>8.5</v>
      </c>
      <c r="D238" s="21" t="n">
        <v>11</v>
      </c>
      <c r="E238" s="21" t="n">
        <v>2.5</v>
      </c>
      <c r="F238" s="21" t="n">
        <v>5.8</v>
      </c>
      <c r="G238" s="21" t="n">
        <v>4.3</v>
      </c>
      <c r="H238" s="21" t="n">
        <v>26.4</v>
      </c>
      <c r="I238" s="21" t="n">
        <v>13.5</v>
      </c>
      <c r="J238" s="21" t="n">
        <v>5.5</v>
      </c>
      <c r="K238" s="21" t="n">
        <v>25.5</v>
      </c>
      <c r="L238" s="21" t="n">
        <v>64.3</v>
      </c>
      <c r="M238" s="21" t="n">
        <v>62.7</v>
      </c>
      <c r="N238" s="21" t="n">
        <v>1.2</v>
      </c>
      <c r="O238" s="22"/>
      <c r="P238" s="21" t="n">
        <v>4240</v>
      </c>
      <c r="Q238" s="21" t="n">
        <v>17.7</v>
      </c>
    </row>
    <row r="239" customFormat="false" ht="12.8" hidden="false" customHeight="false" outlineLevel="0" collapsed="false">
      <c r="A239" s="1" t="s">
        <v>2846</v>
      </c>
      <c r="B239" s="21" t="n">
        <v>100</v>
      </c>
      <c r="C239" s="21" t="n">
        <v>9.2</v>
      </c>
      <c r="D239" s="21" t="n">
        <v>0.6</v>
      </c>
      <c r="E239" s="21" t="n">
        <v>1.3</v>
      </c>
      <c r="F239" s="21" t="n">
        <v>1</v>
      </c>
      <c r="G239" s="21" t="n">
        <v>0.4</v>
      </c>
      <c r="H239" s="21" t="n">
        <v>5.7</v>
      </c>
      <c r="I239" s="21" t="n">
        <v>1.8</v>
      </c>
      <c r="J239" s="21" t="n">
        <v>0.4</v>
      </c>
      <c r="K239" s="21" t="n">
        <v>4.8</v>
      </c>
      <c r="L239" s="21" t="n">
        <v>86.1</v>
      </c>
      <c r="M239" s="21" t="n">
        <v>85.1</v>
      </c>
      <c r="N239" s="21" t="n">
        <v>0.5</v>
      </c>
      <c r="O239" s="22"/>
      <c r="P239" s="21" t="n">
        <v>4300</v>
      </c>
      <c r="Q239" s="21" t="n">
        <v>18</v>
      </c>
    </row>
    <row r="240" customFormat="false" ht="12.8" hidden="false" customHeight="false" outlineLevel="0" collapsed="false">
      <c r="A240" s="1" t="s">
        <v>367</v>
      </c>
      <c r="B240" s="21" t="n">
        <v>100</v>
      </c>
      <c r="C240" s="21" t="n">
        <v>9.8</v>
      </c>
      <c r="D240" s="21" t="n">
        <v>2.3</v>
      </c>
      <c r="E240" s="21" t="n">
        <v>1.4</v>
      </c>
      <c r="F240" s="21" t="n">
        <v>2</v>
      </c>
      <c r="G240" s="21" t="n">
        <v>0.06</v>
      </c>
      <c r="H240" s="21" t="n">
        <v>14.8</v>
      </c>
      <c r="I240" s="21" t="n">
        <v>3.3</v>
      </c>
      <c r="J240" s="21" t="n">
        <v>1.1</v>
      </c>
      <c r="K240" s="21" t="n">
        <v>14.7</v>
      </c>
      <c r="L240" s="21" t="n">
        <v>62</v>
      </c>
      <c r="M240" s="21" t="n">
        <v>56.9</v>
      </c>
      <c r="N240" s="21" t="n">
        <v>3.6</v>
      </c>
      <c r="O240" s="22"/>
      <c r="P240" s="21" t="n">
        <v>4290</v>
      </c>
      <c r="Q240" s="21" t="n">
        <v>18</v>
      </c>
    </row>
    <row r="241" customFormat="false" ht="12.8" hidden="false" customHeight="false" outlineLevel="0" collapsed="false">
      <c r="A241" s="1" t="s">
        <v>2847</v>
      </c>
      <c r="B241" s="21" t="n">
        <v>100</v>
      </c>
      <c r="C241" s="21" t="n">
        <v>0</v>
      </c>
      <c r="D241" s="21" t="n">
        <v>0</v>
      </c>
      <c r="E241" s="21" t="n">
        <v>0</v>
      </c>
      <c r="F241" s="21" t="n">
        <v>96.2</v>
      </c>
      <c r="G241" s="21" t="n">
        <v>5.7</v>
      </c>
      <c r="H241" s="21" t="n">
        <v>0</v>
      </c>
      <c r="I241" s="21" t="n">
        <v>0</v>
      </c>
      <c r="J241" s="21" t="n">
        <v>0</v>
      </c>
      <c r="K241" s="21" t="n">
        <v>0</v>
      </c>
      <c r="L241" s="21" t="n">
        <v>0</v>
      </c>
      <c r="M241" s="21" t="n">
        <v>0</v>
      </c>
      <c r="N241" s="21" t="n">
        <v>0</v>
      </c>
      <c r="O241" s="22"/>
      <c r="P241" s="21" t="n">
        <v>0</v>
      </c>
      <c r="Q241" s="21" t="n">
        <v>0</v>
      </c>
    </row>
    <row r="242" customFormat="false" ht="12.8" hidden="false" customHeight="false" outlineLevel="0" collapsed="false">
      <c r="A242" s="1" t="s">
        <v>2848</v>
      </c>
      <c r="B242" s="21" t="n">
        <v>100</v>
      </c>
      <c r="C242" s="21" t="n">
        <v>0</v>
      </c>
      <c r="D242" s="21" t="n">
        <v>0</v>
      </c>
      <c r="E242" s="21" t="n">
        <v>0</v>
      </c>
      <c r="F242" s="21" t="n">
        <v>100</v>
      </c>
      <c r="G242" s="21" t="n">
        <v>0</v>
      </c>
      <c r="H242" s="21" t="n">
        <v>0</v>
      </c>
      <c r="I242" s="21" t="n">
        <v>0</v>
      </c>
      <c r="J242" s="21" t="n">
        <v>0</v>
      </c>
      <c r="K242" s="21" t="n">
        <v>0</v>
      </c>
      <c r="L242" s="21" t="n">
        <v>0</v>
      </c>
      <c r="M242" s="21" t="n">
        <v>0</v>
      </c>
      <c r="N242" s="21" t="n">
        <v>0</v>
      </c>
      <c r="O242" s="22"/>
      <c r="P242" s="21" t="n">
        <v>0</v>
      </c>
      <c r="Q242" s="21" t="n">
        <v>0</v>
      </c>
    </row>
    <row r="243" customFormat="false" ht="12.8" hidden="false" customHeight="false" outlineLevel="0" collapsed="false">
      <c r="A243" s="1" t="s">
        <v>2849</v>
      </c>
      <c r="B243" s="21" t="n">
        <v>100</v>
      </c>
      <c r="C243" s="21" t="n">
        <v>47.9</v>
      </c>
      <c r="D243" s="21" t="n">
        <v>1.9</v>
      </c>
      <c r="E243" s="21" t="n">
        <v>5.3</v>
      </c>
      <c r="F243" s="21" t="n">
        <v>8</v>
      </c>
      <c r="G243" s="21" t="n">
        <v>0.6</v>
      </c>
      <c r="H243" s="21" t="n">
        <v>8.3</v>
      </c>
      <c r="I243" s="21" t="n">
        <v>2.4</v>
      </c>
      <c r="J243" s="21" t="n">
        <v>0.7</v>
      </c>
      <c r="K243" s="21" t="n">
        <v>7.5</v>
      </c>
      <c r="L243" s="21" t="n">
        <v>8.6</v>
      </c>
      <c r="M243" s="21" t="n">
        <v>0</v>
      </c>
      <c r="N243" s="21" t="n">
        <v>1.9</v>
      </c>
      <c r="O243" s="22"/>
      <c r="P243" s="21" t="n">
        <v>4770</v>
      </c>
      <c r="Q243" s="21" t="n">
        <v>20</v>
      </c>
    </row>
    <row r="244" customFormat="false" ht="12.8" hidden="false" customHeight="false" outlineLevel="0" collapsed="false">
      <c r="A244" s="1" t="s">
        <v>2850</v>
      </c>
      <c r="B244" s="21" t="n">
        <v>100</v>
      </c>
      <c r="C244" s="21" t="n">
        <v>45.1</v>
      </c>
      <c r="D244" s="21" t="n">
        <v>7.7</v>
      </c>
      <c r="E244" s="21" t="n">
        <v>11.9</v>
      </c>
      <c r="F244" s="21" t="n">
        <v>11.9</v>
      </c>
      <c r="G244" s="21" t="n">
        <v>2.4</v>
      </c>
      <c r="H244" s="21" t="n">
        <v>22.4</v>
      </c>
      <c r="I244" s="21" t="n">
        <v>10.1</v>
      </c>
      <c r="J244" s="21" t="n">
        <v>1.9</v>
      </c>
      <c r="K244" s="21" t="n">
        <v>21.5</v>
      </c>
      <c r="L244" s="21" t="n">
        <v>2.1</v>
      </c>
      <c r="M244" s="21" t="n">
        <v>0.5</v>
      </c>
      <c r="N244" s="21" t="n">
        <v>3.6</v>
      </c>
      <c r="O244" s="22"/>
      <c r="P244" s="21" t="n">
        <v>4970</v>
      </c>
      <c r="Q244" s="21" t="n">
        <v>20.8</v>
      </c>
    </row>
    <row r="245" customFormat="false" ht="12.8" hidden="false" customHeight="false" outlineLevel="0" collapsed="false">
      <c r="A245" s="1" t="s">
        <v>2851</v>
      </c>
      <c r="B245" s="21" t="n">
        <v>100</v>
      </c>
      <c r="C245" s="21" t="n">
        <v>13.5</v>
      </c>
      <c r="D245" s="21" t="n">
        <v>10.3</v>
      </c>
      <c r="E245" s="21" t="n">
        <v>11.6</v>
      </c>
      <c r="F245" s="21" t="n">
        <v>5.9</v>
      </c>
      <c r="G245" s="21" t="n">
        <v>0.9</v>
      </c>
      <c r="H245" s="21" t="n">
        <v>39.2</v>
      </c>
      <c r="I245" s="21" t="n">
        <v>32.6</v>
      </c>
      <c r="J245" s="21" t="n">
        <v>18.4</v>
      </c>
      <c r="K245" s="21" t="n">
        <v>38.3</v>
      </c>
      <c r="L245" s="21" t="n">
        <v>0</v>
      </c>
      <c r="M245" s="21" t="n">
        <v>0</v>
      </c>
      <c r="N245" s="21" t="n">
        <v>0</v>
      </c>
      <c r="O245" s="22"/>
      <c r="P245" s="21" t="n">
        <v>4780</v>
      </c>
      <c r="Q245" s="21" t="n">
        <v>20</v>
      </c>
    </row>
    <row r="246" customFormat="false" ht="12.8" hidden="false" customHeight="false" outlineLevel="0" collapsed="false">
      <c r="A246" s="1" t="s">
        <v>2852</v>
      </c>
      <c r="B246" s="21" t="n">
        <v>100</v>
      </c>
      <c r="C246" s="21" t="n">
        <v>43.3</v>
      </c>
      <c r="D246" s="21" t="n">
        <v>14.3</v>
      </c>
      <c r="E246" s="21" t="n">
        <v>5.2</v>
      </c>
      <c r="F246" s="21" t="n">
        <v>26.1</v>
      </c>
      <c r="G246" s="21" t="n">
        <v>1.2</v>
      </c>
      <c r="H246" s="21" t="n">
        <v>29.3</v>
      </c>
      <c r="I246" s="21" t="n">
        <v>23.5</v>
      </c>
      <c r="J246" s="21" t="n">
        <v>2.4</v>
      </c>
      <c r="K246" s="21" t="n">
        <v>0</v>
      </c>
      <c r="L246" s="21" t="n">
        <v>0</v>
      </c>
      <c r="M246" s="21" t="n">
        <v>0</v>
      </c>
      <c r="N246" s="21" t="n">
        <v>0</v>
      </c>
      <c r="O246" s="22"/>
      <c r="P246" s="21" t="n">
        <v>4020</v>
      </c>
      <c r="Q246" s="21" t="n">
        <v>16.8</v>
      </c>
    </row>
    <row r="247" customFormat="false" ht="12.8" hidden="false" customHeight="false" outlineLevel="0" collapsed="false">
      <c r="A247" s="1" t="s">
        <v>2853</v>
      </c>
      <c r="B247" s="21" t="n">
        <v>100</v>
      </c>
      <c r="C247" s="21" t="n">
        <v>0</v>
      </c>
      <c r="D247" s="21" t="n">
        <v>0</v>
      </c>
      <c r="E247" s="21" t="n">
        <v>0</v>
      </c>
      <c r="F247" s="21" t="n">
        <v>64</v>
      </c>
      <c r="G247" s="21" t="n">
        <v>0</v>
      </c>
      <c r="H247" s="21" t="n">
        <v>0</v>
      </c>
      <c r="I247" s="21" t="n">
        <v>0</v>
      </c>
      <c r="J247" s="21" t="n">
        <v>0</v>
      </c>
      <c r="K247" s="21" t="n">
        <v>0</v>
      </c>
      <c r="L247" s="21" t="n">
        <v>0</v>
      </c>
      <c r="M247" s="21" t="n">
        <v>0</v>
      </c>
      <c r="N247" s="21" t="n">
        <v>0</v>
      </c>
      <c r="O247" s="22"/>
      <c r="P247" s="21" t="n">
        <v>0</v>
      </c>
      <c r="Q247" s="21" t="n">
        <v>0</v>
      </c>
    </row>
    <row r="248" customFormat="false" ht="12.8" hidden="false" customHeight="false" outlineLevel="0" collapsed="false">
      <c r="A248" s="1" t="s">
        <v>2854</v>
      </c>
      <c r="B248" s="21" t="n">
        <v>100</v>
      </c>
      <c r="C248" s="21" t="n">
        <v>0</v>
      </c>
      <c r="D248" s="21" t="n">
        <v>0</v>
      </c>
      <c r="E248" s="21" t="n">
        <v>0</v>
      </c>
      <c r="F248" s="21" t="n">
        <v>99.7</v>
      </c>
      <c r="G248" s="21" t="n">
        <v>0</v>
      </c>
      <c r="H248" s="21" t="n">
        <v>0</v>
      </c>
      <c r="I248" s="21" t="n">
        <v>0</v>
      </c>
      <c r="J248" s="21" t="n">
        <v>0</v>
      </c>
      <c r="K248" s="21" t="n">
        <v>0</v>
      </c>
      <c r="L248" s="21" t="n">
        <v>0</v>
      </c>
      <c r="M248" s="21" t="n">
        <v>0</v>
      </c>
      <c r="N248" s="21" t="n">
        <v>0</v>
      </c>
      <c r="O248" s="22"/>
      <c r="P248" s="21" t="n">
        <v>0</v>
      </c>
      <c r="Q248" s="21" t="n">
        <v>0</v>
      </c>
    </row>
    <row r="249" customFormat="false" ht="12.8" hidden="false" customHeight="false" outlineLevel="0" collapsed="false">
      <c r="A249" s="1" t="s">
        <v>2855</v>
      </c>
      <c r="B249" s="21" t="n">
        <v>100</v>
      </c>
      <c r="C249" s="21" t="n">
        <v>0</v>
      </c>
      <c r="D249" s="21" t="n">
        <v>0</v>
      </c>
      <c r="E249" s="21" t="n">
        <v>0</v>
      </c>
      <c r="F249" s="21" t="n">
        <v>100</v>
      </c>
      <c r="G249" s="21" t="n">
        <v>0</v>
      </c>
      <c r="H249" s="21" t="n">
        <v>0</v>
      </c>
      <c r="I249" s="21" t="n">
        <v>0</v>
      </c>
      <c r="J249" s="21" t="n">
        <v>0</v>
      </c>
      <c r="K249" s="21" t="n">
        <v>0</v>
      </c>
      <c r="L249" s="21" t="n">
        <v>0</v>
      </c>
      <c r="M249" s="21" t="n">
        <v>0</v>
      </c>
      <c r="N249" s="21" t="n">
        <v>0</v>
      </c>
      <c r="O249" s="22"/>
      <c r="P249" s="21" t="n">
        <v>0</v>
      </c>
      <c r="Q249" s="21" t="n">
        <v>0</v>
      </c>
    </row>
    <row r="250" customFormat="false" ht="12.8" hidden="false" customHeight="false" outlineLevel="0" collapsed="false">
      <c r="A250" s="1" t="s">
        <v>2856</v>
      </c>
      <c r="B250" s="21" t="n">
        <v>100</v>
      </c>
      <c r="C250" s="21" t="n">
        <v>0</v>
      </c>
      <c r="D250" s="21" t="n">
        <v>0</v>
      </c>
      <c r="E250" s="21" t="n">
        <v>0</v>
      </c>
      <c r="F250" s="21" t="n">
        <v>100</v>
      </c>
      <c r="G250" s="21" t="n">
        <v>0</v>
      </c>
      <c r="H250" s="21" t="n">
        <v>0</v>
      </c>
      <c r="I250" s="21" t="n">
        <v>0</v>
      </c>
      <c r="J250" s="21" t="n">
        <v>0</v>
      </c>
      <c r="K250" s="21" t="n">
        <v>0</v>
      </c>
      <c r="L250" s="21" t="n">
        <v>0</v>
      </c>
      <c r="M250" s="21" t="n">
        <v>0</v>
      </c>
      <c r="N250" s="21" t="n">
        <v>0</v>
      </c>
      <c r="O250" s="22"/>
      <c r="P250" s="21" t="n">
        <v>0</v>
      </c>
      <c r="Q250" s="21" t="n">
        <v>0</v>
      </c>
    </row>
    <row r="251" customFormat="false" ht="12.8" hidden="false" customHeight="false" outlineLevel="0" collapsed="false">
      <c r="A251" s="1" t="s">
        <v>2857</v>
      </c>
      <c r="B251" s="21" t="n">
        <v>100</v>
      </c>
      <c r="C251" s="21" t="n">
        <v>0</v>
      </c>
      <c r="D251" s="21" t="n">
        <v>0</v>
      </c>
      <c r="E251" s="21" t="n">
        <v>0</v>
      </c>
      <c r="F251" s="21" t="n">
        <v>100</v>
      </c>
      <c r="G251" s="21" t="n">
        <v>0</v>
      </c>
      <c r="H251" s="21" t="n">
        <v>0</v>
      </c>
      <c r="I251" s="21" t="n">
        <v>0</v>
      </c>
      <c r="J251" s="21" t="n">
        <v>0</v>
      </c>
      <c r="K251" s="21" t="n">
        <v>0</v>
      </c>
      <c r="L251" s="21" t="n">
        <v>0</v>
      </c>
      <c r="M251" s="21" t="n">
        <v>0</v>
      </c>
      <c r="N251" s="21" t="n">
        <v>0</v>
      </c>
      <c r="O251" s="22"/>
      <c r="P251" s="21" t="n">
        <v>0</v>
      </c>
      <c r="Q251" s="21" t="n">
        <v>0</v>
      </c>
    </row>
    <row r="252" customFormat="false" ht="12.8" hidden="false" customHeight="false" outlineLevel="0" collapsed="false">
      <c r="A252" s="1" t="s">
        <v>2858</v>
      </c>
      <c r="B252" s="21" t="n">
        <v>100</v>
      </c>
      <c r="C252" s="21" t="n">
        <v>0</v>
      </c>
      <c r="D252" s="21" t="n">
        <v>0</v>
      </c>
      <c r="E252" s="21" t="n">
        <v>0</v>
      </c>
      <c r="F252" s="21" t="n">
        <v>100</v>
      </c>
      <c r="G252" s="21" t="n">
        <v>0</v>
      </c>
      <c r="H252" s="21" t="n">
        <v>0</v>
      </c>
      <c r="I252" s="21" t="n">
        <v>0</v>
      </c>
      <c r="J252" s="21" t="n">
        <v>0</v>
      </c>
      <c r="K252" s="21" t="n">
        <v>0</v>
      </c>
      <c r="L252" s="21" t="n">
        <v>0</v>
      </c>
      <c r="M252" s="21" t="n">
        <v>0</v>
      </c>
      <c r="N252" s="21" t="n">
        <v>0</v>
      </c>
      <c r="O252" s="22"/>
      <c r="P252" s="21" t="n">
        <v>0</v>
      </c>
      <c r="Q252" s="21" t="n">
        <v>0</v>
      </c>
    </row>
    <row r="253" customFormat="false" ht="12.8" hidden="false" customHeight="false" outlineLevel="0" collapsed="false">
      <c r="A253" s="1" t="s">
        <v>2859</v>
      </c>
      <c r="B253" s="21" t="n">
        <v>100</v>
      </c>
      <c r="C253" s="21" t="n">
        <v>0</v>
      </c>
      <c r="D253" s="21" t="n">
        <v>0</v>
      </c>
      <c r="E253" s="21" t="n">
        <v>0</v>
      </c>
      <c r="F253" s="21" t="n">
        <v>100</v>
      </c>
      <c r="G253" s="21" t="n">
        <v>0</v>
      </c>
      <c r="H253" s="21" t="n">
        <v>0</v>
      </c>
      <c r="I253" s="21" t="n">
        <v>0</v>
      </c>
      <c r="J253" s="21" t="n">
        <v>0</v>
      </c>
      <c r="K253" s="21" t="n">
        <v>0</v>
      </c>
      <c r="L253" s="21" t="n">
        <v>0</v>
      </c>
      <c r="M253" s="21" t="n">
        <v>0</v>
      </c>
      <c r="N253" s="21" t="n">
        <v>0</v>
      </c>
      <c r="O253" s="22"/>
      <c r="P253" s="21" t="n">
        <v>0</v>
      </c>
      <c r="Q253" s="21" t="n">
        <v>0</v>
      </c>
    </row>
    <row r="254" customFormat="false" ht="12.8" hidden="false" customHeight="false" outlineLevel="0" collapsed="false">
      <c r="A254" s="1" t="s">
        <v>2860</v>
      </c>
      <c r="B254" s="21" t="n">
        <v>100</v>
      </c>
      <c r="C254" s="21" t="n">
        <v>0</v>
      </c>
      <c r="D254" s="21" t="n">
        <v>0</v>
      </c>
      <c r="E254" s="21" t="n">
        <v>0</v>
      </c>
      <c r="F254" s="21" t="n">
        <v>100</v>
      </c>
      <c r="G254" s="21" t="n">
        <v>1.1</v>
      </c>
      <c r="H254" s="21" t="n">
        <v>0</v>
      </c>
      <c r="I254" s="21" t="n">
        <v>0</v>
      </c>
      <c r="J254" s="21" t="n">
        <v>0</v>
      </c>
      <c r="K254" s="21" t="n">
        <v>0</v>
      </c>
      <c r="L254" s="21" t="n">
        <v>0</v>
      </c>
      <c r="M254" s="21" t="n">
        <v>0</v>
      </c>
      <c r="N254" s="21" t="n">
        <v>0</v>
      </c>
      <c r="O254" s="22"/>
      <c r="P254" s="21" t="n">
        <v>0</v>
      </c>
      <c r="Q254" s="21" t="n">
        <v>0</v>
      </c>
    </row>
    <row r="255" customFormat="false" ht="12.8" hidden="false" customHeight="false" outlineLevel="0" collapsed="false">
      <c r="A255" s="1" t="s">
        <v>387</v>
      </c>
      <c r="B255" s="21" t="n">
        <v>100</v>
      </c>
      <c r="C255" s="21" t="n">
        <v>10.6</v>
      </c>
      <c r="D255" s="21" t="n">
        <v>2.8</v>
      </c>
      <c r="E255" s="21" t="n">
        <v>3.3</v>
      </c>
      <c r="F255" s="21" t="n">
        <v>2.1</v>
      </c>
      <c r="G255" s="21" t="n">
        <v>0.3</v>
      </c>
      <c r="H255" s="21" t="n">
        <v>11.1</v>
      </c>
      <c r="I255" s="21" t="n">
        <v>4.3</v>
      </c>
      <c r="J255" s="21" t="n">
        <v>1.1</v>
      </c>
      <c r="K255" s="21" t="n">
        <v>8.5</v>
      </c>
      <c r="L255" s="21" t="n">
        <v>73.6</v>
      </c>
      <c r="M255" s="21" t="n">
        <v>64</v>
      </c>
      <c r="N255" s="21" t="n">
        <v>1.3</v>
      </c>
      <c r="O255" s="22"/>
      <c r="P255" s="21" t="n">
        <v>4480</v>
      </c>
      <c r="Q255" s="21" t="n">
        <v>18.7</v>
      </c>
    </row>
    <row r="256" customFormat="false" ht="12.8" hidden="false" customHeight="false" outlineLevel="0" collapsed="false">
      <c r="A256" s="1" t="s">
        <v>2861</v>
      </c>
      <c r="B256" s="21" t="n">
        <v>100</v>
      </c>
      <c r="C256" s="21" t="n">
        <v>12.8</v>
      </c>
      <c r="D256" s="21" t="n">
        <v>39.1</v>
      </c>
      <c r="E256" s="21" t="n">
        <v>2.1</v>
      </c>
      <c r="F256" s="21" t="n">
        <v>5.3</v>
      </c>
      <c r="G256" s="21" t="n">
        <v>0.5</v>
      </c>
      <c r="H256" s="21" t="n">
        <v>65.3</v>
      </c>
      <c r="I256" s="21" t="n">
        <v>46.5</v>
      </c>
      <c r="J256" s="21" t="n">
        <v>2.4</v>
      </c>
      <c r="K256" s="21" t="n">
        <v>71</v>
      </c>
      <c r="L256" s="21" t="n">
        <v>5.7</v>
      </c>
      <c r="M256" s="21" t="n">
        <v>0.1</v>
      </c>
      <c r="N256" s="21" t="n">
        <v>1.2</v>
      </c>
      <c r="O256" s="22"/>
      <c r="P256" s="21" t="n">
        <v>4330</v>
      </c>
      <c r="Q256" s="21" t="n">
        <v>18.1</v>
      </c>
    </row>
    <row r="257" customFormat="false" ht="12.8" hidden="false" customHeight="false" outlineLevel="0" collapsed="false">
      <c r="A257" s="1" t="s">
        <v>2862</v>
      </c>
      <c r="B257" s="21" t="n">
        <v>100</v>
      </c>
      <c r="C257" s="21" t="n">
        <v>49.5</v>
      </c>
      <c r="D257" s="21" t="n">
        <v>7.2</v>
      </c>
      <c r="E257" s="21" t="n">
        <v>1.9</v>
      </c>
      <c r="F257" s="21" t="n">
        <v>7.4</v>
      </c>
      <c r="G257" s="21" t="n">
        <v>0.3</v>
      </c>
      <c r="H257" s="21" t="n">
        <v>14.8</v>
      </c>
      <c r="I257" s="21" t="n">
        <v>8.9</v>
      </c>
      <c r="J257" s="21" t="n">
        <v>0.8</v>
      </c>
      <c r="K257" s="21" t="n">
        <v>21.6</v>
      </c>
      <c r="L257" s="21" t="n">
        <v>6.8</v>
      </c>
      <c r="M257" s="21" t="n">
        <v>0.9</v>
      </c>
      <c r="N257" s="21" t="n">
        <v>10.6</v>
      </c>
      <c r="O257" s="22"/>
      <c r="P257" s="21" t="n">
        <v>4660</v>
      </c>
      <c r="Q257" s="21" t="n">
        <v>19.5</v>
      </c>
    </row>
    <row r="258" customFormat="false" ht="12.8" hidden="false" customHeight="false" outlineLevel="0" collapsed="false">
      <c r="A258" s="1" t="s">
        <v>2863</v>
      </c>
      <c r="B258" s="21" t="n">
        <v>100</v>
      </c>
      <c r="C258" s="21" t="n">
        <v>52.6</v>
      </c>
      <c r="D258" s="21" t="n">
        <v>6.8</v>
      </c>
      <c r="E258" s="21" t="n">
        <v>1.8</v>
      </c>
      <c r="F258" s="21" t="n">
        <v>7.1</v>
      </c>
      <c r="G258" s="21" t="n">
        <v>0.6</v>
      </c>
      <c r="H258" s="21" t="n">
        <v>14.2</v>
      </c>
      <c r="I258" s="21" t="n">
        <v>8.4</v>
      </c>
      <c r="J258" s="21" t="n">
        <v>0.6</v>
      </c>
      <c r="K258" s="21" t="n">
        <v>21</v>
      </c>
      <c r="L258" s="21" t="n">
        <v>5.7</v>
      </c>
      <c r="M258" s="21" t="n">
        <v>1.9</v>
      </c>
      <c r="N258" s="21" t="n">
        <v>9.2</v>
      </c>
      <c r="O258" s="22"/>
      <c r="P258" s="21" t="n">
        <v>4710</v>
      </c>
      <c r="Q258" s="21" t="n">
        <v>19.7</v>
      </c>
    </row>
    <row r="259" customFormat="false" ht="12.8" hidden="false" customHeight="false" outlineLevel="0" collapsed="false">
      <c r="A259" s="1" t="s">
        <v>2864</v>
      </c>
      <c r="B259" s="21" t="n">
        <v>100</v>
      </c>
      <c r="C259" s="21" t="n">
        <v>52.6</v>
      </c>
      <c r="D259" s="21" t="n">
        <v>6.8</v>
      </c>
      <c r="E259" s="21" t="n">
        <v>1.8</v>
      </c>
      <c r="F259" s="21" t="n">
        <v>7.1</v>
      </c>
      <c r="G259" s="21" t="n">
        <v>0.6</v>
      </c>
      <c r="H259" s="21" t="n">
        <v>14.2</v>
      </c>
      <c r="I259" s="21" t="n">
        <v>8.4</v>
      </c>
      <c r="J259" s="21" t="n">
        <v>0.6</v>
      </c>
      <c r="K259" s="21" t="n">
        <v>21</v>
      </c>
      <c r="L259" s="21" t="n">
        <v>5.7</v>
      </c>
      <c r="M259" s="21" t="n">
        <v>1.9</v>
      </c>
      <c r="N259" s="21" t="n">
        <v>9.2</v>
      </c>
      <c r="O259" s="22"/>
      <c r="P259" s="21" t="n">
        <v>4710</v>
      </c>
      <c r="Q259" s="21" t="n">
        <v>19.7</v>
      </c>
    </row>
    <row r="260" customFormat="false" ht="12.8" hidden="false" customHeight="false" outlineLevel="0" collapsed="false">
      <c r="A260" s="1" t="s">
        <v>2865</v>
      </c>
      <c r="B260" s="21" t="n">
        <v>100</v>
      </c>
      <c r="C260" s="21" t="n">
        <v>52.6</v>
      </c>
      <c r="D260" s="21" t="n">
        <v>6.8</v>
      </c>
      <c r="E260" s="21" t="n">
        <v>1.8</v>
      </c>
      <c r="F260" s="21" t="n">
        <v>7.1</v>
      </c>
      <c r="G260" s="21" t="n">
        <v>0.6</v>
      </c>
      <c r="H260" s="21" t="n">
        <v>14.2</v>
      </c>
      <c r="I260" s="21" t="n">
        <v>8.4</v>
      </c>
      <c r="J260" s="21" t="n">
        <v>0.6</v>
      </c>
      <c r="K260" s="21" t="n">
        <v>21</v>
      </c>
      <c r="L260" s="21" t="n">
        <v>5.7</v>
      </c>
      <c r="M260" s="21" t="n">
        <v>1.9</v>
      </c>
      <c r="N260" s="21" t="n">
        <v>9.2</v>
      </c>
      <c r="O260" s="22"/>
      <c r="P260" s="21" t="n">
        <v>4710</v>
      </c>
      <c r="Q260" s="21" t="n">
        <v>19.7</v>
      </c>
    </row>
    <row r="261" customFormat="false" ht="12.8" hidden="false" customHeight="false" outlineLevel="0" collapsed="false">
      <c r="A261" s="1" t="s">
        <v>2866</v>
      </c>
      <c r="B261" s="21" t="n">
        <v>100</v>
      </c>
      <c r="C261" s="21" t="n">
        <v>55.2</v>
      </c>
      <c r="D261" s="21" t="n">
        <v>4.4</v>
      </c>
      <c r="E261" s="21" t="n">
        <v>1.7</v>
      </c>
      <c r="F261" s="21" t="n">
        <v>7.3</v>
      </c>
      <c r="G261" s="21" t="n">
        <v>0.07</v>
      </c>
      <c r="H261" s="21" t="n">
        <v>10.5</v>
      </c>
      <c r="I261" s="21" t="n">
        <v>5.7</v>
      </c>
      <c r="J261" s="21" t="n">
        <v>0.4</v>
      </c>
      <c r="K261" s="21" t="n">
        <v>17.4</v>
      </c>
      <c r="L261" s="21" t="n">
        <v>6.3</v>
      </c>
      <c r="M261" s="21" t="n">
        <v>1.1</v>
      </c>
      <c r="N261" s="21" t="n">
        <v>10.8</v>
      </c>
      <c r="O261" s="22"/>
      <c r="P261" s="21" t="n">
        <v>4710</v>
      </c>
      <c r="Q261" s="21" t="n">
        <v>19.7</v>
      </c>
    </row>
    <row r="262" customFormat="false" ht="12.8" hidden="false" customHeight="false" outlineLevel="0" collapsed="false">
      <c r="A262" s="1" t="s">
        <v>2867</v>
      </c>
      <c r="B262" s="21" t="n">
        <v>100</v>
      </c>
      <c r="C262" s="21" t="n">
        <v>47</v>
      </c>
      <c r="D262" s="21" t="n">
        <v>6.4</v>
      </c>
      <c r="E262" s="21" t="n">
        <v>9.5</v>
      </c>
      <c r="F262" s="21" t="n">
        <v>6.6</v>
      </c>
      <c r="G262" s="21" t="n">
        <v>0.7</v>
      </c>
      <c r="H262" s="21" t="n">
        <v>13.6</v>
      </c>
      <c r="I262" s="21" t="n">
        <v>8</v>
      </c>
      <c r="J262" s="21" t="n">
        <v>0.8</v>
      </c>
      <c r="K262" s="21" t="n">
        <v>20.4</v>
      </c>
      <c r="L262" s="21" t="n">
        <v>5</v>
      </c>
      <c r="M262" s="21" t="n">
        <v>0.8</v>
      </c>
      <c r="N262" s="21" t="n">
        <v>9.3</v>
      </c>
      <c r="O262" s="22"/>
      <c r="P262" s="21" t="n">
        <v>5050</v>
      </c>
      <c r="Q262" s="21" t="n">
        <v>21.1</v>
      </c>
    </row>
    <row r="263" customFormat="false" ht="12.8" hidden="false" customHeight="false" outlineLevel="0" collapsed="false">
      <c r="A263" s="1" t="s">
        <v>2868</v>
      </c>
      <c r="B263" s="21" t="n">
        <v>100</v>
      </c>
      <c r="C263" s="21" t="n">
        <v>7.7</v>
      </c>
      <c r="D263" s="21" t="n">
        <v>0</v>
      </c>
      <c r="E263" s="21" t="n">
        <v>0.7</v>
      </c>
      <c r="F263" s="21" t="n">
        <v>19.6</v>
      </c>
      <c r="G263" s="21" t="n">
        <v>0</v>
      </c>
      <c r="H263" s="21" t="n">
        <v>0.8</v>
      </c>
      <c r="I263" s="21" t="n">
        <v>0.4</v>
      </c>
      <c r="J263" s="21" t="n">
        <v>0</v>
      </c>
      <c r="K263" s="21" t="n">
        <v>0</v>
      </c>
      <c r="L263" s="21" t="n">
        <v>0</v>
      </c>
      <c r="M263" s="21" t="n">
        <v>0</v>
      </c>
      <c r="N263" s="21" t="n">
        <v>48.2</v>
      </c>
      <c r="O263" s="22"/>
      <c r="P263" s="21" t="n">
        <v>3320</v>
      </c>
      <c r="Q263" s="21" t="n">
        <v>13.9</v>
      </c>
    </row>
    <row r="264" customFormat="false" ht="12.8" hidden="false" customHeight="false" outlineLevel="0" collapsed="false">
      <c r="A264" s="1" t="s">
        <v>2869</v>
      </c>
      <c r="B264" s="21" t="n">
        <v>100</v>
      </c>
      <c r="C264" s="21" t="n">
        <v>0</v>
      </c>
      <c r="D264" s="21" t="n">
        <v>0</v>
      </c>
      <c r="E264" s="21" t="n">
        <v>100</v>
      </c>
      <c r="F264" s="21" t="n">
        <v>0</v>
      </c>
      <c r="G264" s="21" t="n">
        <v>0</v>
      </c>
      <c r="H264" s="21" t="n">
        <v>0</v>
      </c>
      <c r="I264" s="21" t="n">
        <v>0</v>
      </c>
      <c r="J264" s="21" t="n">
        <v>0</v>
      </c>
      <c r="K264" s="21" t="n">
        <v>0</v>
      </c>
      <c r="L264" s="21" t="n">
        <v>0</v>
      </c>
      <c r="M264" s="21" t="n">
        <v>0</v>
      </c>
      <c r="N264" s="21" t="n">
        <v>0</v>
      </c>
      <c r="O264" s="22"/>
      <c r="P264" s="21" t="n">
        <v>9380</v>
      </c>
      <c r="Q264" s="21" t="n">
        <v>39.3</v>
      </c>
    </row>
    <row r="265" customFormat="false" ht="12.8" hidden="false" customHeight="false" outlineLevel="0" collapsed="false">
      <c r="A265" s="1" t="s">
        <v>2870</v>
      </c>
      <c r="B265" s="21" t="n">
        <v>100</v>
      </c>
      <c r="C265" s="21" t="n">
        <v>58.3</v>
      </c>
      <c r="D265" s="21" t="n">
        <v>3.9</v>
      </c>
      <c r="E265" s="21" t="n">
        <v>1.8</v>
      </c>
      <c r="F265" s="21" t="n">
        <v>7.2</v>
      </c>
      <c r="G265" s="21" t="n">
        <v>0.03</v>
      </c>
      <c r="H265" s="21" t="n">
        <v>9.8</v>
      </c>
      <c r="I265" s="21" t="n">
        <v>5.1</v>
      </c>
      <c r="J265" s="21" t="n">
        <v>0.4</v>
      </c>
      <c r="K265" s="21" t="n">
        <v>8.9</v>
      </c>
      <c r="L265" s="21" t="n">
        <v>5.1</v>
      </c>
      <c r="M265" s="21" t="n">
        <v>0.3</v>
      </c>
      <c r="N265" s="21" t="n">
        <v>2.1</v>
      </c>
      <c r="O265" s="22"/>
      <c r="P265" s="21" t="n">
        <v>4760</v>
      </c>
      <c r="Q265" s="21" t="n">
        <v>19.9</v>
      </c>
    </row>
    <row r="266" customFormat="false" ht="12.8" hidden="false" customHeight="false" outlineLevel="0" collapsed="false">
      <c r="A266" s="1" t="s">
        <v>2871</v>
      </c>
      <c r="B266" s="21" t="n">
        <v>100</v>
      </c>
      <c r="C266" s="21" t="n">
        <v>69.4</v>
      </c>
      <c r="D266" s="21" t="n">
        <v>4.4</v>
      </c>
      <c r="E266" s="21" t="n">
        <v>1.1</v>
      </c>
      <c r="F266" s="21" t="n">
        <v>6.5</v>
      </c>
      <c r="G266" s="21" t="n">
        <v>0.03</v>
      </c>
      <c r="H266" s="21" t="n">
        <v>10.5</v>
      </c>
      <c r="I266" s="21" t="n">
        <v>5.7</v>
      </c>
      <c r="J266" s="21" t="n">
        <v>0.2</v>
      </c>
      <c r="K266" s="21" t="n">
        <v>9.6</v>
      </c>
      <c r="L266" s="21" t="n">
        <v>8</v>
      </c>
      <c r="M266" s="21" t="n">
        <v>1.5</v>
      </c>
      <c r="N266" s="21" t="n">
        <v>0.8</v>
      </c>
      <c r="O266" s="22"/>
      <c r="P266" s="21" t="n">
        <v>4920</v>
      </c>
      <c r="Q266" s="21" t="n">
        <v>20.6</v>
      </c>
    </row>
    <row r="267" customFormat="false" ht="12.8" hidden="false" customHeight="false" outlineLevel="0" collapsed="false">
      <c r="A267" s="1" t="s">
        <v>2872</v>
      </c>
      <c r="B267" s="21" t="n">
        <v>100</v>
      </c>
      <c r="C267" s="21" t="n">
        <v>84.4</v>
      </c>
      <c r="D267" s="21" t="n">
        <v>1.3</v>
      </c>
      <c r="E267" s="21" t="n">
        <v>2.5</v>
      </c>
      <c r="F267" s="21" t="n">
        <v>4.6</v>
      </c>
      <c r="G267" s="21" t="n">
        <v>0.03</v>
      </c>
      <c r="H267" s="21" t="n">
        <v>5.6</v>
      </c>
      <c r="I267" s="21" t="n">
        <v>2</v>
      </c>
      <c r="J267" s="21" t="n">
        <v>0.2</v>
      </c>
      <c r="K267" s="21" t="n">
        <v>4.7</v>
      </c>
      <c r="L267" s="21" t="n">
        <v>5</v>
      </c>
      <c r="M267" s="21" t="n">
        <v>0.2</v>
      </c>
      <c r="N267" s="21" t="n">
        <v>0.8</v>
      </c>
      <c r="O267" s="22"/>
      <c r="P267" s="21" t="n">
        <v>5280</v>
      </c>
      <c r="Q267" s="21" t="n">
        <v>22.1</v>
      </c>
    </row>
    <row r="268" customFormat="false" ht="12.8" hidden="false" customHeight="false" outlineLevel="0" collapsed="false">
      <c r="A268" s="1" t="s">
        <v>2873</v>
      </c>
      <c r="B268" s="21" t="n">
        <v>100</v>
      </c>
      <c r="C268" s="21" t="n">
        <v>40.2</v>
      </c>
      <c r="D268" s="21" t="n">
        <v>6.3</v>
      </c>
      <c r="E268" s="21" t="n">
        <v>20.5</v>
      </c>
      <c r="F268" s="21" t="n">
        <v>5.7</v>
      </c>
      <c r="G268" s="21" t="n">
        <v>0.09</v>
      </c>
      <c r="H268" s="21" t="n">
        <v>13.4</v>
      </c>
      <c r="I268" s="21" t="n">
        <v>7.8</v>
      </c>
      <c r="J268" s="21" t="n">
        <v>1</v>
      </c>
      <c r="K268" s="21" t="n">
        <v>19.4</v>
      </c>
      <c r="L268" s="21" t="n">
        <v>5.9</v>
      </c>
      <c r="M268" s="21" t="n">
        <v>0.7</v>
      </c>
      <c r="N268" s="21" t="n">
        <v>8.4</v>
      </c>
      <c r="O268" s="22"/>
      <c r="P268" s="21" t="n">
        <v>5560</v>
      </c>
      <c r="Q268" s="21" t="n">
        <v>23.3</v>
      </c>
    </row>
    <row r="269" customFormat="false" ht="12.8" hidden="false" customHeight="false" outlineLevel="0" collapsed="false">
      <c r="A269" s="1" t="s">
        <v>2874</v>
      </c>
      <c r="B269" s="21" t="n">
        <v>100</v>
      </c>
      <c r="C269" s="21" t="n">
        <v>40.2</v>
      </c>
      <c r="D269" s="21" t="n">
        <v>6.3</v>
      </c>
      <c r="E269" s="21" t="n">
        <v>20.5</v>
      </c>
      <c r="F269" s="21" t="n">
        <v>5.7</v>
      </c>
      <c r="G269" s="21" t="n">
        <v>0.09</v>
      </c>
      <c r="H269" s="21" t="n">
        <v>13.4</v>
      </c>
      <c r="I269" s="21" t="n">
        <v>7.8</v>
      </c>
      <c r="J269" s="21" t="n">
        <v>1</v>
      </c>
      <c r="K269" s="21" t="n">
        <v>19.4</v>
      </c>
      <c r="L269" s="21" t="n">
        <v>5.9</v>
      </c>
      <c r="M269" s="21" t="n">
        <v>0.7</v>
      </c>
      <c r="N269" s="21" t="n">
        <v>8.4</v>
      </c>
      <c r="O269" s="22"/>
      <c r="P269" s="21" t="n">
        <v>5560</v>
      </c>
      <c r="Q269" s="21" t="n">
        <v>23.3</v>
      </c>
    </row>
    <row r="270" customFormat="false" ht="12.8" hidden="false" customHeight="false" outlineLevel="0" collapsed="false">
      <c r="A270" s="1" t="s">
        <v>2875</v>
      </c>
      <c r="B270" s="21" t="n">
        <v>100</v>
      </c>
      <c r="C270" s="21" t="n">
        <v>40.4</v>
      </c>
      <c r="D270" s="21" t="n">
        <v>6.5</v>
      </c>
      <c r="E270" s="21" t="n">
        <v>22.3</v>
      </c>
      <c r="F270" s="21" t="n">
        <v>5.5</v>
      </c>
      <c r="G270" s="21" t="n">
        <v>0.09</v>
      </c>
      <c r="H270" s="21" t="n">
        <v>13.8</v>
      </c>
      <c r="I270" s="21" t="n">
        <v>8.1</v>
      </c>
      <c r="J270" s="21" t="n">
        <v>1</v>
      </c>
      <c r="K270" s="21" t="n">
        <v>19.6</v>
      </c>
      <c r="L270" s="21" t="n">
        <v>5.8</v>
      </c>
      <c r="M270" s="21" t="n">
        <v>0.7</v>
      </c>
      <c r="N270" s="21" t="n">
        <v>9.2</v>
      </c>
      <c r="O270" s="22"/>
      <c r="P270" s="21" t="n">
        <v>5670</v>
      </c>
      <c r="Q270" s="21" t="n">
        <v>23.7</v>
      </c>
    </row>
    <row r="271" customFormat="false" ht="12.8" hidden="false" customHeight="false" outlineLevel="0" collapsed="false">
      <c r="A271" s="1" t="s">
        <v>2876</v>
      </c>
      <c r="B271" s="21" t="n">
        <v>100</v>
      </c>
      <c r="C271" s="21" t="n">
        <v>39.6</v>
      </c>
      <c r="D271" s="21" t="n">
        <v>6.5</v>
      </c>
      <c r="E271" s="21" t="n">
        <v>22.8</v>
      </c>
      <c r="F271" s="21" t="n">
        <v>5.5</v>
      </c>
      <c r="G271" s="21" t="n">
        <v>0.09</v>
      </c>
      <c r="H271" s="21" t="n">
        <v>13.7</v>
      </c>
      <c r="I271" s="21" t="n">
        <v>8.1</v>
      </c>
      <c r="J271" s="21" t="n">
        <v>1</v>
      </c>
      <c r="K271" s="21" t="n">
        <v>19.5</v>
      </c>
      <c r="L271" s="21" t="n">
        <v>6.9</v>
      </c>
      <c r="M271" s="21" t="n">
        <v>0.7</v>
      </c>
      <c r="N271" s="21" t="n">
        <v>8.2</v>
      </c>
      <c r="O271" s="22"/>
      <c r="P271" s="21" t="n">
        <v>5690</v>
      </c>
      <c r="Q271" s="21" t="n">
        <v>23.8</v>
      </c>
    </row>
    <row r="272" customFormat="false" ht="12.8" hidden="false" customHeight="false" outlineLevel="0" collapsed="false">
      <c r="A272" s="1" t="s">
        <v>2877</v>
      </c>
      <c r="B272" s="21" t="n">
        <v>100</v>
      </c>
      <c r="C272" s="21" t="n">
        <v>5.7</v>
      </c>
      <c r="D272" s="21" t="n">
        <v>57.5</v>
      </c>
      <c r="E272" s="21" t="n">
        <v>4.5</v>
      </c>
      <c r="F272" s="21" t="n">
        <v>3.3</v>
      </c>
      <c r="G272" s="21" t="n">
        <v>0.3</v>
      </c>
      <c r="H272" s="21" t="n">
        <v>80.4</v>
      </c>
      <c r="I272" s="21" t="n">
        <v>61.7</v>
      </c>
      <c r="J272" s="21" t="n">
        <v>22.1</v>
      </c>
      <c r="K272" s="21" t="n">
        <v>84.4</v>
      </c>
      <c r="L272" s="21" t="n">
        <v>2.1</v>
      </c>
      <c r="M272" s="21" t="n">
        <v>0.4</v>
      </c>
      <c r="N272" s="21" t="n">
        <v>1.5</v>
      </c>
      <c r="O272" s="22"/>
      <c r="P272" s="21" t="n">
        <v>4800</v>
      </c>
      <c r="Q272" s="21" t="n">
        <v>20.1</v>
      </c>
    </row>
    <row r="273" customFormat="false" ht="12.8" hidden="false" customHeight="false" outlineLevel="0" collapsed="false">
      <c r="A273" s="1" t="s">
        <v>2878</v>
      </c>
      <c r="B273" s="21" t="n">
        <v>100</v>
      </c>
      <c r="C273" s="21" t="n">
        <v>40.4</v>
      </c>
      <c r="D273" s="21" t="n">
        <v>19.6</v>
      </c>
      <c r="E273" s="21" t="n">
        <v>1.4</v>
      </c>
      <c r="F273" s="21" t="n">
        <v>7.2</v>
      </c>
      <c r="G273" s="21" t="n">
        <v>0.1</v>
      </c>
      <c r="H273" s="21" t="n">
        <v>34.8</v>
      </c>
      <c r="I273" s="21" t="n">
        <v>23.2</v>
      </c>
      <c r="J273" s="21" t="n">
        <v>7.5</v>
      </c>
      <c r="K273" s="21" t="n">
        <v>30.6</v>
      </c>
      <c r="L273" s="21" t="n">
        <v>3.9</v>
      </c>
      <c r="M273" s="21" t="n">
        <v>1.2</v>
      </c>
      <c r="N273" s="21" t="n">
        <v>7.4</v>
      </c>
      <c r="O273" s="22"/>
      <c r="P273" s="21" t="n">
        <v>4620</v>
      </c>
      <c r="Q273" s="21" t="n">
        <v>19.4</v>
      </c>
    </row>
    <row r="274" customFormat="false" ht="12.8" hidden="false" customHeight="false" outlineLevel="0" collapsed="false">
      <c r="A274" s="1" t="s">
        <v>2879</v>
      </c>
      <c r="B274" s="21" t="n">
        <v>100</v>
      </c>
      <c r="C274" s="21" t="n">
        <v>30.7</v>
      </c>
      <c r="D274" s="21" t="n">
        <v>29.5</v>
      </c>
      <c r="E274" s="21" t="n">
        <v>2.1</v>
      </c>
      <c r="F274" s="21" t="n">
        <v>6.8</v>
      </c>
      <c r="G274" s="21" t="n">
        <v>0.5</v>
      </c>
      <c r="H274" s="21" t="n">
        <v>46.8</v>
      </c>
      <c r="I274" s="21" t="n">
        <v>33.6</v>
      </c>
      <c r="J274" s="21" t="n">
        <v>11.4</v>
      </c>
      <c r="K274" s="21" t="n">
        <v>52</v>
      </c>
      <c r="L274" s="21" t="n">
        <v>3.7</v>
      </c>
      <c r="M274" s="21" t="n">
        <v>0.5</v>
      </c>
      <c r="N274" s="21" t="n">
        <v>6</v>
      </c>
      <c r="O274" s="22"/>
      <c r="P274" s="21" t="n">
        <v>4620</v>
      </c>
      <c r="Q274" s="21" t="n">
        <v>19.4</v>
      </c>
    </row>
    <row r="275" customFormat="false" ht="12.8" hidden="false" customHeight="false" outlineLevel="0" collapsed="false">
      <c r="A275" s="1" t="s">
        <v>2880</v>
      </c>
      <c r="B275" s="21" t="n">
        <v>100</v>
      </c>
      <c r="C275" s="21" t="n">
        <v>36</v>
      </c>
      <c r="D275" s="21" t="n">
        <v>19.7</v>
      </c>
      <c r="E275" s="21" t="n">
        <v>9.5</v>
      </c>
      <c r="F275" s="21" t="n">
        <v>6.6</v>
      </c>
      <c r="G275" s="21" t="n">
        <v>0.1</v>
      </c>
      <c r="H275" s="21" t="n">
        <v>34.8</v>
      </c>
      <c r="I275" s="21" t="n">
        <v>23.3</v>
      </c>
      <c r="J275" s="21" t="n">
        <v>7.5</v>
      </c>
      <c r="K275" s="21" t="n">
        <v>30.7</v>
      </c>
      <c r="L275" s="21" t="n">
        <v>5.4</v>
      </c>
      <c r="M275" s="21" t="n">
        <v>1.2</v>
      </c>
      <c r="N275" s="21" t="n">
        <v>7.4</v>
      </c>
      <c r="O275" s="22"/>
      <c r="P275" s="21" t="n">
        <v>5010</v>
      </c>
      <c r="Q275" s="21" t="n">
        <v>21</v>
      </c>
    </row>
    <row r="276" customFormat="false" ht="12.8" hidden="false" customHeight="false" outlineLevel="0" collapsed="false">
      <c r="A276" s="1" t="s">
        <v>2881</v>
      </c>
      <c r="B276" s="21" t="n">
        <v>100</v>
      </c>
      <c r="C276" s="21" t="n">
        <v>25.8</v>
      </c>
      <c r="D276" s="21" t="n">
        <v>27.5</v>
      </c>
      <c r="E276" s="21" t="n">
        <v>15.8</v>
      </c>
      <c r="F276" s="21" t="n">
        <v>5.6</v>
      </c>
      <c r="G276" s="21" t="n">
        <v>0.7</v>
      </c>
      <c r="H276" s="21" t="n">
        <v>44.4</v>
      </c>
      <c r="I276" s="21" t="n">
        <v>31.5</v>
      </c>
      <c r="J276" s="21" t="n">
        <v>10.6</v>
      </c>
      <c r="K276" s="21" t="n">
        <v>47.7</v>
      </c>
      <c r="L276" s="21" t="n">
        <v>3.9</v>
      </c>
      <c r="M276" s="21" t="n">
        <v>0.2</v>
      </c>
      <c r="N276" s="21" t="n">
        <v>6.3</v>
      </c>
      <c r="O276" s="22"/>
      <c r="P276" s="21" t="n">
        <v>5310</v>
      </c>
      <c r="Q276" s="21" t="n">
        <v>22.2</v>
      </c>
    </row>
    <row r="277" customFormat="false" ht="12.8" hidden="false" customHeight="false" outlineLevel="0" collapsed="false">
      <c r="A277" s="1" t="s">
        <v>2882</v>
      </c>
      <c r="B277" s="21" t="n">
        <v>100</v>
      </c>
      <c r="C277" s="21" t="n">
        <v>0</v>
      </c>
      <c r="D277" s="21" t="n">
        <v>0</v>
      </c>
      <c r="E277" s="21" t="n">
        <v>99.7</v>
      </c>
      <c r="F277" s="21" t="n">
        <v>0.05</v>
      </c>
      <c r="G277" s="21" t="n">
        <v>0</v>
      </c>
      <c r="H277" s="21" t="n">
        <v>0</v>
      </c>
      <c r="I277" s="21" t="n">
        <v>0</v>
      </c>
      <c r="J277" s="21" t="n">
        <v>0</v>
      </c>
      <c r="K277" s="21" t="n">
        <v>0</v>
      </c>
      <c r="L277" s="21" t="n">
        <v>0</v>
      </c>
      <c r="M277" s="21" t="n">
        <v>0</v>
      </c>
      <c r="N277" s="21" t="n">
        <v>0</v>
      </c>
      <c r="O277" s="22"/>
      <c r="P277" s="21" t="n">
        <v>9380</v>
      </c>
      <c r="Q277" s="21" t="n">
        <v>39.3</v>
      </c>
    </row>
    <row r="278" customFormat="false" ht="12.8" hidden="false" customHeight="false" outlineLevel="0" collapsed="false">
      <c r="A278" s="1" t="s">
        <v>427</v>
      </c>
      <c r="B278" s="21" t="n">
        <v>100</v>
      </c>
      <c r="C278" s="21" t="n">
        <v>16</v>
      </c>
      <c r="D278" s="21" t="n">
        <v>17.1</v>
      </c>
      <c r="E278" s="21" t="n">
        <v>48</v>
      </c>
      <c r="F278" s="21" t="n">
        <v>3.4</v>
      </c>
      <c r="G278" s="21" t="n">
        <v>0.04</v>
      </c>
      <c r="H278" s="21" t="n">
        <v>31</v>
      </c>
      <c r="I278" s="21" t="n">
        <v>20.5</v>
      </c>
      <c r="J278" s="21" t="n">
        <v>6.4</v>
      </c>
      <c r="K278" s="21" t="n">
        <v>25.2</v>
      </c>
      <c r="L278" s="21" t="n">
        <v>1.3</v>
      </c>
      <c r="M278" s="21" t="n">
        <v>0.4</v>
      </c>
      <c r="N278" s="21" t="n">
        <v>2.7</v>
      </c>
      <c r="O278" s="22"/>
      <c r="P278" s="21" t="n">
        <v>6850</v>
      </c>
      <c r="Q278" s="21" t="n">
        <v>28.7</v>
      </c>
    </row>
    <row r="279" customFormat="false" ht="12.8" hidden="false" customHeight="false" outlineLevel="0" collapsed="false">
      <c r="A279" s="1" t="s">
        <v>2883</v>
      </c>
      <c r="B279" s="21" t="n">
        <v>100</v>
      </c>
      <c r="C279" s="21" t="n">
        <v>5.1</v>
      </c>
      <c r="D279" s="21" t="n">
        <v>3</v>
      </c>
      <c r="E279" s="21" t="n">
        <v>1.2</v>
      </c>
      <c r="F279" s="21" t="n">
        <v>3.4</v>
      </c>
      <c r="G279" s="21" t="n">
        <v>0.3</v>
      </c>
      <c r="H279" s="21" t="n">
        <v>10.4</v>
      </c>
      <c r="I279" s="21" t="n">
        <v>4.9</v>
      </c>
      <c r="J279" s="21" t="n">
        <v>0.9</v>
      </c>
      <c r="K279" s="21" t="n">
        <v>9.5</v>
      </c>
      <c r="L279" s="21" t="n">
        <v>72.8</v>
      </c>
      <c r="M279" s="21" t="n">
        <v>72.8</v>
      </c>
      <c r="N279" s="21" t="n">
        <v>7.4</v>
      </c>
      <c r="O279" s="22"/>
      <c r="P279" s="21" t="n">
        <v>4150</v>
      </c>
      <c r="Q279" s="21" t="n">
        <v>17.4</v>
      </c>
    </row>
    <row r="280" customFormat="false" ht="12.8" hidden="false" customHeight="false" outlineLevel="0" collapsed="false">
      <c r="A280" s="1" t="s">
        <v>2884</v>
      </c>
      <c r="B280" s="21" t="n">
        <v>100</v>
      </c>
      <c r="C280" s="21" t="n">
        <v>0</v>
      </c>
      <c r="D280" s="21" t="n">
        <v>0</v>
      </c>
      <c r="E280" s="21" t="n">
        <v>100</v>
      </c>
      <c r="F280" s="21" t="n">
        <v>0</v>
      </c>
      <c r="G280" s="21" t="n">
        <v>0</v>
      </c>
      <c r="H280" s="21" t="n">
        <v>0</v>
      </c>
      <c r="I280" s="21" t="n">
        <v>0</v>
      </c>
      <c r="J280" s="21" t="n">
        <v>0</v>
      </c>
      <c r="K280" s="21" t="n">
        <v>0</v>
      </c>
      <c r="L280" s="21" t="n">
        <v>0</v>
      </c>
      <c r="M280" s="21" t="n">
        <v>0</v>
      </c>
      <c r="N280" s="21" t="n">
        <v>0</v>
      </c>
      <c r="O280" s="22"/>
      <c r="P280" s="21" t="n">
        <v>9380</v>
      </c>
      <c r="Q280" s="21" t="n">
        <v>39.3</v>
      </c>
    </row>
    <row r="281" customFormat="false" ht="12.8" hidden="false" customHeight="false" outlineLevel="0" collapsed="false">
      <c r="A281" s="1" t="s">
        <v>2885</v>
      </c>
      <c r="B281" s="21" t="n">
        <v>100</v>
      </c>
      <c r="C281" s="21" t="n">
        <v>20.5</v>
      </c>
      <c r="D281" s="21" t="n">
        <v>40.6</v>
      </c>
      <c r="E281" s="21" t="n">
        <v>11</v>
      </c>
      <c r="F281" s="21" t="n">
        <v>4.8</v>
      </c>
      <c r="G281" s="21" t="n">
        <v>0.7</v>
      </c>
      <c r="H281" s="21" t="n">
        <v>55.3</v>
      </c>
      <c r="I281" s="21" t="n">
        <v>45.3</v>
      </c>
      <c r="J281" s="21" t="n">
        <v>26.3</v>
      </c>
      <c r="K281" s="21" t="n">
        <v>54.4</v>
      </c>
      <c r="L281" s="21" t="n">
        <v>0</v>
      </c>
      <c r="M281" s="21" t="n">
        <v>0</v>
      </c>
      <c r="N281" s="21" t="n">
        <v>0.6</v>
      </c>
      <c r="O281" s="22"/>
      <c r="P281" s="21" t="n">
        <v>5180</v>
      </c>
      <c r="Q281" s="21" t="n">
        <v>21.7</v>
      </c>
    </row>
    <row r="282" customFormat="false" ht="12.8" hidden="false" customHeight="false" outlineLevel="0" collapsed="false">
      <c r="A282" s="1" t="s">
        <v>2886</v>
      </c>
      <c r="B282" s="21" t="n">
        <v>100</v>
      </c>
      <c r="C282" s="21" t="n">
        <v>0</v>
      </c>
      <c r="D282" s="21" t="n">
        <v>0</v>
      </c>
      <c r="E282" s="21" t="n">
        <v>0</v>
      </c>
      <c r="F282" s="21" t="n">
        <v>98.2</v>
      </c>
      <c r="G282" s="21" t="n">
        <v>0</v>
      </c>
      <c r="H282" s="21" t="n">
        <v>0</v>
      </c>
      <c r="I282" s="21" t="n">
        <v>0</v>
      </c>
      <c r="J282" s="21" t="n">
        <v>0</v>
      </c>
      <c r="K282" s="21" t="n">
        <v>0</v>
      </c>
      <c r="L282" s="21" t="n">
        <v>0</v>
      </c>
      <c r="M282" s="21" t="n">
        <v>0</v>
      </c>
      <c r="N282" s="21" t="n">
        <v>0</v>
      </c>
      <c r="O282" s="22"/>
      <c r="P282" s="21" t="n">
        <v>0</v>
      </c>
      <c r="Q282" s="21" t="n">
        <v>0</v>
      </c>
    </row>
    <row r="283" customFormat="false" ht="12.8" hidden="false" customHeight="false" outlineLevel="0" collapsed="false">
      <c r="A283" s="1" t="s">
        <v>384</v>
      </c>
      <c r="B283" s="21" t="n">
        <v>100</v>
      </c>
      <c r="C283" s="21" t="n">
        <v>11.5</v>
      </c>
      <c r="D283" s="21" t="n">
        <v>2.9</v>
      </c>
      <c r="E283" s="21" t="n">
        <v>1.4</v>
      </c>
      <c r="F283" s="21" t="n">
        <v>2</v>
      </c>
      <c r="G283" s="21" t="n">
        <v>0.06</v>
      </c>
      <c r="H283" s="21" t="n">
        <v>15</v>
      </c>
      <c r="I283" s="21" t="n">
        <v>3.8</v>
      </c>
      <c r="J283" s="21" t="n">
        <v>1.2</v>
      </c>
      <c r="K283" s="21" t="n">
        <v>12.6</v>
      </c>
      <c r="L283" s="21" t="n">
        <v>67.8</v>
      </c>
      <c r="M283" s="21" t="n">
        <v>62.2</v>
      </c>
      <c r="N283" s="21" t="n">
        <v>3.5</v>
      </c>
      <c r="O283" s="22"/>
      <c r="P283" s="21" t="n">
        <v>4320</v>
      </c>
      <c r="Q283" s="21" t="n">
        <v>18.1</v>
      </c>
    </row>
    <row r="284" customFormat="false" ht="12.8" hidden="false" customHeight="false" outlineLevel="0" collapsed="false">
      <c r="A284" s="1" t="s">
        <v>2887</v>
      </c>
      <c r="B284" s="21" t="n">
        <v>100</v>
      </c>
      <c r="C284" s="21" t="n">
        <v>287</v>
      </c>
      <c r="D284" s="21" t="n">
        <v>0</v>
      </c>
      <c r="E284" s="21" t="n">
        <v>0</v>
      </c>
      <c r="F284" s="21" t="n">
        <v>0.03</v>
      </c>
      <c r="G284" s="21" t="n">
        <v>0</v>
      </c>
      <c r="H284" s="21" t="n">
        <v>0</v>
      </c>
      <c r="I284" s="21" t="n">
        <v>0</v>
      </c>
      <c r="J284" s="21" t="n">
        <v>0</v>
      </c>
      <c r="K284" s="21" t="n">
        <v>0</v>
      </c>
      <c r="L284" s="21" t="n">
        <v>0</v>
      </c>
      <c r="M284" s="21" t="n">
        <v>0</v>
      </c>
      <c r="N284" s="21" t="n">
        <v>0</v>
      </c>
      <c r="O284" s="22"/>
      <c r="P284" s="21" t="n">
        <v>2530</v>
      </c>
      <c r="Q284" s="21" t="n">
        <v>10.6</v>
      </c>
    </row>
    <row r="285" customFormat="false" ht="12.8" hidden="false" customHeight="false" outlineLevel="0" collapsed="false">
      <c r="A285" s="1" t="s">
        <v>2888</v>
      </c>
      <c r="B285" s="21" t="n">
        <v>100</v>
      </c>
      <c r="C285" s="21" t="n">
        <v>64.2</v>
      </c>
      <c r="D285" s="21" t="n">
        <v>0</v>
      </c>
      <c r="E285" s="21" t="n">
        <v>0</v>
      </c>
      <c r="F285" s="21" t="n">
        <v>7.4</v>
      </c>
      <c r="G285" s="21" t="n">
        <v>0.01</v>
      </c>
      <c r="H285" s="21" t="n">
        <v>0</v>
      </c>
      <c r="I285" s="21" t="n">
        <v>0</v>
      </c>
      <c r="J285" s="21" t="n">
        <v>0</v>
      </c>
      <c r="K285" s="21" t="n">
        <v>0</v>
      </c>
      <c r="L285" s="21" t="n">
        <v>0</v>
      </c>
      <c r="M285" s="21" t="n">
        <v>0</v>
      </c>
      <c r="N285" s="21" t="n">
        <v>5.5</v>
      </c>
      <c r="O285" s="22"/>
      <c r="P285" s="21" t="n">
        <v>4650</v>
      </c>
      <c r="Q285" s="21" t="n">
        <v>19.5</v>
      </c>
    </row>
    <row r="286" customFormat="false" ht="12.8" hidden="false" customHeight="false" outlineLevel="0" collapsed="false">
      <c r="A286" s="1" t="s">
        <v>2889</v>
      </c>
      <c r="B286" s="21" t="n">
        <v>100</v>
      </c>
      <c r="C286" s="21" t="n">
        <v>69.9</v>
      </c>
      <c r="D286" s="21" t="n">
        <v>0</v>
      </c>
      <c r="E286" s="21" t="n">
        <v>0.9</v>
      </c>
      <c r="F286" s="21" t="n">
        <v>5.8</v>
      </c>
      <c r="G286" s="21" t="n">
        <v>1</v>
      </c>
      <c r="H286" s="21" t="n">
        <v>0</v>
      </c>
      <c r="I286" s="21" t="n">
        <v>0</v>
      </c>
      <c r="J286" s="21" t="n">
        <v>0</v>
      </c>
      <c r="K286" s="21" t="n">
        <v>0</v>
      </c>
      <c r="L286" s="21" t="n">
        <v>0</v>
      </c>
      <c r="M286" s="21" t="n">
        <v>0</v>
      </c>
      <c r="N286" s="21" t="n">
        <v>4.6</v>
      </c>
      <c r="O286" s="22"/>
      <c r="P286" s="21" t="n">
        <v>4850</v>
      </c>
      <c r="Q286" s="21" t="n">
        <v>20.3</v>
      </c>
    </row>
    <row r="287" customFormat="false" ht="12.8" hidden="false" customHeight="false" outlineLevel="0" collapsed="false">
      <c r="A287" s="1" t="s">
        <v>2890</v>
      </c>
      <c r="B287" s="21" t="n">
        <v>100</v>
      </c>
      <c r="C287" s="21" t="n">
        <v>49.2</v>
      </c>
      <c r="D287" s="21" t="n">
        <v>0</v>
      </c>
      <c r="E287" s="21" t="n">
        <v>1.4</v>
      </c>
      <c r="F287" s="21" t="n">
        <v>14.1</v>
      </c>
      <c r="G287" s="21" t="n">
        <v>0.01</v>
      </c>
      <c r="H287" s="21" t="n">
        <v>0</v>
      </c>
      <c r="I287" s="21" t="n">
        <v>0</v>
      </c>
      <c r="J287" s="21" t="n">
        <v>0</v>
      </c>
      <c r="K287" s="21" t="n">
        <v>0</v>
      </c>
      <c r="L287" s="21" t="n">
        <v>0</v>
      </c>
      <c r="M287" s="21" t="n">
        <v>0</v>
      </c>
      <c r="N287" s="21" t="n">
        <v>3</v>
      </c>
      <c r="O287" s="22"/>
      <c r="P287" s="21" t="n">
        <v>4210</v>
      </c>
      <c r="Q287" s="21" t="n">
        <v>17.6</v>
      </c>
    </row>
    <row r="288" customFormat="false" ht="12.8" hidden="false" customHeight="false" outlineLevel="0" collapsed="false">
      <c r="A288" s="1" t="s">
        <v>2891</v>
      </c>
      <c r="B288" s="21" t="n">
        <v>100</v>
      </c>
      <c r="C288" s="21" t="n">
        <v>61.3</v>
      </c>
      <c r="D288" s="21" t="n">
        <v>0</v>
      </c>
      <c r="E288" s="21" t="n">
        <v>1.1</v>
      </c>
      <c r="F288" s="21" t="n">
        <v>10.3</v>
      </c>
      <c r="G288" s="21" t="n">
        <v>0.01</v>
      </c>
      <c r="H288" s="21" t="n">
        <v>0</v>
      </c>
      <c r="I288" s="21" t="n">
        <v>0</v>
      </c>
      <c r="J288" s="21" t="n">
        <v>0</v>
      </c>
      <c r="K288" s="21" t="n">
        <v>0</v>
      </c>
      <c r="L288" s="21" t="n">
        <v>0</v>
      </c>
      <c r="M288" s="21" t="n">
        <v>0</v>
      </c>
      <c r="N288" s="21" t="n">
        <v>3.5</v>
      </c>
      <c r="O288" s="22"/>
      <c r="P288" s="21" t="n">
        <v>4530</v>
      </c>
      <c r="Q288" s="21" t="n">
        <v>19</v>
      </c>
    </row>
    <row r="289" customFormat="false" ht="12.8" hidden="false" customHeight="false" outlineLevel="0" collapsed="false">
      <c r="A289" s="1" t="s">
        <v>2892</v>
      </c>
      <c r="B289" s="21" t="n">
        <v>100</v>
      </c>
      <c r="C289" s="21" t="n">
        <v>66.1</v>
      </c>
      <c r="D289" s="21" t="n">
        <v>0</v>
      </c>
      <c r="E289" s="21" t="n">
        <v>1.4</v>
      </c>
      <c r="F289" s="21" t="n">
        <v>9.6</v>
      </c>
      <c r="G289" s="21" t="n">
        <v>0.01</v>
      </c>
      <c r="H289" s="21" t="n">
        <v>0</v>
      </c>
      <c r="I289" s="21" t="n">
        <v>0</v>
      </c>
      <c r="J289" s="21" t="n">
        <v>0</v>
      </c>
      <c r="K289" s="21" t="n">
        <v>0</v>
      </c>
      <c r="L289" s="21" t="n">
        <v>0</v>
      </c>
      <c r="M289" s="21" t="n">
        <v>0</v>
      </c>
      <c r="N289" s="21" t="n">
        <v>3</v>
      </c>
      <c r="O289" s="22"/>
      <c r="P289" s="21" t="n">
        <v>4660</v>
      </c>
      <c r="Q289" s="21" t="n">
        <v>19.5</v>
      </c>
    </row>
    <row r="290" customFormat="false" ht="12.8" hidden="false" customHeight="false" outlineLevel="0" collapsed="false">
      <c r="A290" s="1" t="s">
        <v>2893</v>
      </c>
      <c r="B290" s="21" t="n">
        <v>100</v>
      </c>
      <c r="C290" s="21" t="n">
        <v>17.6</v>
      </c>
      <c r="D290" s="21" t="n">
        <v>10.5</v>
      </c>
      <c r="E290" s="21" t="n">
        <v>3.8</v>
      </c>
      <c r="F290" s="21" t="n">
        <v>5.6</v>
      </c>
      <c r="G290" s="21" t="n">
        <v>0.2</v>
      </c>
      <c r="H290" s="21" t="n">
        <v>45.6</v>
      </c>
      <c r="I290" s="21" t="n">
        <v>13.5</v>
      </c>
      <c r="J290" s="21" t="n">
        <v>3.9</v>
      </c>
      <c r="K290" s="21" t="n">
        <v>44.7</v>
      </c>
      <c r="L290" s="21" t="n">
        <v>22.3</v>
      </c>
      <c r="M290" s="21" t="n">
        <v>18.7</v>
      </c>
      <c r="N290" s="21" t="n">
        <v>7.9</v>
      </c>
      <c r="O290" s="22"/>
      <c r="P290" s="21" t="n">
        <v>4520</v>
      </c>
      <c r="Q290" s="21" t="n">
        <v>18.9</v>
      </c>
    </row>
    <row r="291" customFormat="false" ht="12.8" hidden="false" customHeight="false" outlineLevel="0" collapsed="false">
      <c r="A291" s="1" t="s">
        <v>2894</v>
      </c>
      <c r="B291" s="21" t="n">
        <v>100</v>
      </c>
      <c r="C291" s="21" t="n">
        <v>17.4</v>
      </c>
      <c r="D291" s="21" t="n">
        <v>10.3</v>
      </c>
      <c r="E291" s="21" t="n">
        <v>3.3</v>
      </c>
      <c r="F291" s="21" t="n">
        <v>5.1</v>
      </c>
      <c r="G291" s="21" t="n">
        <v>0.2</v>
      </c>
      <c r="H291" s="21" t="n">
        <v>44.6</v>
      </c>
      <c r="I291" s="21" t="n">
        <v>13.3</v>
      </c>
      <c r="J291" s="21" t="n">
        <v>3.8</v>
      </c>
      <c r="K291" s="21" t="n">
        <v>43.8</v>
      </c>
      <c r="L291" s="21" t="n">
        <v>22.7</v>
      </c>
      <c r="M291" s="21" t="n">
        <v>19</v>
      </c>
      <c r="N291" s="21" t="n">
        <v>7.9</v>
      </c>
      <c r="O291" s="22"/>
      <c r="P291" s="21" t="n">
        <v>4510</v>
      </c>
      <c r="Q291" s="21" t="n">
        <v>18.9</v>
      </c>
    </row>
    <row r="292" customFormat="false" ht="12.8" hidden="false" customHeight="false" outlineLevel="0" collapsed="false">
      <c r="A292" s="1" t="s">
        <v>2895</v>
      </c>
      <c r="B292" s="21" t="n">
        <v>100</v>
      </c>
      <c r="C292" s="21" t="n">
        <v>17.2</v>
      </c>
      <c r="D292" s="21" t="n">
        <v>10.8</v>
      </c>
      <c r="E292" s="21" t="n">
        <v>5.2</v>
      </c>
      <c r="F292" s="21" t="n">
        <v>5.2</v>
      </c>
      <c r="G292" s="21" t="n">
        <v>0.1</v>
      </c>
      <c r="H292" s="21" t="n">
        <v>46.5</v>
      </c>
      <c r="I292" s="21" t="n">
        <v>13.8</v>
      </c>
      <c r="J292" s="21" t="n">
        <v>3.9</v>
      </c>
      <c r="K292" s="21" t="n">
        <v>45.6</v>
      </c>
      <c r="L292" s="21" t="n">
        <v>24.9</v>
      </c>
      <c r="M292" s="21" t="n">
        <v>21.1</v>
      </c>
      <c r="N292" s="21" t="n">
        <v>7.8</v>
      </c>
      <c r="O292" s="22"/>
      <c r="P292" s="21" t="n">
        <v>4600</v>
      </c>
      <c r="Q292" s="21" t="n">
        <v>19.3</v>
      </c>
    </row>
    <row r="293" customFormat="false" ht="12.8" hidden="false" customHeight="false" outlineLevel="0" collapsed="false">
      <c r="A293" s="1" t="s">
        <v>2896</v>
      </c>
      <c r="B293" s="21" t="n">
        <v>100</v>
      </c>
      <c r="C293" s="21" t="n">
        <v>35.8</v>
      </c>
      <c r="D293" s="21" t="n">
        <v>7.8</v>
      </c>
      <c r="E293" s="21" t="n">
        <v>5.4</v>
      </c>
      <c r="F293" s="21" t="n">
        <v>5.7</v>
      </c>
      <c r="G293" s="21" t="n">
        <v>0.2</v>
      </c>
      <c r="H293" s="21" t="n">
        <v>34.7</v>
      </c>
      <c r="I293" s="21" t="n">
        <v>14.1</v>
      </c>
      <c r="J293" s="21" t="n">
        <v>5.4</v>
      </c>
      <c r="K293" s="21" t="n">
        <v>33.9</v>
      </c>
      <c r="L293" s="21" t="n">
        <v>4.1</v>
      </c>
      <c r="M293" s="21" t="n">
        <v>1.8</v>
      </c>
      <c r="N293" s="21" t="n">
        <v>3</v>
      </c>
      <c r="O293" s="22"/>
      <c r="P293" s="21" t="n">
        <v>4910</v>
      </c>
      <c r="Q293" s="21" t="n">
        <v>20.5</v>
      </c>
    </row>
    <row r="294" customFormat="false" ht="12.8" hidden="false" customHeight="false" outlineLevel="0" collapsed="false">
      <c r="A294" s="1" t="s">
        <v>2897</v>
      </c>
      <c r="B294" s="21" t="n">
        <v>100</v>
      </c>
      <c r="C294" s="21" t="n">
        <v>32.7</v>
      </c>
      <c r="D294" s="21" t="n">
        <v>6</v>
      </c>
      <c r="E294" s="21" t="n">
        <v>4.6</v>
      </c>
      <c r="F294" s="21" t="n">
        <v>5.5</v>
      </c>
      <c r="G294" s="21" t="n">
        <v>0.7</v>
      </c>
      <c r="H294" s="21" t="n">
        <v>31</v>
      </c>
      <c r="I294" s="21" t="n">
        <v>8.8</v>
      </c>
      <c r="J294" s="21" t="n">
        <v>3.4</v>
      </c>
      <c r="K294" s="21" t="n">
        <v>30.4</v>
      </c>
      <c r="L294" s="21" t="n">
        <v>12</v>
      </c>
      <c r="M294" s="21" t="n">
        <v>9.1</v>
      </c>
      <c r="N294" s="21" t="n">
        <v>5.8</v>
      </c>
      <c r="O294" s="22"/>
      <c r="P294" s="21" t="n">
        <v>4810</v>
      </c>
      <c r="Q294" s="21" t="n">
        <v>20.1</v>
      </c>
    </row>
    <row r="295" customFormat="false" ht="12.8" hidden="false" customHeight="false" outlineLevel="0" collapsed="false">
      <c r="A295" s="1" t="s">
        <v>2898</v>
      </c>
      <c r="B295" s="21" t="n">
        <v>100</v>
      </c>
      <c r="C295" s="21" t="n">
        <v>15.1</v>
      </c>
      <c r="D295" s="21" t="n">
        <v>1.1</v>
      </c>
      <c r="E295" s="21" t="n">
        <v>2.7</v>
      </c>
      <c r="F295" s="21" t="n">
        <v>1.7</v>
      </c>
      <c r="G295" s="21" t="n">
        <v>0.07</v>
      </c>
      <c r="H295" s="21" t="n">
        <v>8.2</v>
      </c>
      <c r="I295" s="21" t="n">
        <v>1.7</v>
      </c>
      <c r="J295" s="21" t="n">
        <v>0.5</v>
      </c>
      <c r="K295" s="21" t="n">
        <v>7.5</v>
      </c>
      <c r="L295" s="21" t="n">
        <v>69.7</v>
      </c>
      <c r="M295" s="21" t="n">
        <v>62.5</v>
      </c>
      <c r="N295" s="21" t="n">
        <v>5.6</v>
      </c>
      <c r="O295" s="22"/>
      <c r="P295" s="21" t="n">
        <v>4510</v>
      </c>
      <c r="Q295" s="21" t="n">
        <v>18.9</v>
      </c>
    </row>
    <row r="296" customFormat="false" ht="12.8" hidden="false" customHeight="false" outlineLevel="0" collapsed="false">
      <c r="A296" s="1" t="s">
        <v>2899</v>
      </c>
      <c r="B296" s="21" t="n">
        <v>100</v>
      </c>
      <c r="C296" s="21" t="n">
        <v>16.5</v>
      </c>
      <c r="D296" s="21" t="n">
        <v>1.7</v>
      </c>
      <c r="E296" s="21" t="n">
        <v>3</v>
      </c>
      <c r="F296" s="21" t="n">
        <v>2</v>
      </c>
      <c r="G296" s="21" t="n">
        <v>0.07</v>
      </c>
      <c r="H296" s="21" t="n">
        <v>10.6</v>
      </c>
      <c r="I296" s="21" t="n">
        <v>2.5</v>
      </c>
      <c r="J296" s="21" t="n">
        <v>0.5</v>
      </c>
      <c r="K296" s="21" t="n">
        <v>9.9</v>
      </c>
      <c r="L296" s="21" t="n">
        <v>66.2</v>
      </c>
      <c r="M296" s="21" t="n">
        <v>59.3</v>
      </c>
      <c r="N296" s="21" t="n">
        <v>5.7</v>
      </c>
      <c r="O296" s="22"/>
      <c r="P296" s="21" t="n">
        <v>4540</v>
      </c>
      <c r="Q296" s="21" t="n">
        <v>19</v>
      </c>
    </row>
    <row r="297" customFormat="false" ht="12.8" hidden="false" customHeight="false" outlineLevel="0" collapsed="false">
      <c r="A297" s="1" t="s">
        <v>2900</v>
      </c>
      <c r="B297" s="21" t="n">
        <v>100</v>
      </c>
      <c r="C297" s="21" t="n">
        <v>18.5</v>
      </c>
      <c r="D297" s="21" t="n">
        <v>1.3</v>
      </c>
      <c r="E297" s="21" t="n">
        <v>3.8</v>
      </c>
      <c r="F297" s="21" t="n">
        <v>2.7</v>
      </c>
      <c r="G297" s="21" t="n">
        <v>0.07</v>
      </c>
      <c r="H297" s="21" t="n">
        <v>8.9</v>
      </c>
      <c r="I297" s="21" t="n">
        <v>1.9</v>
      </c>
      <c r="J297" s="21" t="n">
        <v>0.5</v>
      </c>
      <c r="K297" s="21" t="n">
        <v>8.2</v>
      </c>
      <c r="L297" s="21" t="n">
        <v>63.1</v>
      </c>
      <c r="M297" s="21" t="n">
        <v>56.4</v>
      </c>
      <c r="N297" s="21" t="n">
        <v>5.9</v>
      </c>
      <c r="O297" s="22"/>
      <c r="P297" s="21" t="n">
        <v>4580</v>
      </c>
      <c r="Q297" s="21" t="n">
        <v>19.2</v>
      </c>
    </row>
    <row r="298" customFormat="false" ht="12.8" hidden="false" customHeight="false" outlineLevel="0" collapsed="false">
      <c r="A298" s="1" t="s">
        <v>2901</v>
      </c>
      <c r="B298" s="21" t="n">
        <v>100</v>
      </c>
      <c r="C298" s="21" t="n">
        <v>85</v>
      </c>
      <c r="D298" s="21" t="n">
        <v>0.7</v>
      </c>
      <c r="E298" s="21" t="n">
        <v>1.7</v>
      </c>
      <c r="F298" s="21" t="n">
        <v>1</v>
      </c>
      <c r="G298" s="21" t="n">
        <v>0</v>
      </c>
      <c r="H298" s="21" t="n">
        <v>0.5</v>
      </c>
      <c r="I298" s="21" t="n">
        <v>0.3</v>
      </c>
      <c r="J298" s="21" t="n">
        <v>0.05</v>
      </c>
      <c r="K298" s="21" t="n">
        <v>0.5</v>
      </c>
      <c r="L298" s="21" t="n">
        <v>5.7</v>
      </c>
      <c r="M298" s="21" t="n">
        <v>5.5</v>
      </c>
      <c r="N298" s="21" t="n">
        <v>3.1</v>
      </c>
      <c r="O298" s="22"/>
      <c r="P298" s="21" t="n">
        <v>5450</v>
      </c>
      <c r="Q298" s="21" t="n">
        <v>22.8</v>
      </c>
    </row>
    <row r="299" customFormat="false" ht="12.8" hidden="false" customHeight="false" outlineLevel="0" collapsed="false">
      <c r="A299" s="1" t="s">
        <v>2902</v>
      </c>
      <c r="B299" s="21" t="n">
        <v>100</v>
      </c>
      <c r="C299" s="21" t="n">
        <v>19.1</v>
      </c>
      <c r="D299" s="21" t="n">
        <v>6.8</v>
      </c>
      <c r="E299" s="21" t="n">
        <v>4.6</v>
      </c>
      <c r="F299" s="21" t="n">
        <v>7.5</v>
      </c>
      <c r="G299" s="21" t="n">
        <v>0.3</v>
      </c>
      <c r="H299" s="21" t="n">
        <v>31.7</v>
      </c>
      <c r="I299" s="21" t="n">
        <v>9.3</v>
      </c>
      <c r="J299" s="21" t="n">
        <v>3</v>
      </c>
      <c r="K299" s="21" t="n">
        <v>31</v>
      </c>
      <c r="L299" s="21" t="n">
        <v>20.7</v>
      </c>
      <c r="M299" s="21" t="n">
        <v>20.1</v>
      </c>
      <c r="N299" s="21" t="n">
        <v>3.2</v>
      </c>
      <c r="O299" s="22"/>
      <c r="P299" s="21" t="n">
        <v>4530</v>
      </c>
      <c r="Q299" s="21" t="n">
        <v>19</v>
      </c>
    </row>
    <row r="300" customFormat="false" ht="12.8" hidden="false" customHeight="false" outlineLevel="0" collapsed="false">
      <c r="A300" s="1" t="s">
        <v>2903</v>
      </c>
      <c r="B300" s="21" t="n">
        <v>100</v>
      </c>
      <c r="C300" s="21" t="n">
        <v>16.7</v>
      </c>
      <c r="D300" s="21" t="n">
        <v>6.4</v>
      </c>
      <c r="E300" s="21" t="n">
        <v>2.9</v>
      </c>
      <c r="F300" s="21" t="n">
        <v>4.1</v>
      </c>
      <c r="G300" s="21" t="n">
        <v>0.3</v>
      </c>
      <c r="H300" s="21" t="n">
        <v>31.2</v>
      </c>
      <c r="I300" s="21" t="n">
        <v>9.1</v>
      </c>
      <c r="J300" s="21" t="n">
        <v>3</v>
      </c>
      <c r="K300" s="21" t="n">
        <v>30.5</v>
      </c>
      <c r="L300" s="21" t="n">
        <v>33.8</v>
      </c>
      <c r="M300" s="21" t="n">
        <v>32.7</v>
      </c>
      <c r="N300" s="21" t="n">
        <v>9.4</v>
      </c>
      <c r="O300" s="22"/>
      <c r="P300" s="21" t="n">
        <v>4550</v>
      </c>
      <c r="Q300" s="21" t="n">
        <v>19.1</v>
      </c>
    </row>
    <row r="301" customFormat="false" ht="12.8" hidden="false" customHeight="false" outlineLevel="0" collapsed="false">
      <c r="A301" s="1" t="s">
        <v>2904</v>
      </c>
      <c r="B301" s="21" t="n">
        <v>100</v>
      </c>
      <c r="C301" s="21" t="n">
        <v>17.9</v>
      </c>
      <c r="D301" s="21" t="n">
        <v>7.9</v>
      </c>
      <c r="E301" s="21" t="n">
        <v>4.4</v>
      </c>
      <c r="F301" s="21" t="n">
        <v>4.7</v>
      </c>
      <c r="G301" s="21" t="n">
        <v>0.09</v>
      </c>
      <c r="H301" s="21" t="n">
        <v>35.3</v>
      </c>
      <c r="I301" s="21" t="n">
        <v>10.3</v>
      </c>
      <c r="J301" s="21" t="n">
        <v>3</v>
      </c>
      <c r="K301" s="21" t="n">
        <v>34.4</v>
      </c>
      <c r="L301" s="21" t="n">
        <v>32.3</v>
      </c>
      <c r="M301" s="21" t="n">
        <v>27.9</v>
      </c>
      <c r="N301" s="21" t="n">
        <v>7.9</v>
      </c>
      <c r="O301" s="22"/>
      <c r="P301" s="21" t="n">
        <v>4580</v>
      </c>
      <c r="Q301" s="21" t="n">
        <v>19.2</v>
      </c>
    </row>
    <row r="302" customFormat="false" ht="12.8" hidden="false" customHeight="false" outlineLevel="0" collapsed="false">
      <c r="A302" s="1" t="s">
        <v>2905</v>
      </c>
      <c r="B302" s="21" t="n">
        <v>100</v>
      </c>
      <c r="C302" s="21" t="n">
        <v>18</v>
      </c>
      <c r="D302" s="21" t="n">
        <v>8</v>
      </c>
      <c r="E302" s="21" t="n">
        <v>4.8</v>
      </c>
      <c r="F302" s="21" t="n">
        <v>4.5</v>
      </c>
      <c r="G302" s="21" t="n">
        <v>0.09</v>
      </c>
      <c r="H302" s="21" t="n">
        <v>35.5</v>
      </c>
      <c r="I302" s="21" t="n">
        <v>10.4</v>
      </c>
      <c r="J302" s="21" t="n">
        <v>3</v>
      </c>
      <c r="K302" s="21" t="n">
        <v>34.7</v>
      </c>
      <c r="L302" s="21" t="n">
        <v>35.8</v>
      </c>
      <c r="M302" s="21" t="n">
        <v>31.1</v>
      </c>
      <c r="N302" s="21" t="n">
        <v>7.2</v>
      </c>
      <c r="O302" s="22"/>
      <c r="P302" s="21" t="n">
        <v>4610</v>
      </c>
      <c r="Q302" s="21" t="n">
        <v>19.3</v>
      </c>
    </row>
    <row r="303" customFormat="false" ht="12.8" hidden="false" customHeight="false" outlineLevel="0" collapsed="false">
      <c r="A303" s="1" t="s">
        <v>2906</v>
      </c>
      <c r="B303" s="21" t="n">
        <v>100</v>
      </c>
      <c r="C303" s="21" t="n">
        <v>17.9</v>
      </c>
      <c r="D303" s="21" t="n">
        <v>8.2</v>
      </c>
      <c r="E303" s="21" t="n">
        <v>4.3</v>
      </c>
      <c r="F303" s="21" t="n">
        <v>4.4</v>
      </c>
      <c r="G303" s="21" t="n">
        <v>0.09</v>
      </c>
      <c r="H303" s="21" t="n">
        <v>36.2</v>
      </c>
      <c r="I303" s="21" t="n">
        <v>10.6</v>
      </c>
      <c r="J303" s="21" t="n">
        <v>3.1</v>
      </c>
      <c r="K303" s="21" t="n">
        <v>35.3</v>
      </c>
      <c r="L303" s="21" t="n">
        <v>21.4</v>
      </c>
      <c r="M303" s="21" t="n">
        <v>17.8</v>
      </c>
      <c r="N303" s="21" t="n">
        <v>7.9</v>
      </c>
      <c r="O303" s="22"/>
      <c r="P303" s="21" t="n">
        <v>4580</v>
      </c>
      <c r="Q303" s="21" t="n">
        <v>19.2</v>
      </c>
    </row>
    <row r="304" customFormat="false" ht="12.8" hidden="false" customHeight="false" outlineLevel="0" collapsed="false">
      <c r="A304" s="1" t="s">
        <v>2907</v>
      </c>
      <c r="B304" s="21" t="n">
        <v>100</v>
      </c>
      <c r="C304" s="21" t="n">
        <v>17.1</v>
      </c>
      <c r="D304" s="21" t="n">
        <v>6.5</v>
      </c>
      <c r="E304" s="21" t="n">
        <v>3.9</v>
      </c>
      <c r="F304" s="21" t="n">
        <v>3.6</v>
      </c>
      <c r="G304" s="21" t="n">
        <v>0.09</v>
      </c>
      <c r="H304" s="21" t="n">
        <v>29.4</v>
      </c>
      <c r="I304" s="21" t="n">
        <v>8.4</v>
      </c>
      <c r="J304" s="21" t="n">
        <v>2.5</v>
      </c>
      <c r="K304" s="21" t="n">
        <v>28.7</v>
      </c>
      <c r="L304" s="21" t="n">
        <v>51.1</v>
      </c>
      <c r="M304" s="21" t="n">
        <v>45.4</v>
      </c>
      <c r="N304" s="21" t="n">
        <v>7.4</v>
      </c>
      <c r="O304" s="22"/>
      <c r="P304" s="21" t="n">
        <v>4570</v>
      </c>
      <c r="Q304" s="21" t="n">
        <v>19.1</v>
      </c>
    </row>
    <row r="305" customFormat="false" ht="12.8" hidden="false" customHeight="false" outlineLevel="0" collapsed="false">
      <c r="A305" s="1" t="s">
        <v>2908</v>
      </c>
      <c r="B305" s="21" t="n">
        <v>100</v>
      </c>
      <c r="C305" s="21" t="n">
        <v>18.1</v>
      </c>
      <c r="D305" s="21" t="n">
        <v>8</v>
      </c>
      <c r="E305" s="21" t="n">
        <v>4.6</v>
      </c>
      <c r="F305" s="21" t="n">
        <v>4.3</v>
      </c>
      <c r="G305" s="21" t="n">
        <v>0.09</v>
      </c>
      <c r="H305" s="21" t="n">
        <v>35.5</v>
      </c>
      <c r="I305" s="21" t="n">
        <v>10.4</v>
      </c>
      <c r="J305" s="21" t="n">
        <v>3</v>
      </c>
      <c r="K305" s="21" t="n">
        <v>34.7</v>
      </c>
      <c r="L305" s="21" t="n">
        <v>28.6</v>
      </c>
      <c r="M305" s="21" t="n">
        <v>24.5</v>
      </c>
      <c r="N305" s="21" t="n">
        <v>8</v>
      </c>
      <c r="O305" s="22"/>
      <c r="P305" s="21" t="n">
        <v>4610</v>
      </c>
      <c r="Q305" s="21" t="n">
        <v>19.3</v>
      </c>
    </row>
    <row r="306" customFormat="false" ht="12.8" hidden="false" customHeight="false" outlineLevel="0" collapsed="false">
      <c r="A306" s="1" t="s">
        <v>2909</v>
      </c>
      <c r="B306" s="21" t="n">
        <v>100</v>
      </c>
      <c r="C306" s="21" t="n">
        <v>17.6</v>
      </c>
      <c r="D306" s="21" t="n">
        <v>6.8</v>
      </c>
      <c r="E306" s="21" t="n">
        <v>4.2</v>
      </c>
      <c r="F306" s="21" t="n">
        <v>3.8</v>
      </c>
      <c r="G306" s="21" t="n">
        <v>0.09</v>
      </c>
      <c r="H306" s="21" t="n">
        <v>30.7</v>
      </c>
      <c r="I306" s="21" t="n">
        <v>8.8</v>
      </c>
      <c r="J306" s="21" t="n">
        <v>2.6</v>
      </c>
      <c r="K306" s="21" t="n">
        <v>29.9</v>
      </c>
      <c r="L306" s="21" t="n">
        <v>38.5</v>
      </c>
      <c r="M306" s="21" t="n">
        <v>33.7</v>
      </c>
      <c r="N306" s="21" t="n">
        <v>7.7</v>
      </c>
      <c r="O306" s="22"/>
      <c r="P306" s="21" t="n">
        <v>4590</v>
      </c>
      <c r="Q306" s="21" t="n">
        <v>19.2</v>
      </c>
    </row>
    <row r="307" customFormat="false" ht="12.8" hidden="false" customHeight="false" outlineLevel="0" collapsed="false">
      <c r="A307" s="1" t="s">
        <v>2910</v>
      </c>
      <c r="B307" s="21" t="n">
        <v>100</v>
      </c>
      <c r="C307" s="21" t="n">
        <v>3.9</v>
      </c>
      <c r="D307" s="21" t="n">
        <v>41.6</v>
      </c>
      <c r="E307" s="21" t="n">
        <v>1.4</v>
      </c>
      <c r="F307" s="21" t="n">
        <v>6.6</v>
      </c>
      <c r="G307" s="21" t="n">
        <v>3</v>
      </c>
      <c r="H307" s="21" t="n">
        <v>78</v>
      </c>
      <c r="I307" s="21" t="n">
        <v>50</v>
      </c>
      <c r="J307" s="21" t="n">
        <v>7.5</v>
      </c>
      <c r="K307" s="21" t="n">
        <v>77.1</v>
      </c>
      <c r="L307" s="21" t="n">
        <v>0.8</v>
      </c>
      <c r="M307" s="21" t="n">
        <v>0</v>
      </c>
      <c r="N307" s="21" t="n">
        <v>1.4</v>
      </c>
      <c r="O307" s="22"/>
      <c r="P307" s="21" t="n">
        <v>4410</v>
      </c>
      <c r="Q307" s="21" t="n">
        <v>18.4</v>
      </c>
    </row>
    <row r="308" customFormat="false" ht="12.8" hidden="false" customHeight="false" outlineLevel="0" collapsed="false">
      <c r="A308" s="1" t="s">
        <v>361</v>
      </c>
      <c r="B308" s="21" t="n">
        <v>100</v>
      </c>
      <c r="C308" s="21" t="n">
        <v>16.4</v>
      </c>
      <c r="D308" s="21" t="n">
        <v>3</v>
      </c>
      <c r="E308" s="21" t="n">
        <v>2</v>
      </c>
      <c r="F308" s="21" t="n">
        <v>2.1</v>
      </c>
      <c r="G308" s="21" t="n">
        <v>0.05</v>
      </c>
      <c r="H308" s="21" t="n">
        <v>15.9</v>
      </c>
      <c r="I308" s="21" t="n">
        <v>4.2</v>
      </c>
      <c r="J308" s="21" t="n">
        <v>1.3</v>
      </c>
      <c r="K308" s="21" t="n">
        <v>11.7</v>
      </c>
      <c r="L308" s="21" t="n">
        <v>63.6</v>
      </c>
      <c r="M308" s="21" t="n">
        <v>69</v>
      </c>
      <c r="N308" s="21" t="n">
        <v>3.2</v>
      </c>
      <c r="O308" s="22"/>
      <c r="P308" s="21" t="n">
        <v>4420</v>
      </c>
      <c r="Q308" s="21" t="n">
        <v>18.5</v>
      </c>
    </row>
    <row r="309" customFormat="false" ht="12.8" hidden="false" customHeight="false" outlineLevel="0" collapsed="false">
      <c r="A309" s="1" t="s">
        <v>357</v>
      </c>
      <c r="B309" s="21" t="n">
        <v>100</v>
      </c>
      <c r="C309" s="21" t="n">
        <v>12.6</v>
      </c>
      <c r="D309" s="21" t="n">
        <v>2.7</v>
      </c>
      <c r="E309" s="21" t="n">
        <v>1.6</v>
      </c>
      <c r="F309" s="21" t="n">
        <v>1.8</v>
      </c>
      <c r="G309" s="21" t="n">
        <v>0.05</v>
      </c>
      <c r="H309" s="21" t="n">
        <v>14.7</v>
      </c>
      <c r="I309" s="21" t="n">
        <v>3.8</v>
      </c>
      <c r="J309" s="21" t="n">
        <v>1.2</v>
      </c>
      <c r="K309" s="21" t="n">
        <v>11.4</v>
      </c>
      <c r="L309" s="21" t="n">
        <v>69.1</v>
      </c>
      <c r="M309" s="21" t="n">
        <v>65.8</v>
      </c>
      <c r="N309" s="21" t="n">
        <v>3</v>
      </c>
      <c r="O309" s="22"/>
      <c r="P309" s="21" t="n">
        <v>4350</v>
      </c>
      <c r="Q309" s="21" t="n">
        <v>18.2</v>
      </c>
    </row>
    <row r="310" customFormat="false" ht="12.8" hidden="false" customHeight="false" outlineLevel="0" collapsed="false">
      <c r="A310" s="1" t="s">
        <v>2911</v>
      </c>
      <c r="B310" s="21" t="n">
        <v>100</v>
      </c>
      <c r="C310" s="21" t="n">
        <v>5.8</v>
      </c>
      <c r="D310" s="21" t="n">
        <v>0</v>
      </c>
      <c r="E310" s="21" t="n">
        <v>1.4</v>
      </c>
      <c r="F310" s="21" t="n">
        <v>8.7</v>
      </c>
      <c r="G310" s="21" t="n">
        <v>0.5</v>
      </c>
      <c r="H310" s="21" t="n">
        <v>0</v>
      </c>
      <c r="I310" s="21" t="n">
        <v>0</v>
      </c>
      <c r="J310" s="21" t="n">
        <v>0</v>
      </c>
      <c r="K310" s="21" t="n">
        <v>0</v>
      </c>
      <c r="L310" s="21" t="n">
        <v>0</v>
      </c>
      <c r="M310" s="21" t="n">
        <v>0</v>
      </c>
      <c r="N310" s="21" t="n">
        <v>86.5</v>
      </c>
      <c r="O310" s="21" t="n">
        <v>86.5</v>
      </c>
      <c r="P310" s="21" t="n">
        <v>3730</v>
      </c>
      <c r="Q310" s="21" t="n">
        <v>15.6</v>
      </c>
    </row>
    <row r="311" customFormat="false" ht="12.8" hidden="false" customHeight="false" outlineLevel="0" collapsed="false">
      <c r="A311" s="1" t="s">
        <v>2912</v>
      </c>
      <c r="B311" s="21" t="n">
        <v>100</v>
      </c>
      <c r="C311" s="21" t="n">
        <v>9.3</v>
      </c>
      <c r="D311" s="21" t="n">
        <v>0</v>
      </c>
      <c r="E311" s="21" t="n">
        <v>1.3</v>
      </c>
      <c r="F311" s="21" t="n">
        <v>11.5</v>
      </c>
      <c r="G311" s="21" t="n">
        <v>0.5</v>
      </c>
      <c r="H311" s="21" t="n">
        <v>0</v>
      </c>
      <c r="I311" s="21" t="n">
        <v>0</v>
      </c>
      <c r="J311" s="21" t="n">
        <v>0</v>
      </c>
      <c r="K311" s="21" t="n">
        <v>0</v>
      </c>
      <c r="L311" s="21" t="n">
        <v>0</v>
      </c>
      <c r="M311" s="21" t="n">
        <v>0</v>
      </c>
      <c r="N311" s="21" t="n">
        <v>66.2</v>
      </c>
      <c r="O311" s="21" t="n">
        <v>66.2</v>
      </c>
      <c r="P311" s="21" t="n">
        <v>3650</v>
      </c>
      <c r="Q311" s="21" t="n">
        <v>15.3</v>
      </c>
    </row>
    <row r="312" customFormat="false" ht="12.8" hidden="false" customHeight="false" outlineLevel="0" collapsed="false">
      <c r="A312" s="1" t="s">
        <v>2913</v>
      </c>
      <c r="B312" s="21" t="n">
        <v>100</v>
      </c>
      <c r="C312" s="21" t="n">
        <v>11.3</v>
      </c>
      <c r="D312" s="21" t="n">
        <v>0</v>
      </c>
      <c r="E312" s="21" t="n">
        <v>1.7</v>
      </c>
      <c r="F312" s="21" t="n">
        <v>10</v>
      </c>
      <c r="G312" s="21" t="n">
        <v>0.5</v>
      </c>
      <c r="H312" s="21" t="n">
        <v>0</v>
      </c>
      <c r="I312" s="21" t="n">
        <v>0</v>
      </c>
      <c r="J312" s="21" t="n">
        <v>0</v>
      </c>
      <c r="K312" s="21" t="n">
        <v>0</v>
      </c>
      <c r="L312" s="21" t="n">
        <v>0</v>
      </c>
      <c r="M312" s="21" t="n">
        <v>0</v>
      </c>
      <c r="N312" s="21" t="n">
        <v>66.2</v>
      </c>
      <c r="O312" s="21" t="n">
        <v>66.2</v>
      </c>
      <c r="P312" s="21" t="n">
        <v>3770</v>
      </c>
      <c r="Q312" s="21" t="n">
        <v>15.8</v>
      </c>
    </row>
    <row r="313" customFormat="false" ht="12.8" hidden="false" customHeight="false" outlineLevel="0" collapsed="false">
      <c r="A313" s="1" t="s">
        <v>2914</v>
      </c>
      <c r="B313" s="21" t="n">
        <v>100</v>
      </c>
      <c r="C313" s="21" t="n">
        <v>15</v>
      </c>
      <c r="D313" s="21" t="n">
        <v>0</v>
      </c>
      <c r="E313" s="21" t="n">
        <v>10.4</v>
      </c>
      <c r="F313" s="21" t="n">
        <v>8.8</v>
      </c>
      <c r="G313" s="21" t="n">
        <v>0.6</v>
      </c>
      <c r="H313" s="21" t="n">
        <v>0</v>
      </c>
      <c r="I313" s="21" t="n">
        <v>0</v>
      </c>
      <c r="J313" s="21" t="n">
        <v>0</v>
      </c>
      <c r="K313" s="21" t="n">
        <v>0</v>
      </c>
      <c r="L313" s="21" t="n">
        <v>0</v>
      </c>
      <c r="M313" s="21" t="n">
        <v>0</v>
      </c>
      <c r="N313" s="21" t="n">
        <v>46.8</v>
      </c>
      <c r="O313" s="21" t="n">
        <v>46.8</v>
      </c>
      <c r="P313" s="21" t="n">
        <v>4330</v>
      </c>
      <c r="Q313" s="21" t="n">
        <v>18.1</v>
      </c>
    </row>
    <row r="314" customFormat="false" ht="12.8" hidden="false" customHeight="false" outlineLevel="0" collapsed="false">
      <c r="A314" s="1" t="s">
        <v>2915</v>
      </c>
      <c r="B314" s="21" t="n">
        <v>100</v>
      </c>
      <c r="C314" s="21" t="n">
        <v>13.8</v>
      </c>
      <c r="D314" s="21" t="n">
        <v>0</v>
      </c>
      <c r="E314" s="21" t="n">
        <v>19.6</v>
      </c>
      <c r="F314" s="21" t="n">
        <v>8.5</v>
      </c>
      <c r="G314" s="21" t="n">
        <v>0.6</v>
      </c>
      <c r="H314" s="21" t="n">
        <v>0</v>
      </c>
      <c r="I314" s="21" t="n">
        <v>0</v>
      </c>
      <c r="J314" s="21" t="n">
        <v>0</v>
      </c>
      <c r="K314" s="21" t="n">
        <v>0</v>
      </c>
      <c r="L314" s="21" t="n">
        <v>0</v>
      </c>
      <c r="M314" s="21" t="n">
        <v>0</v>
      </c>
      <c r="N314" s="21" t="n">
        <v>41.6</v>
      </c>
      <c r="O314" s="21" t="n">
        <v>41.6</v>
      </c>
      <c r="P314" s="21" t="n">
        <v>4810</v>
      </c>
      <c r="Q314" s="21" t="n">
        <v>20.1</v>
      </c>
    </row>
    <row r="315" customFormat="false" ht="12.8" hidden="false" customHeight="false" outlineLevel="0" collapsed="false">
      <c r="A315" s="1" t="s">
        <v>2916</v>
      </c>
      <c r="B315" s="21" t="n">
        <v>100</v>
      </c>
      <c r="C315" s="21" t="n">
        <v>0</v>
      </c>
      <c r="D315" s="21" t="n">
        <v>0</v>
      </c>
      <c r="E315" s="21" t="n">
        <v>0</v>
      </c>
      <c r="F315" s="21" t="n">
        <v>100</v>
      </c>
      <c r="G315" s="21" t="n">
        <v>0</v>
      </c>
      <c r="H315" s="21" t="n">
        <v>0</v>
      </c>
      <c r="I315" s="21" t="n">
        <v>0</v>
      </c>
      <c r="J315" s="21" t="n">
        <v>0</v>
      </c>
      <c r="K315" s="21" t="n">
        <v>0</v>
      </c>
      <c r="L315" s="21" t="n">
        <v>0</v>
      </c>
      <c r="M315" s="21" t="n">
        <v>0</v>
      </c>
      <c r="N315" s="21" t="n">
        <v>0</v>
      </c>
      <c r="O315" s="22"/>
      <c r="P315" s="21" t="n">
        <v>0</v>
      </c>
      <c r="Q315" s="21" t="n">
        <v>0</v>
      </c>
    </row>
    <row r="316" customFormat="false" ht="12.8" hidden="false" customHeight="false" outlineLevel="0" collapsed="false">
      <c r="A316" s="1" t="s">
        <v>2917</v>
      </c>
      <c r="B316" s="21" t="n">
        <v>100</v>
      </c>
      <c r="C316" s="21" t="n">
        <v>0</v>
      </c>
      <c r="D316" s="21" t="n">
        <v>0</v>
      </c>
      <c r="E316" s="21" t="n">
        <v>0</v>
      </c>
      <c r="F316" s="21" t="n">
        <v>100</v>
      </c>
      <c r="G316" s="21" t="n">
        <v>0</v>
      </c>
      <c r="H316" s="21" t="n">
        <v>0</v>
      </c>
      <c r="I316" s="21" t="n">
        <v>0</v>
      </c>
      <c r="J316" s="21" t="n">
        <v>0</v>
      </c>
      <c r="K316" s="21" t="n">
        <v>0</v>
      </c>
      <c r="L316" s="21" t="n">
        <v>0</v>
      </c>
      <c r="M316" s="21" t="n">
        <v>0</v>
      </c>
      <c r="N316" s="21" t="n">
        <v>0</v>
      </c>
      <c r="O316" s="22"/>
      <c r="P316" s="21" t="n">
        <v>0</v>
      </c>
      <c r="Q316" s="21" t="n">
        <v>0</v>
      </c>
    </row>
    <row r="317" customFormat="false" ht="12.8" hidden="false" customHeight="false" outlineLevel="0" collapsed="false">
      <c r="A317" s="1" t="s">
        <v>2918</v>
      </c>
      <c r="B317" s="21" t="n">
        <v>100</v>
      </c>
      <c r="C317" s="21" t="n">
        <v>0</v>
      </c>
      <c r="D317" s="21" t="n">
        <v>0</v>
      </c>
      <c r="E317" s="21" t="n">
        <v>0</v>
      </c>
      <c r="F317" s="21" t="n">
        <v>100</v>
      </c>
      <c r="G317" s="21" t="n">
        <v>0</v>
      </c>
      <c r="H317" s="21" t="n">
        <v>0</v>
      </c>
      <c r="I317" s="21" t="n">
        <v>0</v>
      </c>
      <c r="J317" s="21" t="n">
        <v>0</v>
      </c>
      <c r="K317" s="21" t="n">
        <v>0</v>
      </c>
      <c r="L317" s="21" t="n">
        <v>0</v>
      </c>
      <c r="M317" s="21" t="n">
        <v>0</v>
      </c>
      <c r="N317" s="21" t="n">
        <v>0</v>
      </c>
      <c r="O317" s="22"/>
      <c r="P317" s="21" t="n">
        <v>0</v>
      </c>
      <c r="Q317" s="21" t="n">
        <v>0</v>
      </c>
    </row>
    <row r="318" customFormat="false" ht="12.8" hidden="false" customHeight="false" outlineLevel="0" collapsed="false">
      <c r="A318" s="1" t="s">
        <v>2919</v>
      </c>
      <c r="B318" s="21" t="n">
        <v>100</v>
      </c>
      <c r="C318" s="21" t="n">
        <v>0</v>
      </c>
      <c r="D318" s="21" t="n">
        <v>0</v>
      </c>
      <c r="E318" s="21" t="n">
        <v>0</v>
      </c>
      <c r="F318" s="21" t="n">
        <v>100</v>
      </c>
      <c r="G318" s="21" t="n">
        <v>0</v>
      </c>
      <c r="H318" s="21" t="n">
        <v>0</v>
      </c>
      <c r="I318" s="21" t="n">
        <v>0</v>
      </c>
      <c r="J318" s="21" t="n">
        <v>0</v>
      </c>
      <c r="K318" s="21" t="n">
        <v>0</v>
      </c>
      <c r="L318" s="21" t="n">
        <v>0</v>
      </c>
      <c r="M318" s="21" t="n">
        <v>0</v>
      </c>
      <c r="N318" s="21" t="n">
        <v>0</v>
      </c>
      <c r="O318" s="22"/>
      <c r="P318" s="21" t="n">
        <v>0</v>
      </c>
      <c r="Q318" s="21" t="n">
        <v>0</v>
      </c>
    </row>
    <row r="319" customFormat="false" ht="12.8" hidden="false" customHeight="false" outlineLevel="0" collapsed="false">
      <c r="A319" s="1" t="s">
        <v>2920</v>
      </c>
      <c r="B319" s="21" t="n">
        <v>100</v>
      </c>
      <c r="C319" s="21" t="n">
        <v>0</v>
      </c>
      <c r="D319" s="21" t="n">
        <v>0</v>
      </c>
      <c r="E319" s="21" t="n">
        <v>0</v>
      </c>
      <c r="F319" s="21" t="n">
        <v>100</v>
      </c>
      <c r="G319" s="21" t="n">
        <v>0</v>
      </c>
      <c r="H319" s="21" t="n">
        <v>0</v>
      </c>
      <c r="I319" s="21" t="n">
        <v>0</v>
      </c>
      <c r="J319" s="21" t="n">
        <v>0</v>
      </c>
      <c r="K319" s="21" t="n">
        <v>0</v>
      </c>
      <c r="L319" s="21" t="n">
        <v>0</v>
      </c>
      <c r="M319" s="21" t="n">
        <v>0</v>
      </c>
      <c r="N319" s="21" t="n">
        <v>0</v>
      </c>
      <c r="O319" s="22"/>
      <c r="P319" s="21" t="n">
        <v>0</v>
      </c>
      <c r="Q319" s="21" t="n">
        <v>0</v>
      </c>
    </row>
    <row r="320" customFormat="false" ht="12.8" hidden="false" customHeight="false" outlineLevel="0" collapsed="false">
      <c r="A320" s="1" t="s">
        <v>2921</v>
      </c>
      <c r="B320" s="21" t="n">
        <v>100</v>
      </c>
      <c r="C320" s="21" t="n">
        <v>0</v>
      </c>
      <c r="D320" s="21" t="n">
        <v>0</v>
      </c>
      <c r="E320" s="21" t="n">
        <v>0</v>
      </c>
      <c r="F320" s="21" t="n">
        <v>100</v>
      </c>
      <c r="G320" s="21" t="n">
        <v>0</v>
      </c>
      <c r="H320" s="21" t="n">
        <v>0</v>
      </c>
      <c r="I320" s="21" t="n">
        <v>0</v>
      </c>
      <c r="J320" s="21" t="n">
        <v>0</v>
      </c>
      <c r="K320" s="21" t="n">
        <v>0</v>
      </c>
      <c r="L320" s="21" t="n">
        <v>0</v>
      </c>
      <c r="M320" s="21" t="n">
        <v>0</v>
      </c>
      <c r="N320" s="21" t="n">
        <v>0</v>
      </c>
      <c r="O320" s="22"/>
      <c r="P320" s="21" t="n">
        <v>0</v>
      </c>
      <c r="Q320" s="21" t="n">
        <v>0</v>
      </c>
    </row>
    <row r="321" customFormat="false" ht="12.8" hidden="false" customHeight="false" outlineLevel="0" collapsed="false">
      <c r="A321" s="1" t="s">
        <v>2922</v>
      </c>
      <c r="B321" s="21" t="n">
        <v>100</v>
      </c>
      <c r="C321" s="21" t="n">
        <v>0</v>
      </c>
      <c r="D321" s="21" t="n">
        <v>0</v>
      </c>
      <c r="E321" s="21" t="n">
        <v>0</v>
      </c>
      <c r="F321" s="21" t="n">
        <v>100</v>
      </c>
      <c r="G321" s="21" t="n">
        <v>0</v>
      </c>
      <c r="H321" s="21" t="n">
        <v>0</v>
      </c>
      <c r="I321" s="21" t="n">
        <v>0</v>
      </c>
      <c r="J321" s="21" t="n">
        <v>0</v>
      </c>
      <c r="K321" s="21" t="n">
        <v>0</v>
      </c>
      <c r="L321" s="21" t="n">
        <v>0</v>
      </c>
      <c r="M321" s="21" t="n">
        <v>0</v>
      </c>
      <c r="N321" s="21" t="n">
        <v>0</v>
      </c>
      <c r="O321" s="22"/>
      <c r="P321" s="21" t="n">
        <v>0</v>
      </c>
      <c r="Q321" s="21" t="n">
        <v>0</v>
      </c>
    </row>
    <row r="322" customFormat="false" ht="12.8" hidden="false" customHeight="false" outlineLevel="0" collapsed="false">
      <c r="A322" s="1" t="s">
        <v>2923</v>
      </c>
      <c r="B322" s="21" t="n">
        <v>100</v>
      </c>
      <c r="C322" s="21" t="n">
        <v>0</v>
      </c>
      <c r="D322" s="21" t="n">
        <v>0</v>
      </c>
      <c r="E322" s="21" t="n">
        <v>0</v>
      </c>
      <c r="F322" s="21" t="n">
        <v>100</v>
      </c>
      <c r="G322" s="21" t="n">
        <v>0</v>
      </c>
      <c r="H322" s="21" t="n">
        <v>0</v>
      </c>
      <c r="I322" s="21" t="n">
        <v>0</v>
      </c>
      <c r="J322" s="21" t="n">
        <v>0</v>
      </c>
      <c r="K322" s="21" t="n">
        <v>0</v>
      </c>
      <c r="L322" s="21" t="n">
        <v>0</v>
      </c>
      <c r="M322" s="21" t="n">
        <v>0</v>
      </c>
      <c r="N322" s="21" t="n">
        <v>0</v>
      </c>
      <c r="O322" s="22"/>
      <c r="P322" s="21" t="n">
        <v>0</v>
      </c>
      <c r="Q322" s="21" t="n">
        <v>0</v>
      </c>
    </row>
  </sheetData>
  <autoFilter ref="A1:Q32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" activeCellId="0" sqref="B2"/>
    </sheetView>
  </sheetViews>
  <sheetFormatPr defaultColWidth="8.9140625" defaultRowHeight="12" zeroHeight="false" outlineLevelRow="0" outlineLevelCol="0"/>
  <cols>
    <col collapsed="false" customWidth="true" hidden="false" outlineLevel="0" max="1" min="1" style="1" width="49"/>
    <col collapsed="false" customWidth="true" hidden="false" outlineLevel="0" max="2" min="2" style="1" width="10.63"/>
    <col collapsed="false" customWidth="true" hidden="false" outlineLevel="0" max="16384" min="16339" style="1" width="11.54"/>
  </cols>
  <sheetData>
    <row r="1" customFormat="false" ht="12" hidden="false" customHeight="false" outlineLevel="0" collapsed="false">
      <c r="A1" s="12" t="s">
        <v>58</v>
      </c>
      <c r="B1" s="12" t="s">
        <v>2924</v>
      </c>
    </row>
    <row r="2" customFormat="false" ht="12" hidden="false" customHeight="false" outlineLevel="0" collapsed="false">
      <c r="A2" s="12" t="s">
        <v>642</v>
      </c>
      <c r="B2" s="12" t="n">
        <v>0.222077382787355</v>
      </c>
    </row>
    <row r="3" customFormat="false" ht="12" hidden="false" customHeight="false" outlineLevel="0" collapsed="false">
      <c r="A3" s="12" t="s">
        <v>645</v>
      </c>
      <c r="B3" s="12" t="n">
        <v>0.256897796717333</v>
      </c>
    </row>
    <row r="4" customFormat="false" ht="12" hidden="false" customHeight="false" outlineLevel="0" collapsed="false">
      <c r="A4" s="12" t="s">
        <v>2925</v>
      </c>
      <c r="B4" s="12" t="n">
        <v>0</v>
      </c>
    </row>
    <row r="5" customFormat="false" ht="12" hidden="false" customHeight="false" outlineLevel="0" collapsed="false">
      <c r="A5" s="12" t="s">
        <v>647</v>
      </c>
      <c r="B5" s="12" t="n">
        <v>1.97165017371575</v>
      </c>
    </row>
    <row r="6" customFormat="false" ht="12" hidden="false" customHeight="false" outlineLevel="0" collapsed="false">
      <c r="A6" s="12" t="s">
        <v>652</v>
      </c>
      <c r="B6" s="12" t="n">
        <v>1.89861235543641</v>
      </c>
    </row>
    <row r="7" customFormat="false" ht="12" hidden="false" customHeight="false" outlineLevel="0" collapsed="false">
      <c r="A7" s="12" t="s">
        <v>2926</v>
      </c>
      <c r="B7" s="12" t="n">
        <v>1.70814141127151</v>
      </c>
    </row>
    <row r="8" customFormat="false" ht="12" hidden="false" customHeight="false" outlineLevel="0" collapsed="false">
      <c r="A8" s="12" t="s">
        <v>2927</v>
      </c>
      <c r="B8" s="12" t="n">
        <v>1.79574314671117</v>
      </c>
    </row>
    <row r="9" customFormat="false" ht="12" hidden="false" customHeight="false" outlineLevel="0" collapsed="false">
      <c r="A9" s="12" t="s">
        <v>2928</v>
      </c>
      <c r="B9" s="12" t="n">
        <v>1.79718986674968</v>
      </c>
    </row>
    <row r="10" customFormat="false" ht="12" hidden="false" customHeight="false" outlineLevel="0" collapsed="false">
      <c r="A10" s="12" t="s">
        <v>2929</v>
      </c>
      <c r="B10" s="12" t="n">
        <v>1.85831675806522</v>
      </c>
    </row>
    <row r="11" customFormat="false" ht="12" hidden="false" customHeight="false" outlineLevel="0" collapsed="false">
      <c r="A11" s="12" t="s">
        <v>2930</v>
      </c>
      <c r="B11" s="12" t="n">
        <v>1.66986360551023</v>
      </c>
    </row>
    <row r="12" customFormat="false" ht="12" hidden="false" customHeight="false" outlineLevel="0" collapsed="false">
      <c r="A12" s="12" t="s">
        <v>2931</v>
      </c>
      <c r="B12" s="12" t="n">
        <v>1.82249076233172</v>
      </c>
    </row>
    <row r="13" customFormat="false" ht="12" hidden="false" customHeight="false" outlineLevel="0" collapsed="false">
      <c r="A13" s="12" t="s">
        <v>2932</v>
      </c>
      <c r="B13" s="12" t="n">
        <v>2.12067605189148</v>
      </c>
    </row>
    <row r="14" customFormat="false" ht="12" hidden="false" customHeight="false" outlineLevel="0" collapsed="false">
      <c r="A14" s="12" t="s">
        <v>2933</v>
      </c>
      <c r="B14" s="12" t="n">
        <v>4.52202975841477</v>
      </c>
    </row>
    <row r="15" customFormat="false" ht="12" hidden="false" customHeight="false" outlineLevel="0" collapsed="false">
      <c r="A15" s="12" t="s">
        <v>2934</v>
      </c>
      <c r="B15" s="12" t="n">
        <v>4.02460861672047</v>
      </c>
    </row>
    <row r="16" customFormat="false" ht="12" hidden="false" customHeight="false" outlineLevel="0" collapsed="false">
      <c r="A16" s="12" t="s">
        <v>2935</v>
      </c>
      <c r="B16" s="12" t="n">
        <v>5.83964349628989</v>
      </c>
    </row>
    <row r="17" customFormat="false" ht="12" hidden="false" customHeight="false" outlineLevel="0" collapsed="false">
      <c r="A17" s="12" t="s">
        <v>2936</v>
      </c>
      <c r="B17" s="12" t="n">
        <v>2.99677887407359</v>
      </c>
    </row>
    <row r="18" customFormat="false" ht="12" hidden="false" customHeight="false" outlineLevel="0" collapsed="false">
      <c r="A18" s="12" t="s">
        <v>2937</v>
      </c>
      <c r="B18" s="12" t="n">
        <v>3.13580131889872</v>
      </c>
    </row>
    <row r="19" customFormat="false" ht="12" hidden="false" customHeight="false" outlineLevel="0" collapsed="false">
      <c r="A19" s="12" t="s">
        <v>2938</v>
      </c>
      <c r="B19" s="12" t="n">
        <v>3.27446590376</v>
      </c>
    </row>
    <row r="20" customFormat="false" ht="12" hidden="false" customHeight="false" outlineLevel="0" collapsed="false">
      <c r="A20" s="12" t="s">
        <v>2939</v>
      </c>
      <c r="B20" s="12" t="n">
        <v>3.43424201850901</v>
      </c>
    </row>
    <row r="21" customFormat="false" ht="12" hidden="false" customHeight="false" outlineLevel="0" collapsed="false">
      <c r="A21" s="12" t="s">
        <v>655</v>
      </c>
      <c r="B21" s="12" t="n">
        <v>5.62017799611495</v>
      </c>
    </row>
    <row r="22" customFormat="false" ht="12" hidden="false" customHeight="false" outlineLevel="0" collapsed="false">
      <c r="A22" s="12" t="s">
        <v>2940</v>
      </c>
      <c r="B22" s="12" t="n">
        <v>4.90463826236356</v>
      </c>
    </row>
    <row r="23" customFormat="false" ht="12" hidden="false" customHeight="false" outlineLevel="0" collapsed="false">
      <c r="A23" s="12" t="s">
        <v>629</v>
      </c>
      <c r="B23" s="12" t="n">
        <v>4.15639064867484</v>
      </c>
    </row>
    <row r="24" customFormat="false" ht="12" hidden="false" customHeight="false" outlineLevel="0" collapsed="false">
      <c r="A24" s="12" t="s">
        <v>635</v>
      </c>
      <c r="B24" s="12" t="n">
        <v>7.35477593845066</v>
      </c>
    </row>
    <row r="25" customFormat="false" ht="12" hidden="false" customHeight="false" outlineLevel="0" collapsed="false">
      <c r="A25" s="12" t="s">
        <v>640</v>
      </c>
      <c r="B25" s="12" t="n">
        <v>5.72202785274802</v>
      </c>
    </row>
    <row r="26" customFormat="false" ht="12" hidden="false" customHeight="false" outlineLevel="0" collapsed="false">
      <c r="A26" s="12" t="s">
        <v>657</v>
      </c>
      <c r="B26" s="12" t="n">
        <v>0.804360760685846</v>
      </c>
    </row>
    <row r="27" customFormat="false" ht="12" hidden="false" customHeight="false" outlineLevel="0" collapsed="false">
      <c r="A27" s="12" t="s">
        <v>663</v>
      </c>
      <c r="B27" s="12" t="n">
        <v>1.13800616607199</v>
      </c>
    </row>
    <row r="28" customFormat="false" ht="12" hidden="false" customHeight="false" outlineLevel="0" collapsed="false">
      <c r="A28" s="12" t="s">
        <v>671</v>
      </c>
      <c r="B28" s="12" t="n">
        <v>1.1010488568912</v>
      </c>
    </row>
    <row r="29" customFormat="false" ht="12" hidden="false" customHeight="false" outlineLevel="0" collapsed="false">
      <c r="A29" s="12" t="s">
        <v>684</v>
      </c>
      <c r="B29" s="12" t="n">
        <v>3.57317297512577</v>
      </c>
    </row>
    <row r="30" customFormat="false" ht="12" hidden="false" customHeight="false" outlineLevel="0" collapsed="false">
      <c r="A30" s="12" t="s">
        <v>614</v>
      </c>
      <c r="B30" s="12" t="n">
        <v>4.5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50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K9" activeCellId="0" sqref="K9"/>
    </sheetView>
  </sheetViews>
  <sheetFormatPr defaultColWidth="11.54296875" defaultRowHeight="12" zeroHeight="false" outlineLevelRow="0" outlineLevelCol="0"/>
  <cols>
    <col collapsed="false" customWidth="true" hidden="false" outlineLevel="0" max="4" min="4" style="1" width="12.82"/>
  </cols>
  <sheetData>
    <row r="1" customFormat="false" ht="13.5" hidden="false" customHeight="false" outlineLevel="0" collapsed="false">
      <c r="A1" s="23" t="s">
        <v>133</v>
      </c>
      <c r="B1" s="23" t="s">
        <v>135</v>
      </c>
      <c r="C1" s="23" t="s">
        <v>137</v>
      </c>
      <c r="D1" s="23" t="s">
        <v>139</v>
      </c>
      <c r="E1" s="23" t="s">
        <v>141</v>
      </c>
      <c r="F1" s="23" t="s">
        <v>143</v>
      </c>
      <c r="G1" s="23" t="s">
        <v>145</v>
      </c>
      <c r="H1" s="23" t="s">
        <v>147</v>
      </c>
      <c r="I1" s="23" t="s">
        <v>149</v>
      </c>
    </row>
    <row r="2" customFormat="false" ht="13.5" hidden="false" customHeight="false" outlineLevel="0" collapsed="false">
      <c r="A2" s="24" t="s">
        <v>2941</v>
      </c>
      <c r="B2" s="24" t="s">
        <v>2941</v>
      </c>
      <c r="C2" s="24" t="s">
        <v>2941</v>
      </c>
      <c r="D2" s="24" t="s">
        <v>2941</v>
      </c>
      <c r="E2" s="24" t="s">
        <v>2941</v>
      </c>
      <c r="F2" s="24" t="s">
        <v>2942</v>
      </c>
      <c r="G2" s="24" t="n">
        <v>18088825</v>
      </c>
      <c r="H2" s="24" t="n">
        <v>580559</v>
      </c>
      <c r="I2" s="24"/>
    </row>
    <row r="3" customFormat="false" ht="13.5" hidden="false" customHeight="false" outlineLevel="0" collapsed="false">
      <c r="A3" s="24" t="s">
        <v>2941</v>
      </c>
      <c r="B3" s="24" t="s">
        <v>2941</v>
      </c>
      <c r="C3" s="24" t="s">
        <v>2941</v>
      </c>
      <c r="D3" s="24" t="s">
        <v>2941</v>
      </c>
      <c r="E3" s="24" t="s">
        <v>2941</v>
      </c>
      <c r="F3" s="24" t="s">
        <v>2943</v>
      </c>
      <c r="G3" s="24" t="n">
        <v>7115579</v>
      </c>
      <c r="H3" s="24" t="n">
        <v>324165</v>
      </c>
      <c r="I3" s="24"/>
    </row>
    <row r="4" customFormat="false" ht="13.5" hidden="false" customHeight="false" outlineLevel="0" collapsed="false">
      <c r="A4" s="24" t="s">
        <v>2941</v>
      </c>
      <c r="B4" s="24" t="s">
        <v>2941</v>
      </c>
      <c r="C4" s="24" t="s">
        <v>2941</v>
      </c>
      <c r="D4" s="24" t="s">
        <v>2941</v>
      </c>
      <c r="E4" s="24" t="s">
        <v>2941</v>
      </c>
      <c r="F4" s="24" t="s">
        <v>2944</v>
      </c>
      <c r="G4" s="24" t="n">
        <v>6076484</v>
      </c>
      <c r="H4" s="24" t="n">
        <v>133813</v>
      </c>
      <c r="I4" s="24"/>
    </row>
    <row r="5" customFormat="false" ht="13.5" hidden="false" customHeight="false" outlineLevel="0" collapsed="false">
      <c r="A5" s="24" t="s">
        <v>2941</v>
      </c>
      <c r="B5" s="24" t="s">
        <v>2941</v>
      </c>
      <c r="C5" s="24" t="s">
        <v>2941</v>
      </c>
      <c r="D5" s="24" t="s">
        <v>2941</v>
      </c>
      <c r="E5" s="24" t="s">
        <v>2941</v>
      </c>
      <c r="F5" s="24" t="s">
        <v>2945</v>
      </c>
      <c r="G5" s="24" t="n">
        <v>12676555</v>
      </c>
      <c r="H5" s="24" t="n">
        <v>253225</v>
      </c>
      <c r="I5" s="24"/>
    </row>
    <row r="6" customFormat="false" ht="13.5" hidden="false" customHeight="false" outlineLevel="0" collapsed="false">
      <c r="A6" s="24" t="s">
        <v>2941</v>
      </c>
      <c r="B6" s="24" t="s">
        <v>2941</v>
      </c>
      <c r="C6" s="24" t="s">
        <v>2941</v>
      </c>
      <c r="D6" s="24" t="s">
        <v>2941</v>
      </c>
      <c r="E6" s="24" t="s">
        <v>2941</v>
      </c>
      <c r="F6" s="24" t="s">
        <v>2946</v>
      </c>
      <c r="G6" s="24" t="n">
        <v>25125</v>
      </c>
      <c r="H6" s="24" t="n">
        <v>555</v>
      </c>
      <c r="I6" s="24"/>
    </row>
    <row r="7" customFormat="false" ht="13.5" hidden="false" customHeight="false" outlineLevel="0" collapsed="false">
      <c r="A7" s="24" t="s">
        <v>2941</v>
      </c>
      <c r="B7" s="24" t="s">
        <v>2941</v>
      </c>
      <c r="C7" s="24" t="s">
        <v>2941</v>
      </c>
      <c r="D7" s="24" t="s">
        <v>2941</v>
      </c>
      <c r="E7" s="24" t="s">
        <v>2941</v>
      </c>
      <c r="F7" s="24" t="s">
        <v>2947</v>
      </c>
      <c r="G7" s="24" t="n">
        <v>31424044</v>
      </c>
      <c r="H7" s="24" t="n">
        <v>473983</v>
      </c>
      <c r="I7" s="24"/>
    </row>
    <row r="8" customFormat="false" ht="13.5" hidden="false" customHeight="false" outlineLevel="0" collapsed="false">
      <c r="A8" s="24" t="s">
        <v>2941</v>
      </c>
      <c r="B8" s="24" t="s">
        <v>2941</v>
      </c>
      <c r="C8" s="24" t="s">
        <v>2941</v>
      </c>
      <c r="D8" s="24" t="s">
        <v>2941</v>
      </c>
      <c r="E8" s="24" t="s">
        <v>2941</v>
      </c>
      <c r="F8" s="24" t="s">
        <v>2948</v>
      </c>
      <c r="G8" s="24" t="n">
        <v>15134699</v>
      </c>
      <c r="H8" s="24" t="n">
        <v>269558</v>
      </c>
      <c r="I8" s="24"/>
    </row>
    <row r="9" customFormat="false" ht="13.5" hidden="false" customHeight="false" outlineLevel="0" collapsed="false">
      <c r="A9" s="24" t="s">
        <v>2941</v>
      </c>
      <c r="B9" s="24" t="s">
        <v>2941</v>
      </c>
      <c r="C9" s="24" t="s">
        <v>2941</v>
      </c>
      <c r="D9" s="24" t="s">
        <v>2941</v>
      </c>
      <c r="E9" s="24" t="s">
        <v>2941</v>
      </c>
      <c r="F9" s="24" t="s">
        <v>2949</v>
      </c>
      <c r="G9" s="24" t="n">
        <v>4200748</v>
      </c>
      <c r="H9" s="24" t="n">
        <v>66398</v>
      </c>
      <c r="I9" s="24"/>
    </row>
    <row r="10" customFormat="false" ht="13.5" hidden="false" customHeight="false" outlineLevel="0" collapsed="false">
      <c r="A10" s="24" t="s">
        <v>2941</v>
      </c>
      <c r="B10" s="24" t="s">
        <v>2941</v>
      </c>
      <c r="C10" s="24" t="s">
        <v>2941</v>
      </c>
      <c r="D10" s="24" t="s">
        <v>2941</v>
      </c>
      <c r="E10" s="24" t="s">
        <v>2941</v>
      </c>
      <c r="F10" s="24" t="s">
        <v>2950</v>
      </c>
      <c r="G10" s="24" t="n">
        <v>2661</v>
      </c>
      <c r="H10" s="24" t="n">
        <v>126</v>
      </c>
      <c r="I10" s="24"/>
    </row>
    <row r="11" customFormat="false" ht="13.5" hidden="false" customHeight="false" outlineLevel="0" collapsed="false">
      <c r="A11" s="24" t="s">
        <v>2941</v>
      </c>
      <c r="B11" s="24" t="s">
        <v>2941</v>
      </c>
      <c r="C11" s="24" t="s">
        <v>2941</v>
      </c>
      <c r="D11" s="24" t="s">
        <v>2941</v>
      </c>
      <c r="E11" s="24" t="s">
        <v>2941</v>
      </c>
      <c r="F11" s="24" t="s">
        <v>2951</v>
      </c>
      <c r="G11" s="24" t="n">
        <v>22608</v>
      </c>
      <c r="H11" s="24" t="n">
        <v>871</v>
      </c>
      <c r="I11" s="24"/>
    </row>
    <row r="12" customFormat="false" ht="13.5" hidden="false" customHeight="false" outlineLevel="0" collapsed="false">
      <c r="A12" s="24" t="s">
        <v>2941</v>
      </c>
      <c r="B12" s="24" t="s">
        <v>2941</v>
      </c>
      <c r="C12" s="24" t="s">
        <v>2941</v>
      </c>
      <c r="D12" s="24" t="s">
        <v>2941</v>
      </c>
      <c r="E12" s="24" t="s">
        <v>2941</v>
      </c>
      <c r="F12" s="24" t="s">
        <v>2952</v>
      </c>
      <c r="G12" s="24" t="n">
        <v>16020</v>
      </c>
      <c r="H12" s="24" t="n">
        <v>662</v>
      </c>
      <c r="I12" s="24"/>
    </row>
    <row r="13" customFormat="false" ht="13.5" hidden="false" customHeight="false" outlineLevel="0" collapsed="false">
      <c r="A13" s="24" t="s">
        <v>2941</v>
      </c>
      <c r="B13" s="24" t="s">
        <v>2941</v>
      </c>
      <c r="C13" s="24" t="s">
        <v>2941</v>
      </c>
      <c r="D13" s="24" t="s">
        <v>2941</v>
      </c>
      <c r="E13" s="24" t="s">
        <v>2941</v>
      </c>
      <c r="F13" s="24" t="s">
        <v>2953</v>
      </c>
      <c r="G13" s="24" t="n">
        <v>6771999</v>
      </c>
      <c r="H13" s="24" t="n">
        <v>100141</v>
      </c>
      <c r="I13" s="24"/>
    </row>
    <row r="14" customFormat="false" ht="13.5" hidden="false" customHeight="false" outlineLevel="0" collapsed="false">
      <c r="A14" s="24" t="s">
        <v>2941</v>
      </c>
      <c r="B14" s="24" t="s">
        <v>2941</v>
      </c>
      <c r="C14" s="24" t="s">
        <v>2941</v>
      </c>
      <c r="D14" s="24" t="s">
        <v>2941</v>
      </c>
      <c r="E14" s="24" t="s">
        <v>2941</v>
      </c>
      <c r="F14" s="24" t="s">
        <v>2954</v>
      </c>
      <c r="G14" s="24" t="n">
        <v>140893282</v>
      </c>
      <c r="H14" s="24" t="n">
        <v>2992886</v>
      </c>
      <c r="I14" s="24"/>
    </row>
    <row r="15" customFormat="false" ht="13.5" hidden="false" customHeight="false" outlineLevel="0" collapsed="false">
      <c r="A15" s="24" t="s">
        <v>2941</v>
      </c>
      <c r="B15" s="24" t="s">
        <v>2941</v>
      </c>
      <c r="C15" s="24" t="s">
        <v>2941</v>
      </c>
      <c r="D15" s="24" t="s">
        <v>2941</v>
      </c>
      <c r="E15" s="24" t="s">
        <v>2941</v>
      </c>
      <c r="F15" s="24" t="s">
        <v>2955</v>
      </c>
      <c r="G15" s="24" t="n">
        <v>36053966</v>
      </c>
      <c r="H15" s="24" t="n">
        <v>653942</v>
      </c>
      <c r="I15" s="24"/>
    </row>
    <row r="16" customFormat="false" ht="13.5" hidden="false" customHeight="false" outlineLevel="0" collapsed="false">
      <c r="A16" s="24" t="s">
        <v>2941</v>
      </c>
      <c r="B16" s="24" t="s">
        <v>2941</v>
      </c>
      <c r="C16" s="24" t="s">
        <v>2941</v>
      </c>
      <c r="D16" s="24" t="s">
        <v>2941</v>
      </c>
      <c r="E16" s="24" t="s">
        <v>2941</v>
      </c>
      <c r="F16" s="24" t="s">
        <v>2956</v>
      </c>
      <c r="G16" s="24" t="n">
        <v>221904217</v>
      </c>
      <c r="H16" s="24" t="n">
        <v>4343683</v>
      </c>
      <c r="I16" s="24"/>
    </row>
    <row r="17" customFormat="false" ht="13.5" hidden="false" customHeight="false" outlineLevel="0" collapsed="false">
      <c r="A17" s="24" t="s">
        <v>2941</v>
      </c>
      <c r="B17" s="24" t="s">
        <v>2941</v>
      </c>
      <c r="C17" s="24" t="s">
        <v>2941</v>
      </c>
      <c r="D17" s="24" t="s">
        <v>2941</v>
      </c>
      <c r="E17" s="24" t="s">
        <v>2941</v>
      </c>
      <c r="F17" s="24" t="s">
        <v>2957</v>
      </c>
      <c r="G17" s="24" t="n">
        <v>86746690</v>
      </c>
      <c r="H17" s="24" t="n">
        <v>1589535</v>
      </c>
      <c r="I17" s="24"/>
    </row>
    <row r="18" customFormat="false" ht="13.5" hidden="false" customHeight="false" outlineLevel="0" collapsed="false">
      <c r="A18" s="24" t="s">
        <v>2941</v>
      </c>
      <c r="B18" s="24" t="s">
        <v>2941</v>
      </c>
      <c r="C18" s="24" t="s">
        <v>2941</v>
      </c>
      <c r="D18" s="24" t="s">
        <v>2941</v>
      </c>
      <c r="E18" s="24" t="s">
        <v>2941</v>
      </c>
      <c r="F18" s="24" t="s">
        <v>2958</v>
      </c>
      <c r="G18" s="24" t="n">
        <v>50455641</v>
      </c>
      <c r="H18" s="24" t="n">
        <v>941081</v>
      </c>
      <c r="I18" s="24"/>
    </row>
    <row r="19" customFormat="false" ht="13.5" hidden="false" customHeight="false" outlineLevel="0" collapsed="false">
      <c r="A19" s="24" t="s">
        <v>2941</v>
      </c>
      <c r="B19" s="24" t="s">
        <v>2941</v>
      </c>
      <c r="C19" s="24" t="s">
        <v>2941</v>
      </c>
      <c r="D19" s="24" t="s">
        <v>2941</v>
      </c>
      <c r="E19" s="24" t="s">
        <v>2941</v>
      </c>
      <c r="F19" s="24" t="s">
        <v>2959</v>
      </c>
      <c r="G19" s="24" t="n">
        <v>35638700</v>
      </c>
      <c r="H19" s="24" t="n">
        <v>669728</v>
      </c>
      <c r="I19" s="24"/>
    </row>
    <row r="20" customFormat="false" ht="13.5" hidden="false" customHeight="false" outlineLevel="0" collapsed="false">
      <c r="A20" s="24" t="s">
        <v>2941</v>
      </c>
      <c r="B20" s="24" t="s">
        <v>2941</v>
      </c>
      <c r="C20" s="24" t="s">
        <v>2941</v>
      </c>
      <c r="D20" s="24" t="s">
        <v>2941</v>
      </c>
      <c r="E20" s="24" t="s">
        <v>2941</v>
      </c>
      <c r="F20" s="24" t="s">
        <v>2960</v>
      </c>
      <c r="G20" s="24" t="n">
        <v>182270395</v>
      </c>
      <c r="H20" s="24" t="n">
        <v>3602486</v>
      </c>
      <c r="I20" s="24"/>
    </row>
    <row r="21" customFormat="false" ht="13.5" hidden="false" customHeight="false" outlineLevel="0" collapsed="false">
      <c r="A21" s="24" t="s">
        <v>2941</v>
      </c>
      <c r="B21" s="24" t="s">
        <v>2941</v>
      </c>
      <c r="C21" s="24" t="s">
        <v>2941</v>
      </c>
      <c r="D21" s="24" t="s">
        <v>2941</v>
      </c>
      <c r="E21" s="24" t="s">
        <v>2941</v>
      </c>
      <c r="F21" s="24" t="s">
        <v>2961</v>
      </c>
      <c r="G21" s="24" t="n">
        <v>225987093</v>
      </c>
      <c r="H21" s="24" t="n">
        <v>4370827</v>
      </c>
      <c r="I21" s="24"/>
    </row>
    <row r="22" customFormat="false" ht="13.5" hidden="false" customHeight="false" outlineLevel="0" collapsed="false">
      <c r="A22" s="24" t="s">
        <v>2941</v>
      </c>
      <c r="B22" s="24" t="s">
        <v>2941</v>
      </c>
      <c r="C22" s="24" t="s">
        <v>2941</v>
      </c>
      <c r="D22" s="24" t="s">
        <v>2941</v>
      </c>
      <c r="E22" s="24" t="s">
        <v>2941</v>
      </c>
      <c r="F22" s="24" t="s">
        <v>2962</v>
      </c>
      <c r="G22" s="24" t="n">
        <v>155481568</v>
      </c>
      <c r="H22" s="24" t="n">
        <v>3192064</v>
      </c>
      <c r="I22" s="24"/>
    </row>
    <row r="23" customFormat="false" ht="13.5" hidden="false" customHeight="false" outlineLevel="0" collapsed="false">
      <c r="A23" s="24" t="s">
        <v>2941</v>
      </c>
      <c r="B23" s="24" t="s">
        <v>2941</v>
      </c>
      <c r="C23" s="24" t="s">
        <v>2941</v>
      </c>
      <c r="D23" s="24" t="s">
        <v>2941</v>
      </c>
      <c r="E23" s="24" t="s">
        <v>2941</v>
      </c>
      <c r="F23" s="24" t="s">
        <v>2963</v>
      </c>
      <c r="G23" s="24" t="n">
        <v>266545827</v>
      </c>
      <c r="H23" s="24" t="n">
        <v>5305145</v>
      </c>
      <c r="I23" s="24"/>
    </row>
    <row r="24" customFormat="false" ht="13.5" hidden="false" customHeight="false" outlineLevel="0" collapsed="false">
      <c r="A24" s="24" t="s">
        <v>2941</v>
      </c>
      <c r="B24" s="24" t="s">
        <v>2941</v>
      </c>
      <c r="C24" s="24" t="s">
        <v>2941</v>
      </c>
      <c r="D24" s="24" t="s">
        <v>2941</v>
      </c>
      <c r="E24" s="24" t="s">
        <v>2941</v>
      </c>
      <c r="F24" s="24" t="s">
        <v>2964</v>
      </c>
      <c r="G24" s="24" t="n">
        <v>182698868</v>
      </c>
      <c r="H24" s="24" t="n">
        <v>3151192</v>
      </c>
      <c r="I24" s="24"/>
    </row>
    <row r="25" customFormat="false" ht="13.5" hidden="false" customHeight="false" outlineLevel="0" collapsed="false">
      <c r="A25" s="24" t="s">
        <v>2941</v>
      </c>
      <c r="B25" s="24" t="s">
        <v>2941</v>
      </c>
      <c r="C25" s="24" t="s">
        <v>2941</v>
      </c>
      <c r="D25" s="24" t="s">
        <v>2941</v>
      </c>
      <c r="E25" s="24" t="s">
        <v>2941</v>
      </c>
      <c r="F25" s="24" t="s">
        <v>2965</v>
      </c>
      <c r="G25" s="24" t="n">
        <v>502600019</v>
      </c>
      <c r="H25" s="24" t="n">
        <v>8763516</v>
      </c>
      <c r="I25" s="24"/>
    </row>
    <row r="26" customFormat="false" ht="13.5" hidden="false" customHeight="false" outlineLevel="0" collapsed="false">
      <c r="A26" s="24" t="s">
        <v>2941</v>
      </c>
      <c r="B26" s="24" t="s">
        <v>2941</v>
      </c>
      <c r="C26" s="24" t="s">
        <v>2941</v>
      </c>
      <c r="D26" s="24" t="s">
        <v>2941</v>
      </c>
      <c r="E26" s="24" t="s">
        <v>2941</v>
      </c>
      <c r="F26" s="24" t="s">
        <v>2966</v>
      </c>
      <c r="G26" s="24" t="n">
        <v>96688832</v>
      </c>
      <c r="H26" s="24" t="n">
        <v>1865007</v>
      </c>
      <c r="I26" s="24"/>
    </row>
    <row r="27" customFormat="false" ht="13.5" hidden="false" customHeight="false" outlineLevel="0" collapsed="false">
      <c r="A27" s="24" t="s">
        <v>2941</v>
      </c>
      <c r="B27" s="24" t="s">
        <v>2941</v>
      </c>
      <c r="C27" s="24" t="s">
        <v>2941</v>
      </c>
      <c r="D27" s="24" t="s">
        <v>2941</v>
      </c>
      <c r="E27" s="24" t="s">
        <v>2941</v>
      </c>
      <c r="F27" s="24" t="s">
        <v>2967</v>
      </c>
      <c r="G27" s="24" t="n">
        <v>18363629</v>
      </c>
      <c r="H27" s="24" t="n">
        <v>292136</v>
      </c>
      <c r="I27" s="24"/>
    </row>
    <row r="28" customFormat="false" ht="13.5" hidden="false" customHeight="false" outlineLevel="0" collapsed="false">
      <c r="A28" s="24" t="s">
        <v>2941</v>
      </c>
      <c r="B28" s="24" t="s">
        <v>2941</v>
      </c>
      <c r="C28" s="24" t="s">
        <v>2941</v>
      </c>
      <c r="D28" s="24" t="s">
        <v>2941</v>
      </c>
      <c r="E28" s="24" t="s">
        <v>2941</v>
      </c>
      <c r="F28" s="24" t="s">
        <v>2968</v>
      </c>
      <c r="G28" s="24" t="n">
        <v>391928563</v>
      </c>
      <c r="H28" s="24" t="n">
        <v>5358688</v>
      </c>
      <c r="I28" s="24"/>
    </row>
    <row r="29" customFormat="false" ht="13.5" hidden="false" customHeight="false" outlineLevel="0" collapsed="false">
      <c r="A29" s="24" t="s">
        <v>2941</v>
      </c>
      <c r="B29" s="24" t="s">
        <v>2941</v>
      </c>
      <c r="C29" s="24" t="s">
        <v>2941</v>
      </c>
      <c r="D29" s="24" t="s">
        <v>2941</v>
      </c>
      <c r="E29" s="24" t="s">
        <v>2941</v>
      </c>
      <c r="F29" s="24" t="s">
        <v>2969</v>
      </c>
      <c r="G29" s="24" t="n">
        <v>151503120</v>
      </c>
      <c r="H29" s="24" t="n">
        <v>2232830</v>
      </c>
      <c r="I29" s="24"/>
    </row>
    <row r="30" customFormat="false" ht="13.5" hidden="false" customHeight="false" outlineLevel="0" collapsed="false">
      <c r="A30" s="24" t="s">
        <v>2941</v>
      </c>
      <c r="B30" s="24" t="s">
        <v>2941</v>
      </c>
      <c r="C30" s="24" t="s">
        <v>2941</v>
      </c>
      <c r="D30" s="24" t="s">
        <v>2941</v>
      </c>
      <c r="E30" s="24" t="s">
        <v>2941</v>
      </c>
      <c r="F30" s="24" t="s">
        <v>2970</v>
      </c>
      <c r="G30" s="24" t="n">
        <v>797151156</v>
      </c>
      <c r="H30" s="24" t="n">
        <v>8165572</v>
      </c>
      <c r="I30" s="24"/>
    </row>
    <row r="31" customFormat="false" ht="13.5" hidden="false" customHeight="false" outlineLevel="0" collapsed="false">
      <c r="A31" s="24" t="s">
        <v>2941</v>
      </c>
      <c r="B31" s="24" t="s">
        <v>2941</v>
      </c>
      <c r="C31" s="24" t="s">
        <v>2941</v>
      </c>
      <c r="D31" s="24" t="s">
        <v>2941</v>
      </c>
      <c r="E31" s="24" t="s">
        <v>2941</v>
      </c>
      <c r="F31" s="24" t="s">
        <v>2971</v>
      </c>
      <c r="G31" s="24" t="n">
        <v>395989540</v>
      </c>
      <c r="H31" s="24" t="n">
        <v>5768616</v>
      </c>
      <c r="I31" s="24"/>
    </row>
    <row r="32" customFormat="false" ht="13.5" hidden="false" customHeight="false" outlineLevel="0" collapsed="false">
      <c r="A32" s="24" t="s">
        <v>2941</v>
      </c>
      <c r="B32" s="24" t="s">
        <v>2941</v>
      </c>
      <c r="C32" s="24" t="s">
        <v>2941</v>
      </c>
      <c r="D32" s="24" t="s">
        <v>2941</v>
      </c>
      <c r="E32" s="24" t="s">
        <v>2941</v>
      </c>
      <c r="F32" s="24" t="s">
        <v>2972</v>
      </c>
      <c r="G32" s="24" t="n">
        <v>340819837</v>
      </c>
      <c r="H32" s="24" t="n">
        <v>3801424</v>
      </c>
      <c r="I32" s="24"/>
    </row>
    <row r="33" customFormat="false" ht="13.5" hidden="false" customHeight="false" outlineLevel="0" collapsed="false">
      <c r="A33" s="24" t="s">
        <v>2941</v>
      </c>
      <c r="B33" s="24" t="s">
        <v>2941</v>
      </c>
      <c r="C33" s="24" t="s">
        <v>2941</v>
      </c>
      <c r="D33" s="24" t="s">
        <v>2941</v>
      </c>
      <c r="E33" s="24" t="s">
        <v>2941</v>
      </c>
      <c r="F33" s="24" t="s">
        <v>2973</v>
      </c>
      <c r="G33" s="24" t="n">
        <v>157412425</v>
      </c>
      <c r="H33" s="24" t="n">
        <v>2003884</v>
      </c>
      <c r="I33" s="24"/>
    </row>
    <row r="34" customFormat="false" ht="13.5" hidden="false" customHeight="false" outlineLevel="0" collapsed="false">
      <c r="A34" s="24" t="s">
        <v>2941</v>
      </c>
      <c r="B34" s="24" t="s">
        <v>2941</v>
      </c>
      <c r="C34" s="24" t="s">
        <v>2941</v>
      </c>
      <c r="D34" s="24" t="s">
        <v>2941</v>
      </c>
      <c r="E34" s="24" t="s">
        <v>2941</v>
      </c>
      <c r="F34" s="24" t="s">
        <v>2974</v>
      </c>
      <c r="G34" s="24" t="n">
        <v>230080864</v>
      </c>
      <c r="H34" s="24" t="n">
        <v>2647238</v>
      </c>
      <c r="I34" s="24"/>
    </row>
    <row r="35" customFormat="false" ht="13.5" hidden="false" customHeight="false" outlineLevel="0" collapsed="false">
      <c r="A35" s="24" t="s">
        <v>2941</v>
      </c>
      <c r="B35" s="24" t="s">
        <v>2941</v>
      </c>
      <c r="C35" s="24" t="s">
        <v>2941</v>
      </c>
      <c r="D35" s="24" t="s">
        <v>2941</v>
      </c>
      <c r="E35" s="24" t="s">
        <v>2941</v>
      </c>
      <c r="F35" s="24" t="s">
        <v>2975</v>
      </c>
      <c r="G35" s="24" t="n">
        <v>97386702</v>
      </c>
      <c r="H35" s="24" t="n">
        <v>1233373</v>
      </c>
      <c r="I35" s="24"/>
    </row>
    <row r="36" customFormat="false" ht="13.5" hidden="false" customHeight="false" outlineLevel="0" collapsed="false">
      <c r="A36" s="24" t="s">
        <v>2941</v>
      </c>
      <c r="B36" s="24" t="s">
        <v>2941</v>
      </c>
      <c r="C36" s="24" t="s">
        <v>2941</v>
      </c>
      <c r="D36" s="24" t="s">
        <v>2941</v>
      </c>
      <c r="E36" s="24" t="s">
        <v>2941</v>
      </c>
      <c r="F36" s="24" t="s">
        <v>2976</v>
      </c>
      <c r="G36" s="24" t="n">
        <v>238880438</v>
      </c>
      <c r="H36" s="24" t="n">
        <v>2754388</v>
      </c>
      <c r="I36" s="24"/>
    </row>
    <row r="37" customFormat="false" ht="13.5" hidden="false" customHeight="false" outlineLevel="0" collapsed="false">
      <c r="A37" s="24" t="s">
        <v>2941</v>
      </c>
      <c r="B37" s="24" t="s">
        <v>2941</v>
      </c>
      <c r="C37" s="24" t="s">
        <v>2941</v>
      </c>
      <c r="D37" s="24" t="s">
        <v>2941</v>
      </c>
      <c r="E37" s="24" t="s">
        <v>2941</v>
      </c>
      <c r="F37" s="24" t="s">
        <v>2977</v>
      </c>
      <c r="G37" s="24" t="n">
        <v>157428026</v>
      </c>
      <c r="H37" s="24" t="n">
        <v>1732867</v>
      </c>
      <c r="I37" s="24"/>
    </row>
    <row r="38" customFormat="false" ht="13.5" hidden="false" customHeight="false" outlineLevel="0" collapsed="false">
      <c r="A38" s="24" t="s">
        <v>2941</v>
      </c>
      <c r="B38" s="24" t="s">
        <v>2941</v>
      </c>
      <c r="C38" s="24" t="s">
        <v>2941</v>
      </c>
      <c r="D38" s="24" t="s">
        <v>2941</v>
      </c>
      <c r="E38" s="24" t="s">
        <v>2941</v>
      </c>
      <c r="F38" s="24" t="s">
        <v>2978</v>
      </c>
      <c r="G38" s="24" t="n">
        <v>231500376</v>
      </c>
      <c r="H38" s="24" t="n">
        <v>3329175</v>
      </c>
      <c r="I38" s="24"/>
    </row>
    <row r="39" customFormat="false" ht="13.5" hidden="false" customHeight="false" outlineLevel="0" collapsed="false">
      <c r="A39" s="24" t="s">
        <v>2941</v>
      </c>
      <c r="B39" s="24" t="s">
        <v>2941</v>
      </c>
      <c r="C39" s="24" t="s">
        <v>2941</v>
      </c>
      <c r="D39" s="24" t="s">
        <v>2941</v>
      </c>
      <c r="E39" s="24" t="s">
        <v>2941</v>
      </c>
      <c r="F39" s="24" t="s">
        <v>2979</v>
      </c>
      <c r="G39" s="24" t="n">
        <v>70642302</v>
      </c>
      <c r="H39" s="24" t="n">
        <v>931563</v>
      </c>
      <c r="I39" s="24"/>
    </row>
    <row r="40" customFormat="false" ht="13.5" hidden="false" customHeight="false" outlineLevel="0" collapsed="false">
      <c r="A40" s="24" t="s">
        <v>2941</v>
      </c>
      <c r="B40" s="24" t="s">
        <v>2941</v>
      </c>
      <c r="C40" s="24" t="s">
        <v>2941</v>
      </c>
      <c r="D40" s="24" t="s">
        <v>2941</v>
      </c>
      <c r="E40" s="24" t="s">
        <v>2941</v>
      </c>
      <c r="F40" s="24" t="s">
        <v>2980</v>
      </c>
      <c r="G40" s="24" t="n">
        <v>142908410</v>
      </c>
      <c r="H40" s="24" t="n">
        <v>1488417</v>
      </c>
      <c r="I40" s="24"/>
    </row>
    <row r="41" customFormat="false" ht="13.5" hidden="false" customHeight="false" outlineLevel="0" collapsed="false">
      <c r="A41" s="24" t="s">
        <v>2941</v>
      </c>
      <c r="B41" s="24" t="s">
        <v>2941</v>
      </c>
      <c r="C41" s="24" t="s">
        <v>2941</v>
      </c>
      <c r="D41" s="24" t="s">
        <v>2941</v>
      </c>
      <c r="E41" s="24" t="s">
        <v>2941</v>
      </c>
      <c r="F41" s="24" t="s">
        <v>2981</v>
      </c>
      <c r="G41" s="24" t="n">
        <v>165730945</v>
      </c>
      <c r="H41" s="24" t="n">
        <v>2726543</v>
      </c>
      <c r="I41" s="24"/>
    </row>
    <row r="42" customFormat="false" ht="13.5" hidden="false" customHeight="false" outlineLevel="0" collapsed="false">
      <c r="A42" s="24" t="s">
        <v>2941</v>
      </c>
      <c r="B42" s="24" t="s">
        <v>2941</v>
      </c>
      <c r="C42" s="24" t="s">
        <v>2941</v>
      </c>
      <c r="D42" s="24" t="s">
        <v>2941</v>
      </c>
      <c r="E42" s="24" t="s">
        <v>2941</v>
      </c>
      <c r="F42" s="24" t="s">
        <v>2982</v>
      </c>
      <c r="G42" s="24" t="n">
        <v>182213059</v>
      </c>
      <c r="H42" s="24" t="n">
        <v>2678714</v>
      </c>
      <c r="I42" s="24"/>
    </row>
    <row r="43" customFormat="false" ht="13.5" hidden="false" customHeight="false" outlineLevel="0" collapsed="false">
      <c r="A43" s="24" t="s">
        <v>2941</v>
      </c>
      <c r="B43" s="24" t="s">
        <v>2941</v>
      </c>
      <c r="C43" s="24" t="s">
        <v>2941</v>
      </c>
      <c r="D43" s="24" t="s">
        <v>2941</v>
      </c>
      <c r="E43" s="24" t="s">
        <v>2941</v>
      </c>
      <c r="F43" s="24" t="s">
        <v>2983</v>
      </c>
      <c r="G43" s="24" t="n">
        <v>203202068</v>
      </c>
      <c r="H43" s="24" t="n">
        <v>2849053</v>
      </c>
      <c r="I43" s="24"/>
    </row>
    <row r="44" customFormat="false" ht="13.5" hidden="false" customHeight="false" outlineLevel="0" collapsed="false">
      <c r="A44" s="24" t="s">
        <v>2941</v>
      </c>
      <c r="B44" s="24" t="s">
        <v>2941</v>
      </c>
      <c r="C44" s="24" t="s">
        <v>2941</v>
      </c>
      <c r="D44" s="24" t="s">
        <v>2941</v>
      </c>
      <c r="E44" s="24" t="s">
        <v>2941</v>
      </c>
      <c r="F44" s="24" t="s">
        <v>2984</v>
      </c>
      <c r="G44" s="24" t="n">
        <v>229275179</v>
      </c>
      <c r="H44" s="24" t="n">
        <v>3422431</v>
      </c>
      <c r="I44" s="24"/>
    </row>
    <row r="45" customFormat="false" ht="13.5" hidden="false" customHeight="false" outlineLevel="0" collapsed="false">
      <c r="A45" s="24" t="s">
        <v>2941</v>
      </c>
      <c r="B45" s="24" t="s">
        <v>2941</v>
      </c>
      <c r="C45" s="24" t="s">
        <v>2941</v>
      </c>
      <c r="D45" s="24" t="s">
        <v>2941</v>
      </c>
      <c r="E45" s="24" t="s">
        <v>2941</v>
      </c>
      <c r="F45" s="24" t="s">
        <v>2985</v>
      </c>
      <c r="G45" s="24" t="n">
        <v>91106581</v>
      </c>
      <c r="H45" s="24" t="n">
        <v>1416563</v>
      </c>
      <c r="I45" s="24"/>
    </row>
    <row r="46" customFormat="false" ht="13.5" hidden="false" customHeight="false" outlineLevel="0" collapsed="false">
      <c r="A46" s="24" t="s">
        <v>2941</v>
      </c>
      <c r="B46" s="24" t="s">
        <v>2941</v>
      </c>
      <c r="C46" s="24" t="s">
        <v>2941</v>
      </c>
      <c r="D46" s="24" t="s">
        <v>2941</v>
      </c>
      <c r="E46" s="24" t="s">
        <v>2941</v>
      </c>
      <c r="F46" s="24" t="s">
        <v>2986</v>
      </c>
      <c r="G46" s="24" t="n">
        <v>52406198</v>
      </c>
      <c r="H46" s="24" t="n">
        <v>835991</v>
      </c>
      <c r="I46" s="24"/>
    </row>
    <row r="47" customFormat="false" ht="13.5" hidden="false" customHeight="false" outlineLevel="0" collapsed="false">
      <c r="A47" s="24" t="s">
        <v>2941</v>
      </c>
      <c r="B47" s="24" t="s">
        <v>2941</v>
      </c>
      <c r="C47" s="24" t="s">
        <v>2941</v>
      </c>
      <c r="D47" s="24" t="s">
        <v>2941</v>
      </c>
      <c r="E47" s="24" t="s">
        <v>2941</v>
      </c>
      <c r="F47" s="24" t="s">
        <v>2987</v>
      </c>
      <c r="G47" s="24" t="n">
        <v>231155805</v>
      </c>
      <c r="H47" s="24" t="n">
        <v>3588939</v>
      </c>
      <c r="I47" s="24"/>
    </row>
    <row r="48" customFormat="false" ht="13.5" hidden="false" customHeight="false" outlineLevel="0" collapsed="false">
      <c r="A48" s="24" t="s">
        <v>2941</v>
      </c>
      <c r="B48" s="24" t="s">
        <v>2941</v>
      </c>
      <c r="C48" s="24" t="s">
        <v>2941</v>
      </c>
      <c r="D48" s="24" t="s">
        <v>2941</v>
      </c>
      <c r="E48" s="24" t="s">
        <v>2941</v>
      </c>
      <c r="F48" s="24" t="s">
        <v>2988</v>
      </c>
      <c r="G48" s="24" t="n">
        <v>440859346</v>
      </c>
      <c r="H48" s="24" t="n">
        <v>6926731</v>
      </c>
      <c r="I48" s="24"/>
    </row>
    <row r="49" customFormat="false" ht="13.5" hidden="false" customHeight="false" outlineLevel="0" collapsed="false">
      <c r="A49" s="24" t="s">
        <v>2941</v>
      </c>
      <c r="B49" s="24" t="s">
        <v>2941</v>
      </c>
      <c r="C49" s="24" t="s">
        <v>2941</v>
      </c>
      <c r="D49" s="24" t="s">
        <v>2941</v>
      </c>
      <c r="E49" s="24" t="s">
        <v>2941</v>
      </c>
      <c r="F49" s="24" t="s">
        <v>2989</v>
      </c>
      <c r="G49" s="24" t="n">
        <v>432557208</v>
      </c>
      <c r="H49" s="24" t="n">
        <v>6009807</v>
      </c>
      <c r="I49" s="24"/>
    </row>
    <row r="50" customFormat="false" ht="13.5" hidden="false" customHeight="false" outlineLevel="0" collapsed="false">
      <c r="A50" s="24" t="s">
        <v>2941</v>
      </c>
      <c r="B50" s="24" t="s">
        <v>2941</v>
      </c>
      <c r="C50" s="24" t="s">
        <v>2941</v>
      </c>
      <c r="D50" s="24" t="s">
        <v>2941</v>
      </c>
      <c r="E50" s="24" t="s">
        <v>2941</v>
      </c>
      <c r="F50" s="24" t="s">
        <v>2990</v>
      </c>
      <c r="G50" s="24" t="n">
        <v>525231995</v>
      </c>
      <c r="H50" s="24" t="n">
        <v>6245697</v>
      </c>
      <c r="I50" s="24"/>
    </row>
    <row r="51" customFormat="false" ht="13.5" hidden="false" customHeight="false" outlineLevel="0" collapsed="false">
      <c r="A51" s="24" t="s">
        <v>2941</v>
      </c>
      <c r="B51" s="24" t="s">
        <v>2941</v>
      </c>
      <c r="C51" s="24" t="s">
        <v>2941</v>
      </c>
      <c r="D51" s="24" t="s">
        <v>2941</v>
      </c>
      <c r="E51" s="24" t="s">
        <v>2941</v>
      </c>
      <c r="F51" s="24" t="s">
        <v>2991</v>
      </c>
      <c r="G51" s="24" t="n">
        <v>266940838</v>
      </c>
      <c r="H51" s="24" t="n">
        <v>4413121</v>
      </c>
      <c r="I51" s="24"/>
    </row>
    <row r="52" customFormat="false" ht="13.5" hidden="false" customHeight="false" outlineLevel="0" collapsed="false">
      <c r="A52" s="24" t="s">
        <v>2941</v>
      </c>
      <c r="B52" s="24" t="s">
        <v>2941</v>
      </c>
      <c r="C52" s="24" t="s">
        <v>2941</v>
      </c>
      <c r="D52" s="24" t="s">
        <v>2941</v>
      </c>
      <c r="E52" s="24" t="s">
        <v>2941</v>
      </c>
      <c r="F52" s="24" t="s">
        <v>2992</v>
      </c>
      <c r="G52" s="24" t="n">
        <v>508596997</v>
      </c>
      <c r="H52" s="24" t="n">
        <v>6381524</v>
      </c>
      <c r="I52" s="24"/>
    </row>
    <row r="53" customFormat="false" ht="13.5" hidden="false" customHeight="false" outlineLevel="0" collapsed="false">
      <c r="A53" s="24" t="s">
        <v>2941</v>
      </c>
      <c r="B53" s="24" t="s">
        <v>2941</v>
      </c>
      <c r="C53" s="24" t="s">
        <v>2941</v>
      </c>
      <c r="D53" s="24" t="s">
        <v>2941</v>
      </c>
      <c r="E53" s="24" t="s">
        <v>2941</v>
      </c>
      <c r="F53" s="24" t="s">
        <v>2993</v>
      </c>
      <c r="G53" s="24" t="n">
        <v>476082873</v>
      </c>
      <c r="H53" s="24" t="n">
        <v>5409910</v>
      </c>
      <c r="I53" s="24"/>
    </row>
    <row r="54" customFormat="false" ht="13.5" hidden="false" customHeight="false" outlineLevel="0" collapsed="false">
      <c r="A54" s="24" t="s">
        <v>2941</v>
      </c>
      <c r="B54" s="24" t="s">
        <v>2941</v>
      </c>
      <c r="C54" s="24" t="s">
        <v>2941</v>
      </c>
      <c r="D54" s="24" t="s">
        <v>2941</v>
      </c>
      <c r="E54" s="24" t="s">
        <v>2941</v>
      </c>
      <c r="F54" s="24" t="s">
        <v>2994</v>
      </c>
      <c r="G54" s="24" t="n">
        <v>441055569</v>
      </c>
      <c r="H54" s="24" t="n">
        <v>5307655</v>
      </c>
      <c r="I54" s="24"/>
    </row>
    <row r="55" customFormat="false" ht="13.5" hidden="false" customHeight="false" outlineLevel="0" collapsed="false">
      <c r="A55" s="24" t="s">
        <v>2941</v>
      </c>
      <c r="B55" s="24" t="s">
        <v>2941</v>
      </c>
      <c r="C55" s="24" t="s">
        <v>2941</v>
      </c>
      <c r="D55" s="24" t="s">
        <v>2941</v>
      </c>
      <c r="E55" s="24" t="s">
        <v>2941</v>
      </c>
      <c r="F55" s="24" t="s">
        <v>2995</v>
      </c>
      <c r="G55" s="24" t="n">
        <v>556084731</v>
      </c>
      <c r="H55" s="24" t="n">
        <v>7020223</v>
      </c>
      <c r="I55" s="24"/>
    </row>
    <row r="56" customFormat="false" ht="13.5" hidden="false" customHeight="false" outlineLevel="0" collapsed="false">
      <c r="A56" s="24" t="s">
        <v>2941</v>
      </c>
      <c r="B56" s="24" t="s">
        <v>2941</v>
      </c>
      <c r="C56" s="24" t="s">
        <v>2941</v>
      </c>
      <c r="D56" s="24" t="s">
        <v>2941</v>
      </c>
      <c r="E56" s="24" t="s">
        <v>2941</v>
      </c>
      <c r="F56" s="24" t="s">
        <v>2996</v>
      </c>
      <c r="G56" s="24" t="n">
        <v>381906462</v>
      </c>
      <c r="H56" s="24" t="n">
        <v>4797281</v>
      </c>
      <c r="I56" s="24"/>
    </row>
    <row r="57" customFormat="false" ht="13.5" hidden="false" customHeight="false" outlineLevel="0" collapsed="false">
      <c r="A57" s="24" t="s">
        <v>2941</v>
      </c>
      <c r="B57" s="24" t="s">
        <v>2941</v>
      </c>
      <c r="C57" s="24" t="s">
        <v>2941</v>
      </c>
      <c r="D57" s="24" t="s">
        <v>2941</v>
      </c>
      <c r="E57" s="24" t="s">
        <v>2941</v>
      </c>
      <c r="F57" s="24" t="s">
        <v>2997</v>
      </c>
      <c r="G57" s="24" t="n">
        <v>198648681</v>
      </c>
      <c r="H57" s="24" t="n">
        <v>2590672</v>
      </c>
      <c r="I57" s="24"/>
    </row>
    <row r="58" customFormat="false" ht="13.5" hidden="false" customHeight="false" outlineLevel="0" collapsed="false">
      <c r="A58" s="24" t="s">
        <v>2941</v>
      </c>
      <c r="B58" s="24" t="s">
        <v>2941</v>
      </c>
      <c r="C58" s="24" t="s">
        <v>2941</v>
      </c>
      <c r="D58" s="24" t="s">
        <v>2941</v>
      </c>
      <c r="E58" s="24" t="s">
        <v>2941</v>
      </c>
      <c r="F58" s="24" t="s">
        <v>2998</v>
      </c>
      <c r="G58" s="24" t="n">
        <v>110943774</v>
      </c>
      <c r="H58" s="24" t="n">
        <v>1892191</v>
      </c>
      <c r="I58" s="24"/>
    </row>
    <row r="59" customFormat="false" ht="13.5" hidden="false" customHeight="false" outlineLevel="0" collapsed="false">
      <c r="A59" s="24" t="s">
        <v>2941</v>
      </c>
      <c r="B59" s="24" t="s">
        <v>2941</v>
      </c>
      <c r="C59" s="24" t="s">
        <v>2941</v>
      </c>
      <c r="D59" s="24" t="s">
        <v>2941</v>
      </c>
      <c r="E59" s="24" t="s">
        <v>2941</v>
      </c>
      <c r="F59" s="24" t="s">
        <v>2999</v>
      </c>
      <c r="G59" s="24" t="n">
        <v>235200511</v>
      </c>
      <c r="H59" s="24" t="n">
        <v>4598525</v>
      </c>
      <c r="I59" s="24"/>
    </row>
    <row r="60" customFormat="false" ht="13.5" hidden="false" customHeight="false" outlineLevel="0" collapsed="false">
      <c r="A60" s="24" t="s">
        <v>2941</v>
      </c>
      <c r="B60" s="24" t="s">
        <v>2941</v>
      </c>
      <c r="C60" s="24" t="s">
        <v>2941</v>
      </c>
      <c r="D60" s="24" t="s">
        <v>2941</v>
      </c>
      <c r="E60" s="24" t="s">
        <v>2941</v>
      </c>
      <c r="F60" s="24" t="s">
        <v>3000</v>
      </c>
      <c r="G60" s="24" t="n">
        <v>331696005</v>
      </c>
      <c r="H60" s="24" t="n">
        <v>6072455</v>
      </c>
      <c r="I60" s="24"/>
    </row>
    <row r="61" customFormat="false" ht="13.5" hidden="false" customHeight="false" outlineLevel="0" collapsed="false">
      <c r="A61" s="24" t="s">
        <v>2941</v>
      </c>
      <c r="B61" s="24" t="s">
        <v>2941</v>
      </c>
      <c r="C61" s="24" t="s">
        <v>2941</v>
      </c>
      <c r="D61" s="24" t="s">
        <v>2941</v>
      </c>
      <c r="E61" s="24" t="s">
        <v>2941</v>
      </c>
      <c r="F61" s="24" t="s">
        <v>3001</v>
      </c>
      <c r="G61" s="24" t="n">
        <v>272244160</v>
      </c>
      <c r="H61" s="24" t="n">
        <v>5067022</v>
      </c>
      <c r="I61" s="24"/>
    </row>
    <row r="62" customFormat="false" ht="13.5" hidden="false" customHeight="false" outlineLevel="0" collapsed="false">
      <c r="A62" s="24" t="s">
        <v>2941</v>
      </c>
      <c r="B62" s="24" t="s">
        <v>2941</v>
      </c>
      <c r="C62" s="24" t="s">
        <v>2941</v>
      </c>
      <c r="D62" s="24" t="s">
        <v>2941</v>
      </c>
      <c r="E62" s="24" t="s">
        <v>2941</v>
      </c>
      <c r="F62" s="24" t="s">
        <v>3002</v>
      </c>
      <c r="G62" s="24" t="n">
        <v>73652610</v>
      </c>
      <c r="H62" s="24" t="n">
        <v>1556360</v>
      </c>
      <c r="I62" s="24"/>
    </row>
    <row r="63" customFormat="false" ht="13.5" hidden="false" customHeight="false" outlineLevel="0" collapsed="false">
      <c r="A63" s="24" t="s">
        <v>2941</v>
      </c>
      <c r="B63" s="24" t="s">
        <v>2941</v>
      </c>
      <c r="C63" s="24" t="s">
        <v>2941</v>
      </c>
      <c r="D63" s="24" t="s">
        <v>2941</v>
      </c>
      <c r="E63" s="24" t="s">
        <v>2941</v>
      </c>
      <c r="F63" s="24" t="s">
        <v>3003</v>
      </c>
      <c r="G63" s="24" t="n">
        <v>58202176</v>
      </c>
      <c r="H63" s="24" t="n">
        <v>810866</v>
      </c>
      <c r="I63" s="24"/>
    </row>
    <row r="64" customFormat="false" ht="13.5" hidden="false" customHeight="false" outlineLevel="0" collapsed="false">
      <c r="A64" s="24" t="s">
        <v>2941</v>
      </c>
      <c r="B64" s="24" t="s">
        <v>2941</v>
      </c>
      <c r="C64" s="24" t="s">
        <v>2941</v>
      </c>
      <c r="D64" s="24" t="s">
        <v>2941</v>
      </c>
      <c r="E64" s="24" t="s">
        <v>2941</v>
      </c>
      <c r="F64" s="24" t="s">
        <v>3004</v>
      </c>
      <c r="G64" s="24" t="n">
        <v>89638451</v>
      </c>
      <c r="H64" s="24" t="n">
        <v>1507085</v>
      </c>
      <c r="I64" s="24"/>
    </row>
    <row r="65" customFormat="false" ht="13.5" hidden="false" customHeight="false" outlineLevel="0" collapsed="false">
      <c r="A65" s="24" t="s">
        <v>2941</v>
      </c>
      <c r="B65" s="24" t="s">
        <v>2941</v>
      </c>
      <c r="C65" s="24" t="s">
        <v>2941</v>
      </c>
      <c r="D65" s="24" t="s">
        <v>2941</v>
      </c>
      <c r="E65" s="24" t="s">
        <v>2941</v>
      </c>
      <c r="F65" s="24" t="s">
        <v>3005</v>
      </c>
      <c r="G65" s="24" t="n">
        <v>391790265</v>
      </c>
      <c r="H65" s="24" t="n">
        <v>6884623</v>
      </c>
      <c r="I65" s="24"/>
    </row>
    <row r="66" customFormat="false" ht="13.5" hidden="false" customHeight="false" outlineLevel="0" collapsed="false">
      <c r="A66" s="24" t="s">
        <v>2941</v>
      </c>
      <c r="B66" s="24" t="s">
        <v>2941</v>
      </c>
      <c r="C66" s="24" t="s">
        <v>2941</v>
      </c>
      <c r="D66" s="24" t="s">
        <v>2941</v>
      </c>
      <c r="E66" s="24" t="s">
        <v>2941</v>
      </c>
      <c r="F66" s="24" t="s">
        <v>3006</v>
      </c>
      <c r="G66" s="24" t="n">
        <v>313505078</v>
      </c>
      <c r="H66" s="24" t="n">
        <v>4554909</v>
      </c>
      <c r="I66" s="24"/>
    </row>
    <row r="67" customFormat="false" ht="13.5" hidden="false" customHeight="false" outlineLevel="0" collapsed="false">
      <c r="A67" s="24" t="s">
        <v>2941</v>
      </c>
      <c r="B67" s="24" t="s">
        <v>2941</v>
      </c>
      <c r="C67" s="24" t="s">
        <v>2941</v>
      </c>
      <c r="D67" s="24" t="s">
        <v>2941</v>
      </c>
      <c r="E67" s="24" t="s">
        <v>2941</v>
      </c>
      <c r="F67" s="24" t="s">
        <v>3007</v>
      </c>
      <c r="G67" s="24" t="n">
        <v>192442760</v>
      </c>
      <c r="H67" s="24" t="n">
        <v>2761105</v>
      </c>
      <c r="I67" s="24"/>
    </row>
    <row r="68" customFormat="false" ht="13.5" hidden="false" customHeight="false" outlineLevel="0" collapsed="false">
      <c r="A68" s="24" t="s">
        <v>2941</v>
      </c>
      <c r="B68" s="24" t="s">
        <v>2941</v>
      </c>
      <c r="C68" s="24" t="s">
        <v>2941</v>
      </c>
      <c r="D68" s="24" t="s">
        <v>2941</v>
      </c>
      <c r="E68" s="24" t="s">
        <v>2941</v>
      </c>
      <c r="F68" s="24" t="s">
        <v>3008</v>
      </c>
      <c r="G68" s="24" t="n">
        <v>368261005</v>
      </c>
      <c r="H68" s="24" t="n">
        <v>5736006</v>
      </c>
      <c r="I68" s="24"/>
    </row>
    <row r="69" customFormat="false" ht="13.5" hidden="false" customHeight="false" outlineLevel="0" collapsed="false">
      <c r="A69" s="24" t="s">
        <v>2941</v>
      </c>
      <c r="B69" s="24" t="s">
        <v>2941</v>
      </c>
      <c r="C69" s="24" t="s">
        <v>2941</v>
      </c>
      <c r="D69" s="24" t="s">
        <v>2941</v>
      </c>
      <c r="E69" s="24" t="s">
        <v>2941</v>
      </c>
      <c r="F69" s="24" t="s">
        <v>3009</v>
      </c>
      <c r="G69" s="24" t="n">
        <v>105716755</v>
      </c>
      <c r="H69" s="24" t="n">
        <v>3589684</v>
      </c>
      <c r="I69" s="24"/>
    </row>
    <row r="70" customFormat="false" ht="13.5" hidden="false" customHeight="false" outlineLevel="0" collapsed="false">
      <c r="A70" s="24" t="s">
        <v>2941</v>
      </c>
      <c r="B70" s="24" t="s">
        <v>2941</v>
      </c>
      <c r="C70" s="24" t="s">
        <v>2941</v>
      </c>
      <c r="D70" s="24" t="s">
        <v>2941</v>
      </c>
      <c r="E70" s="24" t="s">
        <v>2941</v>
      </c>
      <c r="F70" s="24" t="s">
        <v>3010</v>
      </c>
      <c r="G70" s="24" t="n">
        <v>24678704</v>
      </c>
      <c r="H70" s="24" t="n">
        <v>1505115</v>
      </c>
      <c r="I70" s="24"/>
    </row>
    <row r="71" customFormat="false" ht="13.5" hidden="false" customHeight="false" outlineLevel="0" collapsed="false">
      <c r="A71" s="24" t="s">
        <v>2941</v>
      </c>
      <c r="B71" s="24" t="s">
        <v>2941</v>
      </c>
      <c r="C71" s="24" t="s">
        <v>2941</v>
      </c>
      <c r="D71" s="24" t="s">
        <v>2941</v>
      </c>
      <c r="E71" s="24" t="s">
        <v>2941</v>
      </c>
      <c r="F71" s="24" t="s">
        <v>3011</v>
      </c>
      <c r="G71" s="24" t="n">
        <v>528547170</v>
      </c>
      <c r="H71" s="24" t="n">
        <v>9729271</v>
      </c>
      <c r="I71" s="24"/>
    </row>
    <row r="72" customFormat="false" ht="13.5" hidden="false" customHeight="false" outlineLevel="0" collapsed="false">
      <c r="A72" s="24" t="s">
        <v>2941</v>
      </c>
      <c r="B72" s="24" t="s">
        <v>2941</v>
      </c>
      <c r="C72" s="24" t="s">
        <v>2941</v>
      </c>
      <c r="D72" s="24" t="s">
        <v>2941</v>
      </c>
      <c r="E72" s="24" t="s">
        <v>2941</v>
      </c>
      <c r="F72" s="24" t="s">
        <v>3012</v>
      </c>
      <c r="G72" s="24" t="n">
        <v>18977697</v>
      </c>
      <c r="H72" s="24" t="n">
        <v>1429972</v>
      </c>
      <c r="I72" s="24"/>
    </row>
    <row r="73" customFormat="false" ht="13.5" hidden="false" customHeight="false" outlineLevel="0" collapsed="false">
      <c r="A73" s="24" t="s">
        <v>2941</v>
      </c>
      <c r="B73" s="24" t="s">
        <v>2941</v>
      </c>
      <c r="C73" s="24" t="s">
        <v>2941</v>
      </c>
      <c r="D73" s="24" t="s">
        <v>2941</v>
      </c>
      <c r="E73" s="24" t="s">
        <v>2941</v>
      </c>
      <c r="F73" s="24" t="s">
        <v>3013</v>
      </c>
      <c r="G73" s="24" t="n">
        <v>119779229</v>
      </c>
      <c r="H73" s="24" t="n">
        <v>2408653</v>
      </c>
      <c r="I73" s="24"/>
    </row>
    <row r="74" customFormat="false" ht="13.5" hidden="false" customHeight="false" outlineLevel="0" collapsed="false">
      <c r="A74" s="24" t="s">
        <v>2941</v>
      </c>
      <c r="B74" s="24" t="s">
        <v>2941</v>
      </c>
      <c r="C74" s="24" t="s">
        <v>2941</v>
      </c>
      <c r="D74" s="24" t="s">
        <v>2941</v>
      </c>
      <c r="E74" s="24" t="s">
        <v>2941</v>
      </c>
      <c r="F74" s="24" t="s">
        <v>3014</v>
      </c>
      <c r="G74" s="24" t="n">
        <v>97346577</v>
      </c>
      <c r="H74" s="24" t="n">
        <v>1999938</v>
      </c>
      <c r="I74" s="24"/>
    </row>
    <row r="75" customFormat="false" ht="13.5" hidden="false" customHeight="false" outlineLevel="0" collapsed="false">
      <c r="A75" s="24" t="s">
        <v>2941</v>
      </c>
      <c r="B75" s="24" t="s">
        <v>2941</v>
      </c>
      <c r="C75" s="24" t="s">
        <v>2941</v>
      </c>
      <c r="D75" s="24" t="s">
        <v>2941</v>
      </c>
      <c r="E75" s="24" t="s">
        <v>2941</v>
      </c>
      <c r="F75" s="24" t="s">
        <v>3015</v>
      </c>
      <c r="G75" s="24" t="n">
        <v>14627538</v>
      </c>
      <c r="H75" s="24" t="n">
        <v>1547866</v>
      </c>
      <c r="I75" s="24"/>
    </row>
    <row r="76" customFormat="false" ht="13.5" hidden="false" customHeight="false" outlineLevel="0" collapsed="false">
      <c r="A76" s="24" t="s">
        <v>2941</v>
      </c>
      <c r="B76" s="24" t="s">
        <v>2941</v>
      </c>
      <c r="C76" s="24" t="s">
        <v>2941</v>
      </c>
      <c r="D76" s="24" t="s">
        <v>2941</v>
      </c>
      <c r="E76" s="24" t="s">
        <v>2941</v>
      </c>
      <c r="F76" s="24" t="s">
        <v>3016</v>
      </c>
      <c r="G76" s="24" t="n">
        <v>145290822</v>
      </c>
      <c r="H76" s="24" t="n">
        <v>3688821</v>
      </c>
      <c r="I76" s="24"/>
    </row>
    <row r="77" customFormat="false" ht="13.5" hidden="false" customHeight="false" outlineLevel="0" collapsed="false">
      <c r="A77" s="24" t="s">
        <v>2941</v>
      </c>
      <c r="B77" s="24" t="s">
        <v>2941</v>
      </c>
      <c r="C77" s="24" t="s">
        <v>2941</v>
      </c>
      <c r="D77" s="24" t="s">
        <v>2941</v>
      </c>
      <c r="E77" s="24" t="s">
        <v>2941</v>
      </c>
      <c r="F77" s="24" t="s">
        <v>3017</v>
      </c>
      <c r="G77" s="24" t="n">
        <v>90404513</v>
      </c>
      <c r="H77" s="24" t="n">
        <v>5145339</v>
      </c>
      <c r="I77" s="24"/>
    </row>
    <row r="78" customFormat="false" ht="13.5" hidden="false" customHeight="false" outlineLevel="0" collapsed="false">
      <c r="A78" s="24" t="s">
        <v>2941</v>
      </c>
      <c r="B78" s="24" t="s">
        <v>2941</v>
      </c>
      <c r="C78" s="24" t="s">
        <v>2941</v>
      </c>
      <c r="D78" s="24" t="s">
        <v>2941</v>
      </c>
      <c r="E78" s="24" t="s">
        <v>2941</v>
      </c>
      <c r="F78" s="24" t="s">
        <v>3018</v>
      </c>
      <c r="G78" s="24" t="n">
        <v>119261603</v>
      </c>
      <c r="H78" s="24" t="n">
        <v>3439721</v>
      </c>
      <c r="I78" s="24"/>
    </row>
    <row r="79" customFormat="false" ht="13.5" hidden="false" customHeight="false" outlineLevel="0" collapsed="false">
      <c r="A79" s="24" t="s">
        <v>2941</v>
      </c>
      <c r="B79" s="24" t="s">
        <v>2941</v>
      </c>
      <c r="C79" s="24" t="s">
        <v>2941</v>
      </c>
      <c r="D79" s="24" t="s">
        <v>2941</v>
      </c>
      <c r="E79" s="24" t="s">
        <v>2941</v>
      </c>
      <c r="F79" s="24" t="s">
        <v>3019</v>
      </c>
      <c r="G79" s="24" t="n">
        <v>13628711</v>
      </c>
      <c r="H79" s="24" t="n">
        <v>1915682</v>
      </c>
      <c r="I79" s="24"/>
    </row>
    <row r="80" customFormat="false" ht="13.5" hidden="false" customHeight="false" outlineLevel="0" collapsed="false">
      <c r="A80" s="24" t="s">
        <v>2941</v>
      </c>
      <c r="B80" s="24" t="s">
        <v>2941</v>
      </c>
      <c r="C80" s="24" t="s">
        <v>2941</v>
      </c>
      <c r="D80" s="24" t="s">
        <v>2941</v>
      </c>
      <c r="E80" s="24" t="s">
        <v>2941</v>
      </c>
      <c r="F80" s="24" t="s">
        <v>3020</v>
      </c>
      <c r="G80" s="24" t="n">
        <v>176174453</v>
      </c>
      <c r="H80" s="24" t="n">
        <v>3075682</v>
      </c>
      <c r="I80" s="24"/>
    </row>
    <row r="81" customFormat="false" ht="13.5" hidden="false" customHeight="false" outlineLevel="0" collapsed="false">
      <c r="A81" s="24" t="s">
        <v>2941</v>
      </c>
      <c r="B81" s="24" t="s">
        <v>2941</v>
      </c>
      <c r="C81" s="24" t="s">
        <v>2941</v>
      </c>
      <c r="D81" s="24" t="s">
        <v>2941</v>
      </c>
      <c r="E81" s="24" t="s">
        <v>2941</v>
      </c>
      <c r="F81" s="24" t="s">
        <v>3021</v>
      </c>
      <c r="G81" s="24" t="n">
        <v>62214159</v>
      </c>
      <c r="H81" s="24" t="n">
        <v>1302222</v>
      </c>
      <c r="I81" s="24"/>
    </row>
    <row r="82" customFormat="false" ht="13.5" hidden="false" customHeight="false" outlineLevel="0" collapsed="false">
      <c r="A82" s="24" t="s">
        <v>2941</v>
      </c>
      <c r="B82" s="24" t="s">
        <v>2941</v>
      </c>
      <c r="C82" s="24" t="s">
        <v>2941</v>
      </c>
      <c r="D82" s="24" t="s">
        <v>2941</v>
      </c>
      <c r="E82" s="24" t="s">
        <v>2941</v>
      </c>
      <c r="F82" s="24" t="s">
        <v>3022</v>
      </c>
      <c r="G82" s="24" t="n">
        <v>190019166</v>
      </c>
      <c r="H82" s="24" t="n">
        <v>3133124</v>
      </c>
      <c r="I82" s="24"/>
    </row>
    <row r="83" customFormat="false" ht="13.5" hidden="false" customHeight="false" outlineLevel="0" collapsed="false">
      <c r="A83" s="24" t="s">
        <v>2941</v>
      </c>
      <c r="B83" s="24" t="s">
        <v>2941</v>
      </c>
      <c r="C83" s="24" t="s">
        <v>2941</v>
      </c>
      <c r="D83" s="24" t="s">
        <v>2941</v>
      </c>
      <c r="E83" s="24" t="s">
        <v>2941</v>
      </c>
      <c r="F83" s="24" t="s">
        <v>3023</v>
      </c>
      <c r="G83" s="24" t="n">
        <v>339748686</v>
      </c>
      <c r="H83" s="24" t="n">
        <v>7692632</v>
      </c>
      <c r="I83" s="24"/>
    </row>
    <row r="84" customFormat="false" ht="13.5" hidden="false" customHeight="false" outlineLevel="0" collapsed="false">
      <c r="A84" s="24" t="s">
        <v>2941</v>
      </c>
      <c r="B84" s="24" t="s">
        <v>2941</v>
      </c>
      <c r="C84" s="24" t="s">
        <v>2941</v>
      </c>
      <c r="D84" s="24" t="s">
        <v>2941</v>
      </c>
      <c r="E84" s="24" t="s">
        <v>2941</v>
      </c>
      <c r="F84" s="24" t="s">
        <v>3024</v>
      </c>
      <c r="G84" s="24" t="n">
        <v>62384443</v>
      </c>
      <c r="H84" s="24" t="n">
        <v>2324808</v>
      </c>
      <c r="I84" s="24"/>
    </row>
    <row r="85" customFormat="false" ht="13.5" hidden="false" customHeight="false" outlineLevel="0" collapsed="false">
      <c r="A85" s="24" t="s">
        <v>2941</v>
      </c>
      <c r="B85" s="24" t="s">
        <v>2941</v>
      </c>
      <c r="C85" s="24" t="s">
        <v>2941</v>
      </c>
      <c r="D85" s="24" t="s">
        <v>2941</v>
      </c>
      <c r="E85" s="24" t="s">
        <v>2941</v>
      </c>
      <c r="F85" s="24" t="s">
        <v>3025</v>
      </c>
      <c r="G85" s="24" t="n">
        <v>348721511</v>
      </c>
      <c r="H85" s="24" t="n">
        <v>7301363</v>
      </c>
      <c r="I85" s="24"/>
    </row>
    <row r="86" customFormat="false" ht="13.5" hidden="false" customHeight="false" outlineLevel="0" collapsed="false">
      <c r="A86" s="24" t="s">
        <v>2941</v>
      </c>
      <c r="B86" s="24" t="s">
        <v>2941</v>
      </c>
      <c r="C86" s="24" t="s">
        <v>2941</v>
      </c>
      <c r="D86" s="24" t="s">
        <v>2941</v>
      </c>
      <c r="E86" s="24" t="s">
        <v>2941</v>
      </c>
      <c r="F86" s="24" t="s">
        <v>3026</v>
      </c>
      <c r="G86" s="24" t="n">
        <v>51852662</v>
      </c>
      <c r="H86" s="24" t="n">
        <v>1751835</v>
      </c>
      <c r="I86" s="24"/>
    </row>
    <row r="87" customFormat="false" ht="13.5" hidden="false" customHeight="false" outlineLevel="0" collapsed="false">
      <c r="A87" s="24" t="s">
        <v>2941</v>
      </c>
      <c r="B87" s="24" t="s">
        <v>2941</v>
      </c>
      <c r="C87" s="24" t="s">
        <v>2941</v>
      </c>
      <c r="D87" s="24" t="s">
        <v>2941</v>
      </c>
      <c r="E87" s="24" t="s">
        <v>2941</v>
      </c>
      <c r="F87" s="24" t="s">
        <v>3027</v>
      </c>
      <c r="G87" s="24" t="n">
        <v>155857073</v>
      </c>
      <c r="H87" s="24" t="n">
        <v>3832767</v>
      </c>
      <c r="I87" s="24"/>
    </row>
    <row r="88" customFormat="false" ht="13.5" hidden="false" customHeight="false" outlineLevel="0" collapsed="false">
      <c r="A88" s="24" t="s">
        <v>2941</v>
      </c>
      <c r="B88" s="24" t="s">
        <v>2941</v>
      </c>
      <c r="C88" s="24" t="s">
        <v>2941</v>
      </c>
      <c r="D88" s="24" t="s">
        <v>2941</v>
      </c>
      <c r="E88" s="24" t="s">
        <v>2941</v>
      </c>
      <c r="F88" s="24" t="s">
        <v>3028</v>
      </c>
      <c r="G88" s="24" t="n">
        <v>226067430</v>
      </c>
      <c r="H88" s="24" t="n">
        <v>4828568</v>
      </c>
      <c r="I88" s="24"/>
    </row>
    <row r="89" customFormat="false" ht="13.5" hidden="false" customHeight="false" outlineLevel="0" collapsed="false">
      <c r="A89" s="24" t="s">
        <v>2941</v>
      </c>
      <c r="B89" s="24" t="s">
        <v>2941</v>
      </c>
      <c r="C89" s="24" t="s">
        <v>2941</v>
      </c>
      <c r="D89" s="24" t="s">
        <v>2941</v>
      </c>
      <c r="E89" s="24" t="s">
        <v>2941</v>
      </c>
      <c r="F89" s="24" t="s">
        <v>3029</v>
      </c>
      <c r="G89" s="24" t="n">
        <v>190102109</v>
      </c>
      <c r="H89" s="24" t="n">
        <v>4148774</v>
      </c>
      <c r="I89" s="24"/>
    </row>
    <row r="90" customFormat="false" ht="13.5" hidden="false" customHeight="false" outlineLevel="0" collapsed="false">
      <c r="A90" s="24" t="s">
        <v>2941</v>
      </c>
      <c r="B90" s="24" t="s">
        <v>2941</v>
      </c>
      <c r="C90" s="24" t="s">
        <v>2941</v>
      </c>
      <c r="D90" s="24" t="s">
        <v>2941</v>
      </c>
      <c r="E90" s="24" t="s">
        <v>2941</v>
      </c>
      <c r="F90" s="24" t="s">
        <v>3030</v>
      </c>
      <c r="G90" s="24" t="n">
        <v>279460781</v>
      </c>
      <c r="H90" s="24" t="n">
        <v>6385737</v>
      </c>
      <c r="I90" s="24"/>
    </row>
    <row r="91" customFormat="false" ht="13.5" hidden="false" customHeight="false" outlineLevel="0" collapsed="false">
      <c r="A91" s="24" t="s">
        <v>2941</v>
      </c>
      <c r="B91" s="24" t="s">
        <v>2941</v>
      </c>
      <c r="C91" s="24" t="s">
        <v>2941</v>
      </c>
      <c r="D91" s="24" t="s">
        <v>2941</v>
      </c>
      <c r="E91" s="24" t="s">
        <v>2941</v>
      </c>
      <c r="F91" s="24" t="s">
        <v>3031</v>
      </c>
      <c r="G91" s="24" t="n">
        <v>92015451</v>
      </c>
      <c r="H91" s="24" t="n">
        <v>1920546</v>
      </c>
      <c r="I91" s="24"/>
    </row>
    <row r="92" customFormat="false" ht="13.5" hidden="false" customHeight="false" outlineLevel="0" collapsed="false">
      <c r="A92" s="24" t="s">
        <v>2941</v>
      </c>
      <c r="B92" s="24" t="s">
        <v>2941</v>
      </c>
      <c r="C92" s="24" t="s">
        <v>2941</v>
      </c>
      <c r="D92" s="24" t="s">
        <v>2941</v>
      </c>
      <c r="E92" s="24" t="s">
        <v>2941</v>
      </c>
      <c r="F92" s="24" t="s">
        <v>3032</v>
      </c>
      <c r="G92" s="24" t="n">
        <v>72023562</v>
      </c>
      <c r="H92" s="24" t="n">
        <v>2560601</v>
      </c>
      <c r="I92" s="24"/>
    </row>
    <row r="93" customFormat="false" ht="13.5" hidden="false" customHeight="false" outlineLevel="0" collapsed="false">
      <c r="A93" s="24" t="s">
        <v>2941</v>
      </c>
      <c r="B93" s="24" t="s">
        <v>2941</v>
      </c>
      <c r="C93" s="24" t="s">
        <v>2941</v>
      </c>
      <c r="D93" s="24" t="s">
        <v>2941</v>
      </c>
      <c r="E93" s="24" t="s">
        <v>2941</v>
      </c>
      <c r="F93" s="24" t="s">
        <v>3033</v>
      </c>
      <c r="G93" s="24" t="n">
        <v>117156376</v>
      </c>
      <c r="H93" s="24" t="n">
        <v>2433369</v>
      </c>
      <c r="I93" s="24"/>
    </row>
    <row r="94" customFormat="false" ht="13.5" hidden="false" customHeight="false" outlineLevel="0" collapsed="false">
      <c r="A94" s="24" t="s">
        <v>2941</v>
      </c>
      <c r="B94" s="24" t="s">
        <v>2941</v>
      </c>
      <c r="C94" s="24" t="s">
        <v>2941</v>
      </c>
      <c r="D94" s="24" t="s">
        <v>2941</v>
      </c>
      <c r="E94" s="24" t="s">
        <v>2941</v>
      </c>
      <c r="F94" s="24" t="s">
        <v>3034</v>
      </c>
      <c r="G94" s="24" t="n">
        <v>44316313</v>
      </c>
      <c r="H94" s="24" t="n">
        <v>3164045</v>
      </c>
      <c r="I94" s="24"/>
    </row>
    <row r="95" customFormat="false" ht="13.5" hidden="false" customHeight="false" outlineLevel="0" collapsed="false">
      <c r="A95" s="24" t="s">
        <v>2941</v>
      </c>
      <c r="B95" s="24" t="s">
        <v>2941</v>
      </c>
      <c r="C95" s="24" t="s">
        <v>2941</v>
      </c>
      <c r="D95" s="24" t="s">
        <v>2941</v>
      </c>
      <c r="E95" s="24" t="s">
        <v>2941</v>
      </c>
      <c r="F95" s="24" t="s">
        <v>3035</v>
      </c>
      <c r="G95" s="24" t="n">
        <v>60756343</v>
      </c>
      <c r="H95" s="24" t="n">
        <v>4254741</v>
      </c>
      <c r="I95" s="24"/>
    </row>
    <row r="96" customFormat="false" ht="13.5" hidden="false" customHeight="false" outlineLevel="0" collapsed="false">
      <c r="A96" s="24" t="s">
        <v>2941</v>
      </c>
      <c r="B96" s="24" t="s">
        <v>2941</v>
      </c>
      <c r="C96" s="24" t="s">
        <v>2941</v>
      </c>
      <c r="D96" s="24" t="s">
        <v>2941</v>
      </c>
      <c r="E96" s="24" t="s">
        <v>2941</v>
      </c>
      <c r="F96" s="24" t="s">
        <v>3036</v>
      </c>
      <c r="G96" s="24" t="n">
        <v>12006310</v>
      </c>
      <c r="H96" s="24" t="n">
        <v>1295644</v>
      </c>
      <c r="I96" s="24"/>
    </row>
    <row r="97" customFormat="false" ht="13.5" hidden="false" customHeight="false" outlineLevel="0" collapsed="false">
      <c r="A97" s="24" t="s">
        <v>2941</v>
      </c>
      <c r="B97" s="24" t="s">
        <v>2941</v>
      </c>
      <c r="C97" s="24" t="s">
        <v>2941</v>
      </c>
      <c r="D97" s="24" t="s">
        <v>2941</v>
      </c>
      <c r="E97" s="24" t="s">
        <v>2941</v>
      </c>
      <c r="F97" s="24" t="s">
        <v>3037</v>
      </c>
      <c r="G97" s="24" t="n">
        <v>33645740</v>
      </c>
      <c r="H97" s="24" t="n">
        <v>1696856</v>
      </c>
      <c r="I97" s="24"/>
    </row>
    <row r="98" customFormat="false" ht="13.5" hidden="false" customHeight="false" outlineLevel="0" collapsed="false">
      <c r="A98" s="24" t="s">
        <v>2941</v>
      </c>
      <c r="B98" s="24" t="s">
        <v>2941</v>
      </c>
      <c r="C98" s="24" t="s">
        <v>2941</v>
      </c>
      <c r="D98" s="24" t="s">
        <v>2941</v>
      </c>
      <c r="E98" s="24" t="s">
        <v>2941</v>
      </c>
      <c r="F98" s="24" t="s">
        <v>3038</v>
      </c>
      <c r="G98" s="24" t="n">
        <v>10431328</v>
      </c>
      <c r="H98" s="24" t="n">
        <v>706970</v>
      </c>
      <c r="I98" s="24"/>
    </row>
    <row r="99" customFormat="false" ht="13.5" hidden="false" customHeight="false" outlineLevel="0" collapsed="false">
      <c r="A99" s="24" t="s">
        <v>2941</v>
      </c>
      <c r="B99" s="24" t="s">
        <v>2941</v>
      </c>
      <c r="C99" s="24" t="s">
        <v>2941</v>
      </c>
      <c r="D99" s="24" t="s">
        <v>2941</v>
      </c>
      <c r="E99" s="24" t="s">
        <v>2941</v>
      </c>
      <c r="F99" s="24" t="s">
        <v>3039</v>
      </c>
      <c r="G99" s="24" t="n">
        <v>9934742</v>
      </c>
      <c r="H99" s="24" t="n">
        <v>384435</v>
      </c>
      <c r="I99" s="24"/>
    </row>
    <row r="100" customFormat="false" ht="13.5" hidden="false" customHeight="false" outlineLevel="0" collapsed="false">
      <c r="A100" s="24" t="s">
        <v>2941</v>
      </c>
      <c r="B100" s="24" t="s">
        <v>2941</v>
      </c>
      <c r="C100" s="24" t="s">
        <v>2941</v>
      </c>
      <c r="D100" s="24" t="s">
        <v>2941</v>
      </c>
      <c r="E100" s="24" t="s">
        <v>2941</v>
      </c>
      <c r="F100" s="24" t="s">
        <v>3040</v>
      </c>
      <c r="G100" s="24" t="n">
        <v>23820589</v>
      </c>
      <c r="H100" s="24" t="n">
        <v>2535394</v>
      </c>
      <c r="I100" s="24"/>
    </row>
    <row r="101" customFormat="false" ht="13.5" hidden="false" customHeight="false" outlineLevel="0" collapsed="false">
      <c r="A101" s="24" t="s">
        <v>2941</v>
      </c>
      <c r="B101" s="24" t="s">
        <v>2941</v>
      </c>
      <c r="C101" s="24" t="s">
        <v>2941</v>
      </c>
      <c r="D101" s="24" t="s">
        <v>2941</v>
      </c>
      <c r="E101" s="24" t="s">
        <v>2941</v>
      </c>
      <c r="F101" s="24" t="s">
        <v>3041</v>
      </c>
      <c r="G101" s="24" t="n">
        <v>37736001</v>
      </c>
      <c r="H101" s="24" t="n">
        <v>3403736</v>
      </c>
      <c r="I101" s="24"/>
    </row>
    <row r="102" customFormat="false" ht="13.5" hidden="false" customHeight="false" outlineLevel="0" collapsed="false">
      <c r="A102" s="24" t="s">
        <v>2941</v>
      </c>
      <c r="B102" s="24" t="s">
        <v>3042</v>
      </c>
      <c r="C102" s="24" t="s">
        <v>3042</v>
      </c>
      <c r="D102" s="24" t="s">
        <v>3042</v>
      </c>
      <c r="E102" s="24" t="s">
        <v>3042</v>
      </c>
      <c r="F102" s="24" t="s">
        <v>2942</v>
      </c>
      <c r="G102" s="24" t="n">
        <v>1320</v>
      </c>
      <c r="H102" s="24" t="n">
        <v>91</v>
      </c>
      <c r="I102" s="24"/>
    </row>
    <row r="103" customFormat="false" ht="13.5" hidden="false" customHeight="false" outlineLevel="0" collapsed="false">
      <c r="A103" s="24" t="s">
        <v>2941</v>
      </c>
      <c r="B103" s="24" t="s">
        <v>3042</v>
      </c>
      <c r="C103" s="24" t="s">
        <v>3042</v>
      </c>
      <c r="D103" s="24" t="s">
        <v>3042</v>
      </c>
      <c r="E103" s="24" t="s">
        <v>3042</v>
      </c>
      <c r="F103" s="24" t="s">
        <v>2943</v>
      </c>
      <c r="G103" s="24" t="n">
        <v>9688</v>
      </c>
      <c r="H103" s="24" t="n">
        <v>642</v>
      </c>
      <c r="I103" s="24"/>
    </row>
    <row r="104" customFormat="false" ht="13.5" hidden="false" customHeight="false" outlineLevel="0" collapsed="false">
      <c r="A104" s="24" t="s">
        <v>2941</v>
      </c>
      <c r="B104" s="24" t="s">
        <v>3042</v>
      </c>
      <c r="C104" s="24" t="s">
        <v>3042</v>
      </c>
      <c r="D104" s="24" t="s">
        <v>3042</v>
      </c>
      <c r="E104" s="24" t="s">
        <v>3042</v>
      </c>
      <c r="F104" s="24" t="s">
        <v>2944</v>
      </c>
      <c r="G104" s="24" t="n">
        <v>98939</v>
      </c>
      <c r="H104" s="24" t="n">
        <v>1930</v>
      </c>
      <c r="I104" s="24"/>
    </row>
    <row r="105" customFormat="false" ht="13.5" hidden="false" customHeight="false" outlineLevel="0" collapsed="false">
      <c r="A105" s="24" t="s">
        <v>2941</v>
      </c>
      <c r="B105" s="24" t="s">
        <v>3042</v>
      </c>
      <c r="C105" s="24" t="s">
        <v>3042</v>
      </c>
      <c r="D105" s="24" t="s">
        <v>3042</v>
      </c>
      <c r="E105" s="24" t="s">
        <v>3042</v>
      </c>
      <c r="F105" s="24" t="s">
        <v>2945</v>
      </c>
      <c r="G105" s="24" t="n">
        <v>965090</v>
      </c>
      <c r="H105" s="24" t="n">
        <v>10465</v>
      </c>
      <c r="I105" s="24"/>
    </row>
    <row r="106" customFormat="false" ht="13.5" hidden="false" customHeight="false" outlineLevel="0" collapsed="false">
      <c r="A106" s="24" t="s">
        <v>2941</v>
      </c>
      <c r="B106" s="24" t="s">
        <v>3042</v>
      </c>
      <c r="C106" s="24" t="s">
        <v>3042</v>
      </c>
      <c r="D106" s="24" t="s">
        <v>3042</v>
      </c>
      <c r="E106" s="24" t="s">
        <v>3042</v>
      </c>
      <c r="F106" s="24" t="s">
        <v>2946</v>
      </c>
      <c r="G106" s="24" t="n">
        <v>22500</v>
      </c>
      <c r="H106" s="24" t="n">
        <v>450</v>
      </c>
      <c r="I106" s="24"/>
    </row>
    <row r="107" customFormat="false" ht="13.5" hidden="false" customHeight="false" outlineLevel="0" collapsed="false">
      <c r="A107" s="24" t="s">
        <v>2941</v>
      </c>
      <c r="B107" s="24" t="s">
        <v>3042</v>
      </c>
      <c r="C107" s="24" t="s">
        <v>3042</v>
      </c>
      <c r="D107" s="24" t="s">
        <v>3042</v>
      </c>
      <c r="E107" s="24" t="s">
        <v>3042</v>
      </c>
      <c r="F107" s="24" t="s">
        <v>2947</v>
      </c>
      <c r="G107" s="24" t="n">
        <v>3723185</v>
      </c>
      <c r="H107" s="24" t="n">
        <v>28314</v>
      </c>
      <c r="I107" s="24"/>
    </row>
    <row r="108" customFormat="false" ht="13.5" hidden="false" customHeight="false" outlineLevel="0" collapsed="false">
      <c r="A108" s="24" t="s">
        <v>2941</v>
      </c>
      <c r="B108" s="24" t="s">
        <v>3042</v>
      </c>
      <c r="C108" s="24" t="s">
        <v>3042</v>
      </c>
      <c r="D108" s="24" t="s">
        <v>3042</v>
      </c>
      <c r="E108" s="24" t="s">
        <v>3042</v>
      </c>
      <c r="F108" s="24" t="s">
        <v>2948</v>
      </c>
      <c r="G108" s="24" t="n">
        <v>801090</v>
      </c>
      <c r="H108" s="24" t="n">
        <v>7551</v>
      </c>
      <c r="I108" s="24"/>
    </row>
    <row r="109" customFormat="false" ht="13.5" hidden="false" customHeight="false" outlineLevel="0" collapsed="false">
      <c r="A109" s="24" t="s">
        <v>2941</v>
      </c>
      <c r="B109" s="24" t="s">
        <v>3042</v>
      </c>
      <c r="C109" s="24" t="s">
        <v>3042</v>
      </c>
      <c r="D109" s="24" t="s">
        <v>3042</v>
      </c>
      <c r="E109" s="24" t="s">
        <v>3042</v>
      </c>
      <c r="F109" s="24" t="s">
        <v>2949</v>
      </c>
      <c r="G109" s="24" t="n">
        <v>403945</v>
      </c>
      <c r="H109" s="24" t="n">
        <v>3872</v>
      </c>
      <c r="I109" s="24"/>
    </row>
    <row r="110" customFormat="false" ht="13.5" hidden="false" customHeight="false" outlineLevel="0" collapsed="false">
      <c r="A110" s="24" t="s">
        <v>2941</v>
      </c>
      <c r="B110" s="24" t="s">
        <v>3042</v>
      </c>
      <c r="C110" s="24" t="s">
        <v>3042</v>
      </c>
      <c r="D110" s="24" t="s">
        <v>3042</v>
      </c>
      <c r="E110" s="24" t="s">
        <v>3042</v>
      </c>
      <c r="F110" s="24" t="s">
        <v>2950</v>
      </c>
      <c r="G110" s="24" t="n">
        <v>0</v>
      </c>
      <c r="H110" s="24" t="n">
        <v>0</v>
      </c>
      <c r="I110" s="24"/>
    </row>
    <row r="111" customFormat="false" ht="13.5" hidden="false" customHeight="false" outlineLevel="0" collapsed="false">
      <c r="A111" s="24" t="s">
        <v>2941</v>
      </c>
      <c r="B111" s="24" t="s">
        <v>3042</v>
      </c>
      <c r="C111" s="24" t="s">
        <v>3042</v>
      </c>
      <c r="D111" s="24" t="s">
        <v>3042</v>
      </c>
      <c r="E111" s="24" t="s">
        <v>3042</v>
      </c>
      <c r="F111" s="24" t="s">
        <v>2951</v>
      </c>
      <c r="G111" s="24" t="n">
        <v>19680</v>
      </c>
      <c r="H111" s="24" t="n">
        <v>183</v>
      </c>
      <c r="I111" s="24"/>
    </row>
    <row r="112" customFormat="false" ht="13.5" hidden="false" customHeight="false" outlineLevel="0" collapsed="false">
      <c r="A112" s="24" t="s">
        <v>2941</v>
      </c>
      <c r="B112" s="24" t="s">
        <v>3042</v>
      </c>
      <c r="C112" s="24" t="s">
        <v>3042</v>
      </c>
      <c r="D112" s="24" t="s">
        <v>3042</v>
      </c>
      <c r="E112" s="24" t="s">
        <v>3042</v>
      </c>
      <c r="F112" s="24" t="s">
        <v>2952</v>
      </c>
      <c r="G112" s="24" t="n">
        <v>0</v>
      </c>
      <c r="H112" s="24" t="n">
        <v>0</v>
      </c>
      <c r="I112" s="24"/>
    </row>
    <row r="113" customFormat="false" ht="13.5" hidden="false" customHeight="false" outlineLevel="0" collapsed="false">
      <c r="A113" s="24" t="s">
        <v>2941</v>
      </c>
      <c r="B113" s="24" t="s">
        <v>3042</v>
      </c>
      <c r="C113" s="24" t="s">
        <v>3042</v>
      </c>
      <c r="D113" s="24" t="s">
        <v>3042</v>
      </c>
      <c r="E113" s="24" t="s">
        <v>3042</v>
      </c>
      <c r="F113" s="24" t="s">
        <v>2953</v>
      </c>
      <c r="G113" s="24" t="n">
        <v>479170</v>
      </c>
      <c r="H113" s="24" t="n">
        <v>4156</v>
      </c>
      <c r="I113" s="24"/>
    </row>
    <row r="114" customFormat="false" ht="13.5" hidden="false" customHeight="false" outlineLevel="0" collapsed="false">
      <c r="A114" s="24" t="s">
        <v>2941</v>
      </c>
      <c r="B114" s="24" t="s">
        <v>3042</v>
      </c>
      <c r="C114" s="24" t="s">
        <v>3042</v>
      </c>
      <c r="D114" s="24" t="s">
        <v>3042</v>
      </c>
      <c r="E114" s="24" t="s">
        <v>3042</v>
      </c>
      <c r="F114" s="24" t="s">
        <v>2954</v>
      </c>
      <c r="G114" s="24" t="n">
        <v>7570562</v>
      </c>
      <c r="H114" s="24" t="n">
        <v>91347</v>
      </c>
      <c r="I114" s="24"/>
    </row>
    <row r="115" customFormat="false" ht="13.5" hidden="false" customHeight="false" outlineLevel="0" collapsed="false">
      <c r="A115" s="24" t="s">
        <v>2941</v>
      </c>
      <c r="B115" s="24" t="s">
        <v>3042</v>
      </c>
      <c r="C115" s="24" t="s">
        <v>3042</v>
      </c>
      <c r="D115" s="24" t="s">
        <v>3042</v>
      </c>
      <c r="E115" s="24" t="s">
        <v>3042</v>
      </c>
      <c r="F115" s="24" t="s">
        <v>2955</v>
      </c>
      <c r="G115" s="24" t="n">
        <v>8972395</v>
      </c>
      <c r="H115" s="24" t="n">
        <v>87945</v>
      </c>
      <c r="I115" s="24"/>
    </row>
    <row r="116" customFormat="false" ht="13.5" hidden="false" customHeight="false" outlineLevel="0" collapsed="false">
      <c r="A116" s="24" t="s">
        <v>2941</v>
      </c>
      <c r="B116" s="24" t="s">
        <v>3042</v>
      </c>
      <c r="C116" s="24" t="s">
        <v>3042</v>
      </c>
      <c r="D116" s="24" t="s">
        <v>3042</v>
      </c>
      <c r="E116" s="24" t="s">
        <v>3042</v>
      </c>
      <c r="F116" s="24" t="s">
        <v>2956</v>
      </c>
      <c r="G116" s="24" t="n">
        <v>12546954</v>
      </c>
      <c r="H116" s="24" t="n">
        <v>148623</v>
      </c>
      <c r="I116" s="24"/>
    </row>
    <row r="117" customFormat="false" ht="13.5" hidden="false" customHeight="false" outlineLevel="0" collapsed="false">
      <c r="A117" s="24" t="s">
        <v>2941</v>
      </c>
      <c r="B117" s="24" t="s">
        <v>3042</v>
      </c>
      <c r="C117" s="24" t="s">
        <v>3042</v>
      </c>
      <c r="D117" s="24" t="s">
        <v>3042</v>
      </c>
      <c r="E117" s="24" t="s">
        <v>3042</v>
      </c>
      <c r="F117" s="24" t="s">
        <v>2957</v>
      </c>
      <c r="G117" s="24" t="n">
        <v>17959203</v>
      </c>
      <c r="H117" s="24" t="n">
        <v>189026</v>
      </c>
      <c r="I117" s="24"/>
    </row>
    <row r="118" customFormat="false" ht="13.5" hidden="false" customHeight="false" outlineLevel="0" collapsed="false">
      <c r="A118" s="24" t="s">
        <v>2941</v>
      </c>
      <c r="B118" s="24" t="s">
        <v>3042</v>
      </c>
      <c r="C118" s="24" t="s">
        <v>3042</v>
      </c>
      <c r="D118" s="24" t="s">
        <v>3042</v>
      </c>
      <c r="E118" s="24" t="s">
        <v>3042</v>
      </c>
      <c r="F118" s="24" t="s">
        <v>2958</v>
      </c>
      <c r="G118" s="24" t="n">
        <v>11536195</v>
      </c>
      <c r="H118" s="24" t="n">
        <v>124887</v>
      </c>
      <c r="I118" s="24"/>
    </row>
    <row r="119" customFormat="false" ht="13.5" hidden="false" customHeight="false" outlineLevel="0" collapsed="false">
      <c r="A119" s="24" t="s">
        <v>2941</v>
      </c>
      <c r="B119" s="24" t="s">
        <v>3042</v>
      </c>
      <c r="C119" s="24" t="s">
        <v>3042</v>
      </c>
      <c r="D119" s="24" t="s">
        <v>3042</v>
      </c>
      <c r="E119" s="24" t="s">
        <v>3042</v>
      </c>
      <c r="F119" s="24" t="s">
        <v>2959</v>
      </c>
      <c r="G119" s="24" t="n">
        <v>9156791</v>
      </c>
      <c r="H119" s="24" t="n">
        <v>99711</v>
      </c>
      <c r="I119" s="24"/>
    </row>
    <row r="120" customFormat="false" ht="13.5" hidden="false" customHeight="false" outlineLevel="0" collapsed="false">
      <c r="A120" s="24" t="s">
        <v>2941</v>
      </c>
      <c r="B120" s="24" t="s">
        <v>3042</v>
      </c>
      <c r="C120" s="24" t="s">
        <v>3042</v>
      </c>
      <c r="D120" s="24" t="s">
        <v>3042</v>
      </c>
      <c r="E120" s="24" t="s">
        <v>3042</v>
      </c>
      <c r="F120" s="24" t="s">
        <v>2960</v>
      </c>
      <c r="G120" s="24" t="n">
        <v>16017223</v>
      </c>
      <c r="H120" s="24" t="n">
        <v>181995</v>
      </c>
      <c r="I120" s="24"/>
    </row>
    <row r="121" customFormat="false" ht="13.5" hidden="false" customHeight="false" outlineLevel="0" collapsed="false">
      <c r="A121" s="24" t="s">
        <v>2941</v>
      </c>
      <c r="B121" s="24" t="s">
        <v>3042</v>
      </c>
      <c r="C121" s="24" t="s">
        <v>3042</v>
      </c>
      <c r="D121" s="24" t="s">
        <v>3042</v>
      </c>
      <c r="E121" s="24" t="s">
        <v>3042</v>
      </c>
      <c r="F121" s="24" t="s">
        <v>2961</v>
      </c>
      <c r="G121" s="24" t="n">
        <v>11317829</v>
      </c>
      <c r="H121" s="24" t="n">
        <v>96047</v>
      </c>
      <c r="I121" s="24"/>
    </row>
    <row r="122" customFormat="false" ht="13.5" hidden="false" customHeight="false" outlineLevel="0" collapsed="false">
      <c r="A122" s="24" t="s">
        <v>2941</v>
      </c>
      <c r="B122" s="24" t="s">
        <v>3042</v>
      </c>
      <c r="C122" s="24" t="s">
        <v>3042</v>
      </c>
      <c r="D122" s="24" t="s">
        <v>3042</v>
      </c>
      <c r="E122" s="24" t="s">
        <v>3042</v>
      </c>
      <c r="F122" s="24" t="s">
        <v>2962</v>
      </c>
      <c r="G122" s="24" t="n">
        <v>7865822</v>
      </c>
      <c r="H122" s="24" t="n">
        <v>69186</v>
      </c>
      <c r="I122" s="24"/>
    </row>
    <row r="123" customFormat="false" ht="13.5" hidden="false" customHeight="false" outlineLevel="0" collapsed="false">
      <c r="A123" s="24" t="s">
        <v>2941</v>
      </c>
      <c r="B123" s="24" t="s">
        <v>3042</v>
      </c>
      <c r="C123" s="24" t="s">
        <v>3042</v>
      </c>
      <c r="D123" s="24" t="s">
        <v>3042</v>
      </c>
      <c r="E123" s="24" t="s">
        <v>3042</v>
      </c>
      <c r="F123" s="24" t="s">
        <v>2963</v>
      </c>
      <c r="G123" s="24" t="n">
        <v>10142895</v>
      </c>
      <c r="H123" s="24" t="n">
        <v>122414</v>
      </c>
      <c r="I123" s="24"/>
    </row>
    <row r="124" customFormat="false" ht="13.5" hidden="false" customHeight="false" outlineLevel="0" collapsed="false">
      <c r="A124" s="24" t="s">
        <v>2941</v>
      </c>
      <c r="B124" s="24" t="s">
        <v>3042</v>
      </c>
      <c r="C124" s="24" t="s">
        <v>3042</v>
      </c>
      <c r="D124" s="24" t="s">
        <v>3042</v>
      </c>
      <c r="E124" s="24" t="s">
        <v>3042</v>
      </c>
      <c r="F124" s="24" t="s">
        <v>2964</v>
      </c>
      <c r="G124" s="24" t="n">
        <v>29814638</v>
      </c>
      <c r="H124" s="24" t="n">
        <v>259594</v>
      </c>
      <c r="I124" s="24"/>
    </row>
    <row r="125" customFormat="false" ht="13.5" hidden="false" customHeight="false" outlineLevel="0" collapsed="false">
      <c r="A125" s="24" t="s">
        <v>2941</v>
      </c>
      <c r="B125" s="24" t="s">
        <v>3042</v>
      </c>
      <c r="C125" s="24" t="s">
        <v>3042</v>
      </c>
      <c r="D125" s="24" t="s">
        <v>3042</v>
      </c>
      <c r="E125" s="24" t="s">
        <v>3042</v>
      </c>
      <c r="F125" s="24" t="s">
        <v>2965</v>
      </c>
      <c r="G125" s="24" t="n">
        <v>29672903</v>
      </c>
      <c r="H125" s="24" t="n">
        <v>270504</v>
      </c>
      <c r="I125" s="24"/>
    </row>
    <row r="126" customFormat="false" ht="13.5" hidden="false" customHeight="false" outlineLevel="0" collapsed="false">
      <c r="A126" s="24" t="s">
        <v>2941</v>
      </c>
      <c r="B126" s="24" t="s">
        <v>3042</v>
      </c>
      <c r="C126" s="24" t="s">
        <v>3042</v>
      </c>
      <c r="D126" s="24" t="s">
        <v>3042</v>
      </c>
      <c r="E126" s="24" t="s">
        <v>3042</v>
      </c>
      <c r="F126" s="24" t="s">
        <v>2966</v>
      </c>
      <c r="G126" s="24" t="n">
        <v>14717727</v>
      </c>
      <c r="H126" s="24" t="n">
        <v>168545</v>
      </c>
      <c r="I126" s="24"/>
    </row>
    <row r="127" customFormat="false" ht="13.5" hidden="false" customHeight="false" outlineLevel="0" collapsed="false">
      <c r="A127" s="24" t="s">
        <v>2941</v>
      </c>
      <c r="B127" s="24" t="s">
        <v>3042</v>
      </c>
      <c r="C127" s="24" t="s">
        <v>3042</v>
      </c>
      <c r="D127" s="24" t="s">
        <v>3042</v>
      </c>
      <c r="E127" s="24" t="s">
        <v>3042</v>
      </c>
      <c r="F127" s="24" t="s">
        <v>2967</v>
      </c>
      <c r="G127" s="24" t="n">
        <v>3488591</v>
      </c>
      <c r="H127" s="24" t="n">
        <v>29039</v>
      </c>
      <c r="I127" s="24"/>
    </row>
    <row r="128" customFormat="false" ht="13.5" hidden="false" customHeight="false" outlineLevel="0" collapsed="false">
      <c r="A128" s="24" t="s">
        <v>2941</v>
      </c>
      <c r="B128" s="24" t="s">
        <v>3042</v>
      </c>
      <c r="C128" s="24" t="s">
        <v>3042</v>
      </c>
      <c r="D128" s="24" t="s">
        <v>3042</v>
      </c>
      <c r="E128" s="24" t="s">
        <v>3042</v>
      </c>
      <c r="F128" s="24" t="s">
        <v>2968</v>
      </c>
      <c r="G128" s="24" t="n">
        <v>114835369</v>
      </c>
      <c r="H128" s="24" t="n">
        <v>849797</v>
      </c>
      <c r="I128" s="24"/>
    </row>
    <row r="129" customFormat="false" ht="13.5" hidden="false" customHeight="false" outlineLevel="0" collapsed="false">
      <c r="A129" s="24" t="s">
        <v>2941</v>
      </c>
      <c r="B129" s="24" t="s">
        <v>3042</v>
      </c>
      <c r="C129" s="24" t="s">
        <v>3042</v>
      </c>
      <c r="D129" s="24" t="s">
        <v>3042</v>
      </c>
      <c r="E129" s="24" t="s">
        <v>3042</v>
      </c>
      <c r="F129" s="24" t="s">
        <v>2969</v>
      </c>
      <c r="G129" s="24" t="n">
        <v>39041214</v>
      </c>
      <c r="H129" s="24" t="n">
        <v>299331</v>
      </c>
      <c r="I129" s="24"/>
    </row>
    <row r="130" customFormat="false" ht="13.5" hidden="false" customHeight="false" outlineLevel="0" collapsed="false">
      <c r="A130" s="24" t="s">
        <v>2941</v>
      </c>
      <c r="B130" s="24" t="s">
        <v>3042</v>
      </c>
      <c r="C130" s="24" t="s">
        <v>3042</v>
      </c>
      <c r="D130" s="24" t="s">
        <v>3042</v>
      </c>
      <c r="E130" s="24" t="s">
        <v>3042</v>
      </c>
      <c r="F130" s="24" t="s">
        <v>2970</v>
      </c>
      <c r="G130" s="24" t="n">
        <v>278132190</v>
      </c>
      <c r="H130" s="24" t="n">
        <v>1971428</v>
      </c>
      <c r="I130" s="24"/>
    </row>
    <row r="131" customFormat="false" ht="13.5" hidden="false" customHeight="false" outlineLevel="0" collapsed="false">
      <c r="A131" s="24" t="s">
        <v>2941</v>
      </c>
      <c r="B131" s="24" t="s">
        <v>3042</v>
      </c>
      <c r="C131" s="24" t="s">
        <v>3042</v>
      </c>
      <c r="D131" s="24" t="s">
        <v>3042</v>
      </c>
      <c r="E131" s="24" t="s">
        <v>3042</v>
      </c>
      <c r="F131" s="24" t="s">
        <v>2971</v>
      </c>
      <c r="G131" s="24" t="n">
        <v>138429087</v>
      </c>
      <c r="H131" s="24" t="n">
        <v>1070390</v>
      </c>
      <c r="I131" s="24"/>
    </row>
    <row r="132" customFormat="false" ht="13.5" hidden="false" customHeight="false" outlineLevel="0" collapsed="false">
      <c r="A132" s="24" t="s">
        <v>2941</v>
      </c>
      <c r="B132" s="24" t="s">
        <v>3042</v>
      </c>
      <c r="C132" s="24" t="s">
        <v>3042</v>
      </c>
      <c r="D132" s="24" t="s">
        <v>3042</v>
      </c>
      <c r="E132" s="24" t="s">
        <v>3042</v>
      </c>
      <c r="F132" s="24" t="s">
        <v>2972</v>
      </c>
      <c r="G132" s="24" t="n">
        <v>113007368</v>
      </c>
      <c r="H132" s="24" t="n">
        <v>798722</v>
      </c>
      <c r="I132" s="24"/>
    </row>
    <row r="133" customFormat="false" ht="13.5" hidden="false" customHeight="false" outlineLevel="0" collapsed="false">
      <c r="A133" s="24" t="s">
        <v>2941</v>
      </c>
      <c r="B133" s="24" t="s">
        <v>3042</v>
      </c>
      <c r="C133" s="24" t="s">
        <v>3042</v>
      </c>
      <c r="D133" s="24" t="s">
        <v>3042</v>
      </c>
      <c r="E133" s="24" t="s">
        <v>3042</v>
      </c>
      <c r="F133" s="24" t="s">
        <v>2973</v>
      </c>
      <c r="G133" s="24" t="n">
        <v>35995623</v>
      </c>
      <c r="H133" s="24" t="n">
        <v>255370</v>
      </c>
      <c r="I133" s="24"/>
    </row>
    <row r="134" customFormat="false" ht="13.5" hidden="false" customHeight="false" outlineLevel="0" collapsed="false">
      <c r="A134" s="24" t="s">
        <v>2941</v>
      </c>
      <c r="B134" s="24" t="s">
        <v>3042</v>
      </c>
      <c r="C134" s="24" t="s">
        <v>3042</v>
      </c>
      <c r="D134" s="24" t="s">
        <v>3042</v>
      </c>
      <c r="E134" s="24" t="s">
        <v>3042</v>
      </c>
      <c r="F134" s="24" t="s">
        <v>2974</v>
      </c>
      <c r="G134" s="24" t="n">
        <v>92958449</v>
      </c>
      <c r="H134" s="24" t="n">
        <v>631981</v>
      </c>
      <c r="I134" s="24"/>
    </row>
    <row r="135" customFormat="false" ht="13.5" hidden="false" customHeight="false" outlineLevel="0" collapsed="false">
      <c r="A135" s="24" t="s">
        <v>2941</v>
      </c>
      <c r="B135" s="24" t="s">
        <v>3042</v>
      </c>
      <c r="C135" s="24" t="s">
        <v>3042</v>
      </c>
      <c r="D135" s="24" t="s">
        <v>3042</v>
      </c>
      <c r="E135" s="24" t="s">
        <v>3042</v>
      </c>
      <c r="F135" s="24" t="s">
        <v>2975</v>
      </c>
      <c r="G135" s="24" t="n">
        <v>31639652</v>
      </c>
      <c r="H135" s="24" t="n">
        <v>238837</v>
      </c>
      <c r="I135" s="24"/>
    </row>
    <row r="136" customFormat="false" ht="13.5" hidden="false" customHeight="false" outlineLevel="0" collapsed="false">
      <c r="A136" s="24" t="s">
        <v>2941</v>
      </c>
      <c r="B136" s="24" t="s">
        <v>3042</v>
      </c>
      <c r="C136" s="24" t="s">
        <v>3042</v>
      </c>
      <c r="D136" s="24" t="s">
        <v>3042</v>
      </c>
      <c r="E136" s="24" t="s">
        <v>3042</v>
      </c>
      <c r="F136" s="24" t="s">
        <v>2976</v>
      </c>
      <c r="G136" s="24" t="n">
        <v>115450618</v>
      </c>
      <c r="H136" s="24" t="n">
        <v>841642</v>
      </c>
      <c r="I136" s="24"/>
    </row>
    <row r="137" customFormat="false" ht="13.5" hidden="false" customHeight="false" outlineLevel="0" collapsed="false">
      <c r="A137" s="24" t="s">
        <v>2941</v>
      </c>
      <c r="B137" s="24" t="s">
        <v>3042</v>
      </c>
      <c r="C137" s="24" t="s">
        <v>3042</v>
      </c>
      <c r="D137" s="24" t="s">
        <v>3042</v>
      </c>
      <c r="E137" s="24" t="s">
        <v>3042</v>
      </c>
      <c r="F137" s="24" t="s">
        <v>2977</v>
      </c>
      <c r="G137" s="24" t="n">
        <v>76963078</v>
      </c>
      <c r="H137" s="24" t="n">
        <v>551399</v>
      </c>
      <c r="I137" s="24"/>
    </row>
    <row r="138" customFormat="false" ht="13.5" hidden="false" customHeight="false" outlineLevel="0" collapsed="false">
      <c r="A138" s="24" t="s">
        <v>2941</v>
      </c>
      <c r="B138" s="24" t="s">
        <v>3042</v>
      </c>
      <c r="C138" s="24" t="s">
        <v>3042</v>
      </c>
      <c r="D138" s="24" t="s">
        <v>3042</v>
      </c>
      <c r="E138" s="24" t="s">
        <v>3042</v>
      </c>
      <c r="F138" s="24" t="s">
        <v>2978</v>
      </c>
      <c r="G138" s="24" t="n">
        <v>39027173</v>
      </c>
      <c r="H138" s="24" t="n">
        <v>309054</v>
      </c>
      <c r="I138" s="24"/>
    </row>
    <row r="139" customFormat="false" ht="13.5" hidden="false" customHeight="false" outlineLevel="0" collapsed="false">
      <c r="A139" s="24" t="s">
        <v>2941</v>
      </c>
      <c r="B139" s="24" t="s">
        <v>3042</v>
      </c>
      <c r="C139" s="24" t="s">
        <v>3042</v>
      </c>
      <c r="D139" s="24" t="s">
        <v>3042</v>
      </c>
      <c r="E139" s="24" t="s">
        <v>3042</v>
      </c>
      <c r="F139" s="24" t="s">
        <v>2979</v>
      </c>
      <c r="G139" s="24" t="n">
        <v>10488341</v>
      </c>
      <c r="H139" s="24" t="n">
        <v>101866</v>
      </c>
      <c r="I139" s="24"/>
    </row>
    <row r="140" customFormat="false" ht="13.5" hidden="false" customHeight="false" outlineLevel="0" collapsed="false">
      <c r="A140" s="24" t="s">
        <v>2941</v>
      </c>
      <c r="B140" s="24" t="s">
        <v>3042</v>
      </c>
      <c r="C140" s="24" t="s">
        <v>3042</v>
      </c>
      <c r="D140" s="24" t="s">
        <v>3042</v>
      </c>
      <c r="E140" s="24" t="s">
        <v>3042</v>
      </c>
      <c r="F140" s="24" t="s">
        <v>2980</v>
      </c>
      <c r="G140" s="24" t="n">
        <v>10885967</v>
      </c>
      <c r="H140" s="24" t="n">
        <v>95215</v>
      </c>
      <c r="I140" s="24"/>
    </row>
    <row r="141" customFormat="false" ht="13.5" hidden="false" customHeight="false" outlineLevel="0" collapsed="false">
      <c r="A141" s="24" t="s">
        <v>2941</v>
      </c>
      <c r="B141" s="24" t="s">
        <v>3042</v>
      </c>
      <c r="C141" s="24" t="s">
        <v>3042</v>
      </c>
      <c r="D141" s="24" t="s">
        <v>3042</v>
      </c>
      <c r="E141" s="24" t="s">
        <v>3042</v>
      </c>
      <c r="F141" s="24" t="s">
        <v>2981</v>
      </c>
      <c r="G141" s="24" t="n">
        <v>36675100</v>
      </c>
      <c r="H141" s="24" t="n">
        <v>356417</v>
      </c>
      <c r="I141" s="24"/>
    </row>
    <row r="142" customFormat="false" ht="13.5" hidden="false" customHeight="false" outlineLevel="0" collapsed="false">
      <c r="A142" s="24" t="s">
        <v>2941</v>
      </c>
      <c r="B142" s="24" t="s">
        <v>3042</v>
      </c>
      <c r="C142" s="24" t="s">
        <v>3042</v>
      </c>
      <c r="D142" s="24" t="s">
        <v>3042</v>
      </c>
      <c r="E142" s="24" t="s">
        <v>3042</v>
      </c>
      <c r="F142" s="24" t="s">
        <v>2982</v>
      </c>
      <c r="G142" s="24" t="n">
        <v>45556294</v>
      </c>
      <c r="H142" s="24" t="n">
        <v>423430</v>
      </c>
      <c r="I142" s="24"/>
    </row>
    <row r="143" customFormat="false" ht="13.5" hidden="false" customHeight="false" outlineLevel="0" collapsed="false">
      <c r="A143" s="24" t="s">
        <v>2941</v>
      </c>
      <c r="B143" s="24" t="s">
        <v>3042</v>
      </c>
      <c r="C143" s="24" t="s">
        <v>3042</v>
      </c>
      <c r="D143" s="24" t="s">
        <v>3042</v>
      </c>
      <c r="E143" s="24" t="s">
        <v>3042</v>
      </c>
      <c r="F143" s="24" t="s">
        <v>2983</v>
      </c>
      <c r="G143" s="24" t="n">
        <v>49080786</v>
      </c>
      <c r="H143" s="24" t="n">
        <v>452528</v>
      </c>
      <c r="I143" s="24"/>
    </row>
    <row r="144" customFormat="false" ht="13.5" hidden="false" customHeight="false" outlineLevel="0" collapsed="false">
      <c r="A144" s="24" t="s">
        <v>2941</v>
      </c>
      <c r="B144" s="24" t="s">
        <v>3042</v>
      </c>
      <c r="C144" s="24" t="s">
        <v>3042</v>
      </c>
      <c r="D144" s="24" t="s">
        <v>3042</v>
      </c>
      <c r="E144" s="24" t="s">
        <v>3042</v>
      </c>
      <c r="F144" s="24" t="s">
        <v>2984</v>
      </c>
      <c r="G144" s="24" t="n">
        <v>47973891</v>
      </c>
      <c r="H144" s="24" t="n">
        <v>436437</v>
      </c>
      <c r="I144" s="24"/>
    </row>
    <row r="145" customFormat="false" ht="13.5" hidden="false" customHeight="false" outlineLevel="0" collapsed="false">
      <c r="A145" s="24" t="s">
        <v>2941</v>
      </c>
      <c r="B145" s="24" t="s">
        <v>3042</v>
      </c>
      <c r="C145" s="24" t="s">
        <v>3042</v>
      </c>
      <c r="D145" s="24" t="s">
        <v>3042</v>
      </c>
      <c r="E145" s="24" t="s">
        <v>3042</v>
      </c>
      <c r="F145" s="24" t="s">
        <v>2985</v>
      </c>
      <c r="G145" s="24" t="n">
        <v>24832296</v>
      </c>
      <c r="H145" s="24" t="n">
        <v>187624</v>
      </c>
      <c r="I145" s="24"/>
    </row>
    <row r="146" customFormat="false" ht="13.5" hidden="false" customHeight="false" outlineLevel="0" collapsed="false">
      <c r="A146" s="24" t="s">
        <v>2941</v>
      </c>
      <c r="B146" s="24" t="s">
        <v>3042</v>
      </c>
      <c r="C146" s="24" t="s">
        <v>3042</v>
      </c>
      <c r="D146" s="24" t="s">
        <v>3042</v>
      </c>
      <c r="E146" s="24" t="s">
        <v>3042</v>
      </c>
      <c r="F146" s="24" t="s">
        <v>2986</v>
      </c>
      <c r="G146" s="24" t="n">
        <v>15074429</v>
      </c>
      <c r="H146" s="24" t="n">
        <v>101824</v>
      </c>
      <c r="I146" s="24"/>
    </row>
    <row r="147" customFormat="false" ht="13.5" hidden="false" customHeight="false" outlineLevel="0" collapsed="false">
      <c r="A147" s="24" t="s">
        <v>2941</v>
      </c>
      <c r="B147" s="24" t="s">
        <v>3042</v>
      </c>
      <c r="C147" s="24" t="s">
        <v>3042</v>
      </c>
      <c r="D147" s="24" t="s">
        <v>3042</v>
      </c>
      <c r="E147" s="24" t="s">
        <v>3042</v>
      </c>
      <c r="F147" s="24" t="s">
        <v>2987</v>
      </c>
      <c r="G147" s="24" t="n">
        <v>39831788</v>
      </c>
      <c r="H147" s="24" t="n">
        <v>371639</v>
      </c>
      <c r="I147" s="24"/>
    </row>
    <row r="148" customFormat="false" ht="13.5" hidden="false" customHeight="false" outlineLevel="0" collapsed="false">
      <c r="A148" s="24" t="s">
        <v>2941</v>
      </c>
      <c r="B148" s="24" t="s">
        <v>3042</v>
      </c>
      <c r="C148" s="24" t="s">
        <v>3042</v>
      </c>
      <c r="D148" s="24" t="s">
        <v>3042</v>
      </c>
      <c r="E148" s="24" t="s">
        <v>3042</v>
      </c>
      <c r="F148" s="24" t="s">
        <v>2988</v>
      </c>
      <c r="G148" s="24" t="n">
        <v>135140781</v>
      </c>
      <c r="H148" s="24" t="n">
        <v>1453212</v>
      </c>
      <c r="I148" s="24"/>
    </row>
    <row r="149" customFormat="false" ht="13.5" hidden="false" customHeight="false" outlineLevel="0" collapsed="false">
      <c r="A149" s="24" t="s">
        <v>2941</v>
      </c>
      <c r="B149" s="24" t="s">
        <v>3042</v>
      </c>
      <c r="C149" s="24" t="s">
        <v>3042</v>
      </c>
      <c r="D149" s="24" t="s">
        <v>3042</v>
      </c>
      <c r="E149" s="24" t="s">
        <v>3042</v>
      </c>
      <c r="F149" s="24" t="s">
        <v>2989</v>
      </c>
      <c r="G149" s="24" t="n">
        <v>116079190</v>
      </c>
      <c r="H149" s="24" t="n">
        <v>1121037</v>
      </c>
      <c r="I149" s="24"/>
    </row>
    <row r="150" customFormat="false" ht="13.5" hidden="false" customHeight="false" outlineLevel="0" collapsed="false">
      <c r="A150" s="24" t="s">
        <v>2941</v>
      </c>
      <c r="B150" s="24" t="s">
        <v>3042</v>
      </c>
      <c r="C150" s="24" t="s">
        <v>3042</v>
      </c>
      <c r="D150" s="24" t="s">
        <v>3042</v>
      </c>
      <c r="E150" s="24" t="s">
        <v>3042</v>
      </c>
      <c r="F150" s="24" t="s">
        <v>2990</v>
      </c>
      <c r="G150" s="24" t="n">
        <v>219888403</v>
      </c>
      <c r="H150" s="24" t="n">
        <v>2114086</v>
      </c>
      <c r="I150" s="24"/>
    </row>
    <row r="151" customFormat="false" ht="13.5" hidden="false" customHeight="false" outlineLevel="0" collapsed="false">
      <c r="A151" s="24" t="s">
        <v>2941</v>
      </c>
      <c r="B151" s="24" t="s">
        <v>3042</v>
      </c>
      <c r="C151" s="24" t="s">
        <v>3042</v>
      </c>
      <c r="D151" s="24" t="s">
        <v>3042</v>
      </c>
      <c r="E151" s="24" t="s">
        <v>3042</v>
      </c>
      <c r="F151" s="24" t="s">
        <v>2991</v>
      </c>
      <c r="G151" s="24" t="n">
        <v>91917850</v>
      </c>
      <c r="H151" s="24" t="n">
        <v>906172</v>
      </c>
      <c r="I151" s="24"/>
    </row>
    <row r="152" customFormat="false" ht="13.5" hidden="false" customHeight="false" outlineLevel="0" collapsed="false">
      <c r="A152" s="24" t="s">
        <v>2941</v>
      </c>
      <c r="B152" s="24" t="s">
        <v>3042</v>
      </c>
      <c r="C152" s="24" t="s">
        <v>3042</v>
      </c>
      <c r="D152" s="24" t="s">
        <v>3042</v>
      </c>
      <c r="E152" s="24" t="s">
        <v>3042</v>
      </c>
      <c r="F152" s="24" t="s">
        <v>2992</v>
      </c>
      <c r="G152" s="24" t="n">
        <v>171908128</v>
      </c>
      <c r="H152" s="24" t="n">
        <v>1881708</v>
      </c>
      <c r="I152" s="24"/>
    </row>
    <row r="153" customFormat="false" ht="13.5" hidden="false" customHeight="false" outlineLevel="0" collapsed="false">
      <c r="A153" s="24" t="s">
        <v>2941</v>
      </c>
      <c r="B153" s="24" t="s">
        <v>3042</v>
      </c>
      <c r="C153" s="24" t="s">
        <v>3042</v>
      </c>
      <c r="D153" s="24" t="s">
        <v>3042</v>
      </c>
      <c r="E153" s="24" t="s">
        <v>3042</v>
      </c>
      <c r="F153" s="24" t="s">
        <v>2993</v>
      </c>
      <c r="G153" s="24" t="n">
        <v>234347059</v>
      </c>
      <c r="H153" s="24" t="n">
        <v>1951266</v>
      </c>
      <c r="I153" s="24"/>
    </row>
    <row r="154" customFormat="false" ht="13.5" hidden="false" customHeight="false" outlineLevel="0" collapsed="false">
      <c r="A154" s="24" t="s">
        <v>2941</v>
      </c>
      <c r="B154" s="24" t="s">
        <v>3042</v>
      </c>
      <c r="C154" s="24" t="s">
        <v>3042</v>
      </c>
      <c r="D154" s="24" t="s">
        <v>3042</v>
      </c>
      <c r="E154" s="24" t="s">
        <v>3042</v>
      </c>
      <c r="F154" s="24" t="s">
        <v>2994</v>
      </c>
      <c r="G154" s="24" t="n">
        <v>201280814</v>
      </c>
      <c r="H154" s="24" t="n">
        <v>1938932</v>
      </c>
      <c r="I154" s="24"/>
    </row>
    <row r="155" customFormat="false" ht="13.5" hidden="false" customHeight="false" outlineLevel="0" collapsed="false">
      <c r="A155" s="24" t="s">
        <v>2941</v>
      </c>
      <c r="B155" s="24" t="s">
        <v>3042</v>
      </c>
      <c r="C155" s="24" t="s">
        <v>3042</v>
      </c>
      <c r="D155" s="24" t="s">
        <v>3042</v>
      </c>
      <c r="E155" s="24" t="s">
        <v>3042</v>
      </c>
      <c r="F155" s="24" t="s">
        <v>2995</v>
      </c>
      <c r="G155" s="24" t="n">
        <v>294174702</v>
      </c>
      <c r="H155" s="24" t="n">
        <v>3009836</v>
      </c>
      <c r="I155" s="24"/>
    </row>
    <row r="156" customFormat="false" ht="13.5" hidden="false" customHeight="false" outlineLevel="0" collapsed="false">
      <c r="A156" s="24" t="s">
        <v>2941</v>
      </c>
      <c r="B156" s="24" t="s">
        <v>3042</v>
      </c>
      <c r="C156" s="24" t="s">
        <v>3042</v>
      </c>
      <c r="D156" s="24" t="s">
        <v>3042</v>
      </c>
      <c r="E156" s="24" t="s">
        <v>3042</v>
      </c>
      <c r="F156" s="24" t="s">
        <v>2996</v>
      </c>
      <c r="G156" s="24" t="n">
        <v>167834506</v>
      </c>
      <c r="H156" s="24" t="n">
        <v>1463202</v>
      </c>
      <c r="I156" s="24"/>
    </row>
    <row r="157" customFormat="false" ht="13.5" hidden="false" customHeight="false" outlineLevel="0" collapsed="false">
      <c r="A157" s="24" t="s">
        <v>2941</v>
      </c>
      <c r="B157" s="24" t="s">
        <v>3042</v>
      </c>
      <c r="C157" s="24" t="s">
        <v>3042</v>
      </c>
      <c r="D157" s="24" t="s">
        <v>3042</v>
      </c>
      <c r="E157" s="24" t="s">
        <v>3042</v>
      </c>
      <c r="F157" s="24" t="s">
        <v>2997</v>
      </c>
      <c r="G157" s="24" t="n">
        <v>26975258</v>
      </c>
      <c r="H157" s="24" t="n">
        <v>261234</v>
      </c>
      <c r="I157" s="24"/>
    </row>
    <row r="158" customFormat="false" ht="13.5" hidden="false" customHeight="false" outlineLevel="0" collapsed="false">
      <c r="A158" s="24" t="s">
        <v>2941</v>
      </c>
      <c r="B158" s="24" t="s">
        <v>3042</v>
      </c>
      <c r="C158" s="24" t="s">
        <v>3042</v>
      </c>
      <c r="D158" s="24" t="s">
        <v>3042</v>
      </c>
      <c r="E158" s="24" t="s">
        <v>3042</v>
      </c>
      <c r="F158" s="24" t="s">
        <v>2998</v>
      </c>
      <c r="G158" s="24" t="n">
        <v>25609333</v>
      </c>
      <c r="H158" s="24" t="n">
        <v>258442</v>
      </c>
      <c r="I158" s="24"/>
    </row>
    <row r="159" customFormat="false" ht="13.5" hidden="false" customHeight="false" outlineLevel="0" collapsed="false">
      <c r="A159" s="24" t="s">
        <v>2941</v>
      </c>
      <c r="B159" s="24" t="s">
        <v>3042</v>
      </c>
      <c r="C159" s="24" t="s">
        <v>3042</v>
      </c>
      <c r="D159" s="24" t="s">
        <v>3042</v>
      </c>
      <c r="E159" s="24" t="s">
        <v>3042</v>
      </c>
      <c r="F159" s="24" t="s">
        <v>2999</v>
      </c>
      <c r="G159" s="24" t="n">
        <v>8594414</v>
      </c>
      <c r="H159" s="24" t="n">
        <v>83532</v>
      </c>
      <c r="I159" s="24"/>
    </row>
    <row r="160" customFormat="false" ht="13.5" hidden="false" customHeight="false" outlineLevel="0" collapsed="false">
      <c r="A160" s="24" t="s">
        <v>2941</v>
      </c>
      <c r="B160" s="24" t="s">
        <v>3042</v>
      </c>
      <c r="C160" s="24" t="s">
        <v>3042</v>
      </c>
      <c r="D160" s="24" t="s">
        <v>3042</v>
      </c>
      <c r="E160" s="24" t="s">
        <v>3042</v>
      </c>
      <c r="F160" s="24" t="s">
        <v>3000</v>
      </c>
      <c r="G160" s="24" t="n">
        <v>24061645</v>
      </c>
      <c r="H160" s="24" t="n">
        <v>219415</v>
      </c>
      <c r="I160" s="24"/>
    </row>
    <row r="161" customFormat="false" ht="13.5" hidden="false" customHeight="false" outlineLevel="0" collapsed="false">
      <c r="A161" s="24" t="s">
        <v>2941</v>
      </c>
      <c r="B161" s="24" t="s">
        <v>3042</v>
      </c>
      <c r="C161" s="24" t="s">
        <v>3042</v>
      </c>
      <c r="D161" s="24" t="s">
        <v>3042</v>
      </c>
      <c r="E161" s="24" t="s">
        <v>3042</v>
      </c>
      <c r="F161" s="24" t="s">
        <v>3001</v>
      </c>
      <c r="G161" s="24" t="n">
        <v>35118331</v>
      </c>
      <c r="H161" s="24" t="n">
        <v>336340</v>
      </c>
      <c r="I161" s="24"/>
    </row>
    <row r="162" customFormat="false" ht="13.5" hidden="false" customHeight="false" outlineLevel="0" collapsed="false">
      <c r="A162" s="24" t="s">
        <v>2941</v>
      </c>
      <c r="B162" s="24" t="s">
        <v>3042</v>
      </c>
      <c r="C162" s="24" t="s">
        <v>3042</v>
      </c>
      <c r="D162" s="24" t="s">
        <v>3042</v>
      </c>
      <c r="E162" s="24" t="s">
        <v>3042</v>
      </c>
      <c r="F162" s="24" t="s">
        <v>3002</v>
      </c>
      <c r="G162" s="24" t="n">
        <v>10285099</v>
      </c>
      <c r="H162" s="24" t="n">
        <v>90642</v>
      </c>
      <c r="I162" s="24"/>
    </row>
    <row r="163" customFormat="false" ht="13.5" hidden="false" customHeight="false" outlineLevel="0" collapsed="false">
      <c r="A163" s="24" t="s">
        <v>2941</v>
      </c>
      <c r="B163" s="24" t="s">
        <v>3042</v>
      </c>
      <c r="C163" s="24" t="s">
        <v>3042</v>
      </c>
      <c r="D163" s="24" t="s">
        <v>3042</v>
      </c>
      <c r="E163" s="24" t="s">
        <v>3042</v>
      </c>
      <c r="F163" s="24" t="s">
        <v>3003</v>
      </c>
      <c r="G163" s="24" t="n">
        <v>22666217</v>
      </c>
      <c r="H163" s="24" t="n">
        <v>160506</v>
      </c>
      <c r="I163" s="24"/>
    </row>
    <row r="164" customFormat="false" ht="13.5" hidden="false" customHeight="false" outlineLevel="0" collapsed="false">
      <c r="A164" s="24" t="s">
        <v>2941</v>
      </c>
      <c r="B164" s="24" t="s">
        <v>3042</v>
      </c>
      <c r="C164" s="24" t="s">
        <v>3042</v>
      </c>
      <c r="D164" s="24" t="s">
        <v>3042</v>
      </c>
      <c r="E164" s="24" t="s">
        <v>3042</v>
      </c>
      <c r="F164" s="24" t="s">
        <v>3004</v>
      </c>
      <c r="G164" s="24" t="n">
        <v>25970101</v>
      </c>
      <c r="H164" s="24" t="n">
        <v>209039</v>
      </c>
      <c r="I164" s="24"/>
    </row>
    <row r="165" customFormat="false" ht="13.5" hidden="false" customHeight="false" outlineLevel="0" collapsed="false">
      <c r="A165" s="24" t="s">
        <v>2941</v>
      </c>
      <c r="B165" s="24" t="s">
        <v>3042</v>
      </c>
      <c r="C165" s="24" t="s">
        <v>3042</v>
      </c>
      <c r="D165" s="24" t="s">
        <v>3042</v>
      </c>
      <c r="E165" s="24" t="s">
        <v>3042</v>
      </c>
      <c r="F165" s="24" t="s">
        <v>3005</v>
      </c>
      <c r="G165" s="24" t="n">
        <v>69500856</v>
      </c>
      <c r="H165" s="24" t="n">
        <v>559084</v>
      </c>
      <c r="I165" s="24"/>
    </row>
    <row r="166" customFormat="false" ht="13.5" hidden="false" customHeight="false" outlineLevel="0" collapsed="false">
      <c r="A166" s="24" t="s">
        <v>2941</v>
      </c>
      <c r="B166" s="24" t="s">
        <v>3042</v>
      </c>
      <c r="C166" s="24" t="s">
        <v>3042</v>
      </c>
      <c r="D166" s="24" t="s">
        <v>3042</v>
      </c>
      <c r="E166" s="24" t="s">
        <v>3042</v>
      </c>
      <c r="F166" s="24" t="s">
        <v>3006</v>
      </c>
      <c r="G166" s="24" t="n">
        <v>83219275</v>
      </c>
      <c r="H166" s="24" t="n">
        <v>852795</v>
      </c>
      <c r="I166" s="24"/>
    </row>
    <row r="167" customFormat="false" ht="13.5" hidden="false" customHeight="false" outlineLevel="0" collapsed="false">
      <c r="A167" s="24" t="s">
        <v>2941</v>
      </c>
      <c r="B167" s="24" t="s">
        <v>3042</v>
      </c>
      <c r="C167" s="24" t="s">
        <v>3042</v>
      </c>
      <c r="D167" s="24" t="s">
        <v>3042</v>
      </c>
      <c r="E167" s="24" t="s">
        <v>3042</v>
      </c>
      <c r="F167" s="24" t="s">
        <v>3007</v>
      </c>
      <c r="G167" s="24" t="n">
        <v>29384974</v>
      </c>
      <c r="H167" s="24" t="n">
        <v>318549</v>
      </c>
      <c r="I167" s="24"/>
    </row>
    <row r="168" customFormat="false" ht="13.5" hidden="false" customHeight="false" outlineLevel="0" collapsed="false">
      <c r="A168" s="24" t="s">
        <v>2941</v>
      </c>
      <c r="B168" s="24" t="s">
        <v>3042</v>
      </c>
      <c r="C168" s="24" t="s">
        <v>3042</v>
      </c>
      <c r="D168" s="24" t="s">
        <v>3042</v>
      </c>
      <c r="E168" s="24" t="s">
        <v>3042</v>
      </c>
      <c r="F168" s="24" t="s">
        <v>3008</v>
      </c>
      <c r="G168" s="24" t="n">
        <v>38693823</v>
      </c>
      <c r="H168" s="24" t="n">
        <v>358927</v>
      </c>
      <c r="I168" s="24"/>
    </row>
    <row r="169" customFormat="false" ht="13.5" hidden="false" customHeight="false" outlineLevel="0" collapsed="false">
      <c r="A169" s="24" t="s">
        <v>2941</v>
      </c>
      <c r="B169" s="24" t="s">
        <v>3042</v>
      </c>
      <c r="C169" s="24" t="s">
        <v>3042</v>
      </c>
      <c r="D169" s="24" t="s">
        <v>3042</v>
      </c>
      <c r="E169" s="24" t="s">
        <v>3042</v>
      </c>
      <c r="F169" s="24" t="s">
        <v>3009</v>
      </c>
      <c r="G169" s="24" t="n">
        <v>8164881</v>
      </c>
      <c r="H169" s="24" t="n">
        <v>101763</v>
      </c>
      <c r="I169" s="24"/>
    </row>
    <row r="170" customFormat="false" ht="13.5" hidden="false" customHeight="false" outlineLevel="0" collapsed="false">
      <c r="A170" s="24" t="s">
        <v>2941</v>
      </c>
      <c r="B170" s="24" t="s">
        <v>3042</v>
      </c>
      <c r="C170" s="24" t="s">
        <v>3042</v>
      </c>
      <c r="D170" s="24" t="s">
        <v>3042</v>
      </c>
      <c r="E170" s="24" t="s">
        <v>3042</v>
      </c>
      <c r="F170" s="24" t="s">
        <v>3010</v>
      </c>
      <c r="G170" s="24" t="n">
        <v>1690992</v>
      </c>
      <c r="H170" s="24" t="n">
        <v>22785</v>
      </c>
      <c r="I170" s="24"/>
    </row>
    <row r="171" customFormat="false" ht="13.5" hidden="false" customHeight="false" outlineLevel="0" collapsed="false">
      <c r="A171" s="24" t="s">
        <v>2941</v>
      </c>
      <c r="B171" s="24" t="s">
        <v>3042</v>
      </c>
      <c r="C171" s="24" t="s">
        <v>3042</v>
      </c>
      <c r="D171" s="24" t="s">
        <v>3042</v>
      </c>
      <c r="E171" s="24" t="s">
        <v>3042</v>
      </c>
      <c r="F171" s="24" t="s">
        <v>3011</v>
      </c>
      <c r="G171" s="24" t="n">
        <v>33125279</v>
      </c>
      <c r="H171" s="24" t="n">
        <v>354871</v>
      </c>
      <c r="I171" s="24"/>
    </row>
    <row r="172" customFormat="false" ht="13.5" hidden="false" customHeight="false" outlineLevel="0" collapsed="false">
      <c r="A172" s="24" t="s">
        <v>2941</v>
      </c>
      <c r="B172" s="24" t="s">
        <v>3042</v>
      </c>
      <c r="C172" s="24" t="s">
        <v>3042</v>
      </c>
      <c r="D172" s="24" t="s">
        <v>3042</v>
      </c>
      <c r="E172" s="24" t="s">
        <v>3042</v>
      </c>
      <c r="F172" s="24" t="s">
        <v>3012</v>
      </c>
      <c r="G172" s="24" t="n">
        <v>317535</v>
      </c>
      <c r="H172" s="24" t="n">
        <v>11424</v>
      </c>
      <c r="I172" s="24"/>
    </row>
    <row r="173" customFormat="false" ht="13.5" hidden="false" customHeight="false" outlineLevel="0" collapsed="false">
      <c r="A173" s="24" t="s">
        <v>2941</v>
      </c>
      <c r="B173" s="24" t="s">
        <v>3042</v>
      </c>
      <c r="C173" s="24" t="s">
        <v>3042</v>
      </c>
      <c r="D173" s="24" t="s">
        <v>3042</v>
      </c>
      <c r="E173" s="24" t="s">
        <v>3042</v>
      </c>
      <c r="F173" s="24" t="s">
        <v>3013</v>
      </c>
      <c r="G173" s="24" t="n">
        <v>15169040</v>
      </c>
      <c r="H173" s="24" t="n">
        <v>162163</v>
      </c>
      <c r="I173" s="24"/>
    </row>
    <row r="174" customFormat="false" ht="13.5" hidden="false" customHeight="false" outlineLevel="0" collapsed="false">
      <c r="A174" s="24" t="s">
        <v>2941</v>
      </c>
      <c r="B174" s="24" t="s">
        <v>3042</v>
      </c>
      <c r="C174" s="24" t="s">
        <v>3042</v>
      </c>
      <c r="D174" s="24" t="s">
        <v>3042</v>
      </c>
      <c r="E174" s="24" t="s">
        <v>3042</v>
      </c>
      <c r="F174" s="24" t="s">
        <v>3014</v>
      </c>
      <c r="G174" s="24" t="n">
        <v>8440224</v>
      </c>
      <c r="H174" s="24" t="n">
        <v>90310</v>
      </c>
      <c r="I174" s="24"/>
    </row>
    <row r="175" customFormat="false" ht="13.5" hidden="false" customHeight="false" outlineLevel="0" collapsed="false">
      <c r="A175" s="24" t="s">
        <v>2941</v>
      </c>
      <c r="B175" s="24" t="s">
        <v>3042</v>
      </c>
      <c r="C175" s="24" t="s">
        <v>3042</v>
      </c>
      <c r="D175" s="24" t="s">
        <v>3042</v>
      </c>
      <c r="E175" s="24" t="s">
        <v>3042</v>
      </c>
      <c r="F175" s="24" t="s">
        <v>3015</v>
      </c>
      <c r="G175" s="24" t="n">
        <v>432077</v>
      </c>
      <c r="H175" s="24" t="n">
        <v>13364</v>
      </c>
      <c r="I175" s="24"/>
    </row>
    <row r="176" customFormat="false" ht="13.5" hidden="false" customHeight="false" outlineLevel="0" collapsed="false">
      <c r="A176" s="24" t="s">
        <v>2941</v>
      </c>
      <c r="B176" s="24" t="s">
        <v>3042</v>
      </c>
      <c r="C176" s="24" t="s">
        <v>3042</v>
      </c>
      <c r="D176" s="24" t="s">
        <v>3042</v>
      </c>
      <c r="E176" s="24" t="s">
        <v>3042</v>
      </c>
      <c r="F176" s="24" t="s">
        <v>3016</v>
      </c>
      <c r="G176" s="24" t="n">
        <v>10978545</v>
      </c>
      <c r="H176" s="24" t="n">
        <v>150312</v>
      </c>
      <c r="I176" s="24"/>
    </row>
    <row r="177" customFormat="false" ht="13.5" hidden="false" customHeight="false" outlineLevel="0" collapsed="false">
      <c r="A177" s="24" t="s">
        <v>2941</v>
      </c>
      <c r="B177" s="24" t="s">
        <v>3042</v>
      </c>
      <c r="C177" s="24" t="s">
        <v>3042</v>
      </c>
      <c r="D177" s="24" t="s">
        <v>3042</v>
      </c>
      <c r="E177" s="24" t="s">
        <v>3042</v>
      </c>
      <c r="F177" s="24" t="s">
        <v>3017</v>
      </c>
      <c r="G177" s="24" t="n">
        <v>695266</v>
      </c>
      <c r="H177" s="24" t="n">
        <v>17062</v>
      </c>
      <c r="I177" s="24"/>
    </row>
    <row r="178" customFormat="false" ht="13.5" hidden="false" customHeight="false" outlineLevel="0" collapsed="false">
      <c r="A178" s="24" t="s">
        <v>2941</v>
      </c>
      <c r="B178" s="24" t="s">
        <v>3042</v>
      </c>
      <c r="C178" s="24" t="s">
        <v>3042</v>
      </c>
      <c r="D178" s="24" t="s">
        <v>3042</v>
      </c>
      <c r="E178" s="24" t="s">
        <v>3042</v>
      </c>
      <c r="F178" s="24" t="s">
        <v>3018</v>
      </c>
      <c r="G178" s="24" t="n">
        <v>12324438</v>
      </c>
      <c r="H178" s="24" t="n">
        <v>115067</v>
      </c>
      <c r="I178" s="24"/>
    </row>
    <row r="179" customFormat="false" ht="13.5" hidden="false" customHeight="false" outlineLevel="0" collapsed="false">
      <c r="A179" s="24" t="s">
        <v>2941</v>
      </c>
      <c r="B179" s="24" t="s">
        <v>3042</v>
      </c>
      <c r="C179" s="24" t="s">
        <v>3042</v>
      </c>
      <c r="D179" s="24" t="s">
        <v>3042</v>
      </c>
      <c r="E179" s="24" t="s">
        <v>3042</v>
      </c>
      <c r="F179" s="24" t="s">
        <v>3019</v>
      </c>
      <c r="G179" s="24" t="n">
        <v>324803</v>
      </c>
      <c r="H179" s="24" t="n">
        <v>9740</v>
      </c>
      <c r="I179" s="24"/>
    </row>
    <row r="180" customFormat="false" ht="13.5" hidden="false" customHeight="false" outlineLevel="0" collapsed="false">
      <c r="A180" s="24" t="s">
        <v>2941</v>
      </c>
      <c r="B180" s="24" t="s">
        <v>3042</v>
      </c>
      <c r="C180" s="24" t="s">
        <v>3042</v>
      </c>
      <c r="D180" s="24" t="s">
        <v>3042</v>
      </c>
      <c r="E180" s="24" t="s">
        <v>3042</v>
      </c>
      <c r="F180" s="24" t="s">
        <v>3020</v>
      </c>
      <c r="G180" s="24" t="n">
        <v>16264834</v>
      </c>
      <c r="H180" s="24" t="n">
        <v>182880</v>
      </c>
      <c r="I180" s="24"/>
    </row>
    <row r="181" customFormat="false" ht="13.5" hidden="false" customHeight="false" outlineLevel="0" collapsed="false">
      <c r="A181" s="24" t="s">
        <v>2941</v>
      </c>
      <c r="B181" s="24" t="s">
        <v>3042</v>
      </c>
      <c r="C181" s="24" t="s">
        <v>3042</v>
      </c>
      <c r="D181" s="24" t="s">
        <v>3042</v>
      </c>
      <c r="E181" s="24" t="s">
        <v>3042</v>
      </c>
      <c r="F181" s="24" t="s">
        <v>3021</v>
      </c>
      <c r="G181" s="24" t="n">
        <v>10020266</v>
      </c>
      <c r="H181" s="24" t="n">
        <v>106418</v>
      </c>
      <c r="I181" s="24"/>
    </row>
    <row r="182" customFormat="false" ht="13.5" hidden="false" customHeight="false" outlineLevel="0" collapsed="false">
      <c r="A182" s="24" t="s">
        <v>2941</v>
      </c>
      <c r="B182" s="24" t="s">
        <v>3042</v>
      </c>
      <c r="C182" s="24" t="s">
        <v>3042</v>
      </c>
      <c r="D182" s="24" t="s">
        <v>3042</v>
      </c>
      <c r="E182" s="24" t="s">
        <v>3042</v>
      </c>
      <c r="F182" s="24" t="s">
        <v>3022</v>
      </c>
      <c r="G182" s="24" t="n">
        <v>37449598</v>
      </c>
      <c r="H182" s="24" t="n">
        <v>300852</v>
      </c>
      <c r="I182" s="24"/>
    </row>
    <row r="183" customFormat="false" ht="13.5" hidden="false" customHeight="false" outlineLevel="0" collapsed="false">
      <c r="A183" s="24" t="s">
        <v>2941</v>
      </c>
      <c r="B183" s="24" t="s">
        <v>3042</v>
      </c>
      <c r="C183" s="24" t="s">
        <v>3042</v>
      </c>
      <c r="D183" s="24" t="s">
        <v>3042</v>
      </c>
      <c r="E183" s="24" t="s">
        <v>3042</v>
      </c>
      <c r="F183" s="24" t="s">
        <v>3023</v>
      </c>
      <c r="G183" s="24" t="n">
        <v>23188561</v>
      </c>
      <c r="H183" s="24" t="n">
        <v>227421</v>
      </c>
      <c r="I183" s="24"/>
    </row>
    <row r="184" customFormat="false" ht="13.5" hidden="false" customHeight="false" outlineLevel="0" collapsed="false">
      <c r="A184" s="24" t="s">
        <v>2941</v>
      </c>
      <c r="B184" s="24" t="s">
        <v>3042</v>
      </c>
      <c r="C184" s="24" t="s">
        <v>3042</v>
      </c>
      <c r="D184" s="24" t="s">
        <v>3042</v>
      </c>
      <c r="E184" s="24" t="s">
        <v>3042</v>
      </c>
      <c r="F184" s="24" t="s">
        <v>3024</v>
      </c>
      <c r="G184" s="24" t="n">
        <v>3440873</v>
      </c>
      <c r="H184" s="24" t="n">
        <v>38230</v>
      </c>
      <c r="I184" s="24"/>
    </row>
    <row r="185" customFormat="false" ht="13.5" hidden="false" customHeight="false" outlineLevel="0" collapsed="false">
      <c r="A185" s="24" t="s">
        <v>2941</v>
      </c>
      <c r="B185" s="24" t="s">
        <v>3042</v>
      </c>
      <c r="C185" s="24" t="s">
        <v>3042</v>
      </c>
      <c r="D185" s="24" t="s">
        <v>3042</v>
      </c>
      <c r="E185" s="24" t="s">
        <v>3042</v>
      </c>
      <c r="F185" s="24" t="s">
        <v>3025</v>
      </c>
      <c r="G185" s="24" t="n">
        <v>13741413</v>
      </c>
      <c r="H185" s="24" t="n">
        <v>130490</v>
      </c>
      <c r="I185" s="24"/>
    </row>
    <row r="186" customFormat="false" ht="13.5" hidden="false" customHeight="false" outlineLevel="0" collapsed="false">
      <c r="A186" s="24" t="s">
        <v>2941</v>
      </c>
      <c r="B186" s="24" t="s">
        <v>3042</v>
      </c>
      <c r="C186" s="24" t="s">
        <v>3042</v>
      </c>
      <c r="D186" s="24" t="s">
        <v>3042</v>
      </c>
      <c r="E186" s="24" t="s">
        <v>3042</v>
      </c>
      <c r="F186" s="24" t="s">
        <v>3026</v>
      </c>
      <c r="G186" s="24" t="n">
        <v>3835962</v>
      </c>
      <c r="H186" s="24" t="n">
        <v>39802</v>
      </c>
      <c r="I186" s="24"/>
    </row>
    <row r="187" customFormat="false" ht="13.5" hidden="false" customHeight="false" outlineLevel="0" collapsed="false">
      <c r="A187" s="24" t="s">
        <v>2941</v>
      </c>
      <c r="B187" s="24" t="s">
        <v>3042</v>
      </c>
      <c r="C187" s="24" t="s">
        <v>3042</v>
      </c>
      <c r="D187" s="24" t="s">
        <v>3042</v>
      </c>
      <c r="E187" s="24" t="s">
        <v>3042</v>
      </c>
      <c r="F187" s="24" t="s">
        <v>3027</v>
      </c>
      <c r="G187" s="24" t="n">
        <v>25713429</v>
      </c>
      <c r="H187" s="24" t="n">
        <v>250612</v>
      </c>
      <c r="I187" s="24"/>
    </row>
    <row r="188" customFormat="false" ht="13.5" hidden="false" customHeight="false" outlineLevel="0" collapsed="false">
      <c r="A188" s="24" t="s">
        <v>2941</v>
      </c>
      <c r="B188" s="24" t="s">
        <v>3042</v>
      </c>
      <c r="C188" s="24" t="s">
        <v>3042</v>
      </c>
      <c r="D188" s="24" t="s">
        <v>3042</v>
      </c>
      <c r="E188" s="24" t="s">
        <v>3042</v>
      </c>
      <c r="F188" s="24" t="s">
        <v>3028</v>
      </c>
      <c r="G188" s="24" t="n">
        <v>30547760</v>
      </c>
      <c r="H188" s="24" t="n">
        <v>306954</v>
      </c>
      <c r="I188" s="24"/>
    </row>
    <row r="189" customFormat="false" ht="13.5" hidden="false" customHeight="false" outlineLevel="0" collapsed="false">
      <c r="A189" s="24" t="s">
        <v>2941</v>
      </c>
      <c r="B189" s="24" t="s">
        <v>3042</v>
      </c>
      <c r="C189" s="24" t="s">
        <v>3042</v>
      </c>
      <c r="D189" s="24" t="s">
        <v>3042</v>
      </c>
      <c r="E189" s="24" t="s">
        <v>3042</v>
      </c>
      <c r="F189" s="24" t="s">
        <v>3029</v>
      </c>
      <c r="G189" s="24" t="n">
        <v>16356498</v>
      </c>
      <c r="H189" s="24" t="n">
        <v>194509</v>
      </c>
      <c r="I189" s="24"/>
    </row>
    <row r="190" customFormat="false" ht="13.5" hidden="false" customHeight="false" outlineLevel="0" collapsed="false">
      <c r="A190" s="24" t="s">
        <v>2941</v>
      </c>
      <c r="B190" s="24" t="s">
        <v>3042</v>
      </c>
      <c r="C190" s="24" t="s">
        <v>3042</v>
      </c>
      <c r="D190" s="24" t="s">
        <v>3042</v>
      </c>
      <c r="E190" s="24" t="s">
        <v>3042</v>
      </c>
      <c r="F190" s="24" t="s">
        <v>3030</v>
      </c>
      <c r="G190" s="24" t="n">
        <v>13669894</v>
      </c>
      <c r="H190" s="24" t="n">
        <v>135748</v>
      </c>
      <c r="I190" s="24"/>
    </row>
    <row r="191" customFormat="false" ht="13.5" hidden="false" customHeight="false" outlineLevel="0" collapsed="false">
      <c r="A191" s="24" t="s">
        <v>2941</v>
      </c>
      <c r="B191" s="24" t="s">
        <v>3042</v>
      </c>
      <c r="C191" s="24" t="s">
        <v>3042</v>
      </c>
      <c r="D191" s="24" t="s">
        <v>3042</v>
      </c>
      <c r="E191" s="24" t="s">
        <v>3042</v>
      </c>
      <c r="F191" s="24" t="s">
        <v>3031</v>
      </c>
      <c r="G191" s="24" t="n">
        <v>16769335</v>
      </c>
      <c r="H191" s="24" t="n">
        <v>176069</v>
      </c>
      <c r="I191" s="24"/>
    </row>
    <row r="192" customFormat="false" ht="13.5" hidden="false" customHeight="false" outlineLevel="0" collapsed="false">
      <c r="A192" s="24" t="s">
        <v>2941</v>
      </c>
      <c r="B192" s="24" t="s">
        <v>3042</v>
      </c>
      <c r="C192" s="24" t="s">
        <v>3042</v>
      </c>
      <c r="D192" s="24" t="s">
        <v>3042</v>
      </c>
      <c r="E192" s="24" t="s">
        <v>3042</v>
      </c>
      <c r="F192" s="24" t="s">
        <v>3032</v>
      </c>
      <c r="G192" s="24" t="n">
        <v>2980948</v>
      </c>
      <c r="H192" s="24" t="n">
        <v>25912</v>
      </c>
      <c r="I192" s="24"/>
    </row>
    <row r="193" customFormat="false" ht="13.5" hidden="false" customHeight="false" outlineLevel="0" collapsed="false">
      <c r="A193" s="24" t="s">
        <v>2941</v>
      </c>
      <c r="B193" s="24" t="s">
        <v>3042</v>
      </c>
      <c r="C193" s="24" t="s">
        <v>3042</v>
      </c>
      <c r="D193" s="24" t="s">
        <v>3042</v>
      </c>
      <c r="E193" s="24" t="s">
        <v>3042</v>
      </c>
      <c r="F193" s="24" t="s">
        <v>3033</v>
      </c>
      <c r="G193" s="24" t="n">
        <v>6249481</v>
      </c>
      <c r="H193" s="24" t="n">
        <v>66112</v>
      </c>
      <c r="I193" s="24"/>
    </row>
    <row r="194" customFormat="false" ht="13.5" hidden="false" customHeight="false" outlineLevel="0" collapsed="false">
      <c r="A194" s="24" t="s">
        <v>2941</v>
      </c>
      <c r="B194" s="24" t="s">
        <v>3042</v>
      </c>
      <c r="C194" s="24" t="s">
        <v>3042</v>
      </c>
      <c r="D194" s="24" t="s">
        <v>3042</v>
      </c>
      <c r="E194" s="24" t="s">
        <v>3042</v>
      </c>
      <c r="F194" s="24" t="s">
        <v>3034</v>
      </c>
      <c r="G194" s="24" t="n">
        <v>1700584</v>
      </c>
      <c r="H194" s="24" t="n">
        <v>22711</v>
      </c>
      <c r="I194" s="24"/>
    </row>
    <row r="195" customFormat="false" ht="13.5" hidden="false" customHeight="false" outlineLevel="0" collapsed="false">
      <c r="A195" s="24" t="s">
        <v>2941</v>
      </c>
      <c r="B195" s="24" t="s">
        <v>3042</v>
      </c>
      <c r="C195" s="24" t="s">
        <v>3042</v>
      </c>
      <c r="D195" s="24" t="s">
        <v>3042</v>
      </c>
      <c r="E195" s="24" t="s">
        <v>3042</v>
      </c>
      <c r="F195" s="24" t="s">
        <v>3035</v>
      </c>
      <c r="G195" s="24" t="n">
        <v>1333428</v>
      </c>
      <c r="H195" s="24" t="n">
        <v>15697</v>
      </c>
      <c r="I195" s="24"/>
    </row>
    <row r="196" customFormat="false" ht="13.5" hidden="false" customHeight="false" outlineLevel="0" collapsed="false">
      <c r="A196" s="24" t="s">
        <v>2941</v>
      </c>
      <c r="B196" s="24" t="s">
        <v>3042</v>
      </c>
      <c r="C196" s="24" t="s">
        <v>3042</v>
      </c>
      <c r="D196" s="24" t="s">
        <v>3042</v>
      </c>
      <c r="E196" s="24" t="s">
        <v>3042</v>
      </c>
      <c r="F196" s="24" t="s">
        <v>3036</v>
      </c>
      <c r="G196" s="24" t="n">
        <v>81324</v>
      </c>
      <c r="H196" s="24" t="n">
        <v>1583</v>
      </c>
      <c r="I196" s="24"/>
    </row>
    <row r="197" customFormat="false" ht="13.5" hidden="false" customHeight="false" outlineLevel="0" collapsed="false">
      <c r="A197" s="24" t="s">
        <v>2941</v>
      </c>
      <c r="B197" s="24" t="s">
        <v>3042</v>
      </c>
      <c r="C197" s="24" t="s">
        <v>3042</v>
      </c>
      <c r="D197" s="24" t="s">
        <v>3042</v>
      </c>
      <c r="E197" s="24" t="s">
        <v>3042</v>
      </c>
      <c r="F197" s="24" t="s">
        <v>3037</v>
      </c>
      <c r="G197" s="24" t="n">
        <v>1768932</v>
      </c>
      <c r="H197" s="24" t="n">
        <v>23902</v>
      </c>
      <c r="I197" s="24"/>
    </row>
    <row r="198" customFormat="false" ht="13.5" hidden="false" customHeight="false" outlineLevel="0" collapsed="false">
      <c r="A198" s="24" t="s">
        <v>2941</v>
      </c>
      <c r="B198" s="24" t="s">
        <v>3042</v>
      </c>
      <c r="C198" s="24" t="s">
        <v>3042</v>
      </c>
      <c r="D198" s="24" t="s">
        <v>3042</v>
      </c>
      <c r="E198" s="24" t="s">
        <v>3042</v>
      </c>
      <c r="F198" s="24" t="s">
        <v>3038</v>
      </c>
      <c r="G198" s="24" t="n">
        <v>1870686</v>
      </c>
      <c r="H198" s="24" t="n">
        <v>34046</v>
      </c>
      <c r="I198" s="24"/>
    </row>
    <row r="199" customFormat="false" ht="13.5" hidden="false" customHeight="false" outlineLevel="0" collapsed="false">
      <c r="A199" s="24" t="s">
        <v>2941</v>
      </c>
      <c r="B199" s="24" t="s">
        <v>3042</v>
      </c>
      <c r="C199" s="24" t="s">
        <v>3042</v>
      </c>
      <c r="D199" s="24" t="s">
        <v>3042</v>
      </c>
      <c r="E199" s="24" t="s">
        <v>3042</v>
      </c>
      <c r="F199" s="24" t="s">
        <v>3039</v>
      </c>
      <c r="G199" s="24" t="n">
        <v>312080</v>
      </c>
      <c r="H199" s="24" t="n">
        <v>4722</v>
      </c>
      <c r="I199" s="24"/>
    </row>
    <row r="200" customFormat="false" ht="13.5" hidden="false" customHeight="false" outlineLevel="0" collapsed="false">
      <c r="A200" s="24" t="s">
        <v>2941</v>
      </c>
      <c r="B200" s="24" t="s">
        <v>3042</v>
      </c>
      <c r="C200" s="24" t="s">
        <v>3042</v>
      </c>
      <c r="D200" s="24" t="s">
        <v>3042</v>
      </c>
      <c r="E200" s="24" t="s">
        <v>3042</v>
      </c>
      <c r="F200" s="24" t="s">
        <v>3040</v>
      </c>
      <c r="G200" s="24" t="n">
        <v>131281</v>
      </c>
      <c r="H200" s="24" t="n">
        <v>3450</v>
      </c>
      <c r="I200" s="24"/>
    </row>
    <row r="201" customFormat="false" ht="13.5" hidden="false" customHeight="false" outlineLevel="0" collapsed="false">
      <c r="A201" s="24" t="s">
        <v>2941</v>
      </c>
      <c r="B201" s="24" t="s">
        <v>3042</v>
      </c>
      <c r="C201" s="24" t="s">
        <v>3042</v>
      </c>
      <c r="D201" s="24" t="s">
        <v>3042</v>
      </c>
      <c r="E201" s="24" t="s">
        <v>3042</v>
      </c>
      <c r="F201" s="24" t="s">
        <v>3041</v>
      </c>
      <c r="G201" s="24" t="n">
        <v>743382</v>
      </c>
      <c r="H201" s="24" t="n">
        <v>16662</v>
      </c>
      <c r="I201" s="24"/>
    </row>
    <row r="202" customFormat="false" ht="13.5" hidden="false" customHeight="false" outlineLevel="0" collapsed="false">
      <c r="A202" s="24" t="s">
        <v>2941</v>
      </c>
      <c r="B202" s="24" t="s">
        <v>3042</v>
      </c>
      <c r="C202" s="24" t="s">
        <v>469</v>
      </c>
      <c r="D202" s="24" t="s">
        <v>469</v>
      </c>
      <c r="E202" s="24" t="s">
        <v>469</v>
      </c>
      <c r="F202" s="24" t="s">
        <v>2942</v>
      </c>
      <c r="G202" s="24" t="n">
        <v>0</v>
      </c>
      <c r="H202" s="24" t="n">
        <v>0</v>
      </c>
      <c r="I202" s="24"/>
    </row>
    <row r="203" customFormat="false" ht="13.5" hidden="false" customHeight="false" outlineLevel="0" collapsed="false">
      <c r="A203" s="24" t="s">
        <v>2941</v>
      </c>
      <c r="B203" s="24" t="s">
        <v>3042</v>
      </c>
      <c r="C203" s="24" t="s">
        <v>469</v>
      </c>
      <c r="D203" s="24" t="s">
        <v>469</v>
      </c>
      <c r="E203" s="24" t="s">
        <v>469</v>
      </c>
      <c r="F203" s="24" t="s">
        <v>2943</v>
      </c>
      <c r="G203" s="24" t="n">
        <v>8292</v>
      </c>
      <c r="H203" s="24" t="n">
        <v>152</v>
      </c>
      <c r="I203" s="24" t="n">
        <v>54.6</v>
      </c>
    </row>
    <row r="204" customFormat="false" ht="13.5" hidden="false" customHeight="false" outlineLevel="0" collapsed="false">
      <c r="A204" s="24" t="s">
        <v>2941</v>
      </c>
      <c r="B204" s="24" t="s">
        <v>3042</v>
      </c>
      <c r="C204" s="24" t="s">
        <v>469</v>
      </c>
      <c r="D204" s="24" t="s">
        <v>469</v>
      </c>
      <c r="E204" s="24" t="s">
        <v>469</v>
      </c>
      <c r="F204" s="24" t="s">
        <v>2944</v>
      </c>
      <c r="G204" s="24" t="n">
        <v>1834</v>
      </c>
      <c r="H204" s="24" t="n">
        <v>117</v>
      </c>
      <c r="I204" s="24" t="n">
        <v>19.5</v>
      </c>
    </row>
    <row r="205" customFormat="false" ht="13.5" hidden="false" customHeight="false" outlineLevel="0" collapsed="false">
      <c r="A205" s="24" t="s">
        <v>2941</v>
      </c>
      <c r="B205" s="24" t="s">
        <v>3042</v>
      </c>
      <c r="C205" s="24" t="s">
        <v>469</v>
      </c>
      <c r="D205" s="24" t="s">
        <v>469</v>
      </c>
      <c r="E205" s="24" t="s">
        <v>469</v>
      </c>
      <c r="F205" s="24" t="s">
        <v>2945</v>
      </c>
      <c r="G205" s="24" t="n">
        <v>144000</v>
      </c>
      <c r="H205" s="24" t="n">
        <v>3358</v>
      </c>
      <c r="I205" s="24" t="n">
        <v>120</v>
      </c>
    </row>
    <row r="206" customFormat="false" ht="13.5" hidden="false" customHeight="false" outlineLevel="0" collapsed="false">
      <c r="A206" s="24" t="s">
        <v>2941</v>
      </c>
      <c r="B206" s="24" t="s">
        <v>3042</v>
      </c>
      <c r="C206" s="24" t="s">
        <v>469</v>
      </c>
      <c r="D206" s="24" t="s">
        <v>469</v>
      </c>
      <c r="E206" s="24" t="s">
        <v>469</v>
      </c>
      <c r="F206" s="24" t="s">
        <v>2946</v>
      </c>
      <c r="G206" s="24" t="n">
        <v>0</v>
      </c>
      <c r="H206" s="24" t="n">
        <v>0</v>
      </c>
      <c r="I206" s="24"/>
    </row>
    <row r="207" customFormat="false" ht="13.5" hidden="false" customHeight="false" outlineLevel="0" collapsed="false">
      <c r="A207" s="24" t="s">
        <v>2941</v>
      </c>
      <c r="B207" s="24" t="s">
        <v>3042</v>
      </c>
      <c r="C207" s="24" t="s">
        <v>469</v>
      </c>
      <c r="D207" s="24" t="s">
        <v>469</v>
      </c>
      <c r="E207" s="24" t="s">
        <v>469</v>
      </c>
      <c r="F207" s="24" t="s">
        <v>2947</v>
      </c>
      <c r="G207" s="24" t="n">
        <v>2508900</v>
      </c>
      <c r="H207" s="24" t="n">
        <v>21996</v>
      </c>
      <c r="I207" s="24" t="n">
        <v>114.1</v>
      </c>
    </row>
    <row r="208" customFormat="false" ht="13.5" hidden="false" customHeight="false" outlineLevel="0" collapsed="false">
      <c r="A208" s="24" t="s">
        <v>2941</v>
      </c>
      <c r="B208" s="24" t="s">
        <v>3042</v>
      </c>
      <c r="C208" s="24" t="s">
        <v>469</v>
      </c>
      <c r="D208" s="24" t="s">
        <v>469</v>
      </c>
      <c r="E208" s="24" t="s">
        <v>469</v>
      </c>
      <c r="F208" s="24" t="s">
        <v>2948</v>
      </c>
      <c r="G208" s="24" t="n">
        <v>659450</v>
      </c>
      <c r="H208" s="24" t="n">
        <v>6224</v>
      </c>
      <c r="I208" s="24" t="n">
        <v>106</v>
      </c>
    </row>
    <row r="209" customFormat="false" ht="13.5" hidden="false" customHeight="false" outlineLevel="0" collapsed="false">
      <c r="A209" s="24" t="s">
        <v>2941</v>
      </c>
      <c r="B209" s="24" t="s">
        <v>3042</v>
      </c>
      <c r="C209" s="24" t="s">
        <v>469</v>
      </c>
      <c r="D209" s="24" t="s">
        <v>469</v>
      </c>
      <c r="E209" s="24" t="s">
        <v>469</v>
      </c>
      <c r="F209" s="24" t="s">
        <v>2949</v>
      </c>
      <c r="G209" s="24" t="n">
        <v>271090</v>
      </c>
      <c r="H209" s="24" t="n">
        <v>2688</v>
      </c>
      <c r="I209" s="24" t="n">
        <v>100.9</v>
      </c>
    </row>
    <row r="210" customFormat="false" ht="13.5" hidden="false" customHeight="false" outlineLevel="0" collapsed="false">
      <c r="A210" s="24" t="s">
        <v>2941</v>
      </c>
      <c r="B210" s="24" t="s">
        <v>3042</v>
      </c>
      <c r="C210" s="24" t="s">
        <v>469</v>
      </c>
      <c r="D210" s="24" t="s">
        <v>469</v>
      </c>
      <c r="E210" s="24" t="s">
        <v>469</v>
      </c>
      <c r="F210" s="24" t="s">
        <v>2950</v>
      </c>
      <c r="G210" s="24" t="n">
        <v>0</v>
      </c>
      <c r="H210" s="24" t="n">
        <v>0</v>
      </c>
      <c r="I210" s="24"/>
    </row>
    <row r="211" customFormat="false" ht="13.5" hidden="false" customHeight="false" outlineLevel="0" collapsed="false">
      <c r="A211" s="24" t="s">
        <v>2941</v>
      </c>
      <c r="B211" s="24" t="s">
        <v>3042</v>
      </c>
      <c r="C211" s="24" t="s">
        <v>469</v>
      </c>
      <c r="D211" s="24" t="s">
        <v>469</v>
      </c>
      <c r="E211" s="24" t="s">
        <v>469</v>
      </c>
      <c r="F211" s="24" t="s">
        <v>2951</v>
      </c>
      <c r="G211" s="24" t="n">
        <v>19180</v>
      </c>
      <c r="H211" s="24" t="n">
        <v>178</v>
      </c>
      <c r="I211" s="24" t="n">
        <v>107.8</v>
      </c>
    </row>
    <row r="212" customFormat="false" ht="13.5" hidden="false" customHeight="false" outlineLevel="0" collapsed="false">
      <c r="A212" s="24" t="s">
        <v>2941</v>
      </c>
      <c r="B212" s="24" t="s">
        <v>3042</v>
      </c>
      <c r="C212" s="24" t="s">
        <v>469</v>
      </c>
      <c r="D212" s="24" t="s">
        <v>469</v>
      </c>
      <c r="E212" s="24" t="s">
        <v>469</v>
      </c>
      <c r="F212" s="24" t="s">
        <v>2952</v>
      </c>
      <c r="G212" s="24" t="n">
        <v>0</v>
      </c>
      <c r="H212" s="24" t="n">
        <v>0</v>
      </c>
      <c r="I212" s="24"/>
    </row>
    <row r="213" customFormat="false" ht="13.5" hidden="false" customHeight="false" outlineLevel="0" collapsed="false">
      <c r="A213" s="24" t="s">
        <v>2941</v>
      </c>
      <c r="B213" s="24" t="s">
        <v>3042</v>
      </c>
      <c r="C213" s="24" t="s">
        <v>469</v>
      </c>
      <c r="D213" s="24" t="s">
        <v>469</v>
      </c>
      <c r="E213" s="24" t="s">
        <v>469</v>
      </c>
      <c r="F213" s="24" t="s">
        <v>2953</v>
      </c>
      <c r="G213" s="24" t="n">
        <v>372015</v>
      </c>
      <c r="H213" s="24" t="n">
        <v>3602</v>
      </c>
      <c r="I213" s="24" t="n">
        <v>103.3</v>
      </c>
    </row>
    <row r="214" customFormat="false" ht="13.5" hidden="false" customHeight="false" outlineLevel="0" collapsed="false">
      <c r="A214" s="24" t="s">
        <v>2941</v>
      </c>
      <c r="B214" s="24" t="s">
        <v>3042</v>
      </c>
      <c r="C214" s="24" t="s">
        <v>469</v>
      </c>
      <c r="D214" s="24" t="s">
        <v>469</v>
      </c>
      <c r="E214" s="24" t="s">
        <v>469</v>
      </c>
      <c r="F214" s="24" t="s">
        <v>2954</v>
      </c>
      <c r="G214" s="24" t="n">
        <v>6859391</v>
      </c>
      <c r="H214" s="24" t="n">
        <v>78114</v>
      </c>
      <c r="I214" s="24" t="n">
        <v>87.8</v>
      </c>
    </row>
    <row r="215" customFormat="false" ht="13.5" hidden="false" customHeight="false" outlineLevel="0" collapsed="false">
      <c r="A215" s="24" t="s">
        <v>2941</v>
      </c>
      <c r="B215" s="24" t="s">
        <v>3042</v>
      </c>
      <c r="C215" s="24" t="s">
        <v>469</v>
      </c>
      <c r="D215" s="24" t="s">
        <v>469</v>
      </c>
      <c r="E215" s="24" t="s">
        <v>469</v>
      </c>
      <c r="F215" s="24" t="s">
        <v>2955</v>
      </c>
      <c r="G215" s="24" t="n">
        <v>8546114</v>
      </c>
      <c r="H215" s="24" t="n">
        <v>79019</v>
      </c>
      <c r="I215" s="24" t="n">
        <v>108.2</v>
      </c>
    </row>
    <row r="216" customFormat="false" ht="13.5" hidden="false" customHeight="false" outlineLevel="0" collapsed="false">
      <c r="A216" s="24" t="s">
        <v>2941</v>
      </c>
      <c r="B216" s="24" t="s">
        <v>3042</v>
      </c>
      <c r="C216" s="24" t="s">
        <v>469</v>
      </c>
      <c r="D216" s="24" t="s">
        <v>469</v>
      </c>
      <c r="E216" s="24" t="s">
        <v>469</v>
      </c>
      <c r="F216" s="24" t="s">
        <v>2956</v>
      </c>
      <c r="G216" s="24" t="n">
        <v>11756283</v>
      </c>
      <c r="H216" s="24" t="n">
        <v>134362</v>
      </c>
      <c r="I216" s="24" t="n">
        <v>87.5</v>
      </c>
    </row>
    <row r="217" customFormat="false" ht="13.5" hidden="false" customHeight="false" outlineLevel="0" collapsed="false">
      <c r="A217" s="24" t="s">
        <v>2941</v>
      </c>
      <c r="B217" s="24" t="s">
        <v>3042</v>
      </c>
      <c r="C217" s="24" t="s">
        <v>469</v>
      </c>
      <c r="D217" s="24" t="s">
        <v>469</v>
      </c>
      <c r="E217" s="24" t="s">
        <v>469</v>
      </c>
      <c r="F217" s="24" t="s">
        <v>2957</v>
      </c>
      <c r="G217" s="24" t="n">
        <v>17623036</v>
      </c>
      <c r="H217" s="24" t="n">
        <v>181957</v>
      </c>
      <c r="I217" s="24" t="n">
        <v>96.9</v>
      </c>
    </row>
    <row r="218" customFormat="false" ht="13.5" hidden="false" customHeight="false" outlineLevel="0" collapsed="false">
      <c r="A218" s="24" t="s">
        <v>2941</v>
      </c>
      <c r="B218" s="24" t="s">
        <v>3042</v>
      </c>
      <c r="C218" s="24" t="s">
        <v>469</v>
      </c>
      <c r="D218" s="24" t="s">
        <v>469</v>
      </c>
      <c r="E218" s="24" t="s">
        <v>469</v>
      </c>
      <c r="F218" s="24" t="s">
        <v>2958</v>
      </c>
      <c r="G218" s="24" t="n">
        <v>10892773</v>
      </c>
      <c r="H218" s="24" t="n">
        <v>112633</v>
      </c>
      <c r="I218" s="24" t="n">
        <v>96.7</v>
      </c>
    </row>
    <row r="219" customFormat="false" ht="13.5" hidden="false" customHeight="false" outlineLevel="0" collapsed="false">
      <c r="A219" s="24" t="s">
        <v>2941</v>
      </c>
      <c r="B219" s="24" t="s">
        <v>3042</v>
      </c>
      <c r="C219" s="24" t="s">
        <v>469</v>
      </c>
      <c r="D219" s="24" t="s">
        <v>469</v>
      </c>
      <c r="E219" s="24" t="s">
        <v>469</v>
      </c>
      <c r="F219" s="24" t="s">
        <v>2959</v>
      </c>
      <c r="G219" s="24" t="n">
        <v>8488291</v>
      </c>
      <c r="H219" s="24" t="n">
        <v>83488</v>
      </c>
      <c r="I219" s="24" t="n">
        <v>101.7</v>
      </c>
    </row>
    <row r="220" customFormat="false" ht="13.5" hidden="false" customHeight="false" outlineLevel="0" collapsed="false">
      <c r="A220" s="24" t="s">
        <v>2941</v>
      </c>
      <c r="B220" s="24" t="s">
        <v>3042</v>
      </c>
      <c r="C220" s="24" t="s">
        <v>469</v>
      </c>
      <c r="D220" s="24" t="s">
        <v>469</v>
      </c>
      <c r="E220" s="24" t="s">
        <v>469</v>
      </c>
      <c r="F220" s="24" t="s">
        <v>2960</v>
      </c>
      <c r="G220" s="24" t="n">
        <v>15339780</v>
      </c>
      <c r="H220" s="24" t="n">
        <v>167340</v>
      </c>
      <c r="I220" s="24" t="n">
        <v>91.7</v>
      </c>
    </row>
    <row r="221" customFormat="false" ht="13.5" hidden="false" customHeight="false" outlineLevel="0" collapsed="false">
      <c r="A221" s="24" t="s">
        <v>2941</v>
      </c>
      <c r="B221" s="24" t="s">
        <v>3042</v>
      </c>
      <c r="C221" s="24" t="s">
        <v>469</v>
      </c>
      <c r="D221" s="24" t="s">
        <v>469</v>
      </c>
      <c r="E221" s="24" t="s">
        <v>469</v>
      </c>
      <c r="F221" s="24" t="s">
        <v>2961</v>
      </c>
      <c r="G221" s="24" t="n">
        <v>11236249</v>
      </c>
      <c r="H221" s="24" t="n">
        <v>94906</v>
      </c>
      <c r="I221" s="24" t="n">
        <v>118.4</v>
      </c>
    </row>
    <row r="222" customFormat="false" ht="13.5" hidden="false" customHeight="false" outlineLevel="0" collapsed="false">
      <c r="A222" s="24" t="s">
        <v>2941</v>
      </c>
      <c r="B222" s="24" t="s">
        <v>3042</v>
      </c>
      <c r="C222" s="24" t="s">
        <v>469</v>
      </c>
      <c r="D222" s="24" t="s">
        <v>469</v>
      </c>
      <c r="E222" s="24" t="s">
        <v>469</v>
      </c>
      <c r="F222" s="24" t="s">
        <v>2962</v>
      </c>
      <c r="G222" s="24" t="n">
        <v>7574033</v>
      </c>
      <c r="H222" s="24" t="n">
        <v>64788</v>
      </c>
      <c r="I222" s="24" t="n">
        <v>116.9</v>
      </c>
    </row>
    <row r="223" customFormat="false" ht="13.5" hidden="false" customHeight="false" outlineLevel="0" collapsed="false">
      <c r="A223" s="24" t="s">
        <v>2941</v>
      </c>
      <c r="B223" s="24" t="s">
        <v>3042</v>
      </c>
      <c r="C223" s="24" t="s">
        <v>469</v>
      </c>
      <c r="D223" s="24" t="s">
        <v>469</v>
      </c>
      <c r="E223" s="24" t="s">
        <v>469</v>
      </c>
      <c r="F223" s="24" t="s">
        <v>2963</v>
      </c>
      <c r="G223" s="24" t="n">
        <v>9601290</v>
      </c>
      <c r="H223" s="24" t="n">
        <v>109965</v>
      </c>
      <c r="I223" s="24" t="n">
        <v>87.3</v>
      </c>
    </row>
    <row r="224" customFormat="false" ht="13.5" hidden="false" customHeight="false" outlineLevel="0" collapsed="false">
      <c r="A224" s="24" t="s">
        <v>2941</v>
      </c>
      <c r="B224" s="24" t="s">
        <v>3042</v>
      </c>
      <c r="C224" s="24" t="s">
        <v>469</v>
      </c>
      <c r="D224" s="24" t="s">
        <v>469</v>
      </c>
      <c r="E224" s="24" t="s">
        <v>469</v>
      </c>
      <c r="F224" s="24" t="s">
        <v>2964</v>
      </c>
      <c r="G224" s="24" t="n">
        <v>29594798</v>
      </c>
      <c r="H224" s="24" t="n">
        <v>255329</v>
      </c>
      <c r="I224" s="24" t="n">
        <v>115.9</v>
      </c>
    </row>
    <row r="225" customFormat="false" ht="13.5" hidden="false" customHeight="false" outlineLevel="0" collapsed="false">
      <c r="A225" s="24" t="s">
        <v>2941</v>
      </c>
      <c r="B225" s="24" t="s">
        <v>3042</v>
      </c>
      <c r="C225" s="24" t="s">
        <v>469</v>
      </c>
      <c r="D225" s="24" t="s">
        <v>469</v>
      </c>
      <c r="E225" s="24" t="s">
        <v>469</v>
      </c>
      <c r="F225" s="24" t="s">
        <v>2965</v>
      </c>
      <c r="G225" s="24" t="n">
        <v>29276580</v>
      </c>
      <c r="H225" s="24" t="n">
        <v>263235</v>
      </c>
      <c r="I225" s="24" t="n">
        <v>111.2</v>
      </c>
    </row>
    <row r="226" customFormat="false" ht="13.5" hidden="false" customHeight="false" outlineLevel="0" collapsed="false">
      <c r="A226" s="24" t="s">
        <v>2941</v>
      </c>
      <c r="B226" s="24" t="s">
        <v>3042</v>
      </c>
      <c r="C226" s="24" t="s">
        <v>469</v>
      </c>
      <c r="D226" s="24" t="s">
        <v>469</v>
      </c>
      <c r="E226" s="24" t="s">
        <v>469</v>
      </c>
      <c r="F226" s="24" t="s">
        <v>2966</v>
      </c>
      <c r="G226" s="24" t="n">
        <v>13964280</v>
      </c>
      <c r="H226" s="24" t="n">
        <v>153160</v>
      </c>
      <c r="I226" s="24" t="n">
        <v>91.2</v>
      </c>
    </row>
    <row r="227" customFormat="false" ht="13.5" hidden="false" customHeight="false" outlineLevel="0" collapsed="false">
      <c r="A227" s="24" t="s">
        <v>2941</v>
      </c>
      <c r="B227" s="24" t="s">
        <v>3042</v>
      </c>
      <c r="C227" s="24" t="s">
        <v>469</v>
      </c>
      <c r="D227" s="24" t="s">
        <v>469</v>
      </c>
      <c r="E227" s="24" t="s">
        <v>469</v>
      </c>
      <c r="F227" s="24" t="s">
        <v>2967</v>
      </c>
      <c r="G227" s="24" t="n">
        <v>3468651</v>
      </c>
      <c r="H227" s="24" t="n">
        <v>28787</v>
      </c>
      <c r="I227" s="24" t="n">
        <v>120.5</v>
      </c>
    </row>
    <row r="228" customFormat="false" ht="13.5" hidden="false" customHeight="false" outlineLevel="0" collapsed="false">
      <c r="A228" s="24" t="s">
        <v>2941</v>
      </c>
      <c r="B228" s="24" t="s">
        <v>3042</v>
      </c>
      <c r="C228" s="24" t="s">
        <v>469</v>
      </c>
      <c r="D228" s="24" t="s">
        <v>469</v>
      </c>
      <c r="E228" s="24" t="s">
        <v>469</v>
      </c>
      <c r="F228" s="24" t="s">
        <v>2968</v>
      </c>
      <c r="G228" s="24" t="n">
        <v>114152583</v>
      </c>
      <c r="H228" s="24" t="n">
        <v>842371</v>
      </c>
      <c r="I228" s="24" t="n">
        <v>135.5</v>
      </c>
    </row>
    <row r="229" customFormat="false" ht="13.5" hidden="false" customHeight="false" outlineLevel="0" collapsed="false">
      <c r="A229" s="24" t="s">
        <v>2941</v>
      </c>
      <c r="B229" s="24" t="s">
        <v>3042</v>
      </c>
      <c r="C229" s="24" t="s">
        <v>469</v>
      </c>
      <c r="D229" s="24" t="s">
        <v>469</v>
      </c>
      <c r="E229" s="24" t="s">
        <v>469</v>
      </c>
      <c r="F229" s="24" t="s">
        <v>2969</v>
      </c>
      <c r="G229" s="24" t="n">
        <v>38753319</v>
      </c>
      <c r="H229" s="24" t="n">
        <v>288715</v>
      </c>
      <c r="I229" s="24" t="n">
        <v>134.2</v>
      </c>
    </row>
    <row r="230" customFormat="false" ht="13.5" hidden="false" customHeight="false" outlineLevel="0" collapsed="false">
      <c r="A230" s="24" t="s">
        <v>2941</v>
      </c>
      <c r="B230" s="24" t="s">
        <v>3042</v>
      </c>
      <c r="C230" s="24" t="s">
        <v>469</v>
      </c>
      <c r="D230" s="24" t="s">
        <v>469</v>
      </c>
      <c r="E230" s="24" t="s">
        <v>469</v>
      </c>
      <c r="F230" s="24" t="s">
        <v>2970</v>
      </c>
      <c r="G230" s="24" t="n">
        <v>277500276</v>
      </c>
      <c r="H230" s="24" t="n">
        <v>1965984</v>
      </c>
      <c r="I230" s="24" t="n">
        <v>141.2</v>
      </c>
    </row>
    <row r="231" customFormat="false" ht="13.5" hidden="false" customHeight="false" outlineLevel="0" collapsed="false">
      <c r="A231" s="24" t="s">
        <v>2941</v>
      </c>
      <c r="B231" s="24" t="s">
        <v>3042</v>
      </c>
      <c r="C231" s="24" t="s">
        <v>469</v>
      </c>
      <c r="D231" s="24" t="s">
        <v>469</v>
      </c>
      <c r="E231" s="24" t="s">
        <v>469</v>
      </c>
      <c r="F231" s="24" t="s">
        <v>2971</v>
      </c>
      <c r="G231" s="24" t="n">
        <v>135916117</v>
      </c>
      <c r="H231" s="24" t="n">
        <v>1046042</v>
      </c>
      <c r="I231" s="24" t="n">
        <v>129.9</v>
      </c>
    </row>
    <row r="232" customFormat="false" ht="13.5" hidden="false" customHeight="false" outlineLevel="0" collapsed="false">
      <c r="A232" s="24" t="s">
        <v>2941</v>
      </c>
      <c r="B232" s="24" t="s">
        <v>3042</v>
      </c>
      <c r="C232" s="24" t="s">
        <v>469</v>
      </c>
      <c r="D232" s="24" t="s">
        <v>469</v>
      </c>
      <c r="E232" s="24" t="s">
        <v>469</v>
      </c>
      <c r="F232" s="24" t="s">
        <v>2972</v>
      </c>
      <c r="G232" s="24" t="n">
        <v>112427628</v>
      </c>
      <c r="H232" s="24" t="n">
        <v>775675</v>
      </c>
      <c r="I232" s="24" t="n">
        <v>144.9</v>
      </c>
    </row>
    <row r="233" customFormat="false" ht="13.5" hidden="false" customHeight="false" outlineLevel="0" collapsed="false">
      <c r="A233" s="24" t="s">
        <v>2941</v>
      </c>
      <c r="B233" s="24" t="s">
        <v>3042</v>
      </c>
      <c r="C233" s="24" t="s">
        <v>469</v>
      </c>
      <c r="D233" s="24" t="s">
        <v>469</v>
      </c>
      <c r="E233" s="24" t="s">
        <v>469</v>
      </c>
      <c r="F233" s="24" t="s">
        <v>2973</v>
      </c>
      <c r="G233" s="24" t="n">
        <v>35145022</v>
      </c>
      <c r="H233" s="24" t="n">
        <v>243505</v>
      </c>
      <c r="I233" s="24" t="n">
        <v>144.3</v>
      </c>
    </row>
    <row r="234" customFormat="false" ht="13.5" hidden="false" customHeight="false" outlineLevel="0" collapsed="false">
      <c r="A234" s="24" t="s">
        <v>2941</v>
      </c>
      <c r="B234" s="24" t="s">
        <v>3042</v>
      </c>
      <c r="C234" s="24" t="s">
        <v>469</v>
      </c>
      <c r="D234" s="24" t="s">
        <v>469</v>
      </c>
      <c r="E234" s="24" t="s">
        <v>469</v>
      </c>
      <c r="F234" s="24" t="s">
        <v>2974</v>
      </c>
      <c r="G234" s="24" t="n">
        <v>92466841</v>
      </c>
      <c r="H234" s="24" t="n">
        <v>622266</v>
      </c>
      <c r="I234" s="24" t="n">
        <v>148.6</v>
      </c>
    </row>
    <row r="235" customFormat="false" ht="13.5" hidden="false" customHeight="false" outlineLevel="0" collapsed="false">
      <c r="A235" s="24" t="s">
        <v>2941</v>
      </c>
      <c r="B235" s="24" t="s">
        <v>3042</v>
      </c>
      <c r="C235" s="24" t="s">
        <v>469</v>
      </c>
      <c r="D235" s="24" t="s">
        <v>469</v>
      </c>
      <c r="E235" s="24" t="s">
        <v>469</v>
      </c>
      <c r="F235" s="24" t="s">
        <v>2975</v>
      </c>
      <c r="G235" s="24" t="n">
        <v>30262619</v>
      </c>
      <c r="H235" s="24" t="n">
        <v>215279</v>
      </c>
      <c r="I235" s="24" t="n">
        <v>140.6</v>
      </c>
    </row>
    <row r="236" customFormat="false" ht="13.5" hidden="false" customHeight="false" outlineLevel="0" collapsed="false">
      <c r="A236" s="24" t="s">
        <v>2941</v>
      </c>
      <c r="B236" s="24" t="s">
        <v>3042</v>
      </c>
      <c r="C236" s="24" t="s">
        <v>469</v>
      </c>
      <c r="D236" s="24" t="s">
        <v>469</v>
      </c>
      <c r="E236" s="24" t="s">
        <v>469</v>
      </c>
      <c r="F236" s="24" t="s">
        <v>2976</v>
      </c>
      <c r="G236" s="24" t="n">
        <v>112601421</v>
      </c>
      <c r="H236" s="24" t="n">
        <v>779732</v>
      </c>
      <c r="I236" s="24" t="n">
        <v>144.4</v>
      </c>
    </row>
    <row r="237" customFormat="false" ht="13.5" hidden="false" customHeight="false" outlineLevel="0" collapsed="false">
      <c r="A237" s="24" t="s">
        <v>2941</v>
      </c>
      <c r="B237" s="24" t="s">
        <v>3042</v>
      </c>
      <c r="C237" s="24" t="s">
        <v>469</v>
      </c>
      <c r="D237" s="24" t="s">
        <v>469</v>
      </c>
      <c r="E237" s="24" t="s">
        <v>469</v>
      </c>
      <c r="F237" s="24" t="s">
        <v>2977</v>
      </c>
      <c r="G237" s="24" t="n">
        <v>75085456</v>
      </c>
      <c r="H237" s="24" t="n">
        <v>515968</v>
      </c>
      <c r="I237" s="24" t="n">
        <v>145.5</v>
      </c>
    </row>
    <row r="238" customFormat="false" ht="13.5" hidden="false" customHeight="false" outlineLevel="0" collapsed="false">
      <c r="A238" s="24" t="s">
        <v>2941</v>
      </c>
      <c r="B238" s="24" t="s">
        <v>3042</v>
      </c>
      <c r="C238" s="24" t="s">
        <v>469</v>
      </c>
      <c r="D238" s="24" t="s">
        <v>469</v>
      </c>
      <c r="E238" s="24" t="s">
        <v>469</v>
      </c>
      <c r="F238" s="24" t="s">
        <v>2978</v>
      </c>
      <c r="G238" s="24" t="n">
        <v>38605393</v>
      </c>
      <c r="H238" s="24" t="n">
        <v>303184</v>
      </c>
      <c r="I238" s="24" t="n">
        <v>127.3</v>
      </c>
    </row>
    <row r="239" customFormat="false" ht="13.5" hidden="false" customHeight="false" outlineLevel="0" collapsed="false">
      <c r="A239" s="24" t="s">
        <v>2941</v>
      </c>
      <c r="B239" s="24" t="s">
        <v>3042</v>
      </c>
      <c r="C239" s="24" t="s">
        <v>469</v>
      </c>
      <c r="D239" s="24" t="s">
        <v>469</v>
      </c>
      <c r="E239" s="24" t="s">
        <v>469</v>
      </c>
      <c r="F239" s="24" t="s">
        <v>2979</v>
      </c>
      <c r="G239" s="24" t="n">
        <v>9741565</v>
      </c>
      <c r="H239" s="24" t="n">
        <v>92869</v>
      </c>
      <c r="I239" s="24" t="n">
        <v>104.9</v>
      </c>
    </row>
    <row r="240" customFormat="false" ht="13.5" hidden="false" customHeight="false" outlineLevel="0" collapsed="false">
      <c r="A240" s="24" t="s">
        <v>2941</v>
      </c>
      <c r="B240" s="24" t="s">
        <v>3042</v>
      </c>
      <c r="C240" s="24" t="s">
        <v>469</v>
      </c>
      <c r="D240" s="24" t="s">
        <v>469</v>
      </c>
      <c r="E240" s="24" t="s">
        <v>469</v>
      </c>
      <c r="F240" s="24" t="s">
        <v>2980</v>
      </c>
      <c r="G240" s="24" t="n">
        <v>9937341</v>
      </c>
      <c r="H240" s="24" t="n">
        <v>84228</v>
      </c>
      <c r="I240" s="24" t="n">
        <v>118</v>
      </c>
    </row>
    <row r="241" customFormat="false" ht="13.5" hidden="false" customHeight="false" outlineLevel="0" collapsed="false">
      <c r="A241" s="24" t="s">
        <v>2941</v>
      </c>
      <c r="B241" s="24" t="s">
        <v>3042</v>
      </c>
      <c r="C241" s="24" t="s">
        <v>469</v>
      </c>
      <c r="D241" s="24" t="s">
        <v>469</v>
      </c>
      <c r="E241" s="24" t="s">
        <v>469</v>
      </c>
      <c r="F241" s="24" t="s">
        <v>2981</v>
      </c>
      <c r="G241" s="24" t="n">
        <v>34647296</v>
      </c>
      <c r="H241" s="24" t="n">
        <v>327644</v>
      </c>
      <c r="I241" s="24" t="n">
        <v>105.7</v>
      </c>
    </row>
    <row r="242" customFormat="false" ht="13.5" hidden="false" customHeight="false" outlineLevel="0" collapsed="false">
      <c r="A242" s="24" t="s">
        <v>2941</v>
      </c>
      <c r="B242" s="24" t="s">
        <v>3042</v>
      </c>
      <c r="C242" s="24" t="s">
        <v>469</v>
      </c>
      <c r="D242" s="24" t="s">
        <v>469</v>
      </c>
      <c r="E242" s="24" t="s">
        <v>469</v>
      </c>
      <c r="F242" s="24" t="s">
        <v>2982</v>
      </c>
      <c r="G242" s="24" t="n">
        <v>45159175</v>
      </c>
      <c r="H242" s="24" t="n">
        <v>411575</v>
      </c>
      <c r="I242" s="24" t="n">
        <v>109.7</v>
      </c>
    </row>
    <row r="243" customFormat="false" ht="13.5" hidden="false" customHeight="false" outlineLevel="0" collapsed="false">
      <c r="A243" s="24" t="s">
        <v>2941</v>
      </c>
      <c r="B243" s="24" t="s">
        <v>3042</v>
      </c>
      <c r="C243" s="24" t="s">
        <v>469</v>
      </c>
      <c r="D243" s="24" t="s">
        <v>469</v>
      </c>
      <c r="E243" s="24" t="s">
        <v>469</v>
      </c>
      <c r="F243" s="24" t="s">
        <v>2983</v>
      </c>
      <c r="G243" s="24" t="n">
        <v>48440414</v>
      </c>
      <c r="H243" s="24" t="n">
        <v>439589</v>
      </c>
      <c r="I243" s="24" t="n">
        <v>110.2</v>
      </c>
    </row>
    <row r="244" customFormat="false" ht="13.5" hidden="false" customHeight="false" outlineLevel="0" collapsed="false">
      <c r="A244" s="24" t="s">
        <v>2941</v>
      </c>
      <c r="B244" s="24" t="s">
        <v>3042</v>
      </c>
      <c r="C244" s="24" t="s">
        <v>469</v>
      </c>
      <c r="D244" s="24" t="s">
        <v>469</v>
      </c>
      <c r="E244" s="24" t="s">
        <v>469</v>
      </c>
      <c r="F244" s="24" t="s">
        <v>2984</v>
      </c>
      <c r="G244" s="24" t="n">
        <v>47297380</v>
      </c>
      <c r="H244" s="24" t="n">
        <v>422282</v>
      </c>
      <c r="I244" s="24" t="n">
        <v>112</v>
      </c>
    </row>
    <row r="245" customFormat="false" ht="13.5" hidden="false" customHeight="false" outlineLevel="0" collapsed="false">
      <c r="A245" s="24" t="s">
        <v>2941</v>
      </c>
      <c r="B245" s="24" t="s">
        <v>3042</v>
      </c>
      <c r="C245" s="24" t="s">
        <v>469</v>
      </c>
      <c r="D245" s="24" t="s">
        <v>469</v>
      </c>
      <c r="E245" s="24" t="s">
        <v>469</v>
      </c>
      <c r="F245" s="24" t="s">
        <v>2985</v>
      </c>
      <c r="G245" s="24" t="n">
        <v>24020679</v>
      </c>
      <c r="H245" s="24" t="n">
        <v>172810</v>
      </c>
      <c r="I245" s="24" t="n">
        <v>139</v>
      </c>
    </row>
    <row r="246" customFormat="false" ht="13.5" hidden="false" customHeight="false" outlineLevel="0" collapsed="false">
      <c r="A246" s="24" t="s">
        <v>2941</v>
      </c>
      <c r="B246" s="24" t="s">
        <v>3042</v>
      </c>
      <c r="C246" s="24" t="s">
        <v>469</v>
      </c>
      <c r="D246" s="24" t="s">
        <v>469</v>
      </c>
      <c r="E246" s="24" t="s">
        <v>469</v>
      </c>
      <c r="F246" s="24" t="s">
        <v>2986</v>
      </c>
      <c r="G246" s="24" t="n">
        <v>13944798</v>
      </c>
      <c r="H246" s="24" t="n">
        <v>91899</v>
      </c>
      <c r="I246" s="24" t="n">
        <v>151.7</v>
      </c>
    </row>
    <row r="247" customFormat="false" ht="13.5" hidden="false" customHeight="false" outlineLevel="0" collapsed="false">
      <c r="A247" s="24" t="s">
        <v>2941</v>
      </c>
      <c r="B247" s="24" t="s">
        <v>3042</v>
      </c>
      <c r="C247" s="24" t="s">
        <v>469</v>
      </c>
      <c r="D247" s="24" t="s">
        <v>469</v>
      </c>
      <c r="E247" s="24" t="s">
        <v>469</v>
      </c>
      <c r="F247" s="24" t="s">
        <v>2987</v>
      </c>
      <c r="G247" s="24" t="n">
        <v>39431300</v>
      </c>
      <c r="H247" s="24" t="n">
        <v>361206</v>
      </c>
      <c r="I247" s="24" t="n">
        <v>109.2</v>
      </c>
    </row>
    <row r="248" customFormat="false" ht="13.5" hidden="false" customHeight="false" outlineLevel="0" collapsed="false">
      <c r="A248" s="24" t="s">
        <v>2941</v>
      </c>
      <c r="B248" s="24" t="s">
        <v>3042</v>
      </c>
      <c r="C248" s="24" t="s">
        <v>469</v>
      </c>
      <c r="D248" s="24" t="s">
        <v>469</v>
      </c>
      <c r="E248" s="24" t="s">
        <v>469</v>
      </c>
      <c r="F248" s="24" t="s">
        <v>2988</v>
      </c>
      <c r="G248" s="24" t="n">
        <v>124703025</v>
      </c>
      <c r="H248" s="24" t="n">
        <v>1085569</v>
      </c>
      <c r="I248" s="24" t="n">
        <v>114.9</v>
      </c>
    </row>
    <row r="249" customFormat="false" ht="13.5" hidden="false" customHeight="false" outlineLevel="0" collapsed="false">
      <c r="A249" s="24" t="s">
        <v>2941</v>
      </c>
      <c r="B249" s="24" t="s">
        <v>3042</v>
      </c>
      <c r="C249" s="24" t="s">
        <v>469</v>
      </c>
      <c r="D249" s="24" t="s">
        <v>469</v>
      </c>
      <c r="E249" s="24" t="s">
        <v>469</v>
      </c>
      <c r="F249" s="24" t="s">
        <v>2989</v>
      </c>
      <c r="G249" s="24" t="n">
        <v>111015981</v>
      </c>
      <c r="H249" s="24" t="n">
        <v>954416</v>
      </c>
      <c r="I249" s="24" t="n">
        <v>116.3</v>
      </c>
    </row>
    <row r="250" customFormat="false" ht="13.5" hidden="false" customHeight="false" outlineLevel="0" collapsed="false">
      <c r="A250" s="24" t="s">
        <v>2941</v>
      </c>
      <c r="B250" s="24" t="s">
        <v>3042</v>
      </c>
      <c r="C250" s="24" t="s">
        <v>469</v>
      </c>
      <c r="D250" s="24" t="s">
        <v>469</v>
      </c>
      <c r="E250" s="24" t="s">
        <v>469</v>
      </c>
      <c r="F250" s="24" t="s">
        <v>2990</v>
      </c>
      <c r="G250" s="24" t="n">
        <v>204633113</v>
      </c>
      <c r="H250" s="24" t="n">
        <v>1666035</v>
      </c>
      <c r="I250" s="24" t="n">
        <v>122.8</v>
      </c>
    </row>
    <row r="251" customFormat="false" ht="13.5" hidden="false" customHeight="false" outlineLevel="0" collapsed="false">
      <c r="A251" s="24" t="s">
        <v>2941</v>
      </c>
      <c r="B251" s="24" t="s">
        <v>3042</v>
      </c>
      <c r="C251" s="24" t="s">
        <v>469</v>
      </c>
      <c r="D251" s="24" t="s">
        <v>469</v>
      </c>
      <c r="E251" s="24" t="s">
        <v>469</v>
      </c>
      <c r="F251" s="24" t="s">
        <v>2991</v>
      </c>
      <c r="G251" s="24" t="n">
        <v>87549021</v>
      </c>
      <c r="H251" s="24" t="n">
        <v>751198</v>
      </c>
      <c r="I251" s="24" t="n">
        <v>116.5</v>
      </c>
    </row>
    <row r="252" customFormat="false" ht="13.5" hidden="false" customHeight="false" outlineLevel="0" collapsed="false">
      <c r="A252" s="24" t="s">
        <v>2941</v>
      </c>
      <c r="B252" s="24" t="s">
        <v>3042</v>
      </c>
      <c r="C252" s="24" t="s">
        <v>469</v>
      </c>
      <c r="D252" s="24" t="s">
        <v>469</v>
      </c>
      <c r="E252" s="24" t="s">
        <v>469</v>
      </c>
      <c r="F252" s="24" t="s">
        <v>2992</v>
      </c>
      <c r="G252" s="24" t="n">
        <v>147275289</v>
      </c>
      <c r="H252" s="24" t="n">
        <v>1242620</v>
      </c>
      <c r="I252" s="24" t="n">
        <v>118.5</v>
      </c>
    </row>
    <row r="253" customFormat="false" ht="13.5" hidden="false" customHeight="false" outlineLevel="0" collapsed="false">
      <c r="A253" s="24" t="s">
        <v>2941</v>
      </c>
      <c r="B253" s="24" t="s">
        <v>3042</v>
      </c>
      <c r="C253" s="24" t="s">
        <v>469</v>
      </c>
      <c r="D253" s="24" t="s">
        <v>469</v>
      </c>
      <c r="E253" s="24" t="s">
        <v>469</v>
      </c>
      <c r="F253" s="24" t="s">
        <v>2993</v>
      </c>
      <c r="G253" s="24" t="n">
        <v>222207379</v>
      </c>
      <c r="H253" s="24" t="n">
        <v>1750570</v>
      </c>
      <c r="I253" s="24" t="n">
        <v>126.9</v>
      </c>
    </row>
    <row r="254" customFormat="false" ht="13.5" hidden="false" customHeight="false" outlineLevel="0" collapsed="false">
      <c r="A254" s="24" t="s">
        <v>2941</v>
      </c>
      <c r="B254" s="24" t="s">
        <v>3042</v>
      </c>
      <c r="C254" s="24" t="s">
        <v>469</v>
      </c>
      <c r="D254" s="24" t="s">
        <v>469</v>
      </c>
      <c r="E254" s="24" t="s">
        <v>469</v>
      </c>
      <c r="F254" s="24" t="s">
        <v>2994</v>
      </c>
      <c r="G254" s="24" t="n">
        <v>173819310</v>
      </c>
      <c r="H254" s="24" t="n">
        <v>1385272</v>
      </c>
      <c r="I254" s="24" t="n">
        <v>125.5</v>
      </c>
    </row>
    <row r="255" customFormat="false" ht="13.5" hidden="false" customHeight="false" outlineLevel="0" collapsed="false">
      <c r="A255" s="24" t="s">
        <v>2941</v>
      </c>
      <c r="B255" s="24" t="s">
        <v>3042</v>
      </c>
      <c r="C255" s="24" t="s">
        <v>469</v>
      </c>
      <c r="D255" s="24" t="s">
        <v>469</v>
      </c>
      <c r="E255" s="24" t="s">
        <v>469</v>
      </c>
      <c r="F255" s="24" t="s">
        <v>2995</v>
      </c>
      <c r="G255" s="24" t="n">
        <v>262421984</v>
      </c>
      <c r="H255" s="24" t="n">
        <v>2036226</v>
      </c>
      <c r="I255" s="24" t="n">
        <v>128.9</v>
      </c>
    </row>
    <row r="256" customFormat="false" ht="13.5" hidden="false" customHeight="false" outlineLevel="0" collapsed="false">
      <c r="A256" s="24" t="s">
        <v>2941</v>
      </c>
      <c r="B256" s="24" t="s">
        <v>3042</v>
      </c>
      <c r="C256" s="24" t="s">
        <v>469</v>
      </c>
      <c r="D256" s="24" t="s">
        <v>469</v>
      </c>
      <c r="E256" s="24" t="s">
        <v>469</v>
      </c>
      <c r="F256" s="24" t="s">
        <v>2996</v>
      </c>
      <c r="G256" s="24" t="n">
        <v>158524230</v>
      </c>
      <c r="H256" s="24" t="n">
        <v>1263162</v>
      </c>
      <c r="I256" s="24" t="n">
        <v>125.5</v>
      </c>
    </row>
    <row r="257" customFormat="false" ht="13.5" hidden="false" customHeight="false" outlineLevel="0" collapsed="false">
      <c r="A257" s="24" t="s">
        <v>2941</v>
      </c>
      <c r="B257" s="24" t="s">
        <v>3042</v>
      </c>
      <c r="C257" s="24" t="s">
        <v>469</v>
      </c>
      <c r="D257" s="24" t="s">
        <v>469</v>
      </c>
      <c r="E257" s="24" t="s">
        <v>469</v>
      </c>
      <c r="F257" s="24" t="s">
        <v>2997</v>
      </c>
      <c r="G257" s="24" t="n">
        <v>23243830</v>
      </c>
      <c r="H257" s="24" t="n">
        <v>209518</v>
      </c>
      <c r="I257" s="24" t="n">
        <v>110.9</v>
      </c>
    </row>
    <row r="258" customFormat="false" ht="13.5" hidden="false" customHeight="false" outlineLevel="0" collapsed="false">
      <c r="A258" s="24" t="s">
        <v>2941</v>
      </c>
      <c r="B258" s="24" t="s">
        <v>3042</v>
      </c>
      <c r="C258" s="24" t="s">
        <v>469</v>
      </c>
      <c r="D258" s="24" t="s">
        <v>469</v>
      </c>
      <c r="E258" s="24" t="s">
        <v>469</v>
      </c>
      <c r="F258" s="24" t="s">
        <v>2998</v>
      </c>
      <c r="G258" s="24" t="n">
        <v>20127057</v>
      </c>
      <c r="H258" s="24" t="n">
        <v>164037</v>
      </c>
      <c r="I258" s="24" t="n">
        <v>122.7</v>
      </c>
    </row>
    <row r="259" customFormat="false" ht="13.5" hidden="false" customHeight="false" outlineLevel="0" collapsed="false">
      <c r="A259" s="24" t="s">
        <v>2941</v>
      </c>
      <c r="B259" s="24" t="s">
        <v>3042</v>
      </c>
      <c r="C259" s="24" t="s">
        <v>469</v>
      </c>
      <c r="D259" s="24" t="s">
        <v>469</v>
      </c>
      <c r="E259" s="24" t="s">
        <v>469</v>
      </c>
      <c r="F259" s="24" t="s">
        <v>2999</v>
      </c>
      <c r="G259" s="24" t="n">
        <v>7860804</v>
      </c>
      <c r="H259" s="24" t="n">
        <v>74293</v>
      </c>
      <c r="I259" s="24" t="n">
        <v>105.8</v>
      </c>
    </row>
    <row r="260" customFormat="false" ht="13.5" hidden="false" customHeight="false" outlineLevel="0" collapsed="false">
      <c r="A260" s="24" t="s">
        <v>2941</v>
      </c>
      <c r="B260" s="24" t="s">
        <v>3042</v>
      </c>
      <c r="C260" s="24" t="s">
        <v>469</v>
      </c>
      <c r="D260" s="24" t="s">
        <v>469</v>
      </c>
      <c r="E260" s="24" t="s">
        <v>469</v>
      </c>
      <c r="F260" s="24" t="s">
        <v>3000</v>
      </c>
      <c r="G260" s="24" t="n">
        <v>23245870</v>
      </c>
      <c r="H260" s="24" t="n">
        <v>206862</v>
      </c>
      <c r="I260" s="24" t="n">
        <v>112.4</v>
      </c>
    </row>
    <row r="261" customFormat="false" ht="13.5" hidden="false" customHeight="false" outlineLevel="0" collapsed="false">
      <c r="A261" s="24" t="s">
        <v>2941</v>
      </c>
      <c r="B261" s="24" t="s">
        <v>3042</v>
      </c>
      <c r="C261" s="24" t="s">
        <v>469</v>
      </c>
      <c r="D261" s="24" t="s">
        <v>469</v>
      </c>
      <c r="E261" s="24" t="s">
        <v>469</v>
      </c>
      <c r="F261" s="24" t="s">
        <v>3001</v>
      </c>
      <c r="G261" s="24" t="n">
        <v>32022125</v>
      </c>
      <c r="H261" s="24" t="n">
        <v>296570</v>
      </c>
      <c r="I261" s="24" t="n">
        <v>108</v>
      </c>
    </row>
    <row r="262" customFormat="false" ht="13.5" hidden="false" customHeight="false" outlineLevel="0" collapsed="false">
      <c r="A262" s="24" t="s">
        <v>2941</v>
      </c>
      <c r="B262" s="24" t="s">
        <v>3042</v>
      </c>
      <c r="C262" s="24" t="s">
        <v>469</v>
      </c>
      <c r="D262" s="24" t="s">
        <v>469</v>
      </c>
      <c r="E262" s="24" t="s">
        <v>469</v>
      </c>
      <c r="F262" s="24" t="s">
        <v>3002</v>
      </c>
      <c r="G262" s="24" t="n">
        <v>9011360</v>
      </c>
      <c r="H262" s="24" t="n">
        <v>68570</v>
      </c>
      <c r="I262" s="24" t="n">
        <v>131.4</v>
      </c>
    </row>
    <row r="263" customFormat="false" ht="13.5" hidden="false" customHeight="false" outlineLevel="0" collapsed="false">
      <c r="A263" s="24" t="s">
        <v>2941</v>
      </c>
      <c r="B263" s="24" t="s">
        <v>3042</v>
      </c>
      <c r="C263" s="24" t="s">
        <v>469</v>
      </c>
      <c r="D263" s="24" t="s">
        <v>469</v>
      </c>
      <c r="E263" s="24" t="s">
        <v>469</v>
      </c>
      <c r="F263" s="24" t="s">
        <v>3003</v>
      </c>
      <c r="G263" s="24" t="n">
        <v>19151943</v>
      </c>
      <c r="H263" s="24" t="n">
        <v>129705</v>
      </c>
      <c r="I263" s="24" t="n">
        <v>147.7</v>
      </c>
    </row>
    <row r="264" customFormat="false" ht="13.5" hidden="false" customHeight="false" outlineLevel="0" collapsed="false">
      <c r="A264" s="24" t="s">
        <v>2941</v>
      </c>
      <c r="B264" s="24" t="s">
        <v>3042</v>
      </c>
      <c r="C264" s="24" t="s">
        <v>469</v>
      </c>
      <c r="D264" s="24" t="s">
        <v>469</v>
      </c>
      <c r="E264" s="24" t="s">
        <v>469</v>
      </c>
      <c r="F264" s="24" t="s">
        <v>3004</v>
      </c>
      <c r="G264" s="24" t="n">
        <v>23975530</v>
      </c>
      <c r="H264" s="24" t="n">
        <v>173302</v>
      </c>
      <c r="I264" s="24" t="n">
        <v>138.3</v>
      </c>
    </row>
    <row r="265" customFormat="false" ht="13.5" hidden="false" customHeight="false" outlineLevel="0" collapsed="false">
      <c r="A265" s="24" t="s">
        <v>2941</v>
      </c>
      <c r="B265" s="24" t="s">
        <v>3042</v>
      </c>
      <c r="C265" s="24" t="s">
        <v>469</v>
      </c>
      <c r="D265" s="24" t="s">
        <v>469</v>
      </c>
      <c r="E265" s="24" t="s">
        <v>469</v>
      </c>
      <c r="F265" s="24" t="s">
        <v>3005</v>
      </c>
      <c r="G265" s="24" t="n">
        <v>65609072</v>
      </c>
      <c r="H265" s="24" t="n">
        <v>479989</v>
      </c>
      <c r="I265" s="24" t="n">
        <v>136.7</v>
      </c>
    </row>
    <row r="266" customFormat="false" ht="13.5" hidden="false" customHeight="false" outlineLevel="0" collapsed="false">
      <c r="A266" s="24" t="s">
        <v>2941</v>
      </c>
      <c r="B266" s="24" t="s">
        <v>3042</v>
      </c>
      <c r="C266" s="24" t="s">
        <v>469</v>
      </c>
      <c r="D266" s="24" t="s">
        <v>469</v>
      </c>
      <c r="E266" s="24" t="s">
        <v>469</v>
      </c>
      <c r="F266" s="24" t="s">
        <v>3006</v>
      </c>
      <c r="G266" s="24" t="n">
        <v>71677929</v>
      </c>
      <c r="H266" s="24" t="n">
        <v>623042</v>
      </c>
      <c r="I266" s="24" t="n">
        <v>115</v>
      </c>
    </row>
    <row r="267" customFormat="false" ht="13.5" hidden="false" customHeight="false" outlineLevel="0" collapsed="false">
      <c r="A267" s="24" t="s">
        <v>2941</v>
      </c>
      <c r="B267" s="24" t="s">
        <v>3042</v>
      </c>
      <c r="C267" s="24" t="s">
        <v>469</v>
      </c>
      <c r="D267" s="24" t="s">
        <v>469</v>
      </c>
      <c r="E267" s="24" t="s">
        <v>469</v>
      </c>
      <c r="F267" s="24" t="s">
        <v>3007</v>
      </c>
      <c r="G267" s="24" t="n">
        <v>25243468</v>
      </c>
      <c r="H267" s="24" t="n">
        <v>237806</v>
      </c>
      <c r="I267" s="24" t="n">
        <v>106.2</v>
      </c>
    </row>
    <row r="268" customFormat="false" ht="13.5" hidden="false" customHeight="false" outlineLevel="0" collapsed="false">
      <c r="A268" s="24" t="s">
        <v>2941</v>
      </c>
      <c r="B268" s="24" t="s">
        <v>3042</v>
      </c>
      <c r="C268" s="24" t="s">
        <v>469</v>
      </c>
      <c r="D268" s="24" t="s">
        <v>469</v>
      </c>
      <c r="E268" s="24" t="s">
        <v>469</v>
      </c>
      <c r="F268" s="24" t="s">
        <v>3008</v>
      </c>
      <c r="G268" s="24" t="n">
        <v>36386980</v>
      </c>
      <c r="H268" s="24" t="n">
        <v>334153</v>
      </c>
      <c r="I268" s="24" t="n">
        <v>108.9</v>
      </c>
    </row>
    <row r="269" customFormat="false" ht="13.5" hidden="false" customHeight="false" outlineLevel="0" collapsed="false">
      <c r="A269" s="24" t="s">
        <v>2941</v>
      </c>
      <c r="B269" s="24" t="s">
        <v>3042</v>
      </c>
      <c r="C269" s="24" t="s">
        <v>469</v>
      </c>
      <c r="D269" s="24" t="s">
        <v>469</v>
      </c>
      <c r="E269" s="24" t="s">
        <v>469</v>
      </c>
      <c r="F269" s="24" t="s">
        <v>3009</v>
      </c>
      <c r="G269" s="24" t="n">
        <v>7181821</v>
      </c>
      <c r="H269" s="24" t="n">
        <v>70624</v>
      </c>
      <c r="I269" s="24" t="n">
        <v>101.7</v>
      </c>
    </row>
    <row r="270" customFormat="false" ht="13.5" hidden="false" customHeight="false" outlineLevel="0" collapsed="false">
      <c r="A270" s="24" t="s">
        <v>2941</v>
      </c>
      <c r="B270" s="24" t="s">
        <v>3042</v>
      </c>
      <c r="C270" s="24" t="s">
        <v>469</v>
      </c>
      <c r="D270" s="24" t="s">
        <v>469</v>
      </c>
      <c r="E270" s="24" t="s">
        <v>469</v>
      </c>
      <c r="F270" s="24" t="s">
        <v>3010</v>
      </c>
      <c r="G270" s="24" t="n">
        <v>1287099</v>
      </c>
      <c r="H270" s="24" t="n">
        <v>14081</v>
      </c>
      <c r="I270" s="24" t="n">
        <v>91.4</v>
      </c>
    </row>
    <row r="271" customFormat="false" ht="13.5" hidden="false" customHeight="false" outlineLevel="0" collapsed="false">
      <c r="A271" s="24" t="s">
        <v>2941</v>
      </c>
      <c r="B271" s="24" t="s">
        <v>3042</v>
      </c>
      <c r="C271" s="24" t="s">
        <v>469</v>
      </c>
      <c r="D271" s="24" t="s">
        <v>469</v>
      </c>
      <c r="E271" s="24" t="s">
        <v>469</v>
      </c>
      <c r="F271" s="24" t="s">
        <v>3011</v>
      </c>
      <c r="G271" s="24" t="n">
        <v>31103309</v>
      </c>
      <c r="H271" s="24" t="n">
        <v>298168</v>
      </c>
      <c r="I271" s="24" t="n">
        <v>104.3</v>
      </c>
    </row>
    <row r="272" customFormat="false" ht="13.5" hidden="false" customHeight="false" outlineLevel="0" collapsed="false">
      <c r="A272" s="24" t="s">
        <v>2941</v>
      </c>
      <c r="B272" s="24" t="s">
        <v>3042</v>
      </c>
      <c r="C272" s="24" t="s">
        <v>469</v>
      </c>
      <c r="D272" s="24" t="s">
        <v>469</v>
      </c>
      <c r="E272" s="24" t="s">
        <v>469</v>
      </c>
      <c r="F272" s="24" t="s">
        <v>3012</v>
      </c>
      <c r="G272" s="24" t="n">
        <v>4895</v>
      </c>
      <c r="H272" s="24" t="n">
        <v>71</v>
      </c>
      <c r="I272" s="24" t="n">
        <v>68.9</v>
      </c>
    </row>
    <row r="273" customFormat="false" ht="13.5" hidden="false" customHeight="false" outlineLevel="0" collapsed="false">
      <c r="A273" s="24" t="s">
        <v>2941</v>
      </c>
      <c r="B273" s="24" t="s">
        <v>3042</v>
      </c>
      <c r="C273" s="24" t="s">
        <v>469</v>
      </c>
      <c r="D273" s="24" t="s">
        <v>469</v>
      </c>
      <c r="E273" s="24" t="s">
        <v>469</v>
      </c>
      <c r="F273" s="24" t="s">
        <v>3013</v>
      </c>
      <c r="G273" s="24" t="n">
        <v>13918336</v>
      </c>
      <c r="H273" s="24" t="n">
        <v>129537</v>
      </c>
      <c r="I273" s="24" t="n">
        <v>107.4</v>
      </c>
    </row>
    <row r="274" customFormat="false" ht="13.5" hidden="false" customHeight="false" outlineLevel="0" collapsed="false">
      <c r="A274" s="24" t="s">
        <v>2941</v>
      </c>
      <c r="B274" s="24" t="s">
        <v>3042</v>
      </c>
      <c r="C274" s="24" t="s">
        <v>469</v>
      </c>
      <c r="D274" s="24" t="s">
        <v>469</v>
      </c>
      <c r="E274" s="24" t="s">
        <v>469</v>
      </c>
      <c r="F274" s="24" t="s">
        <v>3014</v>
      </c>
      <c r="G274" s="24" t="n">
        <v>7361606</v>
      </c>
      <c r="H274" s="24" t="n">
        <v>67972</v>
      </c>
      <c r="I274" s="24" t="n">
        <v>108.3</v>
      </c>
    </row>
    <row r="275" customFormat="false" ht="13.5" hidden="false" customHeight="false" outlineLevel="0" collapsed="false">
      <c r="A275" s="24" t="s">
        <v>2941</v>
      </c>
      <c r="B275" s="24" t="s">
        <v>3042</v>
      </c>
      <c r="C275" s="24" t="s">
        <v>469</v>
      </c>
      <c r="D275" s="24" t="s">
        <v>469</v>
      </c>
      <c r="E275" s="24" t="s">
        <v>469</v>
      </c>
      <c r="F275" s="24" t="s">
        <v>3015</v>
      </c>
      <c r="G275" s="24" t="n">
        <v>56918</v>
      </c>
      <c r="H275" s="24" t="n">
        <v>738</v>
      </c>
      <c r="I275" s="24" t="n">
        <v>77.1</v>
      </c>
    </row>
    <row r="276" customFormat="false" ht="13.5" hidden="false" customHeight="false" outlineLevel="0" collapsed="false">
      <c r="A276" s="24" t="s">
        <v>2941</v>
      </c>
      <c r="B276" s="24" t="s">
        <v>3042</v>
      </c>
      <c r="C276" s="24" t="s">
        <v>469</v>
      </c>
      <c r="D276" s="24" t="s">
        <v>469</v>
      </c>
      <c r="E276" s="24" t="s">
        <v>469</v>
      </c>
      <c r="F276" s="24" t="s">
        <v>3016</v>
      </c>
      <c r="G276" s="24" t="n">
        <v>9030481</v>
      </c>
      <c r="H276" s="24" t="n">
        <v>102708</v>
      </c>
      <c r="I276" s="24" t="n">
        <v>87.9</v>
      </c>
    </row>
    <row r="277" customFormat="false" ht="13.5" hidden="false" customHeight="false" outlineLevel="0" collapsed="false">
      <c r="A277" s="24" t="s">
        <v>2941</v>
      </c>
      <c r="B277" s="24" t="s">
        <v>3042</v>
      </c>
      <c r="C277" s="24" t="s">
        <v>469</v>
      </c>
      <c r="D277" s="24" t="s">
        <v>469</v>
      </c>
      <c r="E277" s="24" t="s">
        <v>469</v>
      </c>
      <c r="F277" s="24" t="s">
        <v>3017</v>
      </c>
      <c r="G277" s="24" t="n">
        <v>387753</v>
      </c>
      <c r="H277" s="24" t="n">
        <v>5144</v>
      </c>
      <c r="I277" s="24" t="n">
        <v>75.4</v>
      </c>
    </row>
    <row r="278" customFormat="false" ht="13.5" hidden="false" customHeight="false" outlineLevel="0" collapsed="false">
      <c r="A278" s="24" t="s">
        <v>2941</v>
      </c>
      <c r="B278" s="24" t="s">
        <v>3042</v>
      </c>
      <c r="C278" s="24" t="s">
        <v>469</v>
      </c>
      <c r="D278" s="24" t="s">
        <v>469</v>
      </c>
      <c r="E278" s="24" t="s">
        <v>469</v>
      </c>
      <c r="F278" s="24" t="s">
        <v>3018</v>
      </c>
      <c r="G278" s="24" t="n">
        <v>11412582</v>
      </c>
      <c r="H278" s="24" t="n">
        <v>97905</v>
      </c>
      <c r="I278" s="24" t="n">
        <v>116.6</v>
      </c>
    </row>
    <row r="279" customFormat="false" ht="13.5" hidden="false" customHeight="false" outlineLevel="0" collapsed="false">
      <c r="A279" s="24" t="s">
        <v>2941</v>
      </c>
      <c r="B279" s="24" t="s">
        <v>3042</v>
      </c>
      <c r="C279" s="24" t="s">
        <v>469</v>
      </c>
      <c r="D279" s="24" t="s">
        <v>469</v>
      </c>
      <c r="E279" s="24" t="s">
        <v>469</v>
      </c>
      <c r="F279" s="24" t="s">
        <v>3019</v>
      </c>
      <c r="G279" s="24" t="n">
        <v>120440</v>
      </c>
      <c r="H279" s="24" t="n">
        <v>1519</v>
      </c>
      <c r="I279" s="24" t="n">
        <v>79.3</v>
      </c>
    </row>
    <row r="280" customFormat="false" ht="13.5" hidden="false" customHeight="false" outlineLevel="0" collapsed="false">
      <c r="A280" s="24" t="s">
        <v>2941</v>
      </c>
      <c r="B280" s="24" t="s">
        <v>3042</v>
      </c>
      <c r="C280" s="24" t="s">
        <v>469</v>
      </c>
      <c r="D280" s="24" t="s">
        <v>469</v>
      </c>
      <c r="E280" s="24" t="s">
        <v>469</v>
      </c>
      <c r="F280" s="24" t="s">
        <v>3020</v>
      </c>
      <c r="G280" s="24" t="n">
        <v>14853473</v>
      </c>
      <c r="H280" s="24" t="n">
        <v>140621</v>
      </c>
      <c r="I280" s="24" t="n">
        <v>105.6</v>
      </c>
    </row>
    <row r="281" customFormat="false" ht="13.5" hidden="false" customHeight="false" outlineLevel="0" collapsed="false">
      <c r="A281" s="24" t="s">
        <v>2941</v>
      </c>
      <c r="B281" s="24" t="s">
        <v>3042</v>
      </c>
      <c r="C281" s="24" t="s">
        <v>469</v>
      </c>
      <c r="D281" s="24" t="s">
        <v>469</v>
      </c>
      <c r="E281" s="24" t="s">
        <v>469</v>
      </c>
      <c r="F281" s="24" t="s">
        <v>3021</v>
      </c>
      <c r="G281" s="24" t="n">
        <v>8896739</v>
      </c>
      <c r="H281" s="24" t="n">
        <v>77308</v>
      </c>
      <c r="I281" s="24" t="n">
        <v>115.1</v>
      </c>
    </row>
    <row r="282" customFormat="false" ht="13.5" hidden="false" customHeight="false" outlineLevel="0" collapsed="false">
      <c r="A282" s="24" t="s">
        <v>2941</v>
      </c>
      <c r="B282" s="24" t="s">
        <v>3042</v>
      </c>
      <c r="C282" s="24" t="s">
        <v>469</v>
      </c>
      <c r="D282" s="24" t="s">
        <v>469</v>
      </c>
      <c r="E282" s="24" t="s">
        <v>469</v>
      </c>
      <c r="F282" s="24" t="s">
        <v>3022</v>
      </c>
      <c r="G282" s="24" t="n">
        <v>37204005</v>
      </c>
      <c r="H282" s="24" t="n">
        <v>297245</v>
      </c>
      <c r="I282" s="24" t="n">
        <v>125.2</v>
      </c>
    </row>
    <row r="283" customFormat="false" ht="13.5" hidden="false" customHeight="false" outlineLevel="0" collapsed="false">
      <c r="A283" s="24" t="s">
        <v>2941</v>
      </c>
      <c r="B283" s="24" t="s">
        <v>3042</v>
      </c>
      <c r="C283" s="24" t="s">
        <v>469</v>
      </c>
      <c r="D283" s="24" t="s">
        <v>469</v>
      </c>
      <c r="E283" s="24" t="s">
        <v>469</v>
      </c>
      <c r="F283" s="24" t="s">
        <v>3023</v>
      </c>
      <c r="G283" s="24" t="n">
        <v>22150433</v>
      </c>
      <c r="H283" s="24" t="n">
        <v>210597</v>
      </c>
      <c r="I283" s="24" t="n">
        <v>105.2</v>
      </c>
    </row>
    <row r="284" customFormat="false" ht="13.5" hidden="false" customHeight="false" outlineLevel="0" collapsed="false">
      <c r="A284" s="24" t="s">
        <v>2941</v>
      </c>
      <c r="B284" s="24" t="s">
        <v>3042</v>
      </c>
      <c r="C284" s="24" t="s">
        <v>469</v>
      </c>
      <c r="D284" s="24" t="s">
        <v>469</v>
      </c>
      <c r="E284" s="24" t="s">
        <v>469</v>
      </c>
      <c r="F284" s="24" t="s">
        <v>3024</v>
      </c>
      <c r="G284" s="24" t="n">
        <v>2792100</v>
      </c>
      <c r="H284" s="24" t="n">
        <v>27372</v>
      </c>
      <c r="I284" s="24" t="n">
        <v>102</v>
      </c>
    </row>
    <row r="285" customFormat="false" ht="13.5" hidden="false" customHeight="false" outlineLevel="0" collapsed="false">
      <c r="A285" s="24" t="s">
        <v>2941</v>
      </c>
      <c r="B285" s="24" t="s">
        <v>3042</v>
      </c>
      <c r="C285" s="24" t="s">
        <v>469</v>
      </c>
      <c r="D285" s="24" t="s">
        <v>469</v>
      </c>
      <c r="E285" s="24" t="s">
        <v>469</v>
      </c>
      <c r="F285" s="24" t="s">
        <v>3025</v>
      </c>
      <c r="G285" s="24" t="n">
        <v>13587074</v>
      </c>
      <c r="H285" s="24" t="n">
        <v>127278</v>
      </c>
      <c r="I285" s="24" t="n">
        <v>106.8</v>
      </c>
    </row>
    <row r="286" customFormat="false" ht="13.5" hidden="false" customHeight="false" outlineLevel="0" collapsed="false">
      <c r="A286" s="24" t="s">
        <v>2941</v>
      </c>
      <c r="B286" s="24" t="s">
        <v>3042</v>
      </c>
      <c r="C286" s="24" t="s">
        <v>469</v>
      </c>
      <c r="D286" s="24" t="s">
        <v>469</v>
      </c>
      <c r="E286" s="24" t="s">
        <v>469</v>
      </c>
      <c r="F286" s="24" t="s">
        <v>3026</v>
      </c>
      <c r="G286" s="24" t="n">
        <v>3362027</v>
      </c>
      <c r="H286" s="24" t="n">
        <v>30889</v>
      </c>
      <c r="I286" s="24" t="n">
        <v>108.8</v>
      </c>
    </row>
    <row r="287" customFormat="false" ht="13.5" hidden="false" customHeight="false" outlineLevel="0" collapsed="false">
      <c r="A287" s="24" t="s">
        <v>2941</v>
      </c>
      <c r="B287" s="24" t="s">
        <v>3042</v>
      </c>
      <c r="C287" s="24" t="s">
        <v>469</v>
      </c>
      <c r="D287" s="24" t="s">
        <v>469</v>
      </c>
      <c r="E287" s="24" t="s">
        <v>469</v>
      </c>
      <c r="F287" s="24" t="s">
        <v>3027</v>
      </c>
      <c r="G287" s="24" t="n">
        <v>25116935</v>
      </c>
      <c r="H287" s="24" t="n">
        <v>234723</v>
      </c>
      <c r="I287" s="24" t="n">
        <v>107</v>
      </c>
    </row>
    <row r="288" customFormat="false" ht="13.5" hidden="false" customHeight="false" outlineLevel="0" collapsed="false">
      <c r="A288" s="24" t="s">
        <v>2941</v>
      </c>
      <c r="B288" s="24" t="s">
        <v>3042</v>
      </c>
      <c r="C288" s="24" t="s">
        <v>469</v>
      </c>
      <c r="D288" s="24" t="s">
        <v>469</v>
      </c>
      <c r="E288" s="24" t="s">
        <v>469</v>
      </c>
      <c r="F288" s="24" t="s">
        <v>3028</v>
      </c>
      <c r="G288" s="24" t="n">
        <v>30383644</v>
      </c>
      <c r="H288" s="24" t="n">
        <v>303394</v>
      </c>
      <c r="I288" s="24" t="n">
        <v>100.1</v>
      </c>
    </row>
    <row r="289" customFormat="false" ht="13.5" hidden="false" customHeight="false" outlineLevel="0" collapsed="false">
      <c r="A289" s="24" t="s">
        <v>2941</v>
      </c>
      <c r="B289" s="24" t="s">
        <v>3042</v>
      </c>
      <c r="C289" s="24" t="s">
        <v>469</v>
      </c>
      <c r="D289" s="24" t="s">
        <v>469</v>
      </c>
      <c r="E289" s="24" t="s">
        <v>469</v>
      </c>
      <c r="F289" s="24" t="s">
        <v>3029</v>
      </c>
      <c r="G289" s="24" t="n">
        <v>15772635</v>
      </c>
      <c r="H289" s="24" t="n">
        <v>180354</v>
      </c>
      <c r="I289" s="24" t="n">
        <v>87.5</v>
      </c>
    </row>
    <row r="290" customFormat="false" ht="13.5" hidden="false" customHeight="false" outlineLevel="0" collapsed="false">
      <c r="A290" s="24" t="s">
        <v>2941</v>
      </c>
      <c r="B290" s="24" t="s">
        <v>3042</v>
      </c>
      <c r="C290" s="24" t="s">
        <v>469</v>
      </c>
      <c r="D290" s="24" t="s">
        <v>469</v>
      </c>
      <c r="E290" s="24" t="s">
        <v>469</v>
      </c>
      <c r="F290" s="24" t="s">
        <v>3030</v>
      </c>
      <c r="G290" s="24" t="n">
        <v>13419413</v>
      </c>
      <c r="H290" s="24" t="n">
        <v>131229</v>
      </c>
      <c r="I290" s="24" t="n">
        <v>102.3</v>
      </c>
    </row>
    <row r="291" customFormat="false" ht="13.5" hidden="false" customHeight="false" outlineLevel="0" collapsed="false">
      <c r="A291" s="24" t="s">
        <v>2941</v>
      </c>
      <c r="B291" s="24" t="s">
        <v>3042</v>
      </c>
      <c r="C291" s="24" t="s">
        <v>469</v>
      </c>
      <c r="D291" s="24" t="s">
        <v>469</v>
      </c>
      <c r="E291" s="24" t="s">
        <v>469</v>
      </c>
      <c r="F291" s="24" t="s">
        <v>3031</v>
      </c>
      <c r="G291" s="24" t="n">
        <v>16464117</v>
      </c>
      <c r="H291" s="24" t="n">
        <v>169618</v>
      </c>
      <c r="I291" s="24" t="n">
        <v>97.1</v>
      </c>
    </row>
    <row r="292" customFormat="false" ht="13.5" hidden="false" customHeight="false" outlineLevel="0" collapsed="false">
      <c r="A292" s="24" t="s">
        <v>2941</v>
      </c>
      <c r="B292" s="24" t="s">
        <v>3042</v>
      </c>
      <c r="C292" s="24" t="s">
        <v>469</v>
      </c>
      <c r="D292" s="24" t="s">
        <v>469</v>
      </c>
      <c r="E292" s="24" t="s">
        <v>469</v>
      </c>
      <c r="F292" s="24" t="s">
        <v>3032</v>
      </c>
      <c r="G292" s="24" t="n">
        <v>2926585</v>
      </c>
      <c r="H292" s="24" t="n">
        <v>25195</v>
      </c>
      <c r="I292" s="24" t="n">
        <v>116.2</v>
      </c>
    </row>
    <row r="293" customFormat="false" ht="13.5" hidden="false" customHeight="false" outlineLevel="0" collapsed="false">
      <c r="A293" s="24" t="s">
        <v>2941</v>
      </c>
      <c r="B293" s="24" t="s">
        <v>3042</v>
      </c>
      <c r="C293" s="24" t="s">
        <v>469</v>
      </c>
      <c r="D293" s="24" t="s">
        <v>469</v>
      </c>
      <c r="E293" s="24" t="s">
        <v>469</v>
      </c>
      <c r="F293" s="24" t="s">
        <v>3033</v>
      </c>
      <c r="G293" s="24" t="n">
        <v>6241896</v>
      </c>
      <c r="H293" s="24" t="n">
        <v>66003</v>
      </c>
      <c r="I293" s="24" t="n">
        <v>94.6</v>
      </c>
    </row>
    <row r="294" customFormat="false" ht="13.5" hidden="false" customHeight="false" outlineLevel="0" collapsed="false">
      <c r="A294" s="24" t="s">
        <v>2941</v>
      </c>
      <c r="B294" s="24" t="s">
        <v>3042</v>
      </c>
      <c r="C294" s="24" t="s">
        <v>469</v>
      </c>
      <c r="D294" s="24" t="s">
        <v>469</v>
      </c>
      <c r="E294" s="24" t="s">
        <v>469</v>
      </c>
      <c r="F294" s="24" t="s">
        <v>3034</v>
      </c>
      <c r="G294" s="24" t="n">
        <v>112342</v>
      </c>
      <c r="H294" s="24" t="n">
        <v>1171</v>
      </c>
      <c r="I294" s="24" t="n">
        <v>95.9</v>
      </c>
    </row>
    <row r="295" customFormat="false" ht="13.5" hidden="false" customHeight="false" outlineLevel="0" collapsed="false">
      <c r="A295" s="24" t="s">
        <v>2941</v>
      </c>
      <c r="B295" s="24" t="s">
        <v>3042</v>
      </c>
      <c r="C295" s="24" t="s">
        <v>469</v>
      </c>
      <c r="D295" s="24" t="s">
        <v>469</v>
      </c>
      <c r="E295" s="24" t="s">
        <v>469</v>
      </c>
      <c r="F295" s="24" t="s">
        <v>3035</v>
      </c>
      <c r="G295" s="24" t="n">
        <v>935730</v>
      </c>
      <c r="H295" s="24" t="n">
        <v>10406</v>
      </c>
      <c r="I295" s="24" t="n">
        <v>89.9</v>
      </c>
    </row>
    <row r="296" customFormat="false" ht="13.5" hidden="false" customHeight="false" outlineLevel="0" collapsed="false">
      <c r="A296" s="24" t="s">
        <v>2941</v>
      </c>
      <c r="B296" s="24" t="s">
        <v>3042</v>
      </c>
      <c r="C296" s="24" t="s">
        <v>469</v>
      </c>
      <c r="D296" s="24" t="s">
        <v>469</v>
      </c>
      <c r="E296" s="24" t="s">
        <v>469</v>
      </c>
      <c r="F296" s="24" t="s">
        <v>3036</v>
      </c>
      <c r="G296" s="24" t="n">
        <v>0</v>
      </c>
      <c r="H296" s="24" t="n">
        <v>0</v>
      </c>
      <c r="I296" s="24"/>
    </row>
    <row r="297" customFormat="false" ht="13.5" hidden="false" customHeight="false" outlineLevel="0" collapsed="false">
      <c r="A297" s="24" t="s">
        <v>2941</v>
      </c>
      <c r="B297" s="24" t="s">
        <v>3042</v>
      </c>
      <c r="C297" s="24" t="s">
        <v>469</v>
      </c>
      <c r="D297" s="24" t="s">
        <v>469</v>
      </c>
      <c r="E297" s="24" t="s">
        <v>469</v>
      </c>
      <c r="F297" s="24" t="s">
        <v>3037</v>
      </c>
      <c r="G297" s="24" t="n">
        <v>8363</v>
      </c>
      <c r="H297" s="24" t="n">
        <v>132</v>
      </c>
      <c r="I297" s="24" t="n">
        <v>63.4</v>
      </c>
    </row>
    <row r="298" customFormat="false" ht="13.5" hidden="false" customHeight="false" outlineLevel="0" collapsed="false">
      <c r="A298" s="24" t="s">
        <v>2941</v>
      </c>
      <c r="B298" s="24" t="s">
        <v>3042</v>
      </c>
      <c r="C298" s="24" t="s">
        <v>469</v>
      </c>
      <c r="D298" s="24" t="s">
        <v>469</v>
      </c>
      <c r="E298" s="24" t="s">
        <v>469</v>
      </c>
      <c r="F298" s="24" t="s">
        <v>3038</v>
      </c>
      <c r="G298" s="24" t="n">
        <v>2820</v>
      </c>
      <c r="H298" s="24" t="n">
        <v>30</v>
      </c>
      <c r="I298" s="24" t="n">
        <v>94</v>
      </c>
    </row>
    <row r="299" customFormat="false" ht="13.5" hidden="false" customHeight="false" outlineLevel="0" collapsed="false">
      <c r="A299" s="24" t="s">
        <v>2941</v>
      </c>
      <c r="B299" s="24" t="s">
        <v>3042</v>
      </c>
      <c r="C299" s="24" t="s">
        <v>469</v>
      </c>
      <c r="D299" s="24" t="s">
        <v>469</v>
      </c>
      <c r="E299" s="24" t="s">
        <v>469</v>
      </c>
      <c r="F299" s="24" t="s">
        <v>3039</v>
      </c>
      <c r="G299" s="24" t="n">
        <v>525</v>
      </c>
      <c r="H299" s="24" t="n">
        <v>7</v>
      </c>
      <c r="I299" s="24" t="n">
        <v>75</v>
      </c>
    </row>
    <row r="300" customFormat="false" ht="13.5" hidden="false" customHeight="false" outlineLevel="0" collapsed="false">
      <c r="A300" s="24" t="s">
        <v>2941</v>
      </c>
      <c r="B300" s="24" t="s">
        <v>3042</v>
      </c>
      <c r="C300" s="24" t="s">
        <v>469</v>
      </c>
      <c r="D300" s="24" t="s">
        <v>469</v>
      </c>
      <c r="E300" s="24" t="s">
        <v>469</v>
      </c>
      <c r="F300" s="24" t="s">
        <v>3040</v>
      </c>
      <c r="G300" s="24" t="n">
        <v>11093</v>
      </c>
      <c r="H300" s="24" t="n">
        <v>116</v>
      </c>
      <c r="I300" s="24" t="n">
        <v>95.6</v>
      </c>
    </row>
    <row r="301" customFormat="false" ht="13.5" hidden="false" customHeight="false" outlineLevel="0" collapsed="false">
      <c r="A301" s="24" t="s">
        <v>2941</v>
      </c>
      <c r="B301" s="24" t="s">
        <v>3042</v>
      </c>
      <c r="C301" s="24" t="s">
        <v>469</v>
      </c>
      <c r="D301" s="24" t="s">
        <v>469</v>
      </c>
      <c r="E301" s="24" t="s">
        <v>469</v>
      </c>
      <c r="F301" s="24" t="s">
        <v>3041</v>
      </c>
      <c r="G301" s="24" t="n">
        <v>200555</v>
      </c>
      <c r="H301" s="24" t="n">
        <v>2086</v>
      </c>
      <c r="I301" s="24" t="n">
        <v>96.1</v>
      </c>
    </row>
    <row r="302" customFormat="false" ht="13.5" hidden="false" customHeight="false" outlineLevel="0" collapsed="false">
      <c r="A302" s="24" t="s">
        <v>2941</v>
      </c>
      <c r="B302" s="24" t="s">
        <v>3042</v>
      </c>
      <c r="C302" s="24" t="s">
        <v>469</v>
      </c>
      <c r="D302" s="24" t="s">
        <v>3043</v>
      </c>
      <c r="E302" s="24" t="s">
        <v>3043</v>
      </c>
      <c r="F302" s="24" t="s">
        <v>2942</v>
      </c>
      <c r="G302" s="24" t="n">
        <v>0</v>
      </c>
      <c r="H302" s="24" t="n">
        <v>0</v>
      </c>
      <c r="I302" s="24"/>
    </row>
    <row r="303" customFormat="false" ht="13.5" hidden="false" customHeight="false" outlineLevel="0" collapsed="false">
      <c r="A303" s="24" t="s">
        <v>2941</v>
      </c>
      <c r="B303" s="24" t="s">
        <v>3042</v>
      </c>
      <c r="C303" s="24" t="s">
        <v>469</v>
      </c>
      <c r="D303" s="24" t="s">
        <v>3043</v>
      </c>
      <c r="E303" s="24" t="s">
        <v>3043</v>
      </c>
      <c r="F303" s="24" t="s">
        <v>2943</v>
      </c>
      <c r="G303" s="24" t="n">
        <v>0</v>
      </c>
      <c r="H303" s="24" t="n">
        <v>0</v>
      </c>
      <c r="I303" s="24"/>
    </row>
    <row r="304" customFormat="false" ht="13.5" hidden="false" customHeight="false" outlineLevel="0" collapsed="false">
      <c r="A304" s="24" t="s">
        <v>2941</v>
      </c>
      <c r="B304" s="24" t="s">
        <v>3042</v>
      </c>
      <c r="C304" s="24" t="s">
        <v>469</v>
      </c>
      <c r="D304" s="24" t="s">
        <v>3043</v>
      </c>
      <c r="E304" s="24" t="s">
        <v>3043</v>
      </c>
      <c r="F304" s="24" t="s">
        <v>2944</v>
      </c>
      <c r="G304" s="24" t="n">
        <v>80</v>
      </c>
      <c r="H304" s="24" t="n">
        <v>11</v>
      </c>
      <c r="I304" s="24" t="n">
        <v>7.3</v>
      </c>
    </row>
    <row r="305" customFormat="false" ht="13.5" hidden="false" customHeight="false" outlineLevel="0" collapsed="false">
      <c r="A305" s="24" t="s">
        <v>2941</v>
      </c>
      <c r="B305" s="24" t="s">
        <v>3042</v>
      </c>
      <c r="C305" s="24" t="s">
        <v>469</v>
      </c>
      <c r="D305" s="24" t="s">
        <v>3043</v>
      </c>
      <c r="E305" s="24" t="s">
        <v>3043</v>
      </c>
      <c r="F305" s="24" t="s">
        <v>2945</v>
      </c>
      <c r="G305" s="24" t="n">
        <v>35181</v>
      </c>
      <c r="H305" s="24" t="n">
        <v>225</v>
      </c>
      <c r="I305" s="24" t="n">
        <v>156.4</v>
      </c>
    </row>
    <row r="306" customFormat="false" ht="13.5" hidden="false" customHeight="false" outlineLevel="0" collapsed="false">
      <c r="A306" s="24" t="s">
        <v>2941</v>
      </c>
      <c r="B306" s="24" t="s">
        <v>3042</v>
      </c>
      <c r="C306" s="24" t="s">
        <v>469</v>
      </c>
      <c r="D306" s="24" t="s">
        <v>3043</v>
      </c>
      <c r="E306" s="24" t="s">
        <v>3043</v>
      </c>
      <c r="F306" s="24" t="s">
        <v>2946</v>
      </c>
      <c r="G306" s="24" t="n">
        <v>0</v>
      </c>
      <c r="H306" s="24" t="n">
        <v>0</v>
      </c>
      <c r="I306" s="24"/>
    </row>
    <row r="307" customFormat="false" ht="13.5" hidden="false" customHeight="false" outlineLevel="0" collapsed="false">
      <c r="A307" s="24" t="s">
        <v>2941</v>
      </c>
      <c r="B307" s="24" t="s">
        <v>3042</v>
      </c>
      <c r="C307" s="24" t="s">
        <v>469</v>
      </c>
      <c r="D307" s="24" t="s">
        <v>3043</v>
      </c>
      <c r="E307" s="24" t="s">
        <v>3043</v>
      </c>
      <c r="F307" s="24" t="s">
        <v>2947</v>
      </c>
      <c r="G307" s="24" t="n">
        <v>17820</v>
      </c>
      <c r="H307" s="24" t="n">
        <v>143</v>
      </c>
      <c r="I307" s="24" t="n">
        <v>124.6</v>
      </c>
    </row>
    <row r="308" customFormat="false" ht="13.5" hidden="false" customHeight="false" outlineLevel="0" collapsed="false">
      <c r="A308" s="24" t="s">
        <v>2941</v>
      </c>
      <c r="B308" s="24" t="s">
        <v>3042</v>
      </c>
      <c r="C308" s="24" t="s">
        <v>469</v>
      </c>
      <c r="D308" s="24" t="s">
        <v>3043</v>
      </c>
      <c r="E308" s="24" t="s">
        <v>3043</v>
      </c>
      <c r="F308" s="24" t="s">
        <v>2948</v>
      </c>
      <c r="G308" s="24" t="n">
        <v>0</v>
      </c>
      <c r="H308" s="24" t="n">
        <v>0</v>
      </c>
      <c r="I308" s="24"/>
    </row>
    <row r="309" customFormat="false" ht="13.5" hidden="false" customHeight="false" outlineLevel="0" collapsed="false">
      <c r="A309" s="24" t="s">
        <v>2941</v>
      </c>
      <c r="B309" s="24" t="s">
        <v>3042</v>
      </c>
      <c r="C309" s="24" t="s">
        <v>469</v>
      </c>
      <c r="D309" s="24" t="s">
        <v>3043</v>
      </c>
      <c r="E309" s="24" t="s">
        <v>3043</v>
      </c>
      <c r="F309" s="24" t="s">
        <v>2949</v>
      </c>
      <c r="G309" s="24" t="n">
        <v>0</v>
      </c>
      <c r="H309" s="24" t="n">
        <v>0</v>
      </c>
      <c r="I309" s="24"/>
    </row>
    <row r="310" customFormat="false" ht="13.5" hidden="false" customHeight="false" outlineLevel="0" collapsed="false">
      <c r="A310" s="24" t="s">
        <v>2941</v>
      </c>
      <c r="B310" s="24" t="s">
        <v>3042</v>
      </c>
      <c r="C310" s="24" t="s">
        <v>469</v>
      </c>
      <c r="D310" s="24" t="s">
        <v>3043</v>
      </c>
      <c r="E310" s="24" t="s">
        <v>3043</v>
      </c>
      <c r="F310" s="24" t="s">
        <v>2950</v>
      </c>
      <c r="G310" s="24" t="n">
        <v>0</v>
      </c>
      <c r="H310" s="24" t="n">
        <v>0</v>
      </c>
      <c r="I310" s="24"/>
    </row>
    <row r="311" customFormat="false" ht="13.5" hidden="false" customHeight="false" outlineLevel="0" collapsed="false">
      <c r="A311" s="24" t="s">
        <v>2941</v>
      </c>
      <c r="B311" s="24" t="s">
        <v>3042</v>
      </c>
      <c r="C311" s="24" t="s">
        <v>469</v>
      </c>
      <c r="D311" s="24" t="s">
        <v>3043</v>
      </c>
      <c r="E311" s="24" t="s">
        <v>3043</v>
      </c>
      <c r="F311" s="24" t="s">
        <v>2951</v>
      </c>
      <c r="G311" s="24" t="n">
        <v>0</v>
      </c>
      <c r="H311" s="24" t="n">
        <v>0</v>
      </c>
      <c r="I311" s="24"/>
    </row>
    <row r="312" customFormat="false" ht="13.5" hidden="false" customHeight="false" outlineLevel="0" collapsed="false">
      <c r="A312" s="24" t="s">
        <v>2941</v>
      </c>
      <c r="B312" s="24" t="s">
        <v>3042</v>
      </c>
      <c r="C312" s="24" t="s">
        <v>469</v>
      </c>
      <c r="D312" s="24" t="s">
        <v>3043</v>
      </c>
      <c r="E312" s="24" t="s">
        <v>3043</v>
      </c>
      <c r="F312" s="24" t="s">
        <v>2952</v>
      </c>
      <c r="G312" s="24" t="n">
        <v>0</v>
      </c>
      <c r="H312" s="24" t="n">
        <v>0</v>
      </c>
      <c r="I312" s="24"/>
    </row>
    <row r="313" customFormat="false" ht="13.5" hidden="false" customHeight="false" outlineLevel="0" collapsed="false">
      <c r="A313" s="24" t="s">
        <v>2941</v>
      </c>
      <c r="B313" s="24" t="s">
        <v>3042</v>
      </c>
      <c r="C313" s="24" t="s">
        <v>469</v>
      </c>
      <c r="D313" s="24" t="s">
        <v>3043</v>
      </c>
      <c r="E313" s="24" t="s">
        <v>3043</v>
      </c>
      <c r="F313" s="24" t="s">
        <v>2953</v>
      </c>
      <c r="G313" s="24" t="n">
        <v>0</v>
      </c>
      <c r="H313" s="24" t="n">
        <v>0</v>
      </c>
      <c r="I313" s="24"/>
    </row>
    <row r="314" customFormat="false" ht="13.5" hidden="false" customHeight="false" outlineLevel="0" collapsed="false">
      <c r="A314" s="24" t="s">
        <v>2941</v>
      </c>
      <c r="B314" s="24" t="s">
        <v>3042</v>
      </c>
      <c r="C314" s="24" t="s">
        <v>469</v>
      </c>
      <c r="D314" s="24" t="s">
        <v>3043</v>
      </c>
      <c r="E314" s="24" t="s">
        <v>3043</v>
      </c>
      <c r="F314" s="24" t="s">
        <v>2954</v>
      </c>
      <c r="G314" s="24" t="n">
        <v>705775</v>
      </c>
      <c r="H314" s="24" t="n">
        <v>6382</v>
      </c>
      <c r="I314" s="24" t="n">
        <v>110.6</v>
      </c>
    </row>
    <row r="315" customFormat="false" ht="13.5" hidden="false" customHeight="false" outlineLevel="0" collapsed="false">
      <c r="A315" s="24" t="s">
        <v>2941</v>
      </c>
      <c r="B315" s="24" t="s">
        <v>3042</v>
      </c>
      <c r="C315" s="24" t="s">
        <v>469</v>
      </c>
      <c r="D315" s="24" t="s">
        <v>3043</v>
      </c>
      <c r="E315" s="24" t="s">
        <v>3043</v>
      </c>
      <c r="F315" s="24" t="s">
        <v>2955</v>
      </c>
      <c r="G315" s="24" t="n">
        <v>143686</v>
      </c>
      <c r="H315" s="24" t="n">
        <v>1109</v>
      </c>
      <c r="I315" s="24" t="n">
        <v>129.6</v>
      </c>
    </row>
    <row r="316" customFormat="false" ht="13.5" hidden="false" customHeight="false" outlineLevel="0" collapsed="false">
      <c r="A316" s="24" t="s">
        <v>2941</v>
      </c>
      <c r="B316" s="24" t="s">
        <v>3042</v>
      </c>
      <c r="C316" s="24" t="s">
        <v>469</v>
      </c>
      <c r="D316" s="24" t="s">
        <v>3043</v>
      </c>
      <c r="E316" s="24" t="s">
        <v>3043</v>
      </c>
      <c r="F316" s="24" t="s">
        <v>2956</v>
      </c>
      <c r="G316" s="24" t="n">
        <v>428826</v>
      </c>
      <c r="H316" s="24" t="n">
        <v>4098</v>
      </c>
      <c r="I316" s="24" t="n">
        <v>104.6</v>
      </c>
    </row>
    <row r="317" customFormat="false" ht="13.5" hidden="false" customHeight="false" outlineLevel="0" collapsed="false">
      <c r="A317" s="24" t="s">
        <v>2941</v>
      </c>
      <c r="B317" s="24" t="s">
        <v>3042</v>
      </c>
      <c r="C317" s="24" t="s">
        <v>469</v>
      </c>
      <c r="D317" s="24" t="s">
        <v>3043</v>
      </c>
      <c r="E317" s="24" t="s">
        <v>3043</v>
      </c>
      <c r="F317" s="24" t="s">
        <v>2957</v>
      </c>
      <c r="G317" s="24" t="n">
        <v>2550815</v>
      </c>
      <c r="H317" s="24" t="n">
        <v>22637</v>
      </c>
      <c r="I317" s="24" t="n">
        <v>112.7</v>
      </c>
    </row>
    <row r="318" customFormat="false" ht="13.5" hidden="false" customHeight="false" outlineLevel="0" collapsed="false">
      <c r="A318" s="24" t="s">
        <v>2941</v>
      </c>
      <c r="B318" s="24" t="s">
        <v>3042</v>
      </c>
      <c r="C318" s="24" t="s">
        <v>469</v>
      </c>
      <c r="D318" s="24" t="s">
        <v>3043</v>
      </c>
      <c r="E318" s="24" t="s">
        <v>3043</v>
      </c>
      <c r="F318" s="24" t="s">
        <v>2958</v>
      </c>
      <c r="G318" s="24" t="n">
        <v>2173434</v>
      </c>
      <c r="H318" s="24" t="n">
        <v>16598</v>
      </c>
      <c r="I318" s="24" t="n">
        <v>130.9</v>
      </c>
    </row>
    <row r="319" customFormat="false" ht="13.5" hidden="false" customHeight="false" outlineLevel="0" collapsed="false">
      <c r="A319" s="24" t="s">
        <v>2941</v>
      </c>
      <c r="B319" s="24" t="s">
        <v>3042</v>
      </c>
      <c r="C319" s="24" t="s">
        <v>469</v>
      </c>
      <c r="D319" s="24" t="s">
        <v>3043</v>
      </c>
      <c r="E319" s="24" t="s">
        <v>3043</v>
      </c>
      <c r="F319" s="24" t="s">
        <v>2959</v>
      </c>
      <c r="G319" s="24" t="n">
        <v>2518350</v>
      </c>
      <c r="H319" s="24" t="n">
        <v>20445</v>
      </c>
      <c r="I319" s="24" t="n">
        <v>123.2</v>
      </c>
    </row>
    <row r="320" customFormat="false" ht="13.5" hidden="false" customHeight="false" outlineLevel="0" collapsed="false">
      <c r="A320" s="24" t="s">
        <v>2941</v>
      </c>
      <c r="B320" s="24" t="s">
        <v>3042</v>
      </c>
      <c r="C320" s="24" t="s">
        <v>469</v>
      </c>
      <c r="D320" s="24" t="s">
        <v>3043</v>
      </c>
      <c r="E320" s="24" t="s">
        <v>3043</v>
      </c>
      <c r="F320" s="24" t="s">
        <v>2960</v>
      </c>
      <c r="G320" s="24" t="n">
        <v>154100</v>
      </c>
      <c r="H320" s="24" t="n">
        <v>1300</v>
      </c>
      <c r="I320" s="24" t="n">
        <v>118.5</v>
      </c>
    </row>
    <row r="321" customFormat="false" ht="13.5" hidden="false" customHeight="false" outlineLevel="0" collapsed="false">
      <c r="A321" s="24" t="s">
        <v>2941</v>
      </c>
      <c r="B321" s="24" t="s">
        <v>3042</v>
      </c>
      <c r="C321" s="24" t="s">
        <v>469</v>
      </c>
      <c r="D321" s="24" t="s">
        <v>3043</v>
      </c>
      <c r="E321" s="24" t="s">
        <v>3043</v>
      </c>
      <c r="F321" s="24" t="s">
        <v>2961</v>
      </c>
      <c r="G321" s="24" t="n">
        <v>0</v>
      </c>
      <c r="H321" s="24" t="n">
        <v>0</v>
      </c>
      <c r="I321" s="24"/>
    </row>
    <row r="322" customFormat="false" ht="13.5" hidden="false" customHeight="false" outlineLevel="0" collapsed="false">
      <c r="A322" s="24" t="s">
        <v>2941</v>
      </c>
      <c r="B322" s="24" t="s">
        <v>3042</v>
      </c>
      <c r="C322" s="24" t="s">
        <v>469</v>
      </c>
      <c r="D322" s="24" t="s">
        <v>3043</v>
      </c>
      <c r="E322" s="24" t="s">
        <v>3043</v>
      </c>
      <c r="F322" s="24" t="s">
        <v>2962</v>
      </c>
      <c r="G322" s="24" t="n">
        <v>129800</v>
      </c>
      <c r="H322" s="24" t="n">
        <v>1100</v>
      </c>
      <c r="I322" s="24" t="n">
        <v>118</v>
      </c>
    </row>
    <row r="323" customFormat="false" ht="13.5" hidden="false" customHeight="false" outlineLevel="0" collapsed="false">
      <c r="A323" s="24" t="s">
        <v>2941</v>
      </c>
      <c r="B323" s="24" t="s">
        <v>3042</v>
      </c>
      <c r="C323" s="24" t="s">
        <v>469</v>
      </c>
      <c r="D323" s="24" t="s">
        <v>3043</v>
      </c>
      <c r="E323" s="24" t="s">
        <v>3043</v>
      </c>
      <c r="F323" s="24" t="s">
        <v>2963</v>
      </c>
      <c r="G323" s="24" t="n">
        <v>467100</v>
      </c>
      <c r="H323" s="24" t="n">
        <v>3900</v>
      </c>
      <c r="I323" s="24" t="n">
        <v>119.8</v>
      </c>
    </row>
    <row r="324" customFormat="false" ht="13.5" hidden="false" customHeight="false" outlineLevel="0" collapsed="false">
      <c r="A324" s="24" t="s">
        <v>2941</v>
      </c>
      <c r="B324" s="24" t="s">
        <v>3042</v>
      </c>
      <c r="C324" s="24" t="s">
        <v>469</v>
      </c>
      <c r="D324" s="24" t="s">
        <v>3043</v>
      </c>
      <c r="E324" s="24" t="s">
        <v>3043</v>
      </c>
      <c r="F324" s="24" t="s">
        <v>2964</v>
      </c>
      <c r="G324" s="24" t="n">
        <v>0</v>
      </c>
      <c r="H324" s="24" t="n">
        <v>0</v>
      </c>
      <c r="I324" s="24"/>
    </row>
    <row r="325" customFormat="false" ht="13.5" hidden="false" customHeight="false" outlineLevel="0" collapsed="false">
      <c r="A325" s="24" t="s">
        <v>2941</v>
      </c>
      <c r="B325" s="24" t="s">
        <v>3042</v>
      </c>
      <c r="C325" s="24" t="s">
        <v>469</v>
      </c>
      <c r="D325" s="24" t="s">
        <v>3043</v>
      </c>
      <c r="E325" s="24" t="s">
        <v>3043</v>
      </c>
      <c r="F325" s="24" t="s">
        <v>2965</v>
      </c>
      <c r="G325" s="24" t="n">
        <v>361400</v>
      </c>
      <c r="H325" s="24" t="n">
        <v>2600</v>
      </c>
      <c r="I325" s="24" t="n">
        <v>139</v>
      </c>
    </row>
    <row r="326" customFormat="false" ht="13.5" hidden="false" customHeight="false" outlineLevel="0" collapsed="false">
      <c r="A326" s="24" t="s">
        <v>2941</v>
      </c>
      <c r="B326" s="24" t="s">
        <v>3042</v>
      </c>
      <c r="C326" s="24" t="s">
        <v>469</v>
      </c>
      <c r="D326" s="24" t="s">
        <v>3043</v>
      </c>
      <c r="E326" s="24" t="s">
        <v>3043</v>
      </c>
      <c r="F326" s="24" t="s">
        <v>2966</v>
      </c>
      <c r="G326" s="24" t="n">
        <v>156400</v>
      </c>
      <c r="H326" s="24" t="n">
        <v>1300</v>
      </c>
      <c r="I326" s="24" t="n">
        <v>120.3</v>
      </c>
    </row>
    <row r="327" customFormat="false" ht="13.5" hidden="false" customHeight="false" outlineLevel="0" collapsed="false">
      <c r="A327" s="24" t="s">
        <v>2941</v>
      </c>
      <c r="B327" s="24" t="s">
        <v>3042</v>
      </c>
      <c r="C327" s="24" t="s">
        <v>469</v>
      </c>
      <c r="D327" s="24" t="s">
        <v>3043</v>
      </c>
      <c r="E327" s="24" t="s">
        <v>3043</v>
      </c>
      <c r="F327" s="24" t="s">
        <v>2967</v>
      </c>
      <c r="G327" s="24" t="n">
        <v>0</v>
      </c>
      <c r="H327" s="24" t="n">
        <v>0</v>
      </c>
      <c r="I327" s="24"/>
    </row>
    <row r="328" customFormat="false" ht="13.5" hidden="false" customHeight="false" outlineLevel="0" collapsed="false">
      <c r="A328" s="24" t="s">
        <v>2941</v>
      </c>
      <c r="B328" s="24" t="s">
        <v>3042</v>
      </c>
      <c r="C328" s="24" t="s">
        <v>469</v>
      </c>
      <c r="D328" s="24" t="s">
        <v>3043</v>
      </c>
      <c r="E328" s="24" t="s">
        <v>3043</v>
      </c>
      <c r="F328" s="24" t="s">
        <v>2968</v>
      </c>
      <c r="G328" s="24" t="n">
        <v>114620</v>
      </c>
      <c r="H328" s="24" t="n">
        <v>794</v>
      </c>
      <c r="I328" s="24" t="n">
        <v>144.4</v>
      </c>
    </row>
    <row r="329" customFormat="false" ht="13.5" hidden="false" customHeight="false" outlineLevel="0" collapsed="false">
      <c r="A329" s="24" t="s">
        <v>2941</v>
      </c>
      <c r="B329" s="24" t="s">
        <v>3042</v>
      </c>
      <c r="C329" s="24" t="s">
        <v>469</v>
      </c>
      <c r="D329" s="24" t="s">
        <v>3043</v>
      </c>
      <c r="E329" s="24" t="s">
        <v>3043</v>
      </c>
      <c r="F329" s="24" t="s">
        <v>2969</v>
      </c>
      <c r="G329" s="24" t="n">
        <v>30328</v>
      </c>
      <c r="H329" s="24" t="n">
        <v>223</v>
      </c>
      <c r="I329" s="24" t="n">
        <v>136</v>
      </c>
    </row>
    <row r="330" customFormat="false" ht="13.5" hidden="false" customHeight="false" outlineLevel="0" collapsed="false">
      <c r="A330" s="24" t="s">
        <v>2941</v>
      </c>
      <c r="B330" s="24" t="s">
        <v>3042</v>
      </c>
      <c r="C330" s="24" t="s">
        <v>469</v>
      </c>
      <c r="D330" s="24" t="s">
        <v>3043</v>
      </c>
      <c r="E330" s="24" t="s">
        <v>3043</v>
      </c>
      <c r="F330" s="24" t="s">
        <v>2970</v>
      </c>
      <c r="G330" s="24" t="n">
        <v>96266</v>
      </c>
      <c r="H330" s="24" t="n">
        <v>647</v>
      </c>
      <c r="I330" s="24" t="n">
        <v>148.8</v>
      </c>
    </row>
    <row r="331" customFormat="false" ht="13.5" hidden="false" customHeight="false" outlineLevel="0" collapsed="false">
      <c r="A331" s="24" t="s">
        <v>2941</v>
      </c>
      <c r="B331" s="24" t="s">
        <v>3042</v>
      </c>
      <c r="C331" s="24" t="s">
        <v>469</v>
      </c>
      <c r="D331" s="24" t="s">
        <v>3043</v>
      </c>
      <c r="E331" s="24" t="s">
        <v>3043</v>
      </c>
      <c r="F331" s="24" t="s">
        <v>2971</v>
      </c>
      <c r="G331" s="24" t="n">
        <v>61696</v>
      </c>
      <c r="H331" s="24" t="n">
        <v>441</v>
      </c>
      <c r="I331" s="24" t="n">
        <v>139.9</v>
      </c>
    </row>
    <row r="332" customFormat="false" ht="13.5" hidden="false" customHeight="false" outlineLevel="0" collapsed="false">
      <c r="A332" s="24" t="s">
        <v>2941</v>
      </c>
      <c r="B332" s="24" t="s">
        <v>3042</v>
      </c>
      <c r="C332" s="24" t="s">
        <v>469</v>
      </c>
      <c r="D332" s="24" t="s">
        <v>3043</v>
      </c>
      <c r="E332" s="24" t="s">
        <v>3043</v>
      </c>
      <c r="F332" s="24" t="s">
        <v>2972</v>
      </c>
      <c r="G332" s="24" t="n">
        <v>2970</v>
      </c>
      <c r="H332" s="24" t="n">
        <v>22</v>
      </c>
      <c r="I332" s="24" t="n">
        <v>135</v>
      </c>
    </row>
    <row r="333" customFormat="false" ht="13.5" hidden="false" customHeight="false" outlineLevel="0" collapsed="false">
      <c r="A333" s="24" t="s">
        <v>2941</v>
      </c>
      <c r="B333" s="24" t="s">
        <v>3042</v>
      </c>
      <c r="C333" s="24" t="s">
        <v>469</v>
      </c>
      <c r="D333" s="24" t="s">
        <v>3043</v>
      </c>
      <c r="E333" s="24" t="s">
        <v>3043</v>
      </c>
      <c r="F333" s="24" t="s">
        <v>2973</v>
      </c>
      <c r="G333" s="24" t="n">
        <v>25532</v>
      </c>
      <c r="H333" s="24" t="n">
        <v>162</v>
      </c>
      <c r="I333" s="24" t="n">
        <v>157.6</v>
      </c>
    </row>
    <row r="334" customFormat="false" ht="13.5" hidden="false" customHeight="false" outlineLevel="0" collapsed="false">
      <c r="A334" s="24" t="s">
        <v>2941</v>
      </c>
      <c r="B334" s="24" t="s">
        <v>3042</v>
      </c>
      <c r="C334" s="24" t="s">
        <v>469</v>
      </c>
      <c r="D334" s="24" t="s">
        <v>3043</v>
      </c>
      <c r="E334" s="24" t="s">
        <v>3043</v>
      </c>
      <c r="F334" s="24" t="s">
        <v>2974</v>
      </c>
      <c r="G334" s="24" t="n">
        <v>0</v>
      </c>
      <c r="H334" s="24" t="n">
        <v>0</v>
      </c>
      <c r="I334" s="24"/>
    </row>
    <row r="335" customFormat="false" ht="13.5" hidden="false" customHeight="false" outlineLevel="0" collapsed="false">
      <c r="A335" s="24" t="s">
        <v>2941</v>
      </c>
      <c r="B335" s="24" t="s">
        <v>3042</v>
      </c>
      <c r="C335" s="24" t="s">
        <v>469</v>
      </c>
      <c r="D335" s="24" t="s">
        <v>3043</v>
      </c>
      <c r="E335" s="24" t="s">
        <v>3043</v>
      </c>
      <c r="F335" s="24" t="s">
        <v>2975</v>
      </c>
      <c r="G335" s="24" t="n">
        <v>0</v>
      </c>
      <c r="H335" s="24" t="n">
        <v>0</v>
      </c>
      <c r="I335" s="24"/>
    </row>
    <row r="336" customFormat="false" ht="13.5" hidden="false" customHeight="false" outlineLevel="0" collapsed="false">
      <c r="A336" s="24" t="s">
        <v>2941</v>
      </c>
      <c r="B336" s="24" t="s">
        <v>3042</v>
      </c>
      <c r="C336" s="24" t="s">
        <v>469</v>
      </c>
      <c r="D336" s="24" t="s">
        <v>3043</v>
      </c>
      <c r="E336" s="24" t="s">
        <v>3043</v>
      </c>
      <c r="F336" s="24" t="s">
        <v>2976</v>
      </c>
      <c r="G336" s="24" t="n">
        <v>0</v>
      </c>
      <c r="H336" s="24" t="n">
        <v>0</v>
      </c>
      <c r="I336" s="24"/>
    </row>
    <row r="337" customFormat="false" ht="13.5" hidden="false" customHeight="false" outlineLevel="0" collapsed="false">
      <c r="A337" s="24" t="s">
        <v>2941</v>
      </c>
      <c r="B337" s="24" t="s">
        <v>3042</v>
      </c>
      <c r="C337" s="24" t="s">
        <v>469</v>
      </c>
      <c r="D337" s="24" t="s">
        <v>3043</v>
      </c>
      <c r="E337" s="24" t="s">
        <v>3043</v>
      </c>
      <c r="F337" s="24" t="s">
        <v>2977</v>
      </c>
      <c r="G337" s="24" t="n">
        <v>379136</v>
      </c>
      <c r="H337" s="24" t="n">
        <v>2425</v>
      </c>
      <c r="I337" s="24" t="n">
        <v>156.3</v>
      </c>
    </row>
    <row r="338" customFormat="false" ht="13.5" hidden="false" customHeight="false" outlineLevel="0" collapsed="false">
      <c r="A338" s="24" t="s">
        <v>2941</v>
      </c>
      <c r="B338" s="24" t="s">
        <v>3042</v>
      </c>
      <c r="C338" s="24" t="s">
        <v>469</v>
      </c>
      <c r="D338" s="24" t="s">
        <v>3043</v>
      </c>
      <c r="E338" s="24" t="s">
        <v>3043</v>
      </c>
      <c r="F338" s="24" t="s">
        <v>2978</v>
      </c>
      <c r="G338" s="24" t="n">
        <v>0</v>
      </c>
      <c r="H338" s="24" t="n">
        <v>0</v>
      </c>
      <c r="I338" s="24"/>
    </row>
    <row r="339" customFormat="false" ht="13.5" hidden="false" customHeight="false" outlineLevel="0" collapsed="false">
      <c r="A339" s="24" t="s">
        <v>2941</v>
      </c>
      <c r="B339" s="24" t="s">
        <v>3042</v>
      </c>
      <c r="C339" s="24" t="s">
        <v>469</v>
      </c>
      <c r="D339" s="24" t="s">
        <v>3043</v>
      </c>
      <c r="E339" s="24" t="s">
        <v>3043</v>
      </c>
      <c r="F339" s="24" t="s">
        <v>2979</v>
      </c>
      <c r="G339" s="24" t="n">
        <v>5500</v>
      </c>
      <c r="H339" s="24" t="n">
        <v>44</v>
      </c>
      <c r="I339" s="24" t="n">
        <v>125</v>
      </c>
    </row>
    <row r="340" customFormat="false" ht="13.5" hidden="false" customHeight="false" outlineLevel="0" collapsed="false">
      <c r="A340" s="24" t="s">
        <v>2941</v>
      </c>
      <c r="B340" s="24" t="s">
        <v>3042</v>
      </c>
      <c r="C340" s="24" t="s">
        <v>469</v>
      </c>
      <c r="D340" s="24" t="s">
        <v>3043</v>
      </c>
      <c r="E340" s="24" t="s">
        <v>3043</v>
      </c>
      <c r="F340" s="24" t="s">
        <v>2980</v>
      </c>
      <c r="G340" s="24" t="n">
        <v>5000</v>
      </c>
      <c r="H340" s="24" t="n">
        <v>40</v>
      </c>
      <c r="I340" s="24" t="n">
        <v>125</v>
      </c>
    </row>
    <row r="341" customFormat="false" ht="13.5" hidden="false" customHeight="false" outlineLevel="0" collapsed="false">
      <c r="A341" s="24" t="s">
        <v>2941</v>
      </c>
      <c r="B341" s="24" t="s">
        <v>3042</v>
      </c>
      <c r="C341" s="24" t="s">
        <v>469</v>
      </c>
      <c r="D341" s="24" t="s">
        <v>3043</v>
      </c>
      <c r="E341" s="24" t="s">
        <v>3043</v>
      </c>
      <c r="F341" s="24" t="s">
        <v>2981</v>
      </c>
      <c r="G341" s="24" t="n">
        <v>2600</v>
      </c>
      <c r="H341" s="24" t="n">
        <v>20</v>
      </c>
      <c r="I341" s="24" t="n">
        <v>130</v>
      </c>
    </row>
    <row r="342" customFormat="false" ht="13.5" hidden="false" customHeight="false" outlineLevel="0" collapsed="false">
      <c r="A342" s="24" t="s">
        <v>2941</v>
      </c>
      <c r="B342" s="24" t="s">
        <v>3042</v>
      </c>
      <c r="C342" s="24" t="s">
        <v>469</v>
      </c>
      <c r="D342" s="24" t="s">
        <v>3043</v>
      </c>
      <c r="E342" s="24" t="s">
        <v>3043</v>
      </c>
      <c r="F342" s="24" t="s">
        <v>2982</v>
      </c>
      <c r="G342" s="24" t="n">
        <v>0</v>
      </c>
      <c r="H342" s="24" t="n">
        <v>0</v>
      </c>
      <c r="I342" s="24"/>
    </row>
    <row r="343" customFormat="false" ht="13.5" hidden="false" customHeight="false" outlineLevel="0" collapsed="false">
      <c r="A343" s="24" t="s">
        <v>2941</v>
      </c>
      <c r="B343" s="24" t="s">
        <v>3042</v>
      </c>
      <c r="C343" s="24" t="s">
        <v>469</v>
      </c>
      <c r="D343" s="24" t="s">
        <v>3043</v>
      </c>
      <c r="E343" s="24" t="s">
        <v>3043</v>
      </c>
      <c r="F343" s="24" t="s">
        <v>2983</v>
      </c>
      <c r="G343" s="24" t="n">
        <v>0</v>
      </c>
      <c r="H343" s="24" t="n">
        <v>0</v>
      </c>
      <c r="I343" s="24"/>
    </row>
    <row r="344" customFormat="false" ht="13.5" hidden="false" customHeight="false" outlineLevel="0" collapsed="false">
      <c r="A344" s="24" t="s">
        <v>2941</v>
      </c>
      <c r="B344" s="24" t="s">
        <v>3042</v>
      </c>
      <c r="C344" s="24" t="s">
        <v>469</v>
      </c>
      <c r="D344" s="24" t="s">
        <v>3043</v>
      </c>
      <c r="E344" s="24" t="s">
        <v>3043</v>
      </c>
      <c r="F344" s="24" t="s">
        <v>2984</v>
      </c>
      <c r="G344" s="24" t="n">
        <v>0</v>
      </c>
      <c r="H344" s="24" t="n">
        <v>0</v>
      </c>
      <c r="I344" s="24"/>
    </row>
    <row r="345" customFormat="false" ht="13.5" hidden="false" customHeight="false" outlineLevel="0" collapsed="false">
      <c r="A345" s="24" t="s">
        <v>2941</v>
      </c>
      <c r="B345" s="24" t="s">
        <v>3042</v>
      </c>
      <c r="C345" s="24" t="s">
        <v>469</v>
      </c>
      <c r="D345" s="24" t="s">
        <v>3043</v>
      </c>
      <c r="E345" s="24" t="s">
        <v>3043</v>
      </c>
      <c r="F345" s="24" t="s">
        <v>2985</v>
      </c>
      <c r="G345" s="24" t="n">
        <v>1580218</v>
      </c>
      <c r="H345" s="24" t="n">
        <v>9798</v>
      </c>
      <c r="I345" s="24" t="n">
        <v>161.3</v>
      </c>
    </row>
    <row r="346" customFormat="false" ht="13.5" hidden="false" customHeight="false" outlineLevel="0" collapsed="false">
      <c r="A346" s="24" t="s">
        <v>2941</v>
      </c>
      <c r="B346" s="24" t="s">
        <v>3042</v>
      </c>
      <c r="C346" s="24" t="s">
        <v>469</v>
      </c>
      <c r="D346" s="24" t="s">
        <v>3043</v>
      </c>
      <c r="E346" s="24" t="s">
        <v>3043</v>
      </c>
      <c r="F346" s="24" t="s">
        <v>2986</v>
      </c>
      <c r="G346" s="24" t="n">
        <v>867951</v>
      </c>
      <c r="H346" s="24" t="n">
        <v>5463</v>
      </c>
      <c r="I346" s="24" t="n">
        <v>158.9</v>
      </c>
    </row>
    <row r="347" customFormat="false" ht="13.5" hidden="false" customHeight="false" outlineLevel="0" collapsed="false">
      <c r="A347" s="24" t="s">
        <v>2941</v>
      </c>
      <c r="B347" s="24" t="s">
        <v>3042</v>
      </c>
      <c r="C347" s="24" t="s">
        <v>469</v>
      </c>
      <c r="D347" s="24" t="s">
        <v>3043</v>
      </c>
      <c r="E347" s="24" t="s">
        <v>3043</v>
      </c>
      <c r="F347" s="24" t="s">
        <v>2987</v>
      </c>
      <c r="G347" s="24" t="n">
        <v>0</v>
      </c>
      <c r="H347" s="24" t="n">
        <v>0</v>
      </c>
      <c r="I347" s="24"/>
    </row>
    <row r="348" customFormat="false" ht="13.5" hidden="false" customHeight="false" outlineLevel="0" collapsed="false">
      <c r="A348" s="24" t="s">
        <v>2941</v>
      </c>
      <c r="B348" s="24" t="s">
        <v>3042</v>
      </c>
      <c r="C348" s="24" t="s">
        <v>469</v>
      </c>
      <c r="D348" s="24" t="s">
        <v>3043</v>
      </c>
      <c r="E348" s="24" t="s">
        <v>3043</v>
      </c>
      <c r="F348" s="24" t="s">
        <v>2988</v>
      </c>
      <c r="G348" s="24" t="n">
        <v>7056044</v>
      </c>
      <c r="H348" s="24" t="n">
        <v>51512</v>
      </c>
      <c r="I348" s="24" t="n">
        <v>137</v>
      </c>
    </row>
    <row r="349" customFormat="false" ht="13.5" hidden="false" customHeight="false" outlineLevel="0" collapsed="false">
      <c r="A349" s="24" t="s">
        <v>2941</v>
      </c>
      <c r="B349" s="24" t="s">
        <v>3042</v>
      </c>
      <c r="C349" s="24" t="s">
        <v>469</v>
      </c>
      <c r="D349" s="24" t="s">
        <v>3043</v>
      </c>
      <c r="E349" s="24" t="s">
        <v>3043</v>
      </c>
      <c r="F349" s="24" t="s">
        <v>2989</v>
      </c>
      <c r="G349" s="24" t="n">
        <v>21738909</v>
      </c>
      <c r="H349" s="24" t="n">
        <v>158768</v>
      </c>
      <c r="I349" s="24" t="n">
        <v>136.9</v>
      </c>
    </row>
    <row r="350" customFormat="false" ht="13.5" hidden="false" customHeight="false" outlineLevel="0" collapsed="false">
      <c r="A350" s="24" t="s">
        <v>2941</v>
      </c>
      <c r="B350" s="24" t="s">
        <v>3042</v>
      </c>
      <c r="C350" s="24" t="s">
        <v>469</v>
      </c>
      <c r="D350" s="24" t="s">
        <v>3043</v>
      </c>
      <c r="E350" s="24" t="s">
        <v>3043</v>
      </c>
      <c r="F350" s="24" t="s">
        <v>2990</v>
      </c>
      <c r="G350" s="24" t="n">
        <v>2347418</v>
      </c>
      <c r="H350" s="24" t="n">
        <v>16470</v>
      </c>
      <c r="I350" s="24" t="n">
        <v>142.5</v>
      </c>
    </row>
    <row r="351" customFormat="false" ht="13.5" hidden="false" customHeight="false" outlineLevel="0" collapsed="false">
      <c r="A351" s="24" t="s">
        <v>2941</v>
      </c>
      <c r="B351" s="24" t="s">
        <v>3042</v>
      </c>
      <c r="C351" s="24" t="s">
        <v>469</v>
      </c>
      <c r="D351" s="24" t="s">
        <v>3043</v>
      </c>
      <c r="E351" s="24" t="s">
        <v>3043</v>
      </c>
      <c r="F351" s="24" t="s">
        <v>2991</v>
      </c>
      <c r="G351" s="24" t="n">
        <v>7994020</v>
      </c>
      <c r="H351" s="24" t="n">
        <v>56533</v>
      </c>
      <c r="I351" s="24" t="n">
        <v>141.4</v>
      </c>
    </row>
    <row r="352" customFormat="false" ht="13.5" hidden="false" customHeight="false" outlineLevel="0" collapsed="false">
      <c r="A352" s="24" t="s">
        <v>2941</v>
      </c>
      <c r="B352" s="24" t="s">
        <v>3042</v>
      </c>
      <c r="C352" s="24" t="s">
        <v>469</v>
      </c>
      <c r="D352" s="24" t="s">
        <v>3043</v>
      </c>
      <c r="E352" s="24" t="s">
        <v>3043</v>
      </c>
      <c r="F352" s="24" t="s">
        <v>2992</v>
      </c>
      <c r="G352" s="24" t="n">
        <v>34204040</v>
      </c>
      <c r="H352" s="24" t="n">
        <v>230208</v>
      </c>
      <c r="I352" s="24" t="n">
        <v>148.6</v>
      </c>
    </row>
    <row r="353" customFormat="false" ht="13.5" hidden="false" customHeight="false" outlineLevel="0" collapsed="false">
      <c r="A353" s="24" t="s">
        <v>2941</v>
      </c>
      <c r="B353" s="24" t="s">
        <v>3042</v>
      </c>
      <c r="C353" s="24" t="s">
        <v>469</v>
      </c>
      <c r="D353" s="24" t="s">
        <v>3043</v>
      </c>
      <c r="E353" s="24" t="s">
        <v>3043</v>
      </c>
      <c r="F353" s="24" t="s">
        <v>2993</v>
      </c>
      <c r="G353" s="24" t="n">
        <v>43444</v>
      </c>
      <c r="H353" s="24" t="n">
        <v>324</v>
      </c>
      <c r="I353" s="24" t="n">
        <v>134.1</v>
      </c>
    </row>
    <row r="354" customFormat="false" ht="13.5" hidden="false" customHeight="false" outlineLevel="0" collapsed="false">
      <c r="A354" s="24" t="s">
        <v>2941</v>
      </c>
      <c r="B354" s="24" t="s">
        <v>3042</v>
      </c>
      <c r="C354" s="24" t="s">
        <v>469</v>
      </c>
      <c r="D354" s="24" t="s">
        <v>3043</v>
      </c>
      <c r="E354" s="24" t="s">
        <v>3043</v>
      </c>
      <c r="F354" s="24" t="s">
        <v>2994</v>
      </c>
      <c r="G354" s="24" t="n">
        <v>144054</v>
      </c>
      <c r="H354" s="24" t="n">
        <v>1112</v>
      </c>
      <c r="I354" s="24" t="n">
        <v>129.5</v>
      </c>
    </row>
    <row r="355" customFormat="false" ht="13.5" hidden="false" customHeight="false" outlineLevel="0" collapsed="false">
      <c r="A355" s="24" t="s">
        <v>2941</v>
      </c>
      <c r="B355" s="24" t="s">
        <v>3042</v>
      </c>
      <c r="C355" s="24" t="s">
        <v>469</v>
      </c>
      <c r="D355" s="24" t="s">
        <v>3043</v>
      </c>
      <c r="E355" s="24" t="s">
        <v>3043</v>
      </c>
      <c r="F355" s="24" t="s">
        <v>2995</v>
      </c>
      <c r="G355" s="24" t="n">
        <v>832145</v>
      </c>
      <c r="H355" s="24" t="n">
        <v>5959</v>
      </c>
      <c r="I355" s="24" t="n">
        <v>139.6</v>
      </c>
    </row>
    <row r="356" customFormat="false" ht="13.5" hidden="false" customHeight="false" outlineLevel="0" collapsed="false">
      <c r="A356" s="24" t="s">
        <v>2941</v>
      </c>
      <c r="B356" s="24" t="s">
        <v>3042</v>
      </c>
      <c r="C356" s="24" t="s">
        <v>469</v>
      </c>
      <c r="D356" s="24" t="s">
        <v>3043</v>
      </c>
      <c r="E356" s="24" t="s">
        <v>3043</v>
      </c>
      <c r="F356" s="24" t="s">
        <v>2996</v>
      </c>
      <c r="G356" s="24" t="n">
        <v>232433</v>
      </c>
      <c r="H356" s="24" t="n">
        <v>1699</v>
      </c>
      <c r="I356" s="24" t="n">
        <v>136.8</v>
      </c>
    </row>
    <row r="357" customFormat="false" ht="13.5" hidden="false" customHeight="false" outlineLevel="0" collapsed="false">
      <c r="A357" s="24" t="s">
        <v>2941</v>
      </c>
      <c r="B357" s="24" t="s">
        <v>3042</v>
      </c>
      <c r="C357" s="24" t="s">
        <v>469</v>
      </c>
      <c r="D357" s="24" t="s">
        <v>3043</v>
      </c>
      <c r="E357" s="24" t="s">
        <v>3043</v>
      </c>
      <c r="F357" s="24" t="s">
        <v>2997</v>
      </c>
      <c r="G357" s="24" t="n">
        <v>3357224</v>
      </c>
      <c r="H357" s="24" t="n">
        <v>24353</v>
      </c>
      <c r="I357" s="24" t="n">
        <v>137.9</v>
      </c>
    </row>
    <row r="358" customFormat="false" ht="13.5" hidden="false" customHeight="false" outlineLevel="0" collapsed="false">
      <c r="A358" s="24" t="s">
        <v>2941</v>
      </c>
      <c r="B358" s="24" t="s">
        <v>3042</v>
      </c>
      <c r="C358" s="24" t="s">
        <v>469</v>
      </c>
      <c r="D358" s="24" t="s">
        <v>3043</v>
      </c>
      <c r="E358" s="24" t="s">
        <v>3043</v>
      </c>
      <c r="F358" s="24" t="s">
        <v>2998</v>
      </c>
      <c r="G358" s="24" t="n">
        <v>5521896</v>
      </c>
      <c r="H358" s="24" t="n">
        <v>37801</v>
      </c>
      <c r="I358" s="24" t="n">
        <v>146.1</v>
      </c>
    </row>
    <row r="359" customFormat="false" ht="13.5" hidden="false" customHeight="false" outlineLevel="0" collapsed="false">
      <c r="A359" s="24" t="s">
        <v>2941</v>
      </c>
      <c r="B359" s="24" t="s">
        <v>3042</v>
      </c>
      <c r="C359" s="24" t="s">
        <v>469</v>
      </c>
      <c r="D359" s="24" t="s">
        <v>3043</v>
      </c>
      <c r="E359" s="24" t="s">
        <v>3043</v>
      </c>
      <c r="F359" s="24" t="s">
        <v>2999</v>
      </c>
      <c r="G359" s="24" t="n">
        <v>403250</v>
      </c>
      <c r="H359" s="24" t="n">
        <v>2750</v>
      </c>
      <c r="I359" s="24" t="n">
        <v>146.6</v>
      </c>
    </row>
    <row r="360" customFormat="false" ht="13.5" hidden="false" customHeight="false" outlineLevel="0" collapsed="false">
      <c r="A360" s="24" t="s">
        <v>2941</v>
      </c>
      <c r="B360" s="24" t="s">
        <v>3042</v>
      </c>
      <c r="C360" s="24" t="s">
        <v>469</v>
      </c>
      <c r="D360" s="24" t="s">
        <v>3043</v>
      </c>
      <c r="E360" s="24" t="s">
        <v>3043</v>
      </c>
      <c r="F360" s="24" t="s">
        <v>3000</v>
      </c>
      <c r="G360" s="24" t="n">
        <v>16060</v>
      </c>
      <c r="H360" s="24" t="n">
        <v>110</v>
      </c>
      <c r="I360" s="24" t="n">
        <v>146</v>
      </c>
    </row>
    <row r="361" customFormat="false" ht="13.5" hidden="false" customHeight="false" outlineLevel="0" collapsed="false">
      <c r="A361" s="24" t="s">
        <v>2941</v>
      </c>
      <c r="B361" s="24" t="s">
        <v>3042</v>
      </c>
      <c r="C361" s="24" t="s">
        <v>469</v>
      </c>
      <c r="D361" s="24" t="s">
        <v>3043</v>
      </c>
      <c r="E361" s="24" t="s">
        <v>3043</v>
      </c>
      <c r="F361" s="24" t="s">
        <v>3001</v>
      </c>
      <c r="G361" s="24" t="n">
        <v>9475000</v>
      </c>
      <c r="H361" s="24" t="n">
        <v>66295</v>
      </c>
      <c r="I361" s="24" t="n">
        <v>142.9</v>
      </c>
    </row>
    <row r="362" customFormat="false" ht="13.5" hidden="false" customHeight="false" outlineLevel="0" collapsed="false">
      <c r="A362" s="24" t="s">
        <v>2941</v>
      </c>
      <c r="B362" s="24" t="s">
        <v>3042</v>
      </c>
      <c r="C362" s="24" t="s">
        <v>469</v>
      </c>
      <c r="D362" s="24" t="s">
        <v>3043</v>
      </c>
      <c r="E362" s="24" t="s">
        <v>3043</v>
      </c>
      <c r="F362" s="24" t="s">
        <v>3002</v>
      </c>
      <c r="G362" s="24" t="n">
        <v>2204640</v>
      </c>
      <c r="H362" s="24" t="n">
        <v>13399</v>
      </c>
      <c r="I362" s="24" t="n">
        <v>164.5</v>
      </c>
    </row>
    <row r="363" customFormat="false" ht="13.5" hidden="false" customHeight="false" outlineLevel="0" collapsed="false">
      <c r="A363" s="24" t="s">
        <v>2941</v>
      </c>
      <c r="B363" s="24" t="s">
        <v>3042</v>
      </c>
      <c r="C363" s="24" t="s">
        <v>469</v>
      </c>
      <c r="D363" s="24" t="s">
        <v>3043</v>
      </c>
      <c r="E363" s="24" t="s">
        <v>3043</v>
      </c>
      <c r="F363" s="24" t="s">
        <v>3003</v>
      </c>
      <c r="G363" s="24" t="n">
        <v>3415786</v>
      </c>
      <c r="H363" s="24" t="n">
        <v>20033</v>
      </c>
      <c r="I363" s="24" t="n">
        <v>170.5</v>
      </c>
    </row>
    <row r="364" customFormat="false" ht="13.5" hidden="false" customHeight="false" outlineLevel="0" collapsed="false">
      <c r="A364" s="24" t="s">
        <v>2941</v>
      </c>
      <c r="B364" s="24" t="s">
        <v>3042</v>
      </c>
      <c r="C364" s="24" t="s">
        <v>469</v>
      </c>
      <c r="D364" s="24" t="s">
        <v>3043</v>
      </c>
      <c r="E364" s="24" t="s">
        <v>3043</v>
      </c>
      <c r="F364" s="24" t="s">
        <v>3004</v>
      </c>
      <c r="G364" s="24" t="n">
        <v>9044885</v>
      </c>
      <c r="H364" s="24" t="n">
        <v>56747</v>
      </c>
      <c r="I364" s="24" t="n">
        <v>159.4</v>
      </c>
    </row>
    <row r="365" customFormat="false" ht="13.5" hidden="false" customHeight="false" outlineLevel="0" collapsed="false">
      <c r="A365" s="24" t="s">
        <v>2941</v>
      </c>
      <c r="B365" s="24" t="s">
        <v>3042</v>
      </c>
      <c r="C365" s="24" t="s">
        <v>469</v>
      </c>
      <c r="D365" s="24" t="s">
        <v>3043</v>
      </c>
      <c r="E365" s="24" t="s">
        <v>3043</v>
      </c>
      <c r="F365" s="24" t="s">
        <v>3005</v>
      </c>
      <c r="G365" s="24" t="n">
        <v>3628155</v>
      </c>
      <c r="H365" s="24" t="n">
        <v>21499</v>
      </c>
      <c r="I365" s="24" t="n">
        <v>168.8</v>
      </c>
    </row>
    <row r="366" customFormat="false" ht="13.5" hidden="false" customHeight="false" outlineLevel="0" collapsed="false">
      <c r="A366" s="24" t="s">
        <v>2941</v>
      </c>
      <c r="B366" s="24" t="s">
        <v>3042</v>
      </c>
      <c r="C366" s="24" t="s">
        <v>469</v>
      </c>
      <c r="D366" s="24" t="s">
        <v>3043</v>
      </c>
      <c r="E366" s="24" t="s">
        <v>3043</v>
      </c>
      <c r="F366" s="24" t="s">
        <v>3006</v>
      </c>
      <c r="G366" s="24" t="n">
        <v>8163339</v>
      </c>
      <c r="H366" s="24" t="n">
        <v>54036</v>
      </c>
      <c r="I366" s="24" t="n">
        <v>151.1</v>
      </c>
    </row>
    <row r="367" customFormat="false" ht="13.5" hidden="false" customHeight="false" outlineLevel="0" collapsed="false">
      <c r="A367" s="24" t="s">
        <v>2941</v>
      </c>
      <c r="B367" s="24" t="s">
        <v>3042</v>
      </c>
      <c r="C367" s="24" t="s">
        <v>469</v>
      </c>
      <c r="D367" s="24" t="s">
        <v>3043</v>
      </c>
      <c r="E367" s="24" t="s">
        <v>3043</v>
      </c>
      <c r="F367" s="24" t="s">
        <v>3007</v>
      </c>
      <c r="G367" s="24" t="n">
        <v>6360604</v>
      </c>
      <c r="H367" s="24" t="n">
        <v>43696</v>
      </c>
      <c r="I367" s="24" t="n">
        <v>145.6</v>
      </c>
    </row>
    <row r="368" customFormat="false" ht="13.5" hidden="false" customHeight="false" outlineLevel="0" collapsed="false">
      <c r="A368" s="24" t="s">
        <v>2941</v>
      </c>
      <c r="B368" s="24" t="s">
        <v>3042</v>
      </c>
      <c r="C368" s="24" t="s">
        <v>469</v>
      </c>
      <c r="D368" s="24" t="s">
        <v>3043</v>
      </c>
      <c r="E368" s="24" t="s">
        <v>3043</v>
      </c>
      <c r="F368" s="24" t="s">
        <v>3008</v>
      </c>
      <c r="G368" s="24" t="n">
        <v>125360</v>
      </c>
      <c r="H368" s="24" t="n">
        <v>880</v>
      </c>
      <c r="I368" s="24" t="n">
        <v>142.5</v>
      </c>
    </row>
    <row r="369" customFormat="false" ht="13.5" hidden="false" customHeight="false" outlineLevel="0" collapsed="false">
      <c r="A369" s="24" t="s">
        <v>2941</v>
      </c>
      <c r="B369" s="24" t="s">
        <v>3042</v>
      </c>
      <c r="C369" s="24" t="s">
        <v>469</v>
      </c>
      <c r="D369" s="24" t="s">
        <v>3043</v>
      </c>
      <c r="E369" s="24" t="s">
        <v>3043</v>
      </c>
      <c r="F369" s="24" t="s">
        <v>3009</v>
      </c>
      <c r="G369" s="24" t="n">
        <v>1937995</v>
      </c>
      <c r="H369" s="24" t="n">
        <v>14842</v>
      </c>
      <c r="I369" s="24" t="n">
        <v>130.6</v>
      </c>
    </row>
    <row r="370" customFormat="false" ht="13.5" hidden="false" customHeight="false" outlineLevel="0" collapsed="false">
      <c r="A370" s="24" t="s">
        <v>2941</v>
      </c>
      <c r="B370" s="24" t="s">
        <v>3042</v>
      </c>
      <c r="C370" s="24" t="s">
        <v>469</v>
      </c>
      <c r="D370" s="24" t="s">
        <v>3043</v>
      </c>
      <c r="E370" s="24" t="s">
        <v>3043</v>
      </c>
      <c r="F370" s="24" t="s">
        <v>3010</v>
      </c>
      <c r="G370" s="24" t="n">
        <v>556936</v>
      </c>
      <c r="H370" s="24" t="n">
        <v>5603</v>
      </c>
      <c r="I370" s="24" t="n">
        <v>99.4</v>
      </c>
    </row>
    <row r="371" customFormat="false" ht="13.5" hidden="false" customHeight="false" outlineLevel="0" collapsed="false">
      <c r="A371" s="24" t="s">
        <v>2941</v>
      </c>
      <c r="B371" s="24" t="s">
        <v>3042</v>
      </c>
      <c r="C371" s="24" t="s">
        <v>469</v>
      </c>
      <c r="D371" s="24" t="s">
        <v>3043</v>
      </c>
      <c r="E371" s="24" t="s">
        <v>3043</v>
      </c>
      <c r="F371" s="24" t="s">
        <v>3011</v>
      </c>
      <c r="G371" s="24" t="n">
        <v>5880128</v>
      </c>
      <c r="H371" s="24" t="n">
        <v>48014</v>
      </c>
      <c r="I371" s="24" t="n">
        <v>122.5</v>
      </c>
    </row>
    <row r="372" customFormat="false" ht="13.5" hidden="false" customHeight="false" outlineLevel="0" collapsed="false">
      <c r="A372" s="24" t="s">
        <v>2941</v>
      </c>
      <c r="B372" s="24" t="s">
        <v>3042</v>
      </c>
      <c r="C372" s="24" t="s">
        <v>469</v>
      </c>
      <c r="D372" s="24" t="s">
        <v>3043</v>
      </c>
      <c r="E372" s="24" t="s">
        <v>3043</v>
      </c>
      <c r="F372" s="24" t="s">
        <v>3012</v>
      </c>
      <c r="G372" s="24" t="n">
        <v>1485</v>
      </c>
      <c r="H372" s="24" t="n">
        <v>18</v>
      </c>
      <c r="I372" s="24" t="n">
        <v>82.5</v>
      </c>
    </row>
    <row r="373" customFormat="false" ht="13.5" hidden="false" customHeight="false" outlineLevel="0" collapsed="false">
      <c r="A373" s="24" t="s">
        <v>2941</v>
      </c>
      <c r="B373" s="24" t="s">
        <v>3042</v>
      </c>
      <c r="C373" s="24" t="s">
        <v>469</v>
      </c>
      <c r="D373" s="24" t="s">
        <v>3043</v>
      </c>
      <c r="E373" s="24" t="s">
        <v>3043</v>
      </c>
      <c r="F373" s="24" t="s">
        <v>3013</v>
      </c>
      <c r="G373" s="24" t="n">
        <v>4493475</v>
      </c>
      <c r="H373" s="24" t="n">
        <v>35699</v>
      </c>
      <c r="I373" s="24" t="n">
        <v>125.9</v>
      </c>
    </row>
    <row r="374" customFormat="false" ht="13.5" hidden="false" customHeight="false" outlineLevel="0" collapsed="false">
      <c r="A374" s="24" t="s">
        <v>2941</v>
      </c>
      <c r="B374" s="24" t="s">
        <v>3042</v>
      </c>
      <c r="C374" s="24" t="s">
        <v>469</v>
      </c>
      <c r="D374" s="24" t="s">
        <v>3043</v>
      </c>
      <c r="E374" s="24" t="s">
        <v>3043</v>
      </c>
      <c r="F374" s="24" t="s">
        <v>3014</v>
      </c>
      <c r="G374" s="24" t="n">
        <v>2519690</v>
      </c>
      <c r="H374" s="24" t="n">
        <v>20905</v>
      </c>
      <c r="I374" s="24" t="n">
        <v>120.5</v>
      </c>
    </row>
    <row r="375" customFormat="false" ht="13.5" hidden="false" customHeight="false" outlineLevel="0" collapsed="false">
      <c r="A375" s="24" t="s">
        <v>2941</v>
      </c>
      <c r="B375" s="24" t="s">
        <v>3042</v>
      </c>
      <c r="C375" s="24" t="s">
        <v>469</v>
      </c>
      <c r="D375" s="24" t="s">
        <v>3043</v>
      </c>
      <c r="E375" s="24" t="s">
        <v>3043</v>
      </c>
      <c r="F375" s="24" t="s">
        <v>3015</v>
      </c>
      <c r="G375" s="24" t="n">
        <v>20396</v>
      </c>
      <c r="H375" s="24" t="n">
        <v>227</v>
      </c>
      <c r="I375" s="24" t="n">
        <v>89.9</v>
      </c>
    </row>
    <row r="376" customFormat="false" ht="13.5" hidden="false" customHeight="false" outlineLevel="0" collapsed="false">
      <c r="A376" s="24" t="s">
        <v>2941</v>
      </c>
      <c r="B376" s="24" t="s">
        <v>3042</v>
      </c>
      <c r="C376" s="24" t="s">
        <v>469</v>
      </c>
      <c r="D376" s="24" t="s">
        <v>3043</v>
      </c>
      <c r="E376" s="24" t="s">
        <v>3043</v>
      </c>
      <c r="F376" s="24" t="s">
        <v>3016</v>
      </c>
      <c r="G376" s="24" t="n">
        <v>1780238</v>
      </c>
      <c r="H376" s="24" t="n">
        <v>16307</v>
      </c>
      <c r="I376" s="24" t="n">
        <v>109.2</v>
      </c>
    </row>
    <row r="377" customFormat="false" ht="13.5" hidden="false" customHeight="false" outlineLevel="0" collapsed="false">
      <c r="A377" s="24" t="s">
        <v>2941</v>
      </c>
      <c r="B377" s="24" t="s">
        <v>3042</v>
      </c>
      <c r="C377" s="24" t="s">
        <v>469</v>
      </c>
      <c r="D377" s="24" t="s">
        <v>3043</v>
      </c>
      <c r="E377" s="24" t="s">
        <v>3043</v>
      </c>
      <c r="F377" s="24" t="s">
        <v>3017</v>
      </c>
      <c r="G377" s="24" t="n">
        <v>49710</v>
      </c>
      <c r="H377" s="24" t="n">
        <v>546</v>
      </c>
      <c r="I377" s="24" t="n">
        <v>91</v>
      </c>
    </row>
    <row r="378" customFormat="false" ht="13.5" hidden="false" customHeight="false" outlineLevel="0" collapsed="false">
      <c r="A378" s="24" t="s">
        <v>2941</v>
      </c>
      <c r="B378" s="24" t="s">
        <v>3042</v>
      </c>
      <c r="C378" s="24" t="s">
        <v>469</v>
      </c>
      <c r="D378" s="24" t="s">
        <v>3043</v>
      </c>
      <c r="E378" s="24" t="s">
        <v>3043</v>
      </c>
      <c r="F378" s="24" t="s">
        <v>3018</v>
      </c>
      <c r="G378" s="24" t="n">
        <v>2823031</v>
      </c>
      <c r="H378" s="24" t="n">
        <v>19933</v>
      </c>
      <c r="I378" s="24" t="n">
        <v>141.6</v>
      </c>
    </row>
    <row r="379" customFormat="false" ht="13.5" hidden="false" customHeight="false" outlineLevel="0" collapsed="false">
      <c r="A379" s="24" t="s">
        <v>2941</v>
      </c>
      <c r="B379" s="24" t="s">
        <v>3042</v>
      </c>
      <c r="C379" s="24" t="s">
        <v>469</v>
      </c>
      <c r="D379" s="24" t="s">
        <v>3043</v>
      </c>
      <c r="E379" s="24" t="s">
        <v>3043</v>
      </c>
      <c r="F379" s="24" t="s">
        <v>3019</v>
      </c>
      <c r="G379" s="24" t="n">
        <v>52610</v>
      </c>
      <c r="H379" s="24" t="n">
        <v>669</v>
      </c>
      <c r="I379" s="24" t="n">
        <v>78.6</v>
      </c>
    </row>
    <row r="380" customFormat="false" ht="13.5" hidden="false" customHeight="false" outlineLevel="0" collapsed="false">
      <c r="A380" s="24" t="s">
        <v>2941</v>
      </c>
      <c r="B380" s="24" t="s">
        <v>3042</v>
      </c>
      <c r="C380" s="24" t="s">
        <v>469</v>
      </c>
      <c r="D380" s="24" t="s">
        <v>3043</v>
      </c>
      <c r="E380" s="24" t="s">
        <v>3043</v>
      </c>
      <c r="F380" s="24" t="s">
        <v>3020</v>
      </c>
      <c r="G380" s="24" t="n">
        <v>4748885</v>
      </c>
      <c r="H380" s="24" t="n">
        <v>36524</v>
      </c>
      <c r="I380" s="24" t="n">
        <v>130</v>
      </c>
    </row>
    <row r="381" customFormat="false" ht="13.5" hidden="false" customHeight="false" outlineLevel="0" collapsed="false">
      <c r="A381" s="24" t="s">
        <v>2941</v>
      </c>
      <c r="B381" s="24" t="s">
        <v>3042</v>
      </c>
      <c r="C381" s="24" t="s">
        <v>469</v>
      </c>
      <c r="D381" s="24" t="s">
        <v>3043</v>
      </c>
      <c r="E381" s="24" t="s">
        <v>3043</v>
      </c>
      <c r="F381" s="24" t="s">
        <v>3021</v>
      </c>
      <c r="G381" s="24" t="n">
        <v>3230956</v>
      </c>
      <c r="H381" s="24" t="n">
        <v>24546</v>
      </c>
      <c r="I381" s="24" t="n">
        <v>131.6</v>
      </c>
    </row>
    <row r="382" customFormat="false" ht="13.5" hidden="false" customHeight="false" outlineLevel="0" collapsed="false">
      <c r="A382" s="24" t="s">
        <v>2941</v>
      </c>
      <c r="B382" s="24" t="s">
        <v>3042</v>
      </c>
      <c r="C382" s="24" t="s">
        <v>469</v>
      </c>
      <c r="D382" s="24" t="s">
        <v>3043</v>
      </c>
      <c r="E382" s="24" t="s">
        <v>3043</v>
      </c>
      <c r="F382" s="24" t="s">
        <v>3022</v>
      </c>
      <c r="G382" s="24" t="n">
        <v>472595</v>
      </c>
      <c r="H382" s="24" t="n">
        <v>3121</v>
      </c>
      <c r="I382" s="24" t="n">
        <v>151.4</v>
      </c>
    </row>
    <row r="383" customFormat="false" ht="13.5" hidden="false" customHeight="false" outlineLevel="0" collapsed="false">
      <c r="A383" s="24" t="s">
        <v>2941</v>
      </c>
      <c r="B383" s="24" t="s">
        <v>3042</v>
      </c>
      <c r="C383" s="24" t="s">
        <v>469</v>
      </c>
      <c r="D383" s="24" t="s">
        <v>3043</v>
      </c>
      <c r="E383" s="24" t="s">
        <v>3043</v>
      </c>
      <c r="F383" s="24" t="s">
        <v>3023</v>
      </c>
      <c r="G383" s="24" t="n">
        <v>2896250</v>
      </c>
      <c r="H383" s="24" t="n">
        <v>22116</v>
      </c>
      <c r="I383" s="24" t="n">
        <v>131</v>
      </c>
    </row>
    <row r="384" customFormat="false" ht="13.5" hidden="false" customHeight="false" outlineLevel="0" collapsed="false">
      <c r="A384" s="24" t="s">
        <v>2941</v>
      </c>
      <c r="B384" s="24" t="s">
        <v>3042</v>
      </c>
      <c r="C384" s="24" t="s">
        <v>469</v>
      </c>
      <c r="D384" s="24" t="s">
        <v>3043</v>
      </c>
      <c r="E384" s="24" t="s">
        <v>3043</v>
      </c>
      <c r="F384" s="24" t="s">
        <v>3024</v>
      </c>
      <c r="G384" s="24" t="n">
        <v>1182250</v>
      </c>
      <c r="H384" s="24" t="n">
        <v>9637</v>
      </c>
      <c r="I384" s="24" t="n">
        <v>122.7</v>
      </c>
    </row>
    <row r="385" customFormat="false" ht="13.5" hidden="false" customHeight="false" outlineLevel="0" collapsed="false">
      <c r="A385" s="24" t="s">
        <v>2941</v>
      </c>
      <c r="B385" s="24" t="s">
        <v>3042</v>
      </c>
      <c r="C385" s="24" t="s">
        <v>469</v>
      </c>
      <c r="D385" s="24" t="s">
        <v>3043</v>
      </c>
      <c r="E385" s="24" t="s">
        <v>3043</v>
      </c>
      <c r="F385" s="24" t="s">
        <v>3025</v>
      </c>
      <c r="G385" s="24" t="n">
        <v>1228190</v>
      </c>
      <c r="H385" s="24" t="n">
        <v>9567</v>
      </c>
      <c r="I385" s="24" t="n">
        <v>128.4</v>
      </c>
    </row>
    <row r="386" customFormat="false" ht="13.5" hidden="false" customHeight="false" outlineLevel="0" collapsed="false">
      <c r="A386" s="24" t="s">
        <v>2941</v>
      </c>
      <c r="B386" s="24" t="s">
        <v>3042</v>
      </c>
      <c r="C386" s="24" t="s">
        <v>469</v>
      </c>
      <c r="D386" s="24" t="s">
        <v>3043</v>
      </c>
      <c r="E386" s="24" t="s">
        <v>3043</v>
      </c>
      <c r="F386" s="24" t="s">
        <v>3026</v>
      </c>
      <c r="G386" s="24" t="n">
        <v>1531345</v>
      </c>
      <c r="H386" s="24" t="n">
        <v>13068</v>
      </c>
      <c r="I386" s="24" t="n">
        <v>117.2</v>
      </c>
    </row>
    <row r="387" customFormat="false" ht="13.5" hidden="false" customHeight="false" outlineLevel="0" collapsed="false">
      <c r="A387" s="24" t="s">
        <v>2941</v>
      </c>
      <c r="B387" s="24" t="s">
        <v>3042</v>
      </c>
      <c r="C387" s="24" t="s">
        <v>469</v>
      </c>
      <c r="D387" s="24" t="s">
        <v>3043</v>
      </c>
      <c r="E387" s="24" t="s">
        <v>3043</v>
      </c>
      <c r="F387" s="24" t="s">
        <v>3027</v>
      </c>
      <c r="G387" s="24" t="n">
        <v>1821970</v>
      </c>
      <c r="H387" s="24" t="n">
        <v>14039</v>
      </c>
      <c r="I387" s="24" t="n">
        <v>129.8</v>
      </c>
    </row>
    <row r="388" customFormat="false" ht="13.5" hidden="false" customHeight="false" outlineLevel="0" collapsed="false">
      <c r="A388" s="24" t="s">
        <v>2941</v>
      </c>
      <c r="B388" s="24" t="s">
        <v>3042</v>
      </c>
      <c r="C388" s="24" t="s">
        <v>469</v>
      </c>
      <c r="D388" s="24" t="s">
        <v>3043</v>
      </c>
      <c r="E388" s="24" t="s">
        <v>3043</v>
      </c>
      <c r="F388" s="24" t="s">
        <v>3028</v>
      </c>
      <c r="G388" s="24" t="n">
        <v>6448510</v>
      </c>
      <c r="H388" s="24" t="n">
        <v>50740</v>
      </c>
      <c r="I388" s="24" t="n">
        <v>127.1</v>
      </c>
    </row>
    <row r="389" customFormat="false" ht="13.5" hidden="false" customHeight="false" outlineLevel="0" collapsed="false">
      <c r="A389" s="24" t="s">
        <v>2941</v>
      </c>
      <c r="B389" s="24" t="s">
        <v>3042</v>
      </c>
      <c r="C389" s="24" t="s">
        <v>469</v>
      </c>
      <c r="D389" s="24" t="s">
        <v>3043</v>
      </c>
      <c r="E389" s="24" t="s">
        <v>3043</v>
      </c>
      <c r="F389" s="24" t="s">
        <v>3029</v>
      </c>
      <c r="G389" s="24" t="n">
        <v>2494225</v>
      </c>
      <c r="H389" s="24" t="n">
        <v>20070</v>
      </c>
      <c r="I389" s="24" t="n">
        <v>124.3</v>
      </c>
    </row>
    <row r="390" customFormat="false" ht="13.5" hidden="false" customHeight="false" outlineLevel="0" collapsed="false">
      <c r="A390" s="24" t="s">
        <v>2941</v>
      </c>
      <c r="B390" s="24" t="s">
        <v>3042</v>
      </c>
      <c r="C390" s="24" t="s">
        <v>469</v>
      </c>
      <c r="D390" s="24" t="s">
        <v>3043</v>
      </c>
      <c r="E390" s="24" t="s">
        <v>3043</v>
      </c>
      <c r="F390" s="24" t="s">
        <v>3030</v>
      </c>
      <c r="G390" s="24" t="n">
        <v>934334</v>
      </c>
      <c r="H390" s="24" t="n">
        <v>7172</v>
      </c>
      <c r="I390" s="24" t="n">
        <v>130.3</v>
      </c>
    </row>
    <row r="391" customFormat="false" ht="13.5" hidden="false" customHeight="false" outlineLevel="0" collapsed="false">
      <c r="A391" s="24" t="s">
        <v>2941</v>
      </c>
      <c r="B391" s="24" t="s">
        <v>3042</v>
      </c>
      <c r="C391" s="24" t="s">
        <v>469</v>
      </c>
      <c r="D391" s="24" t="s">
        <v>3043</v>
      </c>
      <c r="E391" s="24" t="s">
        <v>3043</v>
      </c>
      <c r="F391" s="24" t="s">
        <v>3031</v>
      </c>
      <c r="G391" s="24" t="n">
        <v>1782867</v>
      </c>
      <c r="H391" s="24" t="n">
        <v>14712</v>
      </c>
      <c r="I391" s="24" t="n">
        <v>121.2</v>
      </c>
    </row>
    <row r="392" customFormat="false" ht="13.5" hidden="false" customHeight="false" outlineLevel="0" collapsed="false">
      <c r="A392" s="24" t="s">
        <v>2941</v>
      </c>
      <c r="B392" s="24" t="s">
        <v>3042</v>
      </c>
      <c r="C392" s="24" t="s">
        <v>469</v>
      </c>
      <c r="D392" s="24" t="s">
        <v>3043</v>
      </c>
      <c r="E392" s="24" t="s">
        <v>3043</v>
      </c>
      <c r="F392" s="24" t="s">
        <v>3032</v>
      </c>
      <c r="G392" s="24" t="n">
        <v>0</v>
      </c>
      <c r="H392" s="24" t="n">
        <v>0</v>
      </c>
      <c r="I392" s="24"/>
    </row>
    <row r="393" customFormat="false" ht="13.5" hidden="false" customHeight="false" outlineLevel="0" collapsed="false">
      <c r="A393" s="24" t="s">
        <v>2941</v>
      </c>
      <c r="B393" s="24" t="s">
        <v>3042</v>
      </c>
      <c r="C393" s="24" t="s">
        <v>469</v>
      </c>
      <c r="D393" s="24" t="s">
        <v>3043</v>
      </c>
      <c r="E393" s="24" t="s">
        <v>3043</v>
      </c>
      <c r="F393" s="24" t="s">
        <v>3033</v>
      </c>
      <c r="G393" s="24" t="n">
        <v>60410</v>
      </c>
      <c r="H393" s="24" t="n">
        <v>560</v>
      </c>
      <c r="I393" s="24" t="n">
        <v>107.9</v>
      </c>
    </row>
    <row r="394" customFormat="false" ht="13.5" hidden="false" customHeight="false" outlineLevel="0" collapsed="false">
      <c r="A394" s="24" t="s">
        <v>2941</v>
      </c>
      <c r="B394" s="24" t="s">
        <v>3042</v>
      </c>
      <c r="C394" s="24" t="s">
        <v>469</v>
      </c>
      <c r="D394" s="24" t="s">
        <v>3043</v>
      </c>
      <c r="E394" s="24" t="s">
        <v>3043</v>
      </c>
      <c r="F394" s="24" t="s">
        <v>3034</v>
      </c>
      <c r="G394" s="24" t="n">
        <v>30165</v>
      </c>
      <c r="H394" s="24" t="n">
        <v>392</v>
      </c>
      <c r="I394" s="24" t="n">
        <v>77</v>
      </c>
    </row>
    <row r="395" customFormat="false" ht="13.5" hidden="false" customHeight="false" outlineLevel="0" collapsed="false">
      <c r="A395" s="24" t="s">
        <v>2941</v>
      </c>
      <c r="B395" s="24" t="s">
        <v>3042</v>
      </c>
      <c r="C395" s="24" t="s">
        <v>469</v>
      </c>
      <c r="D395" s="24" t="s">
        <v>3043</v>
      </c>
      <c r="E395" s="24" t="s">
        <v>3043</v>
      </c>
      <c r="F395" s="24" t="s">
        <v>3035</v>
      </c>
      <c r="G395" s="24" t="n">
        <v>515175</v>
      </c>
      <c r="H395" s="24" t="n">
        <v>6636</v>
      </c>
      <c r="I395" s="24" t="n">
        <v>77.6</v>
      </c>
    </row>
    <row r="396" customFormat="false" ht="13.5" hidden="false" customHeight="false" outlineLevel="0" collapsed="false">
      <c r="A396" s="24" t="s">
        <v>2941</v>
      </c>
      <c r="B396" s="24" t="s">
        <v>3042</v>
      </c>
      <c r="C396" s="24" t="s">
        <v>469</v>
      </c>
      <c r="D396" s="24" t="s">
        <v>3043</v>
      </c>
      <c r="E396" s="24" t="s">
        <v>3043</v>
      </c>
      <c r="F396" s="24" t="s">
        <v>3036</v>
      </c>
      <c r="G396" s="24" t="n">
        <v>0</v>
      </c>
      <c r="H396" s="24" t="n">
        <v>0</v>
      </c>
      <c r="I396" s="24"/>
    </row>
    <row r="397" customFormat="false" ht="13.5" hidden="false" customHeight="false" outlineLevel="0" collapsed="false">
      <c r="A397" s="24" t="s">
        <v>2941</v>
      </c>
      <c r="B397" s="24" t="s">
        <v>3042</v>
      </c>
      <c r="C397" s="24" t="s">
        <v>469</v>
      </c>
      <c r="D397" s="24" t="s">
        <v>3043</v>
      </c>
      <c r="E397" s="24" t="s">
        <v>3043</v>
      </c>
      <c r="F397" s="24" t="s">
        <v>3037</v>
      </c>
      <c r="G397" s="24" t="n">
        <v>1453</v>
      </c>
      <c r="H397" s="24" t="n">
        <v>19</v>
      </c>
      <c r="I397" s="24" t="n">
        <v>76.5</v>
      </c>
    </row>
    <row r="398" customFormat="false" ht="13.5" hidden="false" customHeight="false" outlineLevel="0" collapsed="false">
      <c r="A398" s="24" t="s">
        <v>2941</v>
      </c>
      <c r="B398" s="24" t="s">
        <v>3042</v>
      </c>
      <c r="C398" s="24" t="s">
        <v>469</v>
      </c>
      <c r="D398" s="24" t="s">
        <v>3043</v>
      </c>
      <c r="E398" s="24" t="s">
        <v>3043</v>
      </c>
      <c r="F398" s="24" t="s">
        <v>3038</v>
      </c>
      <c r="G398" s="24" t="n">
        <v>0</v>
      </c>
      <c r="H398" s="24" t="n">
        <v>0</v>
      </c>
      <c r="I398" s="24"/>
    </row>
    <row r="399" customFormat="false" ht="13.5" hidden="false" customHeight="false" outlineLevel="0" collapsed="false">
      <c r="A399" s="24" t="s">
        <v>2941</v>
      </c>
      <c r="B399" s="24" t="s">
        <v>3042</v>
      </c>
      <c r="C399" s="24" t="s">
        <v>469</v>
      </c>
      <c r="D399" s="24" t="s">
        <v>3043</v>
      </c>
      <c r="E399" s="24" t="s">
        <v>3043</v>
      </c>
      <c r="F399" s="24" t="s">
        <v>3039</v>
      </c>
      <c r="G399" s="24" t="n">
        <v>0</v>
      </c>
      <c r="H399" s="24" t="n">
        <v>0</v>
      </c>
      <c r="I399" s="24"/>
    </row>
    <row r="400" customFormat="false" ht="13.5" hidden="false" customHeight="false" outlineLevel="0" collapsed="false">
      <c r="A400" s="24" t="s">
        <v>2941</v>
      </c>
      <c r="B400" s="24" t="s">
        <v>3042</v>
      </c>
      <c r="C400" s="24" t="s">
        <v>469</v>
      </c>
      <c r="D400" s="24" t="s">
        <v>3043</v>
      </c>
      <c r="E400" s="24" t="s">
        <v>3043</v>
      </c>
      <c r="F400" s="24" t="s">
        <v>3040</v>
      </c>
      <c r="G400" s="24" t="n">
        <v>5945</v>
      </c>
      <c r="H400" s="24" t="n">
        <v>62</v>
      </c>
      <c r="I400" s="24" t="n">
        <v>95.9</v>
      </c>
    </row>
    <row r="401" customFormat="false" ht="13.5" hidden="false" customHeight="false" outlineLevel="0" collapsed="false">
      <c r="A401" s="24" t="s">
        <v>2941</v>
      </c>
      <c r="B401" s="24" t="s">
        <v>3042</v>
      </c>
      <c r="C401" s="24" t="s">
        <v>469</v>
      </c>
      <c r="D401" s="24" t="s">
        <v>3043</v>
      </c>
      <c r="E401" s="24" t="s">
        <v>3043</v>
      </c>
      <c r="F401" s="24" t="s">
        <v>3041</v>
      </c>
      <c r="G401" s="24" t="n">
        <v>113820</v>
      </c>
      <c r="H401" s="24" t="n">
        <v>1020</v>
      </c>
      <c r="I401" s="24" t="n">
        <v>111.6</v>
      </c>
    </row>
    <row r="402" customFormat="false" ht="13.5" hidden="false" customHeight="false" outlineLevel="0" collapsed="false">
      <c r="A402" s="24" t="s">
        <v>2941</v>
      </c>
      <c r="B402" s="24" t="s">
        <v>3042</v>
      </c>
      <c r="C402" s="24" t="s">
        <v>469</v>
      </c>
      <c r="D402" s="24" t="s">
        <v>3044</v>
      </c>
      <c r="E402" s="24" t="s">
        <v>3044</v>
      </c>
      <c r="F402" s="24" t="s">
        <v>2942</v>
      </c>
      <c r="G402" s="24" t="n">
        <v>0</v>
      </c>
      <c r="H402" s="24" t="n">
        <v>0</v>
      </c>
      <c r="I402" s="24"/>
    </row>
    <row r="403" customFormat="false" ht="13.5" hidden="false" customHeight="false" outlineLevel="0" collapsed="false">
      <c r="A403" s="24" t="s">
        <v>2941</v>
      </c>
      <c r="B403" s="24" t="s">
        <v>3042</v>
      </c>
      <c r="C403" s="24" t="s">
        <v>469</v>
      </c>
      <c r="D403" s="24" t="s">
        <v>3044</v>
      </c>
      <c r="E403" s="24" t="s">
        <v>3044</v>
      </c>
      <c r="F403" s="24" t="s">
        <v>2943</v>
      </c>
      <c r="G403" s="24" t="n">
        <v>8292</v>
      </c>
      <c r="H403" s="24" t="n">
        <v>152</v>
      </c>
      <c r="I403" s="24" t="n">
        <v>54.6</v>
      </c>
    </row>
    <row r="404" customFormat="false" ht="13.5" hidden="false" customHeight="false" outlineLevel="0" collapsed="false">
      <c r="A404" s="24" t="s">
        <v>2941</v>
      </c>
      <c r="B404" s="24" t="s">
        <v>3042</v>
      </c>
      <c r="C404" s="24" t="s">
        <v>469</v>
      </c>
      <c r="D404" s="24" t="s">
        <v>3044</v>
      </c>
      <c r="E404" s="24" t="s">
        <v>3044</v>
      </c>
      <c r="F404" s="24" t="s">
        <v>2944</v>
      </c>
      <c r="G404" s="24" t="n">
        <v>1754</v>
      </c>
      <c r="H404" s="24" t="n">
        <v>106</v>
      </c>
      <c r="I404" s="24" t="n">
        <v>21.1</v>
      </c>
    </row>
    <row r="405" customFormat="false" ht="13.5" hidden="false" customHeight="false" outlineLevel="0" collapsed="false">
      <c r="A405" s="24" t="s">
        <v>2941</v>
      </c>
      <c r="B405" s="24" t="s">
        <v>3042</v>
      </c>
      <c r="C405" s="24" t="s">
        <v>469</v>
      </c>
      <c r="D405" s="24" t="s">
        <v>3044</v>
      </c>
      <c r="E405" s="24" t="s">
        <v>3044</v>
      </c>
      <c r="F405" s="24" t="s">
        <v>2945</v>
      </c>
      <c r="G405" s="24" t="n">
        <v>108819</v>
      </c>
      <c r="H405" s="24" t="n">
        <v>3133</v>
      </c>
      <c r="I405" s="24" t="n">
        <v>111.6</v>
      </c>
    </row>
    <row r="406" customFormat="false" ht="13.5" hidden="false" customHeight="false" outlineLevel="0" collapsed="false">
      <c r="A406" s="24" t="s">
        <v>2941</v>
      </c>
      <c r="B406" s="24" t="s">
        <v>3042</v>
      </c>
      <c r="C406" s="24" t="s">
        <v>469</v>
      </c>
      <c r="D406" s="24" t="s">
        <v>3044</v>
      </c>
      <c r="E406" s="24" t="s">
        <v>3044</v>
      </c>
      <c r="F406" s="24" t="s">
        <v>2946</v>
      </c>
      <c r="G406" s="24" t="n">
        <v>0</v>
      </c>
      <c r="H406" s="24" t="n">
        <v>0</v>
      </c>
      <c r="I406" s="24"/>
    </row>
    <row r="407" customFormat="false" ht="13.5" hidden="false" customHeight="false" outlineLevel="0" collapsed="false">
      <c r="A407" s="24" t="s">
        <v>2941</v>
      </c>
      <c r="B407" s="24" t="s">
        <v>3042</v>
      </c>
      <c r="C407" s="24" t="s">
        <v>469</v>
      </c>
      <c r="D407" s="24" t="s">
        <v>3044</v>
      </c>
      <c r="E407" s="24" t="s">
        <v>3044</v>
      </c>
      <c r="F407" s="24" t="s">
        <v>2947</v>
      </c>
      <c r="G407" s="24" t="n">
        <v>2491080</v>
      </c>
      <c r="H407" s="24" t="n">
        <v>21853</v>
      </c>
      <c r="I407" s="24" t="n">
        <v>114</v>
      </c>
    </row>
    <row r="408" customFormat="false" ht="13.5" hidden="false" customHeight="false" outlineLevel="0" collapsed="false">
      <c r="A408" s="24" t="s">
        <v>2941</v>
      </c>
      <c r="B408" s="24" t="s">
        <v>3042</v>
      </c>
      <c r="C408" s="24" t="s">
        <v>469</v>
      </c>
      <c r="D408" s="24" t="s">
        <v>3044</v>
      </c>
      <c r="E408" s="24" t="s">
        <v>3044</v>
      </c>
      <c r="F408" s="24" t="s">
        <v>2948</v>
      </c>
      <c r="G408" s="24" t="n">
        <v>659450</v>
      </c>
      <c r="H408" s="24" t="n">
        <v>6224</v>
      </c>
      <c r="I408" s="24" t="n">
        <v>106</v>
      </c>
    </row>
    <row r="409" customFormat="false" ht="13.5" hidden="false" customHeight="false" outlineLevel="0" collapsed="false">
      <c r="A409" s="24" t="s">
        <v>2941</v>
      </c>
      <c r="B409" s="24" t="s">
        <v>3042</v>
      </c>
      <c r="C409" s="24" t="s">
        <v>469</v>
      </c>
      <c r="D409" s="24" t="s">
        <v>3044</v>
      </c>
      <c r="E409" s="24" t="s">
        <v>3044</v>
      </c>
      <c r="F409" s="24" t="s">
        <v>2949</v>
      </c>
      <c r="G409" s="24" t="n">
        <v>271090</v>
      </c>
      <c r="H409" s="24" t="n">
        <v>2688</v>
      </c>
      <c r="I409" s="24" t="n">
        <v>100.9</v>
      </c>
    </row>
    <row r="410" customFormat="false" ht="13.5" hidden="false" customHeight="false" outlineLevel="0" collapsed="false">
      <c r="A410" s="24" t="s">
        <v>2941</v>
      </c>
      <c r="B410" s="24" t="s">
        <v>3042</v>
      </c>
      <c r="C410" s="24" t="s">
        <v>469</v>
      </c>
      <c r="D410" s="24" t="s">
        <v>3044</v>
      </c>
      <c r="E410" s="24" t="s">
        <v>3044</v>
      </c>
      <c r="F410" s="24" t="s">
        <v>2950</v>
      </c>
      <c r="G410" s="24" t="n">
        <v>0</v>
      </c>
      <c r="H410" s="24" t="n">
        <v>0</v>
      </c>
      <c r="I410" s="24"/>
    </row>
    <row r="411" customFormat="false" ht="13.5" hidden="false" customHeight="false" outlineLevel="0" collapsed="false">
      <c r="A411" s="24" t="s">
        <v>2941</v>
      </c>
      <c r="B411" s="24" t="s">
        <v>3042</v>
      </c>
      <c r="C411" s="24" t="s">
        <v>469</v>
      </c>
      <c r="D411" s="24" t="s">
        <v>3044</v>
      </c>
      <c r="E411" s="24" t="s">
        <v>3044</v>
      </c>
      <c r="F411" s="24" t="s">
        <v>2951</v>
      </c>
      <c r="G411" s="24" t="n">
        <v>19180</v>
      </c>
      <c r="H411" s="24" t="n">
        <v>178</v>
      </c>
      <c r="I411" s="24" t="n">
        <v>107.8</v>
      </c>
    </row>
    <row r="412" customFormat="false" ht="13.5" hidden="false" customHeight="false" outlineLevel="0" collapsed="false">
      <c r="A412" s="24" t="s">
        <v>2941</v>
      </c>
      <c r="B412" s="24" t="s">
        <v>3042</v>
      </c>
      <c r="C412" s="24" t="s">
        <v>469</v>
      </c>
      <c r="D412" s="24" t="s">
        <v>3044</v>
      </c>
      <c r="E412" s="24" t="s">
        <v>3044</v>
      </c>
      <c r="F412" s="24" t="s">
        <v>2952</v>
      </c>
      <c r="G412" s="24" t="n">
        <v>0</v>
      </c>
      <c r="H412" s="24" t="n">
        <v>0</v>
      </c>
      <c r="I412" s="24"/>
    </row>
    <row r="413" customFormat="false" ht="13.5" hidden="false" customHeight="false" outlineLevel="0" collapsed="false">
      <c r="A413" s="24" t="s">
        <v>2941</v>
      </c>
      <c r="B413" s="24" t="s">
        <v>3042</v>
      </c>
      <c r="C413" s="24" t="s">
        <v>469</v>
      </c>
      <c r="D413" s="24" t="s">
        <v>3044</v>
      </c>
      <c r="E413" s="24" t="s">
        <v>3044</v>
      </c>
      <c r="F413" s="24" t="s">
        <v>2953</v>
      </c>
      <c r="G413" s="24" t="n">
        <v>372015</v>
      </c>
      <c r="H413" s="24" t="n">
        <v>3602</v>
      </c>
      <c r="I413" s="24" t="n">
        <v>103.3</v>
      </c>
    </row>
    <row r="414" customFormat="false" ht="13.5" hidden="false" customHeight="false" outlineLevel="0" collapsed="false">
      <c r="A414" s="24" t="s">
        <v>2941</v>
      </c>
      <c r="B414" s="24" t="s">
        <v>3042</v>
      </c>
      <c r="C414" s="24" t="s">
        <v>469</v>
      </c>
      <c r="D414" s="24" t="s">
        <v>3044</v>
      </c>
      <c r="E414" s="24" t="s">
        <v>3044</v>
      </c>
      <c r="F414" s="24" t="s">
        <v>2954</v>
      </c>
      <c r="G414" s="24" t="n">
        <v>6153616</v>
      </c>
      <c r="H414" s="24" t="n">
        <v>71732</v>
      </c>
      <c r="I414" s="24" t="n">
        <v>85.8</v>
      </c>
    </row>
    <row r="415" customFormat="false" ht="13.5" hidden="false" customHeight="false" outlineLevel="0" collapsed="false">
      <c r="A415" s="24" t="s">
        <v>2941</v>
      </c>
      <c r="B415" s="24" t="s">
        <v>3042</v>
      </c>
      <c r="C415" s="24" t="s">
        <v>469</v>
      </c>
      <c r="D415" s="24" t="s">
        <v>3044</v>
      </c>
      <c r="E415" s="24" t="s">
        <v>3044</v>
      </c>
      <c r="F415" s="24" t="s">
        <v>2955</v>
      </c>
      <c r="G415" s="24" t="n">
        <v>8402428</v>
      </c>
      <c r="H415" s="24" t="n">
        <v>77910</v>
      </c>
      <c r="I415" s="24" t="n">
        <v>107.8</v>
      </c>
    </row>
    <row r="416" customFormat="false" ht="13.5" hidden="false" customHeight="false" outlineLevel="0" collapsed="false">
      <c r="A416" s="24" t="s">
        <v>2941</v>
      </c>
      <c r="B416" s="24" t="s">
        <v>3042</v>
      </c>
      <c r="C416" s="24" t="s">
        <v>469</v>
      </c>
      <c r="D416" s="24" t="s">
        <v>3044</v>
      </c>
      <c r="E416" s="24" t="s">
        <v>3044</v>
      </c>
      <c r="F416" s="24" t="s">
        <v>2956</v>
      </c>
      <c r="G416" s="24" t="n">
        <v>11327457</v>
      </c>
      <c r="H416" s="24" t="n">
        <v>130264</v>
      </c>
      <c r="I416" s="24" t="n">
        <v>87</v>
      </c>
    </row>
    <row r="417" customFormat="false" ht="13.5" hidden="false" customHeight="false" outlineLevel="0" collapsed="false">
      <c r="A417" s="24" t="s">
        <v>2941</v>
      </c>
      <c r="B417" s="24" t="s">
        <v>3042</v>
      </c>
      <c r="C417" s="24" t="s">
        <v>469</v>
      </c>
      <c r="D417" s="24" t="s">
        <v>3044</v>
      </c>
      <c r="E417" s="24" t="s">
        <v>3044</v>
      </c>
      <c r="F417" s="24" t="s">
        <v>2957</v>
      </c>
      <c r="G417" s="24" t="n">
        <v>15072221</v>
      </c>
      <c r="H417" s="24" t="n">
        <v>159320</v>
      </c>
      <c r="I417" s="24" t="n">
        <v>94.6</v>
      </c>
    </row>
    <row r="418" customFormat="false" ht="13.5" hidden="false" customHeight="false" outlineLevel="0" collapsed="false">
      <c r="A418" s="24" t="s">
        <v>2941</v>
      </c>
      <c r="B418" s="24" t="s">
        <v>3042</v>
      </c>
      <c r="C418" s="24" t="s">
        <v>469</v>
      </c>
      <c r="D418" s="24" t="s">
        <v>3044</v>
      </c>
      <c r="E418" s="24" t="s">
        <v>3044</v>
      </c>
      <c r="F418" s="24" t="s">
        <v>2958</v>
      </c>
      <c r="G418" s="24" t="n">
        <v>8719339</v>
      </c>
      <c r="H418" s="24" t="n">
        <v>96035</v>
      </c>
      <c r="I418" s="24" t="n">
        <v>90.8</v>
      </c>
    </row>
    <row r="419" customFormat="false" ht="13.5" hidden="false" customHeight="false" outlineLevel="0" collapsed="false">
      <c r="A419" s="24" t="s">
        <v>2941</v>
      </c>
      <c r="B419" s="24" t="s">
        <v>3042</v>
      </c>
      <c r="C419" s="24" t="s">
        <v>469</v>
      </c>
      <c r="D419" s="24" t="s">
        <v>3044</v>
      </c>
      <c r="E419" s="24" t="s">
        <v>3044</v>
      </c>
      <c r="F419" s="24" t="s">
        <v>2959</v>
      </c>
      <c r="G419" s="24" t="n">
        <v>5969941</v>
      </c>
      <c r="H419" s="24" t="n">
        <v>63043</v>
      </c>
      <c r="I419" s="24" t="n">
        <v>94.7</v>
      </c>
    </row>
    <row r="420" customFormat="false" ht="13.5" hidden="false" customHeight="false" outlineLevel="0" collapsed="false">
      <c r="A420" s="24" t="s">
        <v>2941</v>
      </c>
      <c r="B420" s="24" t="s">
        <v>3042</v>
      </c>
      <c r="C420" s="24" t="s">
        <v>469</v>
      </c>
      <c r="D420" s="24" t="s">
        <v>3044</v>
      </c>
      <c r="E420" s="24" t="s">
        <v>3044</v>
      </c>
      <c r="F420" s="24" t="s">
        <v>2960</v>
      </c>
      <c r="G420" s="24" t="n">
        <v>15185680</v>
      </c>
      <c r="H420" s="24" t="n">
        <v>166040</v>
      </c>
      <c r="I420" s="24" t="n">
        <v>91.5</v>
      </c>
    </row>
    <row r="421" customFormat="false" ht="13.5" hidden="false" customHeight="false" outlineLevel="0" collapsed="false">
      <c r="A421" s="24" t="s">
        <v>2941</v>
      </c>
      <c r="B421" s="24" t="s">
        <v>3042</v>
      </c>
      <c r="C421" s="24" t="s">
        <v>469</v>
      </c>
      <c r="D421" s="24" t="s">
        <v>3044</v>
      </c>
      <c r="E421" s="24" t="s">
        <v>3044</v>
      </c>
      <c r="F421" s="24" t="s">
        <v>2961</v>
      </c>
      <c r="G421" s="24" t="n">
        <v>11236249</v>
      </c>
      <c r="H421" s="24" t="n">
        <v>94906</v>
      </c>
      <c r="I421" s="24" t="n">
        <v>118.4</v>
      </c>
    </row>
    <row r="422" customFormat="false" ht="13.5" hidden="false" customHeight="false" outlineLevel="0" collapsed="false">
      <c r="A422" s="24" t="s">
        <v>2941</v>
      </c>
      <c r="B422" s="24" t="s">
        <v>3042</v>
      </c>
      <c r="C422" s="24" t="s">
        <v>469</v>
      </c>
      <c r="D422" s="24" t="s">
        <v>3044</v>
      </c>
      <c r="E422" s="24" t="s">
        <v>3044</v>
      </c>
      <c r="F422" s="24" t="s">
        <v>2962</v>
      </c>
      <c r="G422" s="24" t="n">
        <v>7444233</v>
      </c>
      <c r="H422" s="24" t="n">
        <v>63688</v>
      </c>
      <c r="I422" s="24" t="n">
        <v>116.9</v>
      </c>
    </row>
    <row r="423" customFormat="false" ht="13.5" hidden="false" customHeight="false" outlineLevel="0" collapsed="false">
      <c r="A423" s="24" t="s">
        <v>2941</v>
      </c>
      <c r="B423" s="24" t="s">
        <v>3042</v>
      </c>
      <c r="C423" s="24" t="s">
        <v>469</v>
      </c>
      <c r="D423" s="24" t="s">
        <v>3044</v>
      </c>
      <c r="E423" s="24" t="s">
        <v>3044</v>
      </c>
      <c r="F423" s="24" t="s">
        <v>2963</v>
      </c>
      <c r="G423" s="24" t="n">
        <v>9134190</v>
      </c>
      <c r="H423" s="24" t="n">
        <v>106065</v>
      </c>
      <c r="I423" s="24" t="n">
        <v>86.1</v>
      </c>
    </row>
    <row r="424" customFormat="false" ht="13.5" hidden="false" customHeight="false" outlineLevel="0" collapsed="false">
      <c r="A424" s="24" t="s">
        <v>2941</v>
      </c>
      <c r="B424" s="24" t="s">
        <v>3042</v>
      </c>
      <c r="C424" s="24" t="s">
        <v>469</v>
      </c>
      <c r="D424" s="24" t="s">
        <v>3044</v>
      </c>
      <c r="E424" s="24" t="s">
        <v>3044</v>
      </c>
      <c r="F424" s="24" t="s">
        <v>2964</v>
      </c>
      <c r="G424" s="24" t="n">
        <v>29594798</v>
      </c>
      <c r="H424" s="24" t="n">
        <v>255329</v>
      </c>
      <c r="I424" s="24" t="n">
        <v>115.9</v>
      </c>
    </row>
    <row r="425" customFormat="false" ht="13.5" hidden="false" customHeight="false" outlineLevel="0" collapsed="false">
      <c r="A425" s="24" t="s">
        <v>2941</v>
      </c>
      <c r="B425" s="24" t="s">
        <v>3042</v>
      </c>
      <c r="C425" s="24" t="s">
        <v>469</v>
      </c>
      <c r="D425" s="24" t="s">
        <v>3044</v>
      </c>
      <c r="E425" s="24" t="s">
        <v>3044</v>
      </c>
      <c r="F425" s="24" t="s">
        <v>2965</v>
      </c>
      <c r="G425" s="24" t="n">
        <v>28915180</v>
      </c>
      <c r="H425" s="24" t="n">
        <v>260635</v>
      </c>
      <c r="I425" s="24" t="n">
        <v>110.9</v>
      </c>
    </row>
    <row r="426" customFormat="false" ht="13.5" hidden="false" customHeight="false" outlineLevel="0" collapsed="false">
      <c r="A426" s="24" t="s">
        <v>2941</v>
      </c>
      <c r="B426" s="24" t="s">
        <v>3042</v>
      </c>
      <c r="C426" s="24" t="s">
        <v>469</v>
      </c>
      <c r="D426" s="24" t="s">
        <v>3044</v>
      </c>
      <c r="E426" s="24" t="s">
        <v>3044</v>
      </c>
      <c r="F426" s="24" t="s">
        <v>2966</v>
      </c>
      <c r="G426" s="24" t="n">
        <v>13807880</v>
      </c>
      <c r="H426" s="24" t="n">
        <v>151860</v>
      </c>
      <c r="I426" s="24" t="n">
        <v>90.9</v>
      </c>
    </row>
    <row r="427" customFormat="false" ht="13.5" hidden="false" customHeight="false" outlineLevel="0" collapsed="false">
      <c r="A427" s="24" t="s">
        <v>2941</v>
      </c>
      <c r="B427" s="24" t="s">
        <v>3042</v>
      </c>
      <c r="C427" s="24" t="s">
        <v>469</v>
      </c>
      <c r="D427" s="24" t="s">
        <v>3044</v>
      </c>
      <c r="E427" s="24" t="s">
        <v>3044</v>
      </c>
      <c r="F427" s="24" t="s">
        <v>2967</v>
      </c>
      <c r="G427" s="24" t="n">
        <v>3468651</v>
      </c>
      <c r="H427" s="24" t="n">
        <v>28787</v>
      </c>
      <c r="I427" s="24" t="n">
        <v>120.5</v>
      </c>
    </row>
    <row r="428" customFormat="false" ht="13.5" hidden="false" customHeight="false" outlineLevel="0" collapsed="false">
      <c r="A428" s="24" t="s">
        <v>2941</v>
      </c>
      <c r="B428" s="24" t="s">
        <v>3042</v>
      </c>
      <c r="C428" s="24" t="s">
        <v>469</v>
      </c>
      <c r="D428" s="24" t="s">
        <v>3044</v>
      </c>
      <c r="E428" s="24" t="s">
        <v>3044</v>
      </c>
      <c r="F428" s="24" t="s">
        <v>2968</v>
      </c>
      <c r="G428" s="24" t="n">
        <v>114037963</v>
      </c>
      <c r="H428" s="24" t="n">
        <v>841577</v>
      </c>
      <c r="I428" s="24" t="n">
        <v>135.5</v>
      </c>
    </row>
    <row r="429" customFormat="false" ht="13.5" hidden="false" customHeight="false" outlineLevel="0" collapsed="false">
      <c r="A429" s="24" t="s">
        <v>2941</v>
      </c>
      <c r="B429" s="24" t="s">
        <v>3042</v>
      </c>
      <c r="C429" s="24" t="s">
        <v>469</v>
      </c>
      <c r="D429" s="24" t="s">
        <v>3044</v>
      </c>
      <c r="E429" s="24" t="s">
        <v>3044</v>
      </c>
      <c r="F429" s="24" t="s">
        <v>2969</v>
      </c>
      <c r="G429" s="24" t="n">
        <v>38722991</v>
      </c>
      <c r="H429" s="24" t="n">
        <v>288492</v>
      </c>
      <c r="I429" s="24" t="n">
        <v>134.2</v>
      </c>
    </row>
    <row r="430" customFormat="false" ht="13.5" hidden="false" customHeight="false" outlineLevel="0" collapsed="false">
      <c r="A430" s="24" t="s">
        <v>2941</v>
      </c>
      <c r="B430" s="24" t="s">
        <v>3042</v>
      </c>
      <c r="C430" s="24" t="s">
        <v>469</v>
      </c>
      <c r="D430" s="24" t="s">
        <v>3044</v>
      </c>
      <c r="E430" s="24" t="s">
        <v>3044</v>
      </c>
      <c r="F430" s="24" t="s">
        <v>2970</v>
      </c>
      <c r="G430" s="24" t="n">
        <v>277404010</v>
      </c>
      <c r="H430" s="24" t="n">
        <v>1965337</v>
      </c>
      <c r="I430" s="24" t="n">
        <v>141.1</v>
      </c>
    </row>
    <row r="431" customFormat="false" ht="13.5" hidden="false" customHeight="false" outlineLevel="0" collapsed="false">
      <c r="A431" s="24" t="s">
        <v>2941</v>
      </c>
      <c r="B431" s="24" t="s">
        <v>3042</v>
      </c>
      <c r="C431" s="24" t="s">
        <v>469</v>
      </c>
      <c r="D431" s="24" t="s">
        <v>3044</v>
      </c>
      <c r="E431" s="24" t="s">
        <v>3044</v>
      </c>
      <c r="F431" s="24" t="s">
        <v>2971</v>
      </c>
      <c r="G431" s="24" t="n">
        <v>135854421</v>
      </c>
      <c r="H431" s="24" t="n">
        <v>1045601</v>
      </c>
      <c r="I431" s="24" t="n">
        <v>129.9</v>
      </c>
    </row>
    <row r="432" customFormat="false" ht="13.5" hidden="false" customHeight="false" outlineLevel="0" collapsed="false">
      <c r="A432" s="24" t="s">
        <v>2941</v>
      </c>
      <c r="B432" s="24" t="s">
        <v>3042</v>
      </c>
      <c r="C432" s="24" t="s">
        <v>469</v>
      </c>
      <c r="D432" s="24" t="s">
        <v>3044</v>
      </c>
      <c r="E432" s="24" t="s">
        <v>3044</v>
      </c>
      <c r="F432" s="24" t="s">
        <v>2972</v>
      </c>
      <c r="G432" s="24" t="n">
        <v>112424658</v>
      </c>
      <c r="H432" s="24" t="n">
        <v>775653</v>
      </c>
      <c r="I432" s="24" t="n">
        <v>144.9</v>
      </c>
    </row>
    <row r="433" customFormat="false" ht="13.5" hidden="false" customHeight="false" outlineLevel="0" collapsed="false">
      <c r="A433" s="24" t="s">
        <v>2941</v>
      </c>
      <c r="B433" s="24" t="s">
        <v>3042</v>
      </c>
      <c r="C433" s="24" t="s">
        <v>469</v>
      </c>
      <c r="D433" s="24" t="s">
        <v>3044</v>
      </c>
      <c r="E433" s="24" t="s">
        <v>3044</v>
      </c>
      <c r="F433" s="24" t="s">
        <v>2973</v>
      </c>
      <c r="G433" s="24" t="n">
        <v>35119490</v>
      </c>
      <c r="H433" s="24" t="n">
        <v>243343</v>
      </c>
      <c r="I433" s="24" t="n">
        <v>144.3</v>
      </c>
    </row>
    <row r="434" customFormat="false" ht="13.5" hidden="false" customHeight="false" outlineLevel="0" collapsed="false">
      <c r="A434" s="24" t="s">
        <v>2941</v>
      </c>
      <c r="B434" s="24" t="s">
        <v>3042</v>
      </c>
      <c r="C434" s="24" t="s">
        <v>469</v>
      </c>
      <c r="D434" s="24" t="s">
        <v>3044</v>
      </c>
      <c r="E434" s="24" t="s">
        <v>3044</v>
      </c>
      <c r="F434" s="24" t="s">
        <v>2974</v>
      </c>
      <c r="G434" s="24" t="n">
        <v>92466841</v>
      </c>
      <c r="H434" s="24" t="n">
        <v>622266</v>
      </c>
      <c r="I434" s="24" t="n">
        <v>148.6</v>
      </c>
    </row>
    <row r="435" customFormat="false" ht="13.5" hidden="false" customHeight="false" outlineLevel="0" collapsed="false">
      <c r="A435" s="24" t="s">
        <v>2941</v>
      </c>
      <c r="B435" s="24" t="s">
        <v>3042</v>
      </c>
      <c r="C435" s="24" t="s">
        <v>469</v>
      </c>
      <c r="D435" s="24" t="s">
        <v>3044</v>
      </c>
      <c r="E435" s="24" t="s">
        <v>3044</v>
      </c>
      <c r="F435" s="24" t="s">
        <v>2975</v>
      </c>
      <c r="G435" s="24" t="n">
        <v>30262619</v>
      </c>
      <c r="H435" s="24" t="n">
        <v>215279</v>
      </c>
      <c r="I435" s="24" t="n">
        <v>140.6</v>
      </c>
    </row>
    <row r="436" customFormat="false" ht="13.5" hidden="false" customHeight="false" outlineLevel="0" collapsed="false">
      <c r="A436" s="24" t="s">
        <v>2941</v>
      </c>
      <c r="B436" s="24" t="s">
        <v>3042</v>
      </c>
      <c r="C436" s="24" t="s">
        <v>469</v>
      </c>
      <c r="D436" s="24" t="s">
        <v>3044</v>
      </c>
      <c r="E436" s="24" t="s">
        <v>3044</v>
      </c>
      <c r="F436" s="24" t="s">
        <v>2976</v>
      </c>
      <c r="G436" s="24" t="n">
        <v>112601421</v>
      </c>
      <c r="H436" s="24" t="n">
        <v>779732</v>
      </c>
      <c r="I436" s="24" t="n">
        <v>144.4</v>
      </c>
    </row>
    <row r="437" customFormat="false" ht="13.5" hidden="false" customHeight="false" outlineLevel="0" collapsed="false">
      <c r="A437" s="24" t="s">
        <v>2941</v>
      </c>
      <c r="B437" s="24" t="s">
        <v>3042</v>
      </c>
      <c r="C437" s="24" t="s">
        <v>469</v>
      </c>
      <c r="D437" s="24" t="s">
        <v>3044</v>
      </c>
      <c r="E437" s="24" t="s">
        <v>3044</v>
      </c>
      <c r="F437" s="24" t="s">
        <v>2977</v>
      </c>
      <c r="G437" s="24" t="n">
        <v>74706320</v>
      </c>
      <c r="H437" s="24" t="n">
        <v>513543</v>
      </c>
      <c r="I437" s="24" t="n">
        <v>145.5</v>
      </c>
    </row>
    <row r="438" customFormat="false" ht="13.5" hidden="false" customHeight="false" outlineLevel="0" collapsed="false">
      <c r="A438" s="24" t="s">
        <v>2941</v>
      </c>
      <c r="B438" s="24" t="s">
        <v>3042</v>
      </c>
      <c r="C438" s="24" t="s">
        <v>469</v>
      </c>
      <c r="D438" s="24" t="s">
        <v>3044</v>
      </c>
      <c r="E438" s="24" t="s">
        <v>3044</v>
      </c>
      <c r="F438" s="24" t="s">
        <v>2978</v>
      </c>
      <c r="G438" s="24" t="n">
        <v>38605393</v>
      </c>
      <c r="H438" s="24" t="n">
        <v>303184</v>
      </c>
      <c r="I438" s="24" t="n">
        <v>127.3</v>
      </c>
    </row>
    <row r="439" customFormat="false" ht="13.5" hidden="false" customHeight="false" outlineLevel="0" collapsed="false">
      <c r="A439" s="24" t="s">
        <v>2941</v>
      </c>
      <c r="B439" s="24" t="s">
        <v>3042</v>
      </c>
      <c r="C439" s="24" t="s">
        <v>469</v>
      </c>
      <c r="D439" s="24" t="s">
        <v>3044</v>
      </c>
      <c r="E439" s="24" t="s">
        <v>3044</v>
      </c>
      <c r="F439" s="24" t="s">
        <v>2979</v>
      </c>
      <c r="G439" s="24" t="n">
        <v>9736065</v>
      </c>
      <c r="H439" s="24" t="n">
        <v>92825</v>
      </c>
      <c r="I439" s="24" t="n">
        <v>104.9</v>
      </c>
    </row>
    <row r="440" customFormat="false" ht="13.5" hidden="false" customHeight="false" outlineLevel="0" collapsed="false">
      <c r="A440" s="24" t="s">
        <v>2941</v>
      </c>
      <c r="B440" s="24" t="s">
        <v>3042</v>
      </c>
      <c r="C440" s="24" t="s">
        <v>469</v>
      </c>
      <c r="D440" s="24" t="s">
        <v>3044</v>
      </c>
      <c r="E440" s="24" t="s">
        <v>3044</v>
      </c>
      <c r="F440" s="24" t="s">
        <v>2980</v>
      </c>
      <c r="G440" s="24" t="n">
        <v>9932341</v>
      </c>
      <c r="H440" s="24" t="n">
        <v>84188</v>
      </c>
      <c r="I440" s="24" t="n">
        <v>118</v>
      </c>
    </row>
    <row r="441" customFormat="false" ht="13.5" hidden="false" customHeight="false" outlineLevel="0" collapsed="false">
      <c r="A441" s="24" t="s">
        <v>2941</v>
      </c>
      <c r="B441" s="24" t="s">
        <v>3042</v>
      </c>
      <c r="C441" s="24" t="s">
        <v>469</v>
      </c>
      <c r="D441" s="24" t="s">
        <v>3044</v>
      </c>
      <c r="E441" s="24" t="s">
        <v>3044</v>
      </c>
      <c r="F441" s="24" t="s">
        <v>2981</v>
      </c>
      <c r="G441" s="24" t="n">
        <v>34644696</v>
      </c>
      <c r="H441" s="24" t="n">
        <v>327624</v>
      </c>
      <c r="I441" s="24" t="n">
        <v>105.7</v>
      </c>
    </row>
    <row r="442" customFormat="false" ht="13.5" hidden="false" customHeight="false" outlineLevel="0" collapsed="false">
      <c r="A442" s="24" t="s">
        <v>2941</v>
      </c>
      <c r="B442" s="24" t="s">
        <v>3042</v>
      </c>
      <c r="C442" s="24" t="s">
        <v>469</v>
      </c>
      <c r="D442" s="24" t="s">
        <v>3044</v>
      </c>
      <c r="E442" s="24" t="s">
        <v>3044</v>
      </c>
      <c r="F442" s="24" t="s">
        <v>2982</v>
      </c>
      <c r="G442" s="24" t="n">
        <v>45159175</v>
      </c>
      <c r="H442" s="24" t="n">
        <v>411575</v>
      </c>
      <c r="I442" s="24" t="n">
        <v>109.7</v>
      </c>
    </row>
    <row r="443" customFormat="false" ht="13.5" hidden="false" customHeight="false" outlineLevel="0" collapsed="false">
      <c r="A443" s="24" t="s">
        <v>2941</v>
      </c>
      <c r="B443" s="24" t="s">
        <v>3042</v>
      </c>
      <c r="C443" s="24" t="s">
        <v>469</v>
      </c>
      <c r="D443" s="24" t="s">
        <v>3044</v>
      </c>
      <c r="E443" s="24" t="s">
        <v>3044</v>
      </c>
      <c r="F443" s="24" t="s">
        <v>2983</v>
      </c>
      <c r="G443" s="24" t="n">
        <v>48440414</v>
      </c>
      <c r="H443" s="24" t="n">
        <v>439589</v>
      </c>
      <c r="I443" s="24" t="n">
        <v>110.2</v>
      </c>
    </row>
    <row r="444" customFormat="false" ht="13.5" hidden="false" customHeight="false" outlineLevel="0" collapsed="false">
      <c r="A444" s="24" t="s">
        <v>2941</v>
      </c>
      <c r="B444" s="24" t="s">
        <v>3042</v>
      </c>
      <c r="C444" s="24" t="s">
        <v>469</v>
      </c>
      <c r="D444" s="24" t="s">
        <v>3044</v>
      </c>
      <c r="E444" s="24" t="s">
        <v>3044</v>
      </c>
      <c r="F444" s="24" t="s">
        <v>2984</v>
      </c>
      <c r="G444" s="24" t="n">
        <v>47297380</v>
      </c>
      <c r="H444" s="24" t="n">
        <v>422282</v>
      </c>
      <c r="I444" s="24" t="n">
        <v>112</v>
      </c>
    </row>
    <row r="445" customFormat="false" ht="13.5" hidden="false" customHeight="false" outlineLevel="0" collapsed="false">
      <c r="A445" s="24" t="s">
        <v>2941</v>
      </c>
      <c r="B445" s="24" t="s">
        <v>3042</v>
      </c>
      <c r="C445" s="24" t="s">
        <v>469</v>
      </c>
      <c r="D445" s="24" t="s">
        <v>3044</v>
      </c>
      <c r="E445" s="24" t="s">
        <v>3044</v>
      </c>
      <c r="F445" s="24" t="s">
        <v>2985</v>
      </c>
      <c r="G445" s="24" t="n">
        <v>22440461</v>
      </c>
      <c r="H445" s="24" t="n">
        <v>163012</v>
      </c>
      <c r="I445" s="24" t="n">
        <v>137.7</v>
      </c>
    </row>
    <row r="446" customFormat="false" ht="13.5" hidden="false" customHeight="false" outlineLevel="0" collapsed="false">
      <c r="A446" s="24" t="s">
        <v>2941</v>
      </c>
      <c r="B446" s="24" t="s">
        <v>3042</v>
      </c>
      <c r="C446" s="24" t="s">
        <v>469</v>
      </c>
      <c r="D446" s="24" t="s">
        <v>3044</v>
      </c>
      <c r="E446" s="24" t="s">
        <v>3044</v>
      </c>
      <c r="F446" s="24" t="s">
        <v>2986</v>
      </c>
      <c r="G446" s="24" t="n">
        <v>13076847</v>
      </c>
      <c r="H446" s="24" t="n">
        <v>86436</v>
      </c>
      <c r="I446" s="24" t="n">
        <v>151.3</v>
      </c>
    </row>
    <row r="447" customFormat="false" ht="13.5" hidden="false" customHeight="false" outlineLevel="0" collapsed="false">
      <c r="A447" s="24" t="s">
        <v>2941</v>
      </c>
      <c r="B447" s="24" t="s">
        <v>3042</v>
      </c>
      <c r="C447" s="24" t="s">
        <v>469</v>
      </c>
      <c r="D447" s="24" t="s">
        <v>3044</v>
      </c>
      <c r="E447" s="24" t="s">
        <v>3044</v>
      </c>
      <c r="F447" s="24" t="s">
        <v>2987</v>
      </c>
      <c r="G447" s="24" t="n">
        <v>39431300</v>
      </c>
      <c r="H447" s="24" t="n">
        <v>361206</v>
      </c>
      <c r="I447" s="24" t="n">
        <v>109.2</v>
      </c>
    </row>
    <row r="448" customFormat="false" ht="13.5" hidden="false" customHeight="false" outlineLevel="0" collapsed="false">
      <c r="A448" s="24" t="s">
        <v>2941</v>
      </c>
      <c r="B448" s="24" t="s">
        <v>3042</v>
      </c>
      <c r="C448" s="24" t="s">
        <v>469</v>
      </c>
      <c r="D448" s="24" t="s">
        <v>3044</v>
      </c>
      <c r="E448" s="24" t="s">
        <v>3044</v>
      </c>
      <c r="F448" s="24" t="s">
        <v>2988</v>
      </c>
      <c r="G448" s="24" t="n">
        <v>117646981</v>
      </c>
      <c r="H448" s="24" t="n">
        <v>1034057</v>
      </c>
      <c r="I448" s="24" t="n">
        <v>113.8</v>
      </c>
    </row>
    <row r="449" customFormat="false" ht="13.5" hidden="false" customHeight="false" outlineLevel="0" collapsed="false">
      <c r="A449" s="24" t="s">
        <v>2941</v>
      </c>
      <c r="B449" s="24" t="s">
        <v>3042</v>
      </c>
      <c r="C449" s="24" t="s">
        <v>469</v>
      </c>
      <c r="D449" s="24" t="s">
        <v>3044</v>
      </c>
      <c r="E449" s="24" t="s">
        <v>3044</v>
      </c>
      <c r="F449" s="24" t="s">
        <v>2989</v>
      </c>
      <c r="G449" s="24" t="n">
        <v>89277072</v>
      </c>
      <c r="H449" s="24" t="n">
        <v>795648</v>
      </c>
      <c r="I449" s="24" t="n">
        <v>112.2</v>
      </c>
    </row>
    <row r="450" customFormat="false" ht="13.5" hidden="false" customHeight="false" outlineLevel="0" collapsed="false">
      <c r="A450" s="24" t="s">
        <v>2941</v>
      </c>
      <c r="B450" s="24" t="s">
        <v>3042</v>
      </c>
      <c r="C450" s="24" t="s">
        <v>469</v>
      </c>
      <c r="D450" s="24" t="s">
        <v>3044</v>
      </c>
      <c r="E450" s="24" t="s">
        <v>3044</v>
      </c>
      <c r="F450" s="24" t="s">
        <v>2990</v>
      </c>
      <c r="G450" s="24" t="n">
        <v>202285695</v>
      </c>
      <c r="H450" s="24" t="n">
        <v>1649565</v>
      </c>
      <c r="I450" s="24" t="n">
        <v>122.6</v>
      </c>
    </row>
    <row r="451" customFormat="false" ht="13.5" hidden="false" customHeight="false" outlineLevel="0" collapsed="false">
      <c r="A451" s="24" t="s">
        <v>2941</v>
      </c>
      <c r="B451" s="24" t="s">
        <v>3042</v>
      </c>
      <c r="C451" s="24" t="s">
        <v>469</v>
      </c>
      <c r="D451" s="24" t="s">
        <v>3044</v>
      </c>
      <c r="E451" s="24" t="s">
        <v>3044</v>
      </c>
      <c r="F451" s="24" t="s">
        <v>2991</v>
      </c>
      <c r="G451" s="24" t="n">
        <v>79555001</v>
      </c>
      <c r="H451" s="24" t="n">
        <v>694665</v>
      </c>
      <c r="I451" s="24" t="n">
        <v>114.5</v>
      </c>
    </row>
    <row r="452" customFormat="false" ht="13.5" hidden="false" customHeight="false" outlineLevel="0" collapsed="false">
      <c r="A452" s="24" t="s">
        <v>2941</v>
      </c>
      <c r="B452" s="24" t="s">
        <v>3042</v>
      </c>
      <c r="C452" s="24" t="s">
        <v>469</v>
      </c>
      <c r="D452" s="24" t="s">
        <v>3044</v>
      </c>
      <c r="E452" s="24" t="s">
        <v>3044</v>
      </c>
      <c r="F452" s="24" t="s">
        <v>2992</v>
      </c>
      <c r="G452" s="24" t="n">
        <v>113071249</v>
      </c>
      <c r="H452" s="24" t="n">
        <v>1012412</v>
      </c>
      <c r="I452" s="24" t="n">
        <v>111.7</v>
      </c>
    </row>
    <row r="453" customFormat="false" ht="13.5" hidden="false" customHeight="false" outlineLevel="0" collapsed="false">
      <c r="A453" s="24" t="s">
        <v>2941</v>
      </c>
      <c r="B453" s="24" t="s">
        <v>3042</v>
      </c>
      <c r="C453" s="24" t="s">
        <v>469</v>
      </c>
      <c r="D453" s="24" t="s">
        <v>3044</v>
      </c>
      <c r="E453" s="24" t="s">
        <v>3044</v>
      </c>
      <c r="F453" s="24" t="s">
        <v>2993</v>
      </c>
      <c r="G453" s="24" t="n">
        <v>222163935</v>
      </c>
      <c r="H453" s="24" t="n">
        <v>1750246</v>
      </c>
      <c r="I453" s="24" t="n">
        <v>126.9</v>
      </c>
    </row>
    <row r="454" customFormat="false" ht="13.5" hidden="false" customHeight="false" outlineLevel="0" collapsed="false">
      <c r="A454" s="24" t="s">
        <v>2941</v>
      </c>
      <c r="B454" s="24" t="s">
        <v>3042</v>
      </c>
      <c r="C454" s="24" t="s">
        <v>469</v>
      </c>
      <c r="D454" s="24" t="s">
        <v>3044</v>
      </c>
      <c r="E454" s="24" t="s">
        <v>3044</v>
      </c>
      <c r="F454" s="24" t="s">
        <v>2994</v>
      </c>
      <c r="G454" s="24" t="n">
        <v>173675256</v>
      </c>
      <c r="H454" s="24" t="n">
        <v>1384160</v>
      </c>
      <c r="I454" s="24" t="n">
        <v>125.5</v>
      </c>
    </row>
    <row r="455" customFormat="false" ht="13.5" hidden="false" customHeight="false" outlineLevel="0" collapsed="false">
      <c r="A455" s="24" t="s">
        <v>2941</v>
      </c>
      <c r="B455" s="24" t="s">
        <v>3042</v>
      </c>
      <c r="C455" s="24" t="s">
        <v>469</v>
      </c>
      <c r="D455" s="24" t="s">
        <v>3044</v>
      </c>
      <c r="E455" s="24" t="s">
        <v>3044</v>
      </c>
      <c r="F455" s="24" t="s">
        <v>2995</v>
      </c>
      <c r="G455" s="24" t="n">
        <v>261589839</v>
      </c>
      <c r="H455" s="24" t="n">
        <v>2030267</v>
      </c>
      <c r="I455" s="24" t="n">
        <v>128.8</v>
      </c>
    </row>
    <row r="456" customFormat="false" ht="13.5" hidden="false" customHeight="false" outlineLevel="0" collapsed="false">
      <c r="A456" s="24" t="s">
        <v>2941</v>
      </c>
      <c r="B456" s="24" t="s">
        <v>3042</v>
      </c>
      <c r="C456" s="24" t="s">
        <v>469</v>
      </c>
      <c r="D456" s="24" t="s">
        <v>3044</v>
      </c>
      <c r="E456" s="24" t="s">
        <v>3044</v>
      </c>
      <c r="F456" s="24" t="s">
        <v>2996</v>
      </c>
      <c r="G456" s="24" t="n">
        <v>158291797</v>
      </c>
      <c r="H456" s="24" t="n">
        <v>1261463</v>
      </c>
      <c r="I456" s="24" t="n">
        <v>125.5</v>
      </c>
    </row>
    <row r="457" customFormat="false" ht="13.5" hidden="false" customHeight="false" outlineLevel="0" collapsed="false">
      <c r="A457" s="24" t="s">
        <v>2941</v>
      </c>
      <c r="B457" s="24" t="s">
        <v>3042</v>
      </c>
      <c r="C457" s="24" t="s">
        <v>469</v>
      </c>
      <c r="D457" s="24" t="s">
        <v>3044</v>
      </c>
      <c r="E457" s="24" t="s">
        <v>3044</v>
      </c>
      <c r="F457" s="24" t="s">
        <v>2997</v>
      </c>
      <c r="G457" s="24" t="n">
        <v>19886606</v>
      </c>
      <c r="H457" s="24" t="n">
        <v>185165</v>
      </c>
      <c r="I457" s="24" t="n">
        <v>107.4</v>
      </c>
    </row>
    <row r="458" customFormat="false" ht="13.5" hidden="false" customHeight="false" outlineLevel="0" collapsed="false">
      <c r="A458" s="24" t="s">
        <v>2941</v>
      </c>
      <c r="B458" s="24" t="s">
        <v>3042</v>
      </c>
      <c r="C458" s="24" t="s">
        <v>469</v>
      </c>
      <c r="D458" s="24" t="s">
        <v>3044</v>
      </c>
      <c r="E458" s="24" t="s">
        <v>3044</v>
      </c>
      <c r="F458" s="24" t="s">
        <v>2998</v>
      </c>
      <c r="G458" s="24" t="n">
        <v>14605161</v>
      </c>
      <c r="H458" s="24" t="n">
        <v>126236</v>
      </c>
      <c r="I458" s="24" t="n">
        <v>115.7</v>
      </c>
    </row>
    <row r="459" customFormat="false" ht="13.5" hidden="false" customHeight="false" outlineLevel="0" collapsed="false">
      <c r="A459" s="24" t="s">
        <v>2941</v>
      </c>
      <c r="B459" s="24" t="s">
        <v>3042</v>
      </c>
      <c r="C459" s="24" t="s">
        <v>469</v>
      </c>
      <c r="D459" s="24" t="s">
        <v>3044</v>
      </c>
      <c r="E459" s="24" t="s">
        <v>3044</v>
      </c>
      <c r="F459" s="24" t="s">
        <v>2999</v>
      </c>
      <c r="G459" s="24" t="n">
        <v>7457554</v>
      </c>
      <c r="H459" s="24" t="n">
        <v>71543</v>
      </c>
      <c r="I459" s="24" t="n">
        <v>104.2</v>
      </c>
    </row>
    <row r="460" customFormat="false" ht="13.5" hidden="false" customHeight="false" outlineLevel="0" collapsed="false">
      <c r="A460" s="24" t="s">
        <v>2941</v>
      </c>
      <c r="B460" s="24" t="s">
        <v>3042</v>
      </c>
      <c r="C460" s="24" t="s">
        <v>469</v>
      </c>
      <c r="D460" s="24" t="s">
        <v>3044</v>
      </c>
      <c r="E460" s="24" t="s">
        <v>3044</v>
      </c>
      <c r="F460" s="24" t="s">
        <v>3000</v>
      </c>
      <c r="G460" s="24" t="n">
        <v>23229810</v>
      </c>
      <c r="H460" s="24" t="n">
        <v>206752</v>
      </c>
      <c r="I460" s="24" t="n">
        <v>112.4</v>
      </c>
    </row>
    <row r="461" customFormat="false" ht="13.5" hidden="false" customHeight="false" outlineLevel="0" collapsed="false">
      <c r="A461" s="24" t="s">
        <v>2941</v>
      </c>
      <c r="B461" s="24" t="s">
        <v>3042</v>
      </c>
      <c r="C461" s="24" t="s">
        <v>469</v>
      </c>
      <c r="D461" s="24" t="s">
        <v>3044</v>
      </c>
      <c r="E461" s="24" t="s">
        <v>3044</v>
      </c>
      <c r="F461" s="24" t="s">
        <v>3001</v>
      </c>
      <c r="G461" s="24" t="n">
        <v>22547125</v>
      </c>
      <c r="H461" s="24" t="n">
        <v>230275</v>
      </c>
      <c r="I461" s="24" t="n">
        <v>97.9</v>
      </c>
    </row>
    <row r="462" customFormat="false" ht="13.5" hidden="false" customHeight="false" outlineLevel="0" collapsed="false">
      <c r="A462" s="24" t="s">
        <v>2941</v>
      </c>
      <c r="B462" s="24" t="s">
        <v>3042</v>
      </c>
      <c r="C462" s="24" t="s">
        <v>469</v>
      </c>
      <c r="D462" s="24" t="s">
        <v>3044</v>
      </c>
      <c r="E462" s="24" t="s">
        <v>3044</v>
      </c>
      <c r="F462" s="24" t="s">
        <v>3002</v>
      </c>
      <c r="G462" s="24" t="n">
        <v>6806720</v>
      </c>
      <c r="H462" s="24" t="n">
        <v>55171</v>
      </c>
      <c r="I462" s="24" t="n">
        <v>123.4</v>
      </c>
    </row>
    <row r="463" customFormat="false" ht="13.5" hidden="false" customHeight="false" outlineLevel="0" collapsed="false">
      <c r="A463" s="24" t="s">
        <v>2941</v>
      </c>
      <c r="B463" s="24" t="s">
        <v>3042</v>
      </c>
      <c r="C463" s="24" t="s">
        <v>469</v>
      </c>
      <c r="D463" s="24" t="s">
        <v>3044</v>
      </c>
      <c r="E463" s="24" t="s">
        <v>3044</v>
      </c>
      <c r="F463" s="24" t="s">
        <v>3003</v>
      </c>
      <c r="G463" s="24" t="n">
        <v>15736157</v>
      </c>
      <c r="H463" s="24" t="n">
        <v>109672</v>
      </c>
      <c r="I463" s="24" t="n">
        <v>143.5</v>
      </c>
    </row>
    <row r="464" customFormat="false" ht="13.5" hidden="false" customHeight="false" outlineLevel="0" collapsed="false">
      <c r="A464" s="24" t="s">
        <v>2941</v>
      </c>
      <c r="B464" s="24" t="s">
        <v>3042</v>
      </c>
      <c r="C464" s="24" t="s">
        <v>469</v>
      </c>
      <c r="D464" s="24" t="s">
        <v>3044</v>
      </c>
      <c r="E464" s="24" t="s">
        <v>3044</v>
      </c>
      <c r="F464" s="24" t="s">
        <v>3004</v>
      </c>
      <c r="G464" s="24" t="n">
        <v>14930645</v>
      </c>
      <c r="H464" s="24" t="n">
        <v>116555</v>
      </c>
      <c r="I464" s="24" t="n">
        <v>128.1</v>
      </c>
    </row>
    <row r="465" customFormat="false" ht="13.5" hidden="false" customHeight="false" outlineLevel="0" collapsed="false">
      <c r="A465" s="24" t="s">
        <v>2941</v>
      </c>
      <c r="B465" s="24" t="s">
        <v>3042</v>
      </c>
      <c r="C465" s="24" t="s">
        <v>469</v>
      </c>
      <c r="D465" s="24" t="s">
        <v>3044</v>
      </c>
      <c r="E465" s="24" t="s">
        <v>3044</v>
      </c>
      <c r="F465" s="24" t="s">
        <v>3005</v>
      </c>
      <c r="G465" s="24" t="n">
        <v>61980917</v>
      </c>
      <c r="H465" s="24" t="n">
        <v>458490</v>
      </c>
      <c r="I465" s="24" t="n">
        <v>135.2</v>
      </c>
    </row>
    <row r="466" customFormat="false" ht="13.5" hidden="false" customHeight="false" outlineLevel="0" collapsed="false">
      <c r="A466" s="24" t="s">
        <v>2941</v>
      </c>
      <c r="B466" s="24" t="s">
        <v>3042</v>
      </c>
      <c r="C466" s="24" t="s">
        <v>469</v>
      </c>
      <c r="D466" s="24" t="s">
        <v>3044</v>
      </c>
      <c r="E466" s="24" t="s">
        <v>3044</v>
      </c>
      <c r="F466" s="24" t="s">
        <v>3006</v>
      </c>
      <c r="G466" s="24" t="n">
        <v>63514590</v>
      </c>
      <c r="H466" s="24" t="n">
        <v>569006</v>
      </c>
      <c r="I466" s="24" t="n">
        <v>111.6</v>
      </c>
    </row>
    <row r="467" customFormat="false" ht="13.5" hidden="false" customHeight="false" outlineLevel="0" collapsed="false">
      <c r="A467" s="24" t="s">
        <v>2941</v>
      </c>
      <c r="B467" s="24" t="s">
        <v>3042</v>
      </c>
      <c r="C467" s="24" t="s">
        <v>469</v>
      </c>
      <c r="D467" s="24" t="s">
        <v>3044</v>
      </c>
      <c r="E467" s="24" t="s">
        <v>3044</v>
      </c>
      <c r="F467" s="24" t="s">
        <v>3007</v>
      </c>
      <c r="G467" s="24" t="n">
        <v>18882864</v>
      </c>
      <c r="H467" s="24" t="n">
        <v>194110</v>
      </c>
      <c r="I467" s="24" t="n">
        <v>97.3</v>
      </c>
    </row>
    <row r="468" customFormat="false" ht="13.5" hidden="false" customHeight="false" outlineLevel="0" collapsed="false">
      <c r="A468" s="24" t="s">
        <v>2941</v>
      </c>
      <c r="B468" s="24" t="s">
        <v>3042</v>
      </c>
      <c r="C468" s="24" t="s">
        <v>469</v>
      </c>
      <c r="D468" s="24" t="s">
        <v>3044</v>
      </c>
      <c r="E468" s="24" t="s">
        <v>3044</v>
      </c>
      <c r="F468" s="24" t="s">
        <v>3008</v>
      </c>
      <c r="G468" s="24" t="n">
        <v>36261620</v>
      </c>
      <c r="H468" s="24" t="n">
        <v>333273</v>
      </c>
      <c r="I468" s="24" t="n">
        <v>108.8</v>
      </c>
    </row>
    <row r="469" customFormat="false" ht="13.5" hidden="false" customHeight="false" outlineLevel="0" collapsed="false">
      <c r="A469" s="24" t="s">
        <v>2941</v>
      </c>
      <c r="B469" s="24" t="s">
        <v>3042</v>
      </c>
      <c r="C469" s="24" t="s">
        <v>469</v>
      </c>
      <c r="D469" s="24" t="s">
        <v>3044</v>
      </c>
      <c r="E469" s="24" t="s">
        <v>3044</v>
      </c>
      <c r="F469" s="24" t="s">
        <v>3009</v>
      </c>
      <c r="G469" s="24" t="n">
        <v>5243826</v>
      </c>
      <c r="H469" s="24" t="n">
        <v>55782</v>
      </c>
      <c r="I469" s="24" t="n">
        <v>94</v>
      </c>
    </row>
    <row r="470" customFormat="false" ht="13.5" hidden="false" customHeight="false" outlineLevel="0" collapsed="false">
      <c r="A470" s="24" t="s">
        <v>2941</v>
      </c>
      <c r="B470" s="24" t="s">
        <v>3042</v>
      </c>
      <c r="C470" s="24" t="s">
        <v>469</v>
      </c>
      <c r="D470" s="24" t="s">
        <v>3044</v>
      </c>
      <c r="E470" s="24" t="s">
        <v>3044</v>
      </c>
      <c r="F470" s="24" t="s">
        <v>3010</v>
      </c>
      <c r="G470" s="24" t="n">
        <v>730163</v>
      </c>
      <c r="H470" s="24" t="n">
        <v>8478</v>
      </c>
      <c r="I470" s="24" t="n">
        <v>86.1</v>
      </c>
    </row>
    <row r="471" customFormat="false" ht="13.5" hidden="false" customHeight="false" outlineLevel="0" collapsed="false">
      <c r="A471" s="24" t="s">
        <v>2941</v>
      </c>
      <c r="B471" s="24" t="s">
        <v>3042</v>
      </c>
      <c r="C471" s="24" t="s">
        <v>469</v>
      </c>
      <c r="D471" s="24" t="s">
        <v>3044</v>
      </c>
      <c r="E471" s="24" t="s">
        <v>3044</v>
      </c>
      <c r="F471" s="24" t="s">
        <v>3011</v>
      </c>
      <c r="G471" s="24" t="n">
        <v>25223181</v>
      </c>
      <c r="H471" s="24" t="n">
        <v>250154</v>
      </c>
      <c r="I471" s="24" t="n">
        <v>100.8</v>
      </c>
    </row>
    <row r="472" customFormat="false" ht="13.5" hidden="false" customHeight="false" outlineLevel="0" collapsed="false">
      <c r="A472" s="24" t="s">
        <v>2941</v>
      </c>
      <c r="B472" s="24" t="s">
        <v>3042</v>
      </c>
      <c r="C472" s="24" t="s">
        <v>469</v>
      </c>
      <c r="D472" s="24" t="s">
        <v>3044</v>
      </c>
      <c r="E472" s="24" t="s">
        <v>3044</v>
      </c>
      <c r="F472" s="24" t="s">
        <v>3012</v>
      </c>
      <c r="G472" s="24" t="n">
        <v>3410</v>
      </c>
      <c r="H472" s="24" t="n">
        <v>53</v>
      </c>
      <c r="I472" s="24" t="n">
        <v>64.3</v>
      </c>
    </row>
    <row r="473" customFormat="false" ht="13.5" hidden="false" customHeight="false" outlineLevel="0" collapsed="false">
      <c r="A473" s="24" t="s">
        <v>2941</v>
      </c>
      <c r="B473" s="24" t="s">
        <v>3042</v>
      </c>
      <c r="C473" s="24" t="s">
        <v>469</v>
      </c>
      <c r="D473" s="24" t="s">
        <v>3044</v>
      </c>
      <c r="E473" s="24" t="s">
        <v>3044</v>
      </c>
      <c r="F473" s="24" t="s">
        <v>3013</v>
      </c>
      <c r="G473" s="24" t="n">
        <v>9424861</v>
      </c>
      <c r="H473" s="24" t="n">
        <v>93838</v>
      </c>
      <c r="I473" s="24" t="n">
        <v>100.4</v>
      </c>
    </row>
    <row r="474" customFormat="false" ht="13.5" hidden="false" customHeight="false" outlineLevel="0" collapsed="false">
      <c r="A474" s="24" t="s">
        <v>2941</v>
      </c>
      <c r="B474" s="24" t="s">
        <v>3042</v>
      </c>
      <c r="C474" s="24" t="s">
        <v>469</v>
      </c>
      <c r="D474" s="24" t="s">
        <v>3044</v>
      </c>
      <c r="E474" s="24" t="s">
        <v>3044</v>
      </c>
      <c r="F474" s="24" t="s">
        <v>3014</v>
      </c>
      <c r="G474" s="24" t="n">
        <v>4841916</v>
      </c>
      <c r="H474" s="24" t="n">
        <v>47067</v>
      </c>
      <c r="I474" s="24" t="n">
        <v>102.9</v>
      </c>
    </row>
    <row r="475" customFormat="false" ht="13.5" hidden="false" customHeight="false" outlineLevel="0" collapsed="false">
      <c r="A475" s="24" t="s">
        <v>2941</v>
      </c>
      <c r="B475" s="24" t="s">
        <v>3042</v>
      </c>
      <c r="C475" s="24" t="s">
        <v>469</v>
      </c>
      <c r="D475" s="24" t="s">
        <v>3044</v>
      </c>
      <c r="E475" s="24" t="s">
        <v>3044</v>
      </c>
      <c r="F475" s="24" t="s">
        <v>3015</v>
      </c>
      <c r="G475" s="24" t="n">
        <v>36522</v>
      </c>
      <c r="H475" s="24" t="n">
        <v>511</v>
      </c>
      <c r="I475" s="24" t="n">
        <v>71.5</v>
      </c>
    </row>
    <row r="476" customFormat="false" ht="13.5" hidden="false" customHeight="false" outlineLevel="0" collapsed="false">
      <c r="A476" s="24" t="s">
        <v>2941</v>
      </c>
      <c r="B476" s="24" t="s">
        <v>3042</v>
      </c>
      <c r="C476" s="24" t="s">
        <v>469</v>
      </c>
      <c r="D476" s="24" t="s">
        <v>3044</v>
      </c>
      <c r="E476" s="24" t="s">
        <v>3044</v>
      </c>
      <c r="F476" s="24" t="s">
        <v>3016</v>
      </c>
      <c r="G476" s="24" t="n">
        <v>7250243</v>
      </c>
      <c r="H476" s="24" t="n">
        <v>86401</v>
      </c>
      <c r="I476" s="24" t="n">
        <v>83.9</v>
      </c>
    </row>
    <row r="477" customFormat="false" ht="13.5" hidden="false" customHeight="false" outlineLevel="0" collapsed="false">
      <c r="A477" s="24" t="s">
        <v>2941</v>
      </c>
      <c r="B477" s="24" t="s">
        <v>3042</v>
      </c>
      <c r="C477" s="24" t="s">
        <v>469</v>
      </c>
      <c r="D477" s="24" t="s">
        <v>3044</v>
      </c>
      <c r="E477" s="24" t="s">
        <v>3044</v>
      </c>
      <c r="F477" s="24" t="s">
        <v>3017</v>
      </c>
      <c r="G477" s="24" t="n">
        <v>338043</v>
      </c>
      <c r="H477" s="24" t="n">
        <v>4598</v>
      </c>
      <c r="I477" s="24" t="n">
        <v>73.5</v>
      </c>
    </row>
    <row r="478" customFormat="false" ht="13.5" hidden="false" customHeight="false" outlineLevel="0" collapsed="false">
      <c r="A478" s="24" t="s">
        <v>2941</v>
      </c>
      <c r="B478" s="24" t="s">
        <v>3042</v>
      </c>
      <c r="C478" s="24" t="s">
        <v>469</v>
      </c>
      <c r="D478" s="24" t="s">
        <v>3044</v>
      </c>
      <c r="E478" s="24" t="s">
        <v>3044</v>
      </c>
      <c r="F478" s="24" t="s">
        <v>3018</v>
      </c>
      <c r="G478" s="24" t="n">
        <v>8589551</v>
      </c>
      <c r="H478" s="24" t="n">
        <v>77972</v>
      </c>
      <c r="I478" s="24" t="n">
        <v>110.2</v>
      </c>
    </row>
    <row r="479" customFormat="false" ht="13.5" hidden="false" customHeight="false" outlineLevel="0" collapsed="false">
      <c r="A479" s="24" t="s">
        <v>2941</v>
      </c>
      <c r="B479" s="24" t="s">
        <v>3042</v>
      </c>
      <c r="C479" s="24" t="s">
        <v>469</v>
      </c>
      <c r="D479" s="24" t="s">
        <v>3044</v>
      </c>
      <c r="E479" s="24" t="s">
        <v>3044</v>
      </c>
      <c r="F479" s="24" t="s">
        <v>3019</v>
      </c>
      <c r="G479" s="24" t="n">
        <v>67830</v>
      </c>
      <c r="H479" s="24" t="n">
        <v>850</v>
      </c>
      <c r="I479" s="24" t="n">
        <v>79.8</v>
      </c>
    </row>
    <row r="480" customFormat="false" ht="13.5" hidden="false" customHeight="false" outlineLevel="0" collapsed="false">
      <c r="A480" s="24" t="s">
        <v>2941</v>
      </c>
      <c r="B480" s="24" t="s">
        <v>3042</v>
      </c>
      <c r="C480" s="24" t="s">
        <v>469</v>
      </c>
      <c r="D480" s="24" t="s">
        <v>3044</v>
      </c>
      <c r="E480" s="24" t="s">
        <v>3044</v>
      </c>
      <c r="F480" s="24" t="s">
        <v>3020</v>
      </c>
      <c r="G480" s="24" t="n">
        <v>10104588</v>
      </c>
      <c r="H480" s="24" t="n">
        <v>104097</v>
      </c>
      <c r="I480" s="24" t="n">
        <v>97.1</v>
      </c>
    </row>
    <row r="481" customFormat="false" ht="13.5" hidden="false" customHeight="false" outlineLevel="0" collapsed="false">
      <c r="A481" s="24" t="s">
        <v>2941</v>
      </c>
      <c r="B481" s="24" t="s">
        <v>3042</v>
      </c>
      <c r="C481" s="24" t="s">
        <v>469</v>
      </c>
      <c r="D481" s="24" t="s">
        <v>3044</v>
      </c>
      <c r="E481" s="24" t="s">
        <v>3044</v>
      </c>
      <c r="F481" s="24" t="s">
        <v>3021</v>
      </c>
      <c r="G481" s="24" t="n">
        <v>5665783</v>
      </c>
      <c r="H481" s="24" t="n">
        <v>52762</v>
      </c>
      <c r="I481" s="24" t="n">
        <v>107.4</v>
      </c>
    </row>
    <row r="482" customFormat="false" ht="13.5" hidden="false" customHeight="false" outlineLevel="0" collapsed="false">
      <c r="A482" s="24" t="s">
        <v>2941</v>
      </c>
      <c r="B482" s="24" t="s">
        <v>3042</v>
      </c>
      <c r="C482" s="24" t="s">
        <v>469</v>
      </c>
      <c r="D482" s="24" t="s">
        <v>3044</v>
      </c>
      <c r="E482" s="24" t="s">
        <v>3044</v>
      </c>
      <c r="F482" s="24" t="s">
        <v>3022</v>
      </c>
      <c r="G482" s="24" t="n">
        <v>36731410</v>
      </c>
      <c r="H482" s="24" t="n">
        <v>294124</v>
      </c>
      <c r="I482" s="24" t="n">
        <v>124.9</v>
      </c>
    </row>
    <row r="483" customFormat="false" ht="13.5" hidden="false" customHeight="false" outlineLevel="0" collapsed="false">
      <c r="A483" s="24" t="s">
        <v>2941</v>
      </c>
      <c r="B483" s="24" t="s">
        <v>3042</v>
      </c>
      <c r="C483" s="24" t="s">
        <v>469</v>
      </c>
      <c r="D483" s="24" t="s">
        <v>3044</v>
      </c>
      <c r="E483" s="24" t="s">
        <v>3044</v>
      </c>
      <c r="F483" s="24" t="s">
        <v>3023</v>
      </c>
      <c r="G483" s="24" t="n">
        <v>19254183</v>
      </c>
      <c r="H483" s="24" t="n">
        <v>188481</v>
      </c>
      <c r="I483" s="24" t="n">
        <v>102.2</v>
      </c>
    </row>
    <row r="484" customFormat="false" ht="13.5" hidden="false" customHeight="false" outlineLevel="0" collapsed="false">
      <c r="A484" s="24" t="s">
        <v>2941</v>
      </c>
      <c r="B484" s="24" t="s">
        <v>3042</v>
      </c>
      <c r="C484" s="24" t="s">
        <v>469</v>
      </c>
      <c r="D484" s="24" t="s">
        <v>3044</v>
      </c>
      <c r="E484" s="24" t="s">
        <v>3044</v>
      </c>
      <c r="F484" s="24" t="s">
        <v>3024</v>
      </c>
      <c r="G484" s="24" t="n">
        <v>1609850</v>
      </c>
      <c r="H484" s="24" t="n">
        <v>17735</v>
      </c>
      <c r="I484" s="24" t="n">
        <v>90.8</v>
      </c>
    </row>
    <row r="485" customFormat="false" ht="13.5" hidden="false" customHeight="false" outlineLevel="0" collapsed="false">
      <c r="A485" s="24" t="s">
        <v>2941</v>
      </c>
      <c r="B485" s="24" t="s">
        <v>3042</v>
      </c>
      <c r="C485" s="24" t="s">
        <v>469</v>
      </c>
      <c r="D485" s="24" t="s">
        <v>3044</v>
      </c>
      <c r="E485" s="24" t="s">
        <v>3044</v>
      </c>
      <c r="F485" s="24" t="s">
        <v>3025</v>
      </c>
      <c r="G485" s="24" t="n">
        <v>12358884</v>
      </c>
      <c r="H485" s="24" t="n">
        <v>117711</v>
      </c>
      <c r="I485" s="24" t="n">
        <v>105</v>
      </c>
    </row>
    <row r="486" customFormat="false" ht="13.5" hidden="false" customHeight="false" outlineLevel="0" collapsed="false">
      <c r="A486" s="24" t="s">
        <v>2941</v>
      </c>
      <c r="B486" s="24" t="s">
        <v>3042</v>
      </c>
      <c r="C486" s="24" t="s">
        <v>469</v>
      </c>
      <c r="D486" s="24" t="s">
        <v>3044</v>
      </c>
      <c r="E486" s="24" t="s">
        <v>3044</v>
      </c>
      <c r="F486" s="24" t="s">
        <v>3026</v>
      </c>
      <c r="G486" s="24" t="n">
        <v>1830682</v>
      </c>
      <c r="H486" s="24" t="n">
        <v>17821</v>
      </c>
      <c r="I486" s="24" t="n">
        <v>102.7</v>
      </c>
    </row>
    <row r="487" customFormat="false" ht="13.5" hidden="false" customHeight="false" outlineLevel="0" collapsed="false">
      <c r="A487" s="24" t="s">
        <v>2941</v>
      </c>
      <c r="B487" s="24" t="s">
        <v>3042</v>
      </c>
      <c r="C487" s="24" t="s">
        <v>469</v>
      </c>
      <c r="D487" s="24" t="s">
        <v>3044</v>
      </c>
      <c r="E487" s="24" t="s">
        <v>3044</v>
      </c>
      <c r="F487" s="24" t="s">
        <v>3027</v>
      </c>
      <c r="G487" s="24" t="n">
        <v>23294965</v>
      </c>
      <c r="H487" s="24" t="n">
        <v>220684</v>
      </c>
      <c r="I487" s="24" t="n">
        <v>105.6</v>
      </c>
    </row>
    <row r="488" customFormat="false" ht="13.5" hidden="false" customHeight="false" outlineLevel="0" collapsed="false">
      <c r="A488" s="24" t="s">
        <v>2941</v>
      </c>
      <c r="B488" s="24" t="s">
        <v>3042</v>
      </c>
      <c r="C488" s="24" t="s">
        <v>469</v>
      </c>
      <c r="D488" s="24" t="s">
        <v>3044</v>
      </c>
      <c r="E488" s="24" t="s">
        <v>3044</v>
      </c>
      <c r="F488" s="24" t="s">
        <v>3028</v>
      </c>
      <c r="G488" s="24" t="n">
        <v>23935134</v>
      </c>
      <c r="H488" s="24" t="n">
        <v>252654</v>
      </c>
      <c r="I488" s="24" t="n">
        <v>94.7</v>
      </c>
    </row>
    <row r="489" customFormat="false" ht="13.5" hidden="false" customHeight="false" outlineLevel="0" collapsed="false">
      <c r="A489" s="24" t="s">
        <v>2941</v>
      </c>
      <c r="B489" s="24" t="s">
        <v>3042</v>
      </c>
      <c r="C489" s="24" t="s">
        <v>469</v>
      </c>
      <c r="D489" s="24" t="s">
        <v>3044</v>
      </c>
      <c r="E489" s="24" t="s">
        <v>3044</v>
      </c>
      <c r="F489" s="24" t="s">
        <v>3029</v>
      </c>
      <c r="G489" s="24" t="n">
        <v>13278410</v>
      </c>
      <c r="H489" s="24" t="n">
        <v>160284</v>
      </c>
      <c r="I489" s="24" t="n">
        <v>82.8</v>
      </c>
    </row>
    <row r="490" customFormat="false" ht="13.5" hidden="false" customHeight="false" outlineLevel="0" collapsed="false">
      <c r="A490" s="24" t="s">
        <v>2941</v>
      </c>
      <c r="B490" s="24" t="s">
        <v>3042</v>
      </c>
      <c r="C490" s="24" t="s">
        <v>469</v>
      </c>
      <c r="D490" s="24" t="s">
        <v>3044</v>
      </c>
      <c r="E490" s="24" t="s">
        <v>3044</v>
      </c>
      <c r="F490" s="24" t="s">
        <v>3030</v>
      </c>
      <c r="G490" s="24" t="n">
        <v>12485079</v>
      </c>
      <c r="H490" s="24" t="n">
        <v>124057</v>
      </c>
      <c r="I490" s="24" t="n">
        <v>100.6</v>
      </c>
    </row>
    <row r="491" customFormat="false" ht="13.5" hidden="false" customHeight="false" outlineLevel="0" collapsed="false">
      <c r="A491" s="24" t="s">
        <v>2941</v>
      </c>
      <c r="B491" s="24" t="s">
        <v>3042</v>
      </c>
      <c r="C491" s="24" t="s">
        <v>469</v>
      </c>
      <c r="D491" s="24" t="s">
        <v>3044</v>
      </c>
      <c r="E491" s="24" t="s">
        <v>3044</v>
      </c>
      <c r="F491" s="24" t="s">
        <v>3031</v>
      </c>
      <c r="G491" s="24" t="n">
        <v>14681250</v>
      </c>
      <c r="H491" s="24" t="n">
        <v>154906</v>
      </c>
      <c r="I491" s="24" t="n">
        <v>94.8</v>
      </c>
    </row>
    <row r="492" customFormat="false" ht="13.5" hidden="false" customHeight="false" outlineLevel="0" collapsed="false">
      <c r="A492" s="24" t="s">
        <v>2941</v>
      </c>
      <c r="B492" s="24" t="s">
        <v>3042</v>
      </c>
      <c r="C492" s="24" t="s">
        <v>469</v>
      </c>
      <c r="D492" s="24" t="s">
        <v>3044</v>
      </c>
      <c r="E492" s="24" t="s">
        <v>3044</v>
      </c>
      <c r="F492" s="24" t="s">
        <v>3032</v>
      </c>
      <c r="G492" s="24" t="n">
        <v>2926585</v>
      </c>
      <c r="H492" s="24" t="n">
        <v>25195</v>
      </c>
      <c r="I492" s="24" t="n">
        <v>116.2</v>
      </c>
    </row>
    <row r="493" customFormat="false" ht="13.5" hidden="false" customHeight="false" outlineLevel="0" collapsed="false">
      <c r="A493" s="24" t="s">
        <v>2941</v>
      </c>
      <c r="B493" s="24" t="s">
        <v>3042</v>
      </c>
      <c r="C493" s="24" t="s">
        <v>469</v>
      </c>
      <c r="D493" s="24" t="s">
        <v>3044</v>
      </c>
      <c r="E493" s="24" t="s">
        <v>3044</v>
      </c>
      <c r="F493" s="24" t="s">
        <v>3033</v>
      </c>
      <c r="G493" s="24" t="n">
        <v>6181486</v>
      </c>
      <c r="H493" s="24" t="n">
        <v>65443</v>
      </c>
      <c r="I493" s="24" t="n">
        <v>94.5</v>
      </c>
    </row>
    <row r="494" customFormat="false" ht="13.5" hidden="false" customHeight="false" outlineLevel="0" collapsed="false">
      <c r="A494" s="24" t="s">
        <v>2941</v>
      </c>
      <c r="B494" s="24" t="s">
        <v>3042</v>
      </c>
      <c r="C494" s="24" t="s">
        <v>469</v>
      </c>
      <c r="D494" s="24" t="s">
        <v>3044</v>
      </c>
      <c r="E494" s="24" t="s">
        <v>3044</v>
      </c>
      <c r="F494" s="24" t="s">
        <v>3034</v>
      </c>
      <c r="G494" s="24" t="n">
        <v>82177</v>
      </c>
      <c r="H494" s="24" t="n">
        <v>779</v>
      </c>
      <c r="I494" s="24" t="n">
        <v>105.5</v>
      </c>
    </row>
    <row r="495" customFormat="false" ht="13.5" hidden="false" customHeight="false" outlineLevel="0" collapsed="false">
      <c r="A495" s="24" t="s">
        <v>2941</v>
      </c>
      <c r="B495" s="24" t="s">
        <v>3042</v>
      </c>
      <c r="C495" s="24" t="s">
        <v>469</v>
      </c>
      <c r="D495" s="24" t="s">
        <v>3044</v>
      </c>
      <c r="E495" s="24" t="s">
        <v>3044</v>
      </c>
      <c r="F495" s="24" t="s">
        <v>3035</v>
      </c>
      <c r="G495" s="24" t="n">
        <v>420555</v>
      </c>
      <c r="H495" s="24" t="n">
        <v>3770</v>
      </c>
      <c r="I495" s="24" t="n">
        <v>111.6</v>
      </c>
    </row>
    <row r="496" customFormat="false" ht="13.5" hidden="false" customHeight="false" outlineLevel="0" collapsed="false">
      <c r="A496" s="24" t="s">
        <v>2941</v>
      </c>
      <c r="B496" s="24" t="s">
        <v>3042</v>
      </c>
      <c r="C496" s="24" t="s">
        <v>469</v>
      </c>
      <c r="D496" s="24" t="s">
        <v>3044</v>
      </c>
      <c r="E496" s="24" t="s">
        <v>3044</v>
      </c>
      <c r="F496" s="24" t="s">
        <v>3036</v>
      </c>
      <c r="G496" s="24" t="n">
        <v>0</v>
      </c>
      <c r="H496" s="24" t="n">
        <v>0</v>
      </c>
      <c r="I496" s="24"/>
    </row>
    <row r="497" customFormat="false" ht="13.5" hidden="false" customHeight="false" outlineLevel="0" collapsed="false">
      <c r="A497" s="24" t="s">
        <v>2941</v>
      </c>
      <c r="B497" s="24" t="s">
        <v>3042</v>
      </c>
      <c r="C497" s="24" t="s">
        <v>469</v>
      </c>
      <c r="D497" s="24" t="s">
        <v>3044</v>
      </c>
      <c r="E497" s="24" t="s">
        <v>3044</v>
      </c>
      <c r="F497" s="24" t="s">
        <v>3037</v>
      </c>
      <c r="G497" s="24" t="n">
        <v>6910</v>
      </c>
      <c r="H497" s="24" t="n">
        <v>113</v>
      </c>
      <c r="I497" s="24" t="n">
        <v>61.2</v>
      </c>
    </row>
    <row r="498" customFormat="false" ht="13.5" hidden="false" customHeight="false" outlineLevel="0" collapsed="false">
      <c r="A498" s="24" t="s">
        <v>2941</v>
      </c>
      <c r="B498" s="24" t="s">
        <v>3042</v>
      </c>
      <c r="C498" s="24" t="s">
        <v>469</v>
      </c>
      <c r="D498" s="24" t="s">
        <v>3044</v>
      </c>
      <c r="E498" s="24" t="s">
        <v>3044</v>
      </c>
      <c r="F498" s="24" t="s">
        <v>3038</v>
      </c>
      <c r="G498" s="24" t="n">
        <v>2820</v>
      </c>
      <c r="H498" s="24" t="n">
        <v>30</v>
      </c>
      <c r="I498" s="24" t="n">
        <v>94</v>
      </c>
    </row>
    <row r="499" customFormat="false" ht="13.5" hidden="false" customHeight="false" outlineLevel="0" collapsed="false">
      <c r="A499" s="24" t="s">
        <v>2941</v>
      </c>
      <c r="B499" s="24" t="s">
        <v>3042</v>
      </c>
      <c r="C499" s="24" t="s">
        <v>469</v>
      </c>
      <c r="D499" s="24" t="s">
        <v>3044</v>
      </c>
      <c r="E499" s="24" t="s">
        <v>3044</v>
      </c>
      <c r="F499" s="24" t="s">
        <v>3039</v>
      </c>
      <c r="G499" s="24" t="n">
        <v>525</v>
      </c>
      <c r="H499" s="24" t="n">
        <v>7</v>
      </c>
      <c r="I499" s="24" t="n">
        <v>75</v>
      </c>
    </row>
    <row r="500" customFormat="false" ht="13.5" hidden="false" customHeight="false" outlineLevel="0" collapsed="false">
      <c r="A500" s="24" t="s">
        <v>2941</v>
      </c>
      <c r="B500" s="24" t="s">
        <v>3042</v>
      </c>
      <c r="C500" s="24" t="s">
        <v>469</v>
      </c>
      <c r="D500" s="24" t="s">
        <v>3044</v>
      </c>
      <c r="E500" s="24" t="s">
        <v>3044</v>
      </c>
      <c r="F500" s="24" t="s">
        <v>3040</v>
      </c>
      <c r="G500" s="24" t="n">
        <v>5148</v>
      </c>
      <c r="H500" s="24" t="n">
        <v>54</v>
      </c>
      <c r="I500" s="24" t="n">
        <v>95.3</v>
      </c>
    </row>
    <row r="501" customFormat="false" ht="13.5" hidden="false" customHeight="false" outlineLevel="0" collapsed="false">
      <c r="A501" s="24" t="s">
        <v>2941</v>
      </c>
      <c r="B501" s="24" t="s">
        <v>3042</v>
      </c>
      <c r="C501" s="24" t="s">
        <v>469</v>
      </c>
      <c r="D501" s="24" t="s">
        <v>3044</v>
      </c>
      <c r="E501" s="24" t="s">
        <v>3044</v>
      </c>
      <c r="F501" s="24" t="s">
        <v>3041</v>
      </c>
      <c r="G501" s="24" t="n">
        <v>86735</v>
      </c>
      <c r="H501" s="24" t="n">
        <v>1066</v>
      </c>
      <c r="I501" s="24" t="n">
        <v>81.4</v>
      </c>
    </row>
    <row r="502" customFormat="false" ht="13.5" hidden="false" customHeight="false" outlineLevel="0" collapsed="false">
      <c r="A502" s="24" t="s">
        <v>2941</v>
      </c>
      <c r="B502" s="24" t="s">
        <v>3042</v>
      </c>
      <c r="C502" s="24" t="s">
        <v>464</v>
      </c>
      <c r="D502" s="24" t="s">
        <v>464</v>
      </c>
      <c r="E502" s="24" t="s">
        <v>464</v>
      </c>
      <c r="F502" s="24" t="s">
        <v>2942</v>
      </c>
      <c r="G502" s="24" t="n">
        <v>1320</v>
      </c>
      <c r="H502" s="24" t="n">
        <v>91</v>
      </c>
      <c r="I502" s="24"/>
    </row>
    <row r="503" customFormat="false" ht="13.5" hidden="false" customHeight="false" outlineLevel="0" collapsed="false">
      <c r="A503" s="24" t="s">
        <v>2941</v>
      </c>
      <c r="B503" s="24" t="s">
        <v>3042</v>
      </c>
      <c r="C503" s="24" t="s">
        <v>464</v>
      </c>
      <c r="D503" s="24" t="s">
        <v>464</v>
      </c>
      <c r="E503" s="24" t="s">
        <v>464</v>
      </c>
      <c r="F503" s="24" t="s">
        <v>2943</v>
      </c>
      <c r="G503" s="24" t="n">
        <v>1396</v>
      </c>
      <c r="H503" s="24" t="n">
        <v>490</v>
      </c>
      <c r="I503" s="24"/>
    </row>
    <row r="504" customFormat="false" ht="13.5" hidden="false" customHeight="false" outlineLevel="0" collapsed="false">
      <c r="A504" s="24" t="s">
        <v>2941</v>
      </c>
      <c r="B504" s="24" t="s">
        <v>3042</v>
      </c>
      <c r="C504" s="24" t="s">
        <v>464</v>
      </c>
      <c r="D504" s="24" t="s">
        <v>464</v>
      </c>
      <c r="E504" s="24" t="s">
        <v>464</v>
      </c>
      <c r="F504" s="24" t="s">
        <v>2944</v>
      </c>
      <c r="G504" s="24" t="n">
        <v>97105</v>
      </c>
      <c r="H504" s="24" t="n">
        <v>1813</v>
      </c>
      <c r="I504" s="24"/>
    </row>
    <row r="505" customFormat="false" ht="13.5" hidden="false" customHeight="false" outlineLevel="0" collapsed="false">
      <c r="A505" s="24" t="s">
        <v>2941</v>
      </c>
      <c r="B505" s="24" t="s">
        <v>3042</v>
      </c>
      <c r="C505" s="24" t="s">
        <v>464</v>
      </c>
      <c r="D505" s="24" t="s">
        <v>464</v>
      </c>
      <c r="E505" s="24" t="s">
        <v>464</v>
      </c>
      <c r="F505" s="24" t="s">
        <v>2945</v>
      </c>
      <c r="G505" s="24" t="n">
        <v>821090</v>
      </c>
      <c r="H505" s="24" t="n">
        <v>7107</v>
      </c>
      <c r="I505" s="24"/>
    </row>
    <row r="506" customFormat="false" ht="13.5" hidden="false" customHeight="false" outlineLevel="0" collapsed="false">
      <c r="A506" s="24" t="s">
        <v>2941</v>
      </c>
      <c r="B506" s="24" t="s">
        <v>3042</v>
      </c>
      <c r="C506" s="24" t="s">
        <v>464</v>
      </c>
      <c r="D506" s="24" t="s">
        <v>464</v>
      </c>
      <c r="E506" s="24" t="s">
        <v>464</v>
      </c>
      <c r="F506" s="24" t="s">
        <v>2946</v>
      </c>
      <c r="G506" s="24" t="n">
        <v>22500</v>
      </c>
      <c r="H506" s="24" t="n">
        <v>450</v>
      </c>
      <c r="I506" s="24"/>
    </row>
    <row r="507" customFormat="false" ht="13.5" hidden="false" customHeight="false" outlineLevel="0" collapsed="false">
      <c r="A507" s="24" t="s">
        <v>2941</v>
      </c>
      <c r="B507" s="24" t="s">
        <v>3042</v>
      </c>
      <c r="C507" s="24" t="s">
        <v>464</v>
      </c>
      <c r="D507" s="24" t="s">
        <v>464</v>
      </c>
      <c r="E507" s="24" t="s">
        <v>464</v>
      </c>
      <c r="F507" s="24" t="s">
        <v>2947</v>
      </c>
      <c r="G507" s="24" t="n">
        <v>1214285</v>
      </c>
      <c r="H507" s="24" t="n">
        <v>6318</v>
      </c>
      <c r="I507" s="24"/>
    </row>
    <row r="508" customFormat="false" ht="13.5" hidden="false" customHeight="false" outlineLevel="0" collapsed="false">
      <c r="A508" s="24" t="s">
        <v>2941</v>
      </c>
      <c r="B508" s="24" t="s">
        <v>3042</v>
      </c>
      <c r="C508" s="24" t="s">
        <v>464</v>
      </c>
      <c r="D508" s="24" t="s">
        <v>464</v>
      </c>
      <c r="E508" s="24" t="s">
        <v>464</v>
      </c>
      <c r="F508" s="24" t="s">
        <v>2948</v>
      </c>
      <c r="G508" s="24" t="n">
        <v>141640</v>
      </c>
      <c r="H508" s="24" t="n">
        <v>1327</v>
      </c>
      <c r="I508" s="24"/>
    </row>
    <row r="509" customFormat="false" ht="13.5" hidden="false" customHeight="false" outlineLevel="0" collapsed="false">
      <c r="A509" s="24" t="s">
        <v>2941</v>
      </c>
      <c r="B509" s="24" t="s">
        <v>3042</v>
      </c>
      <c r="C509" s="24" t="s">
        <v>464</v>
      </c>
      <c r="D509" s="24" t="s">
        <v>464</v>
      </c>
      <c r="E509" s="24" t="s">
        <v>464</v>
      </c>
      <c r="F509" s="24" t="s">
        <v>2949</v>
      </c>
      <c r="G509" s="24" t="n">
        <v>132855</v>
      </c>
      <c r="H509" s="24" t="n">
        <v>1184</v>
      </c>
      <c r="I509" s="24"/>
    </row>
    <row r="510" customFormat="false" ht="13.5" hidden="false" customHeight="false" outlineLevel="0" collapsed="false">
      <c r="A510" s="24" t="s">
        <v>2941</v>
      </c>
      <c r="B510" s="24" t="s">
        <v>3042</v>
      </c>
      <c r="C510" s="24" t="s">
        <v>464</v>
      </c>
      <c r="D510" s="24" t="s">
        <v>464</v>
      </c>
      <c r="E510" s="24" t="s">
        <v>464</v>
      </c>
      <c r="F510" s="24" t="s">
        <v>2950</v>
      </c>
      <c r="G510" s="24" t="n">
        <v>0</v>
      </c>
      <c r="H510" s="24" t="n">
        <v>0</v>
      </c>
      <c r="I510" s="24"/>
    </row>
    <row r="511" customFormat="false" ht="13.5" hidden="false" customHeight="false" outlineLevel="0" collapsed="false">
      <c r="A511" s="24" t="s">
        <v>2941</v>
      </c>
      <c r="B511" s="24" t="s">
        <v>3042</v>
      </c>
      <c r="C511" s="24" t="s">
        <v>464</v>
      </c>
      <c r="D511" s="24" t="s">
        <v>464</v>
      </c>
      <c r="E511" s="24" t="s">
        <v>464</v>
      </c>
      <c r="F511" s="24" t="s">
        <v>2951</v>
      </c>
      <c r="G511" s="24" t="n">
        <v>500</v>
      </c>
      <c r="H511" s="24" t="n">
        <v>5</v>
      </c>
      <c r="I511" s="24"/>
    </row>
    <row r="512" customFormat="false" ht="13.5" hidden="false" customHeight="false" outlineLevel="0" collapsed="false">
      <c r="A512" s="24" t="s">
        <v>2941</v>
      </c>
      <c r="B512" s="24" t="s">
        <v>3042</v>
      </c>
      <c r="C512" s="24" t="s">
        <v>464</v>
      </c>
      <c r="D512" s="24" t="s">
        <v>464</v>
      </c>
      <c r="E512" s="24" t="s">
        <v>464</v>
      </c>
      <c r="F512" s="24" t="s">
        <v>2952</v>
      </c>
      <c r="G512" s="24" t="n">
        <v>0</v>
      </c>
      <c r="H512" s="24" t="n">
        <v>0</v>
      </c>
      <c r="I512" s="24"/>
    </row>
    <row r="513" customFormat="false" ht="13.5" hidden="false" customHeight="false" outlineLevel="0" collapsed="false">
      <c r="A513" s="24" t="s">
        <v>2941</v>
      </c>
      <c r="B513" s="24" t="s">
        <v>3042</v>
      </c>
      <c r="C513" s="24" t="s">
        <v>464</v>
      </c>
      <c r="D513" s="24" t="s">
        <v>464</v>
      </c>
      <c r="E513" s="24" t="s">
        <v>464</v>
      </c>
      <c r="F513" s="24" t="s">
        <v>2953</v>
      </c>
      <c r="G513" s="24" t="n">
        <v>107155</v>
      </c>
      <c r="H513" s="24" t="n">
        <v>554</v>
      </c>
      <c r="I513" s="24"/>
    </row>
    <row r="514" customFormat="false" ht="13.5" hidden="false" customHeight="false" outlineLevel="0" collapsed="false">
      <c r="A514" s="24" t="s">
        <v>2941</v>
      </c>
      <c r="B514" s="24" t="s">
        <v>3042</v>
      </c>
      <c r="C514" s="24" t="s">
        <v>464</v>
      </c>
      <c r="D514" s="24" t="s">
        <v>464</v>
      </c>
      <c r="E514" s="24" t="s">
        <v>464</v>
      </c>
      <c r="F514" s="24" t="s">
        <v>2954</v>
      </c>
      <c r="G514" s="24" t="n">
        <v>711171</v>
      </c>
      <c r="H514" s="24" t="n">
        <v>13233</v>
      </c>
      <c r="I514" s="24"/>
    </row>
    <row r="515" customFormat="false" ht="13.5" hidden="false" customHeight="false" outlineLevel="0" collapsed="false">
      <c r="A515" s="24" t="s">
        <v>2941</v>
      </c>
      <c r="B515" s="24" t="s">
        <v>3042</v>
      </c>
      <c r="C515" s="24" t="s">
        <v>464</v>
      </c>
      <c r="D515" s="24" t="s">
        <v>464</v>
      </c>
      <c r="E515" s="24" t="s">
        <v>464</v>
      </c>
      <c r="F515" s="24" t="s">
        <v>2955</v>
      </c>
      <c r="G515" s="24" t="n">
        <v>426281</v>
      </c>
      <c r="H515" s="24" t="n">
        <v>8926</v>
      </c>
      <c r="I515" s="24"/>
    </row>
    <row r="516" customFormat="false" ht="13.5" hidden="false" customHeight="false" outlineLevel="0" collapsed="false">
      <c r="A516" s="24" t="s">
        <v>2941</v>
      </c>
      <c r="B516" s="24" t="s">
        <v>3042</v>
      </c>
      <c r="C516" s="24" t="s">
        <v>464</v>
      </c>
      <c r="D516" s="24" t="s">
        <v>464</v>
      </c>
      <c r="E516" s="24" t="s">
        <v>464</v>
      </c>
      <c r="F516" s="24" t="s">
        <v>2956</v>
      </c>
      <c r="G516" s="24" t="n">
        <v>790671</v>
      </c>
      <c r="H516" s="24" t="n">
        <v>14261</v>
      </c>
      <c r="I516" s="24"/>
    </row>
    <row r="517" customFormat="false" ht="13.5" hidden="false" customHeight="false" outlineLevel="0" collapsed="false">
      <c r="A517" s="24" t="s">
        <v>2941</v>
      </c>
      <c r="B517" s="24" t="s">
        <v>3042</v>
      </c>
      <c r="C517" s="24" t="s">
        <v>464</v>
      </c>
      <c r="D517" s="24" t="s">
        <v>464</v>
      </c>
      <c r="E517" s="24" t="s">
        <v>464</v>
      </c>
      <c r="F517" s="24" t="s">
        <v>2957</v>
      </c>
      <c r="G517" s="24" t="n">
        <v>336167</v>
      </c>
      <c r="H517" s="24" t="n">
        <v>7069</v>
      </c>
      <c r="I517" s="24"/>
    </row>
    <row r="518" customFormat="false" ht="13.5" hidden="false" customHeight="false" outlineLevel="0" collapsed="false">
      <c r="A518" s="24" t="s">
        <v>2941</v>
      </c>
      <c r="B518" s="24" t="s">
        <v>3042</v>
      </c>
      <c r="C518" s="24" t="s">
        <v>464</v>
      </c>
      <c r="D518" s="24" t="s">
        <v>464</v>
      </c>
      <c r="E518" s="24" t="s">
        <v>464</v>
      </c>
      <c r="F518" s="24" t="s">
        <v>2958</v>
      </c>
      <c r="G518" s="24" t="n">
        <v>643422</v>
      </c>
      <c r="H518" s="24" t="n">
        <v>12254</v>
      </c>
      <c r="I518" s="24"/>
    </row>
    <row r="519" customFormat="false" ht="13.5" hidden="false" customHeight="false" outlineLevel="0" collapsed="false">
      <c r="A519" s="24" t="s">
        <v>2941</v>
      </c>
      <c r="B519" s="24" t="s">
        <v>3042</v>
      </c>
      <c r="C519" s="24" t="s">
        <v>464</v>
      </c>
      <c r="D519" s="24" t="s">
        <v>464</v>
      </c>
      <c r="E519" s="24" t="s">
        <v>464</v>
      </c>
      <c r="F519" s="24" t="s">
        <v>2959</v>
      </c>
      <c r="G519" s="24" t="n">
        <v>668500</v>
      </c>
      <c r="H519" s="24" t="n">
        <v>16223</v>
      </c>
      <c r="I519" s="24"/>
    </row>
    <row r="520" customFormat="false" ht="13.5" hidden="false" customHeight="false" outlineLevel="0" collapsed="false">
      <c r="A520" s="24" t="s">
        <v>2941</v>
      </c>
      <c r="B520" s="24" t="s">
        <v>3042</v>
      </c>
      <c r="C520" s="24" t="s">
        <v>464</v>
      </c>
      <c r="D520" s="24" t="s">
        <v>464</v>
      </c>
      <c r="E520" s="24" t="s">
        <v>464</v>
      </c>
      <c r="F520" s="24" t="s">
        <v>2960</v>
      </c>
      <c r="G520" s="24" t="n">
        <v>677443</v>
      </c>
      <c r="H520" s="24" t="n">
        <v>14655</v>
      </c>
      <c r="I520" s="24"/>
    </row>
    <row r="521" customFormat="false" ht="13.5" hidden="false" customHeight="false" outlineLevel="0" collapsed="false">
      <c r="A521" s="24" t="s">
        <v>2941</v>
      </c>
      <c r="B521" s="24" t="s">
        <v>3042</v>
      </c>
      <c r="C521" s="24" t="s">
        <v>464</v>
      </c>
      <c r="D521" s="24" t="s">
        <v>464</v>
      </c>
      <c r="E521" s="24" t="s">
        <v>464</v>
      </c>
      <c r="F521" s="24" t="s">
        <v>2961</v>
      </c>
      <c r="G521" s="24" t="n">
        <v>81580</v>
      </c>
      <c r="H521" s="24" t="n">
        <v>1141</v>
      </c>
      <c r="I521" s="24"/>
    </row>
    <row r="522" customFormat="false" ht="13.5" hidden="false" customHeight="false" outlineLevel="0" collapsed="false">
      <c r="A522" s="24" t="s">
        <v>2941</v>
      </c>
      <c r="B522" s="24" t="s">
        <v>3042</v>
      </c>
      <c r="C522" s="24" t="s">
        <v>464</v>
      </c>
      <c r="D522" s="24" t="s">
        <v>464</v>
      </c>
      <c r="E522" s="24" t="s">
        <v>464</v>
      </c>
      <c r="F522" s="24" t="s">
        <v>2962</v>
      </c>
      <c r="G522" s="24" t="n">
        <v>291789</v>
      </c>
      <c r="H522" s="24" t="n">
        <v>4398</v>
      </c>
      <c r="I522" s="24"/>
    </row>
    <row r="523" customFormat="false" ht="13.5" hidden="false" customHeight="false" outlineLevel="0" collapsed="false">
      <c r="A523" s="24" t="s">
        <v>2941</v>
      </c>
      <c r="B523" s="24" t="s">
        <v>3042</v>
      </c>
      <c r="C523" s="24" t="s">
        <v>464</v>
      </c>
      <c r="D523" s="24" t="s">
        <v>464</v>
      </c>
      <c r="E523" s="24" t="s">
        <v>464</v>
      </c>
      <c r="F523" s="24" t="s">
        <v>2963</v>
      </c>
      <c r="G523" s="24" t="n">
        <v>541605</v>
      </c>
      <c r="H523" s="24" t="n">
        <v>12449</v>
      </c>
      <c r="I523" s="24"/>
    </row>
    <row r="524" customFormat="false" ht="13.5" hidden="false" customHeight="false" outlineLevel="0" collapsed="false">
      <c r="A524" s="24" t="s">
        <v>2941</v>
      </c>
      <c r="B524" s="24" t="s">
        <v>3042</v>
      </c>
      <c r="C524" s="24" t="s">
        <v>464</v>
      </c>
      <c r="D524" s="24" t="s">
        <v>464</v>
      </c>
      <c r="E524" s="24" t="s">
        <v>464</v>
      </c>
      <c r="F524" s="24" t="s">
        <v>2964</v>
      </c>
      <c r="G524" s="24" t="n">
        <v>219840</v>
      </c>
      <c r="H524" s="24" t="n">
        <v>4265</v>
      </c>
      <c r="I524" s="24"/>
    </row>
    <row r="525" customFormat="false" ht="13.5" hidden="false" customHeight="false" outlineLevel="0" collapsed="false">
      <c r="A525" s="24" t="s">
        <v>2941</v>
      </c>
      <c r="B525" s="24" t="s">
        <v>3042</v>
      </c>
      <c r="C525" s="24" t="s">
        <v>464</v>
      </c>
      <c r="D525" s="24" t="s">
        <v>464</v>
      </c>
      <c r="E525" s="24" t="s">
        <v>464</v>
      </c>
      <c r="F525" s="24" t="s">
        <v>2965</v>
      </c>
      <c r="G525" s="24" t="n">
        <v>396323</v>
      </c>
      <c r="H525" s="24" t="n">
        <v>7269</v>
      </c>
      <c r="I525" s="24"/>
    </row>
    <row r="526" customFormat="false" ht="13.5" hidden="false" customHeight="false" outlineLevel="0" collapsed="false">
      <c r="A526" s="24" t="s">
        <v>2941</v>
      </c>
      <c r="B526" s="24" t="s">
        <v>3042</v>
      </c>
      <c r="C526" s="24" t="s">
        <v>464</v>
      </c>
      <c r="D526" s="24" t="s">
        <v>464</v>
      </c>
      <c r="E526" s="24" t="s">
        <v>464</v>
      </c>
      <c r="F526" s="24" t="s">
        <v>2966</v>
      </c>
      <c r="G526" s="24" t="n">
        <v>753447</v>
      </c>
      <c r="H526" s="24" t="n">
        <v>15385</v>
      </c>
      <c r="I526" s="24"/>
    </row>
    <row r="527" customFormat="false" ht="13.5" hidden="false" customHeight="false" outlineLevel="0" collapsed="false">
      <c r="A527" s="24" t="s">
        <v>2941</v>
      </c>
      <c r="B527" s="24" t="s">
        <v>3042</v>
      </c>
      <c r="C527" s="24" t="s">
        <v>464</v>
      </c>
      <c r="D527" s="24" t="s">
        <v>464</v>
      </c>
      <c r="E527" s="24" t="s">
        <v>464</v>
      </c>
      <c r="F527" s="24" t="s">
        <v>2967</v>
      </c>
      <c r="G527" s="24" t="n">
        <v>19940</v>
      </c>
      <c r="H527" s="24" t="n">
        <v>252</v>
      </c>
      <c r="I527" s="24"/>
    </row>
    <row r="528" customFormat="false" ht="13.5" hidden="false" customHeight="false" outlineLevel="0" collapsed="false">
      <c r="A528" s="24" t="s">
        <v>2941</v>
      </c>
      <c r="B528" s="24" t="s">
        <v>3042</v>
      </c>
      <c r="C528" s="24" t="s">
        <v>464</v>
      </c>
      <c r="D528" s="24" t="s">
        <v>464</v>
      </c>
      <c r="E528" s="24" t="s">
        <v>464</v>
      </c>
      <c r="F528" s="24" t="s">
        <v>2968</v>
      </c>
      <c r="G528" s="24" t="n">
        <v>682786</v>
      </c>
      <c r="H528" s="24" t="n">
        <v>7426</v>
      </c>
      <c r="I528" s="24"/>
    </row>
    <row r="529" customFormat="false" ht="13.5" hidden="false" customHeight="false" outlineLevel="0" collapsed="false">
      <c r="A529" s="24" t="s">
        <v>2941</v>
      </c>
      <c r="B529" s="24" t="s">
        <v>3042</v>
      </c>
      <c r="C529" s="24" t="s">
        <v>464</v>
      </c>
      <c r="D529" s="24" t="s">
        <v>464</v>
      </c>
      <c r="E529" s="24" t="s">
        <v>464</v>
      </c>
      <c r="F529" s="24" t="s">
        <v>2969</v>
      </c>
      <c r="G529" s="24" t="n">
        <v>287895</v>
      </c>
      <c r="H529" s="24" t="n">
        <v>10616</v>
      </c>
      <c r="I529" s="24"/>
    </row>
    <row r="530" customFormat="false" ht="13.5" hidden="false" customHeight="false" outlineLevel="0" collapsed="false">
      <c r="A530" s="24" t="s">
        <v>2941</v>
      </c>
      <c r="B530" s="24" t="s">
        <v>3042</v>
      </c>
      <c r="C530" s="24" t="s">
        <v>464</v>
      </c>
      <c r="D530" s="24" t="s">
        <v>464</v>
      </c>
      <c r="E530" s="24" t="s">
        <v>464</v>
      </c>
      <c r="F530" s="24" t="s">
        <v>2970</v>
      </c>
      <c r="G530" s="24" t="n">
        <v>631914</v>
      </c>
      <c r="H530" s="24" t="n">
        <v>5444</v>
      </c>
      <c r="I530" s="24"/>
    </row>
    <row r="531" customFormat="false" ht="13.5" hidden="false" customHeight="false" outlineLevel="0" collapsed="false">
      <c r="A531" s="24" t="s">
        <v>2941</v>
      </c>
      <c r="B531" s="24" t="s">
        <v>3042</v>
      </c>
      <c r="C531" s="24" t="s">
        <v>464</v>
      </c>
      <c r="D531" s="24" t="s">
        <v>464</v>
      </c>
      <c r="E531" s="24" t="s">
        <v>464</v>
      </c>
      <c r="F531" s="24" t="s">
        <v>2971</v>
      </c>
      <c r="G531" s="24" t="n">
        <v>2512970</v>
      </c>
      <c r="H531" s="24" t="n">
        <v>24348</v>
      </c>
      <c r="I531" s="24"/>
    </row>
    <row r="532" customFormat="false" ht="13.5" hidden="false" customHeight="false" outlineLevel="0" collapsed="false">
      <c r="A532" s="24" t="s">
        <v>2941</v>
      </c>
      <c r="B532" s="24" t="s">
        <v>3042</v>
      </c>
      <c r="C532" s="24" t="s">
        <v>464</v>
      </c>
      <c r="D532" s="24" t="s">
        <v>464</v>
      </c>
      <c r="E532" s="24" t="s">
        <v>464</v>
      </c>
      <c r="F532" s="24" t="s">
        <v>2972</v>
      </c>
      <c r="G532" s="24" t="n">
        <v>579740</v>
      </c>
      <c r="H532" s="24" t="n">
        <v>23047</v>
      </c>
      <c r="I532" s="24"/>
    </row>
    <row r="533" customFormat="false" ht="13.5" hidden="false" customHeight="false" outlineLevel="0" collapsed="false">
      <c r="A533" s="24" t="s">
        <v>2941</v>
      </c>
      <c r="B533" s="24" t="s">
        <v>3042</v>
      </c>
      <c r="C533" s="24" t="s">
        <v>464</v>
      </c>
      <c r="D533" s="24" t="s">
        <v>464</v>
      </c>
      <c r="E533" s="24" t="s">
        <v>464</v>
      </c>
      <c r="F533" s="24" t="s">
        <v>2973</v>
      </c>
      <c r="G533" s="24" t="n">
        <v>850601</v>
      </c>
      <c r="H533" s="24" t="n">
        <v>11865</v>
      </c>
      <c r="I533" s="24"/>
    </row>
    <row r="534" customFormat="false" ht="13.5" hidden="false" customHeight="false" outlineLevel="0" collapsed="false">
      <c r="A534" s="24" t="s">
        <v>2941</v>
      </c>
      <c r="B534" s="24" t="s">
        <v>3042</v>
      </c>
      <c r="C534" s="24" t="s">
        <v>464</v>
      </c>
      <c r="D534" s="24" t="s">
        <v>464</v>
      </c>
      <c r="E534" s="24" t="s">
        <v>464</v>
      </c>
      <c r="F534" s="24" t="s">
        <v>2974</v>
      </c>
      <c r="G534" s="24" t="n">
        <v>491608</v>
      </c>
      <c r="H534" s="24" t="n">
        <v>9715</v>
      </c>
      <c r="I534" s="24"/>
    </row>
    <row r="535" customFormat="false" ht="13.5" hidden="false" customHeight="false" outlineLevel="0" collapsed="false">
      <c r="A535" s="24" t="s">
        <v>2941</v>
      </c>
      <c r="B535" s="24" t="s">
        <v>3042</v>
      </c>
      <c r="C535" s="24" t="s">
        <v>464</v>
      </c>
      <c r="D535" s="24" t="s">
        <v>464</v>
      </c>
      <c r="E535" s="24" t="s">
        <v>464</v>
      </c>
      <c r="F535" s="24" t="s">
        <v>2975</v>
      </c>
      <c r="G535" s="24" t="n">
        <v>1377033</v>
      </c>
      <c r="H535" s="24" t="n">
        <v>23558</v>
      </c>
      <c r="I535" s="24"/>
    </row>
    <row r="536" customFormat="false" ht="13.5" hidden="false" customHeight="false" outlineLevel="0" collapsed="false">
      <c r="A536" s="24" t="s">
        <v>2941</v>
      </c>
      <c r="B536" s="24" t="s">
        <v>3042</v>
      </c>
      <c r="C536" s="24" t="s">
        <v>464</v>
      </c>
      <c r="D536" s="24" t="s">
        <v>464</v>
      </c>
      <c r="E536" s="24" t="s">
        <v>464</v>
      </c>
      <c r="F536" s="24" t="s">
        <v>2976</v>
      </c>
      <c r="G536" s="24" t="n">
        <v>2849197</v>
      </c>
      <c r="H536" s="24" t="n">
        <v>61910</v>
      </c>
      <c r="I536" s="24"/>
    </row>
    <row r="537" customFormat="false" ht="13.5" hidden="false" customHeight="false" outlineLevel="0" collapsed="false">
      <c r="A537" s="24" t="s">
        <v>2941</v>
      </c>
      <c r="B537" s="24" t="s">
        <v>3042</v>
      </c>
      <c r="C537" s="24" t="s">
        <v>464</v>
      </c>
      <c r="D537" s="24" t="s">
        <v>464</v>
      </c>
      <c r="E537" s="24" t="s">
        <v>464</v>
      </c>
      <c r="F537" s="24" t="s">
        <v>2977</v>
      </c>
      <c r="G537" s="24" t="n">
        <v>1877622</v>
      </c>
      <c r="H537" s="24" t="n">
        <v>35431</v>
      </c>
      <c r="I537" s="24"/>
    </row>
    <row r="538" customFormat="false" ht="13.5" hidden="false" customHeight="false" outlineLevel="0" collapsed="false">
      <c r="A538" s="24" t="s">
        <v>2941</v>
      </c>
      <c r="B538" s="24" t="s">
        <v>3042</v>
      </c>
      <c r="C538" s="24" t="s">
        <v>464</v>
      </c>
      <c r="D538" s="24" t="s">
        <v>464</v>
      </c>
      <c r="E538" s="24" t="s">
        <v>464</v>
      </c>
      <c r="F538" s="24" t="s">
        <v>2978</v>
      </c>
      <c r="G538" s="24" t="n">
        <v>421780</v>
      </c>
      <c r="H538" s="24" t="n">
        <v>5870</v>
      </c>
      <c r="I538" s="24"/>
    </row>
    <row r="539" customFormat="false" ht="13.5" hidden="false" customHeight="false" outlineLevel="0" collapsed="false">
      <c r="A539" s="24" t="s">
        <v>2941</v>
      </c>
      <c r="B539" s="24" t="s">
        <v>3042</v>
      </c>
      <c r="C539" s="24" t="s">
        <v>464</v>
      </c>
      <c r="D539" s="24" t="s">
        <v>464</v>
      </c>
      <c r="E539" s="24" t="s">
        <v>464</v>
      </c>
      <c r="F539" s="24" t="s">
        <v>2979</v>
      </c>
      <c r="G539" s="24" t="n">
        <v>746776</v>
      </c>
      <c r="H539" s="24" t="n">
        <v>8997</v>
      </c>
      <c r="I539" s="24"/>
    </row>
    <row r="540" customFormat="false" ht="13.5" hidden="false" customHeight="false" outlineLevel="0" collapsed="false">
      <c r="A540" s="24" t="s">
        <v>2941</v>
      </c>
      <c r="B540" s="24" t="s">
        <v>3042</v>
      </c>
      <c r="C540" s="24" t="s">
        <v>464</v>
      </c>
      <c r="D540" s="24" t="s">
        <v>464</v>
      </c>
      <c r="E540" s="24" t="s">
        <v>464</v>
      </c>
      <c r="F540" s="24" t="s">
        <v>2980</v>
      </c>
      <c r="G540" s="24" t="n">
        <v>948626</v>
      </c>
      <c r="H540" s="24" t="n">
        <v>10987</v>
      </c>
      <c r="I540" s="24"/>
    </row>
    <row r="541" customFormat="false" ht="13.5" hidden="false" customHeight="false" outlineLevel="0" collapsed="false">
      <c r="A541" s="24" t="s">
        <v>2941</v>
      </c>
      <c r="B541" s="24" t="s">
        <v>3042</v>
      </c>
      <c r="C541" s="24" t="s">
        <v>464</v>
      </c>
      <c r="D541" s="24" t="s">
        <v>464</v>
      </c>
      <c r="E541" s="24" t="s">
        <v>464</v>
      </c>
      <c r="F541" s="24" t="s">
        <v>2981</v>
      </c>
      <c r="G541" s="24" t="n">
        <v>2027804</v>
      </c>
      <c r="H541" s="24" t="n">
        <v>28773</v>
      </c>
      <c r="I541" s="24"/>
    </row>
    <row r="542" customFormat="false" ht="13.5" hidden="false" customHeight="false" outlineLevel="0" collapsed="false">
      <c r="A542" s="24" t="s">
        <v>2941</v>
      </c>
      <c r="B542" s="24" t="s">
        <v>3042</v>
      </c>
      <c r="C542" s="24" t="s">
        <v>464</v>
      </c>
      <c r="D542" s="24" t="s">
        <v>464</v>
      </c>
      <c r="E542" s="24" t="s">
        <v>464</v>
      </c>
      <c r="F542" s="24" t="s">
        <v>2982</v>
      </c>
      <c r="G542" s="24" t="n">
        <v>397119</v>
      </c>
      <c r="H542" s="24" t="n">
        <v>11855</v>
      </c>
      <c r="I542" s="24"/>
    </row>
    <row r="543" customFormat="false" ht="13.5" hidden="false" customHeight="false" outlineLevel="0" collapsed="false">
      <c r="A543" s="24" t="s">
        <v>2941</v>
      </c>
      <c r="B543" s="24" t="s">
        <v>3042</v>
      </c>
      <c r="C543" s="24" t="s">
        <v>464</v>
      </c>
      <c r="D543" s="24" t="s">
        <v>464</v>
      </c>
      <c r="E543" s="24" t="s">
        <v>464</v>
      </c>
      <c r="F543" s="24" t="s">
        <v>2983</v>
      </c>
      <c r="G543" s="24" t="n">
        <v>640372</v>
      </c>
      <c r="H543" s="24" t="n">
        <v>12939</v>
      </c>
      <c r="I543" s="24"/>
    </row>
    <row r="544" customFormat="false" ht="13.5" hidden="false" customHeight="false" outlineLevel="0" collapsed="false">
      <c r="A544" s="24" t="s">
        <v>2941</v>
      </c>
      <c r="B544" s="24" t="s">
        <v>3042</v>
      </c>
      <c r="C544" s="24" t="s">
        <v>464</v>
      </c>
      <c r="D544" s="24" t="s">
        <v>464</v>
      </c>
      <c r="E544" s="24" t="s">
        <v>464</v>
      </c>
      <c r="F544" s="24" t="s">
        <v>2984</v>
      </c>
      <c r="G544" s="24" t="n">
        <v>676511</v>
      </c>
      <c r="H544" s="24" t="n">
        <v>14155</v>
      </c>
      <c r="I544" s="24"/>
    </row>
    <row r="545" customFormat="false" ht="13.5" hidden="false" customHeight="false" outlineLevel="0" collapsed="false">
      <c r="A545" s="24" t="s">
        <v>2941</v>
      </c>
      <c r="B545" s="24" t="s">
        <v>3042</v>
      </c>
      <c r="C545" s="24" t="s">
        <v>464</v>
      </c>
      <c r="D545" s="24" t="s">
        <v>464</v>
      </c>
      <c r="E545" s="24" t="s">
        <v>464</v>
      </c>
      <c r="F545" s="24" t="s">
        <v>2985</v>
      </c>
      <c r="G545" s="24" t="n">
        <v>811617</v>
      </c>
      <c r="H545" s="24" t="n">
        <v>14814</v>
      </c>
      <c r="I545" s="24"/>
    </row>
    <row r="546" customFormat="false" ht="13.5" hidden="false" customHeight="false" outlineLevel="0" collapsed="false">
      <c r="A546" s="24" t="s">
        <v>2941</v>
      </c>
      <c r="B546" s="24" t="s">
        <v>3042</v>
      </c>
      <c r="C546" s="24" t="s">
        <v>464</v>
      </c>
      <c r="D546" s="24" t="s">
        <v>464</v>
      </c>
      <c r="E546" s="24" t="s">
        <v>464</v>
      </c>
      <c r="F546" s="24" t="s">
        <v>2986</v>
      </c>
      <c r="G546" s="24" t="n">
        <v>1129631</v>
      </c>
      <c r="H546" s="24" t="n">
        <v>9925</v>
      </c>
      <c r="I546" s="24"/>
    </row>
    <row r="547" customFormat="false" ht="13.5" hidden="false" customHeight="false" outlineLevel="0" collapsed="false">
      <c r="A547" s="24" t="s">
        <v>2941</v>
      </c>
      <c r="B547" s="24" t="s">
        <v>3042</v>
      </c>
      <c r="C547" s="24" t="s">
        <v>464</v>
      </c>
      <c r="D547" s="24" t="s">
        <v>464</v>
      </c>
      <c r="E547" s="24" t="s">
        <v>464</v>
      </c>
      <c r="F547" s="24" t="s">
        <v>2987</v>
      </c>
      <c r="G547" s="24" t="n">
        <v>400488</v>
      </c>
      <c r="H547" s="24" t="n">
        <v>10433</v>
      </c>
      <c r="I547" s="24"/>
    </row>
    <row r="548" customFormat="false" ht="13.5" hidden="false" customHeight="false" outlineLevel="0" collapsed="false">
      <c r="A548" s="24" t="s">
        <v>2941</v>
      </c>
      <c r="B548" s="24" t="s">
        <v>3042</v>
      </c>
      <c r="C548" s="24" t="s">
        <v>464</v>
      </c>
      <c r="D548" s="24" t="s">
        <v>464</v>
      </c>
      <c r="E548" s="24" t="s">
        <v>464</v>
      </c>
      <c r="F548" s="24" t="s">
        <v>2988</v>
      </c>
      <c r="G548" s="24" t="n">
        <v>10437756</v>
      </c>
      <c r="H548" s="24" t="n">
        <v>367643</v>
      </c>
      <c r="I548" s="24"/>
    </row>
    <row r="549" customFormat="false" ht="13.5" hidden="false" customHeight="false" outlineLevel="0" collapsed="false">
      <c r="A549" s="24" t="s">
        <v>2941</v>
      </c>
      <c r="B549" s="24" t="s">
        <v>3042</v>
      </c>
      <c r="C549" s="24" t="s">
        <v>464</v>
      </c>
      <c r="D549" s="24" t="s">
        <v>464</v>
      </c>
      <c r="E549" s="24" t="s">
        <v>464</v>
      </c>
      <c r="F549" s="24" t="s">
        <v>2989</v>
      </c>
      <c r="G549" s="24" t="n">
        <v>5063209</v>
      </c>
      <c r="H549" s="24" t="n">
        <v>166621</v>
      </c>
      <c r="I549" s="24"/>
    </row>
    <row r="550" customFormat="false" ht="13.5" hidden="false" customHeight="false" outlineLevel="0" collapsed="false">
      <c r="A550" s="24" t="s">
        <v>2941</v>
      </c>
      <c r="B550" s="24" t="s">
        <v>3042</v>
      </c>
      <c r="C550" s="24" t="s">
        <v>464</v>
      </c>
      <c r="D550" s="24" t="s">
        <v>464</v>
      </c>
      <c r="E550" s="24" t="s">
        <v>464</v>
      </c>
      <c r="F550" s="24" t="s">
        <v>2990</v>
      </c>
      <c r="G550" s="24" t="n">
        <v>15255290</v>
      </c>
      <c r="H550" s="24" t="n">
        <v>448051</v>
      </c>
      <c r="I550" s="24"/>
    </row>
    <row r="551" customFormat="false" ht="13.5" hidden="false" customHeight="false" outlineLevel="0" collapsed="false">
      <c r="A551" s="24" t="s">
        <v>2941</v>
      </c>
      <c r="B551" s="24" t="s">
        <v>3042</v>
      </c>
      <c r="C551" s="24" t="s">
        <v>464</v>
      </c>
      <c r="D551" s="24" t="s">
        <v>464</v>
      </c>
      <c r="E551" s="24" t="s">
        <v>464</v>
      </c>
      <c r="F551" s="24" t="s">
        <v>2991</v>
      </c>
      <c r="G551" s="24" t="n">
        <v>4368829</v>
      </c>
      <c r="H551" s="24" t="n">
        <v>154974</v>
      </c>
      <c r="I551" s="24"/>
    </row>
    <row r="552" customFormat="false" ht="13.5" hidden="false" customHeight="false" outlineLevel="0" collapsed="false">
      <c r="A552" s="24" t="s">
        <v>2941</v>
      </c>
      <c r="B552" s="24" t="s">
        <v>3042</v>
      </c>
      <c r="C552" s="24" t="s">
        <v>464</v>
      </c>
      <c r="D552" s="24" t="s">
        <v>464</v>
      </c>
      <c r="E552" s="24" t="s">
        <v>464</v>
      </c>
      <c r="F552" s="24" t="s">
        <v>2992</v>
      </c>
      <c r="G552" s="24" t="n">
        <v>24632839</v>
      </c>
      <c r="H552" s="24" t="n">
        <v>639088</v>
      </c>
      <c r="I552" s="24"/>
    </row>
    <row r="553" customFormat="false" ht="13.5" hidden="false" customHeight="false" outlineLevel="0" collapsed="false">
      <c r="A553" s="24" t="s">
        <v>2941</v>
      </c>
      <c r="B553" s="24" t="s">
        <v>3042</v>
      </c>
      <c r="C553" s="24" t="s">
        <v>464</v>
      </c>
      <c r="D553" s="24" t="s">
        <v>464</v>
      </c>
      <c r="E553" s="24" t="s">
        <v>464</v>
      </c>
      <c r="F553" s="24" t="s">
        <v>2993</v>
      </c>
      <c r="G553" s="24" t="n">
        <v>12139680</v>
      </c>
      <c r="H553" s="24" t="n">
        <v>200696</v>
      </c>
      <c r="I553" s="24"/>
    </row>
    <row r="554" customFormat="false" ht="13.5" hidden="false" customHeight="false" outlineLevel="0" collapsed="false">
      <c r="A554" s="24" t="s">
        <v>2941</v>
      </c>
      <c r="B554" s="24" t="s">
        <v>3042</v>
      </c>
      <c r="C554" s="24" t="s">
        <v>464</v>
      </c>
      <c r="D554" s="24" t="s">
        <v>464</v>
      </c>
      <c r="E554" s="24" t="s">
        <v>464</v>
      </c>
      <c r="F554" s="24" t="s">
        <v>2994</v>
      </c>
      <c r="G554" s="24" t="n">
        <v>27461504</v>
      </c>
      <c r="H554" s="24" t="n">
        <v>553660</v>
      </c>
      <c r="I554" s="24"/>
    </row>
    <row r="555" customFormat="false" ht="13.5" hidden="false" customHeight="false" outlineLevel="0" collapsed="false">
      <c r="A555" s="24" t="s">
        <v>2941</v>
      </c>
      <c r="B555" s="24" t="s">
        <v>3042</v>
      </c>
      <c r="C555" s="24" t="s">
        <v>464</v>
      </c>
      <c r="D555" s="24" t="s">
        <v>464</v>
      </c>
      <c r="E555" s="24" t="s">
        <v>464</v>
      </c>
      <c r="F555" s="24" t="s">
        <v>2995</v>
      </c>
      <c r="G555" s="24" t="n">
        <v>31752718</v>
      </c>
      <c r="H555" s="24" t="n">
        <v>973610</v>
      </c>
      <c r="I555" s="24"/>
    </row>
    <row r="556" customFormat="false" ht="13.5" hidden="false" customHeight="false" outlineLevel="0" collapsed="false">
      <c r="A556" s="24" t="s">
        <v>2941</v>
      </c>
      <c r="B556" s="24" t="s">
        <v>3042</v>
      </c>
      <c r="C556" s="24" t="s">
        <v>464</v>
      </c>
      <c r="D556" s="24" t="s">
        <v>464</v>
      </c>
      <c r="E556" s="24" t="s">
        <v>464</v>
      </c>
      <c r="F556" s="24" t="s">
        <v>2996</v>
      </c>
      <c r="G556" s="24" t="n">
        <v>9310276</v>
      </c>
      <c r="H556" s="24" t="n">
        <v>200040</v>
      </c>
      <c r="I556" s="24"/>
    </row>
    <row r="557" customFormat="false" ht="13.5" hidden="false" customHeight="false" outlineLevel="0" collapsed="false">
      <c r="A557" s="24" t="s">
        <v>2941</v>
      </c>
      <c r="B557" s="24" t="s">
        <v>3042</v>
      </c>
      <c r="C557" s="24" t="s">
        <v>464</v>
      </c>
      <c r="D557" s="24" t="s">
        <v>464</v>
      </c>
      <c r="E557" s="24" t="s">
        <v>464</v>
      </c>
      <c r="F557" s="24" t="s">
        <v>2997</v>
      </c>
      <c r="G557" s="24" t="n">
        <v>3731428</v>
      </c>
      <c r="H557" s="24" t="n">
        <v>51716</v>
      </c>
      <c r="I557" s="24"/>
    </row>
    <row r="558" customFormat="false" ht="13.5" hidden="false" customHeight="false" outlineLevel="0" collapsed="false">
      <c r="A558" s="24" t="s">
        <v>2941</v>
      </c>
      <c r="B558" s="24" t="s">
        <v>3042</v>
      </c>
      <c r="C558" s="24" t="s">
        <v>464</v>
      </c>
      <c r="D558" s="24" t="s">
        <v>464</v>
      </c>
      <c r="E558" s="24" t="s">
        <v>464</v>
      </c>
      <c r="F558" s="24" t="s">
        <v>2998</v>
      </c>
      <c r="G558" s="24" t="n">
        <v>5482276</v>
      </c>
      <c r="H558" s="24" t="n">
        <v>94405</v>
      </c>
      <c r="I558" s="24"/>
    </row>
    <row r="559" customFormat="false" ht="13.5" hidden="false" customHeight="false" outlineLevel="0" collapsed="false">
      <c r="A559" s="24" t="s">
        <v>2941</v>
      </c>
      <c r="B559" s="24" t="s">
        <v>3042</v>
      </c>
      <c r="C559" s="24" t="s">
        <v>464</v>
      </c>
      <c r="D559" s="24" t="s">
        <v>464</v>
      </c>
      <c r="E559" s="24" t="s">
        <v>464</v>
      </c>
      <c r="F559" s="24" t="s">
        <v>2999</v>
      </c>
      <c r="G559" s="24" t="n">
        <v>733610</v>
      </c>
      <c r="H559" s="24" t="n">
        <v>9239</v>
      </c>
      <c r="I559" s="24"/>
    </row>
    <row r="560" customFormat="false" ht="13.5" hidden="false" customHeight="false" outlineLevel="0" collapsed="false">
      <c r="A560" s="24" t="s">
        <v>2941</v>
      </c>
      <c r="B560" s="24" t="s">
        <v>3042</v>
      </c>
      <c r="C560" s="24" t="s">
        <v>464</v>
      </c>
      <c r="D560" s="24" t="s">
        <v>464</v>
      </c>
      <c r="E560" s="24" t="s">
        <v>464</v>
      </c>
      <c r="F560" s="24" t="s">
        <v>3000</v>
      </c>
      <c r="G560" s="24" t="n">
        <v>815775</v>
      </c>
      <c r="H560" s="24" t="n">
        <v>12553</v>
      </c>
      <c r="I560" s="24"/>
    </row>
    <row r="561" customFormat="false" ht="13.5" hidden="false" customHeight="false" outlineLevel="0" collapsed="false">
      <c r="A561" s="24" t="s">
        <v>2941</v>
      </c>
      <c r="B561" s="24" t="s">
        <v>3042</v>
      </c>
      <c r="C561" s="24" t="s">
        <v>464</v>
      </c>
      <c r="D561" s="24" t="s">
        <v>464</v>
      </c>
      <c r="E561" s="24" t="s">
        <v>464</v>
      </c>
      <c r="F561" s="24" t="s">
        <v>3001</v>
      </c>
      <c r="G561" s="24" t="n">
        <v>3096206</v>
      </c>
      <c r="H561" s="24" t="n">
        <v>39770</v>
      </c>
      <c r="I561" s="24"/>
    </row>
    <row r="562" customFormat="false" ht="13.5" hidden="false" customHeight="false" outlineLevel="0" collapsed="false">
      <c r="A562" s="24" t="s">
        <v>2941</v>
      </c>
      <c r="B562" s="24" t="s">
        <v>3042</v>
      </c>
      <c r="C562" s="24" t="s">
        <v>464</v>
      </c>
      <c r="D562" s="24" t="s">
        <v>464</v>
      </c>
      <c r="E562" s="24" t="s">
        <v>464</v>
      </c>
      <c r="F562" s="24" t="s">
        <v>3002</v>
      </c>
      <c r="G562" s="24" t="n">
        <v>1273739</v>
      </c>
      <c r="H562" s="24" t="n">
        <v>22072</v>
      </c>
      <c r="I562" s="24"/>
    </row>
    <row r="563" customFormat="false" ht="13.5" hidden="false" customHeight="false" outlineLevel="0" collapsed="false">
      <c r="A563" s="24" t="s">
        <v>2941</v>
      </c>
      <c r="B563" s="24" t="s">
        <v>3042</v>
      </c>
      <c r="C563" s="24" t="s">
        <v>464</v>
      </c>
      <c r="D563" s="24" t="s">
        <v>464</v>
      </c>
      <c r="E563" s="24" t="s">
        <v>464</v>
      </c>
      <c r="F563" s="24" t="s">
        <v>3003</v>
      </c>
      <c r="G563" s="24" t="n">
        <v>3514274</v>
      </c>
      <c r="H563" s="24" t="n">
        <v>30801</v>
      </c>
      <c r="I563" s="24"/>
    </row>
    <row r="564" customFormat="false" ht="13.5" hidden="false" customHeight="false" outlineLevel="0" collapsed="false">
      <c r="A564" s="24" t="s">
        <v>2941</v>
      </c>
      <c r="B564" s="24" t="s">
        <v>3042</v>
      </c>
      <c r="C564" s="24" t="s">
        <v>464</v>
      </c>
      <c r="D564" s="24" t="s">
        <v>464</v>
      </c>
      <c r="E564" s="24" t="s">
        <v>464</v>
      </c>
      <c r="F564" s="24" t="s">
        <v>3004</v>
      </c>
      <c r="G564" s="24" t="n">
        <v>1994571</v>
      </c>
      <c r="H564" s="24" t="n">
        <v>35737</v>
      </c>
      <c r="I564" s="24"/>
    </row>
    <row r="565" customFormat="false" ht="13.5" hidden="false" customHeight="false" outlineLevel="0" collapsed="false">
      <c r="A565" s="24" t="s">
        <v>2941</v>
      </c>
      <c r="B565" s="24" t="s">
        <v>3042</v>
      </c>
      <c r="C565" s="24" t="s">
        <v>464</v>
      </c>
      <c r="D565" s="24" t="s">
        <v>464</v>
      </c>
      <c r="E565" s="24" t="s">
        <v>464</v>
      </c>
      <c r="F565" s="24" t="s">
        <v>3005</v>
      </c>
      <c r="G565" s="24" t="n">
        <v>3891784</v>
      </c>
      <c r="H565" s="24" t="n">
        <v>79095</v>
      </c>
      <c r="I565" s="24"/>
    </row>
    <row r="566" customFormat="false" ht="13.5" hidden="false" customHeight="false" outlineLevel="0" collapsed="false">
      <c r="A566" s="24" t="s">
        <v>2941</v>
      </c>
      <c r="B566" s="24" t="s">
        <v>3042</v>
      </c>
      <c r="C566" s="24" t="s">
        <v>464</v>
      </c>
      <c r="D566" s="24" t="s">
        <v>464</v>
      </c>
      <c r="E566" s="24" t="s">
        <v>464</v>
      </c>
      <c r="F566" s="24" t="s">
        <v>3006</v>
      </c>
      <c r="G566" s="24" t="n">
        <v>11541346</v>
      </c>
      <c r="H566" s="24" t="n">
        <v>229753</v>
      </c>
      <c r="I566" s="24"/>
    </row>
    <row r="567" customFormat="false" ht="13.5" hidden="false" customHeight="false" outlineLevel="0" collapsed="false">
      <c r="A567" s="24" t="s">
        <v>2941</v>
      </c>
      <c r="B567" s="24" t="s">
        <v>3042</v>
      </c>
      <c r="C567" s="24" t="s">
        <v>464</v>
      </c>
      <c r="D567" s="24" t="s">
        <v>464</v>
      </c>
      <c r="E567" s="24" t="s">
        <v>464</v>
      </c>
      <c r="F567" s="24" t="s">
        <v>3007</v>
      </c>
      <c r="G567" s="24" t="n">
        <v>4141506</v>
      </c>
      <c r="H567" s="24" t="n">
        <v>80743</v>
      </c>
      <c r="I567" s="24"/>
    </row>
    <row r="568" customFormat="false" ht="13.5" hidden="false" customHeight="false" outlineLevel="0" collapsed="false">
      <c r="A568" s="24" t="s">
        <v>2941</v>
      </c>
      <c r="B568" s="24" t="s">
        <v>3042</v>
      </c>
      <c r="C568" s="24" t="s">
        <v>464</v>
      </c>
      <c r="D568" s="24" t="s">
        <v>464</v>
      </c>
      <c r="E568" s="24" t="s">
        <v>464</v>
      </c>
      <c r="F568" s="24" t="s">
        <v>3008</v>
      </c>
      <c r="G568" s="24" t="n">
        <v>2306843</v>
      </c>
      <c r="H568" s="24" t="n">
        <v>24774</v>
      </c>
      <c r="I568" s="24"/>
    </row>
    <row r="569" customFormat="false" ht="13.5" hidden="false" customHeight="false" outlineLevel="0" collapsed="false">
      <c r="A569" s="24" t="s">
        <v>2941</v>
      </c>
      <c r="B569" s="24" t="s">
        <v>3042</v>
      </c>
      <c r="C569" s="24" t="s">
        <v>464</v>
      </c>
      <c r="D569" s="24" t="s">
        <v>464</v>
      </c>
      <c r="E569" s="24" t="s">
        <v>464</v>
      </c>
      <c r="F569" s="24" t="s">
        <v>3009</v>
      </c>
      <c r="G569" s="24" t="n">
        <v>983060</v>
      </c>
      <c r="H569" s="24" t="n">
        <v>31139</v>
      </c>
      <c r="I569" s="24"/>
    </row>
    <row r="570" customFormat="false" ht="13.5" hidden="false" customHeight="false" outlineLevel="0" collapsed="false">
      <c r="A570" s="24" t="s">
        <v>2941</v>
      </c>
      <c r="B570" s="24" t="s">
        <v>3042</v>
      </c>
      <c r="C570" s="24" t="s">
        <v>464</v>
      </c>
      <c r="D570" s="24" t="s">
        <v>464</v>
      </c>
      <c r="E570" s="24" t="s">
        <v>464</v>
      </c>
      <c r="F570" s="24" t="s">
        <v>3010</v>
      </c>
      <c r="G570" s="24" t="n">
        <v>403893</v>
      </c>
      <c r="H570" s="24" t="n">
        <v>8704</v>
      </c>
      <c r="I570" s="24"/>
    </row>
    <row r="571" customFormat="false" ht="13.5" hidden="false" customHeight="false" outlineLevel="0" collapsed="false">
      <c r="A571" s="24" t="s">
        <v>2941</v>
      </c>
      <c r="B571" s="24" t="s">
        <v>3042</v>
      </c>
      <c r="C571" s="24" t="s">
        <v>464</v>
      </c>
      <c r="D571" s="24" t="s">
        <v>464</v>
      </c>
      <c r="E571" s="24" t="s">
        <v>464</v>
      </c>
      <c r="F571" s="24" t="s">
        <v>3011</v>
      </c>
      <c r="G571" s="24" t="n">
        <v>2021970</v>
      </c>
      <c r="H571" s="24" t="n">
        <v>56703</v>
      </c>
      <c r="I571" s="24"/>
    </row>
    <row r="572" customFormat="false" ht="13.5" hidden="false" customHeight="false" outlineLevel="0" collapsed="false">
      <c r="A572" s="24" t="s">
        <v>2941</v>
      </c>
      <c r="B572" s="24" t="s">
        <v>3042</v>
      </c>
      <c r="C572" s="24" t="s">
        <v>464</v>
      </c>
      <c r="D572" s="24" t="s">
        <v>464</v>
      </c>
      <c r="E572" s="24" t="s">
        <v>464</v>
      </c>
      <c r="F572" s="24" t="s">
        <v>3012</v>
      </c>
      <c r="G572" s="24" t="n">
        <v>312640</v>
      </c>
      <c r="H572" s="24" t="n">
        <v>11353</v>
      </c>
      <c r="I572" s="24"/>
    </row>
    <row r="573" customFormat="false" ht="13.5" hidden="false" customHeight="false" outlineLevel="0" collapsed="false">
      <c r="A573" s="24" t="s">
        <v>2941</v>
      </c>
      <c r="B573" s="24" t="s">
        <v>3042</v>
      </c>
      <c r="C573" s="24" t="s">
        <v>464</v>
      </c>
      <c r="D573" s="24" t="s">
        <v>464</v>
      </c>
      <c r="E573" s="24" t="s">
        <v>464</v>
      </c>
      <c r="F573" s="24" t="s">
        <v>3013</v>
      </c>
      <c r="G573" s="24" t="n">
        <v>1250704</v>
      </c>
      <c r="H573" s="24" t="n">
        <v>32626</v>
      </c>
      <c r="I573" s="24"/>
    </row>
    <row r="574" customFormat="false" ht="13.5" hidden="false" customHeight="false" outlineLevel="0" collapsed="false">
      <c r="A574" s="24" t="s">
        <v>2941</v>
      </c>
      <c r="B574" s="24" t="s">
        <v>3042</v>
      </c>
      <c r="C574" s="24" t="s">
        <v>464</v>
      </c>
      <c r="D574" s="24" t="s">
        <v>464</v>
      </c>
      <c r="E574" s="24" t="s">
        <v>464</v>
      </c>
      <c r="F574" s="24" t="s">
        <v>3014</v>
      </c>
      <c r="G574" s="24" t="n">
        <v>1078618</v>
      </c>
      <c r="H574" s="24" t="n">
        <v>22338</v>
      </c>
      <c r="I574" s="24"/>
    </row>
    <row r="575" customFormat="false" ht="13.5" hidden="false" customHeight="false" outlineLevel="0" collapsed="false">
      <c r="A575" s="24" t="s">
        <v>2941</v>
      </c>
      <c r="B575" s="24" t="s">
        <v>3042</v>
      </c>
      <c r="C575" s="24" t="s">
        <v>464</v>
      </c>
      <c r="D575" s="24" t="s">
        <v>464</v>
      </c>
      <c r="E575" s="24" t="s">
        <v>464</v>
      </c>
      <c r="F575" s="24" t="s">
        <v>3015</v>
      </c>
      <c r="G575" s="24" t="n">
        <v>375159</v>
      </c>
      <c r="H575" s="24" t="n">
        <v>12626</v>
      </c>
      <c r="I575" s="24"/>
    </row>
    <row r="576" customFormat="false" ht="13.5" hidden="false" customHeight="false" outlineLevel="0" collapsed="false">
      <c r="A576" s="24" t="s">
        <v>2941</v>
      </c>
      <c r="B576" s="24" t="s">
        <v>3042</v>
      </c>
      <c r="C576" s="24" t="s">
        <v>464</v>
      </c>
      <c r="D576" s="24" t="s">
        <v>464</v>
      </c>
      <c r="E576" s="24" t="s">
        <v>464</v>
      </c>
      <c r="F576" s="24" t="s">
        <v>3016</v>
      </c>
      <c r="G576" s="24" t="n">
        <v>1948064</v>
      </c>
      <c r="H576" s="24" t="n">
        <v>47604</v>
      </c>
      <c r="I576" s="24"/>
    </row>
    <row r="577" customFormat="false" ht="13.5" hidden="false" customHeight="false" outlineLevel="0" collapsed="false">
      <c r="A577" s="24" t="s">
        <v>2941</v>
      </c>
      <c r="B577" s="24" t="s">
        <v>3042</v>
      </c>
      <c r="C577" s="24" t="s">
        <v>464</v>
      </c>
      <c r="D577" s="24" t="s">
        <v>464</v>
      </c>
      <c r="E577" s="24" t="s">
        <v>464</v>
      </c>
      <c r="F577" s="24" t="s">
        <v>3017</v>
      </c>
      <c r="G577" s="24" t="n">
        <v>307513</v>
      </c>
      <c r="H577" s="24" t="n">
        <v>11918</v>
      </c>
      <c r="I577" s="24"/>
    </row>
    <row r="578" customFormat="false" ht="13.5" hidden="false" customHeight="false" outlineLevel="0" collapsed="false">
      <c r="A578" s="24" t="s">
        <v>2941</v>
      </c>
      <c r="B578" s="24" t="s">
        <v>3042</v>
      </c>
      <c r="C578" s="24" t="s">
        <v>464</v>
      </c>
      <c r="D578" s="24" t="s">
        <v>464</v>
      </c>
      <c r="E578" s="24" t="s">
        <v>464</v>
      </c>
      <c r="F578" s="24" t="s">
        <v>3018</v>
      </c>
      <c r="G578" s="24" t="n">
        <v>911856</v>
      </c>
      <c r="H578" s="24" t="n">
        <v>17162</v>
      </c>
      <c r="I578" s="24"/>
    </row>
    <row r="579" customFormat="false" ht="13.5" hidden="false" customHeight="false" outlineLevel="0" collapsed="false">
      <c r="A579" s="24" t="s">
        <v>2941</v>
      </c>
      <c r="B579" s="24" t="s">
        <v>3042</v>
      </c>
      <c r="C579" s="24" t="s">
        <v>464</v>
      </c>
      <c r="D579" s="24" t="s">
        <v>464</v>
      </c>
      <c r="E579" s="24" t="s">
        <v>464</v>
      </c>
      <c r="F579" s="24" t="s">
        <v>3019</v>
      </c>
      <c r="G579" s="24" t="n">
        <v>204363</v>
      </c>
      <c r="H579" s="24" t="n">
        <v>8221</v>
      </c>
      <c r="I579" s="24"/>
    </row>
    <row r="580" customFormat="false" ht="13.5" hidden="false" customHeight="false" outlineLevel="0" collapsed="false">
      <c r="A580" s="24" t="s">
        <v>2941</v>
      </c>
      <c r="B580" s="24" t="s">
        <v>3042</v>
      </c>
      <c r="C580" s="24" t="s">
        <v>464</v>
      </c>
      <c r="D580" s="24" t="s">
        <v>464</v>
      </c>
      <c r="E580" s="24" t="s">
        <v>464</v>
      </c>
      <c r="F580" s="24" t="s">
        <v>3020</v>
      </c>
      <c r="G580" s="24" t="n">
        <v>1411361</v>
      </c>
      <c r="H580" s="24" t="n">
        <v>42259</v>
      </c>
      <c r="I580" s="24"/>
    </row>
    <row r="581" customFormat="false" ht="13.5" hidden="false" customHeight="false" outlineLevel="0" collapsed="false">
      <c r="A581" s="24" t="s">
        <v>2941</v>
      </c>
      <c r="B581" s="24" t="s">
        <v>3042</v>
      </c>
      <c r="C581" s="24" t="s">
        <v>464</v>
      </c>
      <c r="D581" s="24" t="s">
        <v>464</v>
      </c>
      <c r="E581" s="24" t="s">
        <v>464</v>
      </c>
      <c r="F581" s="24" t="s">
        <v>3021</v>
      </c>
      <c r="G581" s="24" t="n">
        <v>1123527</v>
      </c>
      <c r="H581" s="24" t="n">
        <v>29110</v>
      </c>
      <c r="I581" s="24"/>
    </row>
    <row r="582" customFormat="false" ht="13.5" hidden="false" customHeight="false" outlineLevel="0" collapsed="false">
      <c r="A582" s="24" t="s">
        <v>2941</v>
      </c>
      <c r="B582" s="24" t="s">
        <v>3042</v>
      </c>
      <c r="C582" s="24" t="s">
        <v>464</v>
      </c>
      <c r="D582" s="24" t="s">
        <v>464</v>
      </c>
      <c r="E582" s="24" t="s">
        <v>464</v>
      </c>
      <c r="F582" s="24" t="s">
        <v>3022</v>
      </c>
      <c r="G582" s="24" t="n">
        <v>245593</v>
      </c>
      <c r="H582" s="24" t="n">
        <v>3607</v>
      </c>
      <c r="I582" s="24"/>
    </row>
    <row r="583" customFormat="false" ht="13.5" hidden="false" customHeight="false" outlineLevel="0" collapsed="false">
      <c r="A583" s="24" t="s">
        <v>2941</v>
      </c>
      <c r="B583" s="24" t="s">
        <v>3042</v>
      </c>
      <c r="C583" s="24" t="s">
        <v>464</v>
      </c>
      <c r="D583" s="24" t="s">
        <v>464</v>
      </c>
      <c r="E583" s="24" t="s">
        <v>464</v>
      </c>
      <c r="F583" s="24" t="s">
        <v>3023</v>
      </c>
      <c r="G583" s="24" t="n">
        <v>1038128</v>
      </c>
      <c r="H583" s="24" t="n">
        <v>16824</v>
      </c>
      <c r="I583" s="24"/>
    </row>
    <row r="584" customFormat="false" ht="13.5" hidden="false" customHeight="false" outlineLevel="0" collapsed="false">
      <c r="A584" s="24" t="s">
        <v>2941</v>
      </c>
      <c r="B584" s="24" t="s">
        <v>3042</v>
      </c>
      <c r="C584" s="24" t="s">
        <v>464</v>
      </c>
      <c r="D584" s="24" t="s">
        <v>464</v>
      </c>
      <c r="E584" s="24" t="s">
        <v>464</v>
      </c>
      <c r="F584" s="24" t="s">
        <v>3024</v>
      </c>
      <c r="G584" s="24" t="n">
        <v>648773</v>
      </c>
      <c r="H584" s="24" t="n">
        <v>10858</v>
      </c>
      <c r="I584" s="24"/>
    </row>
    <row r="585" customFormat="false" ht="13.5" hidden="false" customHeight="false" outlineLevel="0" collapsed="false">
      <c r="A585" s="24" t="s">
        <v>2941</v>
      </c>
      <c r="B585" s="24" t="s">
        <v>3042</v>
      </c>
      <c r="C585" s="24" t="s">
        <v>464</v>
      </c>
      <c r="D585" s="24" t="s">
        <v>464</v>
      </c>
      <c r="E585" s="24" t="s">
        <v>464</v>
      </c>
      <c r="F585" s="24" t="s">
        <v>3025</v>
      </c>
      <c r="G585" s="24" t="n">
        <v>154339</v>
      </c>
      <c r="H585" s="24" t="n">
        <v>3212</v>
      </c>
      <c r="I585" s="24"/>
    </row>
    <row r="586" customFormat="false" ht="13.5" hidden="false" customHeight="false" outlineLevel="0" collapsed="false">
      <c r="A586" s="24" t="s">
        <v>2941</v>
      </c>
      <c r="B586" s="24" t="s">
        <v>3042</v>
      </c>
      <c r="C586" s="24" t="s">
        <v>464</v>
      </c>
      <c r="D586" s="24" t="s">
        <v>464</v>
      </c>
      <c r="E586" s="24" t="s">
        <v>464</v>
      </c>
      <c r="F586" s="24" t="s">
        <v>3026</v>
      </c>
      <c r="G586" s="24" t="n">
        <v>473935</v>
      </c>
      <c r="H586" s="24" t="n">
        <v>8913</v>
      </c>
      <c r="I586" s="24"/>
    </row>
    <row r="587" customFormat="false" ht="13.5" hidden="false" customHeight="false" outlineLevel="0" collapsed="false">
      <c r="A587" s="24" t="s">
        <v>2941</v>
      </c>
      <c r="B587" s="24" t="s">
        <v>3042</v>
      </c>
      <c r="C587" s="24" t="s">
        <v>464</v>
      </c>
      <c r="D587" s="24" t="s">
        <v>464</v>
      </c>
      <c r="E587" s="24" t="s">
        <v>464</v>
      </c>
      <c r="F587" s="24" t="s">
        <v>3027</v>
      </c>
      <c r="G587" s="24" t="n">
        <v>596494</v>
      </c>
      <c r="H587" s="24" t="n">
        <v>15889</v>
      </c>
      <c r="I587" s="24"/>
    </row>
    <row r="588" customFormat="false" ht="13.5" hidden="false" customHeight="false" outlineLevel="0" collapsed="false">
      <c r="A588" s="24" t="s">
        <v>2941</v>
      </c>
      <c r="B588" s="24" t="s">
        <v>3042</v>
      </c>
      <c r="C588" s="24" t="s">
        <v>464</v>
      </c>
      <c r="D588" s="24" t="s">
        <v>464</v>
      </c>
      <c r="E588" s="24" t="s">
        <v>464</v>
      </c>
      <c r="F588" s="24" t="s">
        <v>3028</v>
      </c>
      <c r="G588" s="24" t="n">
        <v>164116</v>
      </c>
      <c r="H588" s="24" t="n">
        <v>3560</v>
      </c>
      <c r="I588" s="24"/>
    </row>
    <row r="589" customFormat="false" ht="13.5" hidden="false" customHeight="false" outlineLevel="0" collapsed="false">
      <c r="A589" s="24" t="s">
        <v>2941</v>
      </c>
      <c r="B589" s="24" t="s">
        <v>3042</v>
      </c>
      <c r="C589" s="24" t="s">
        <v>464</v>
      </c>
      <c r="D589" s="24" t="s">
        <v>464</v>
      </c>
      <c r="E589" s="24" t="s">
        <v>464</v>
      </c>
      <c r="F589" s="24" t="s">
        <v>3029</v>
      </c>
      <c r="G589" s="24" t="n">
        <v>583863</v>
      </c>
      <c r="H589" s="24" t="n">
        <v>14155</v>
      </c>
      <c r="I589" s="24"/>
    </row>
    <row r="590" customFormat="false" ht="13.5" hidden="false" customHeight="false" outlineLevel="0" collapsed="false">
      <c r="A590" s="24" t="s">
        <v>2941</v>
      </c>
      <c r="B590" s="24" t="s">
        <v>3042</v>
      </c>
      <c r="C590" s="24" t="s">
        <v>464</v>
      </c>
      <c r="D590" s="24" t="s">
        <v>464</v>
      </c>
      <c r="E590" s="24" t="s">
        <v>464</v>
      </c>
      <c r="F590" s="24" t="s">
        <v>3030</v>
      </c>
      <c r="G590" s="24" t="n">
        <v>250481</v>
      </c>
      <c r="H590" s="24" t="n">
        <v>4519</v>
      </c>
      <c r="I590" s="24"/>
    </row>
    <row r="591" customFormat="false" ht="13.5" hidden="false" customHeight="false" outlineLevel="0" collapsed="false">
      <c r="A591" s="24" t="s">
        <v>2941</v>
      </c>
      <c r="B591" s="24" t="s">
        <v>3042</v>
      </c>
      <c r="C591" s="24" t="s">
        <v>464</v>
      </c>
      <c r="D591" s="24" t="s">
        <v>464</v>
      </c>
      <c r="E591" s="24" t="s">
        <v>464</v>
      </c>
      <c r="F591" s="24" t="s">
        <v>3031</v>
      </c>
      <c r="G591" s="24" t="n">
        <v>305218</v>
      </c>
      <c r="H591" s="24" t="n">
        <v>6451</v>
      </c>
      <c r="I591" s="24"/>
    </row>
    <row r="592" customFormat="false" ht="13.5" hidden="false" customHeight="false" outlineLevel="0" collapsed="false">
      <c r="A592" s="24" t="s">
        <v>2941</v>
      </c>
      <c r="B592" s="24" t="s">
        <v>3042</v>
      </c>
      <c r="C592" s="24" t="s">
        <v>464</v>
      </c>
      <c r="D592" s="24" t="s">
        <v>464</v>
      </c>
      <c r="E592" s="24" t="s">
        <v>464</v>
      </c>
      <c r="F592" s="24" t="s">
        <v>3032</v>
      </c>
      <c r="G592" s="24" t="n">
        <v>54363</v>
      </c>
      <c r="H592" s="24" t="n">
        <v>717</v>
      </c>
      <c r="I592" s="24"/>
    </row>
    <row r="593" customFormat="false" ht="13.5" hidden="false" customHeight="false" outlineLevel="0" collapsed="false">
      <c r="A593" s="24" t="s">
        <v>2941</v>
      </c>
      <c r="B593" s="24" t="s">
        <v>3042</v>
      </c>
      <c r="C593" s="24" t="s">
        <v>464</v>
      </c>
      <c r="D593" s="24" t="s">
        <v>464</v>
      </c>
      <c r="E593" s="24" t="s">
        <v>464</v>
      </c>
      <c r="F593" s="24" t="s">
        <v>3033</v>
      </c>
      <c r="G593" s="24" t="n">
        <v>7585</v>
      </c>
      <c r="H593" s="24" t="n">
        <v>109</v>
      </c>
      <c r="I593" s="24"/>
    </row>
    <row r="594" customFormat="false" ht="13.5" hidden="false" customHeight="false" outlineLevel="0" collapsed="false">
      <c r="A594" s="24" t="s">
        <v>2941</v>
      </c>
      <c r="B594" s="24" t="s">
        <v>3042</v>
      </c>
      <c r="C594" s="24" t="s">
        <v>464</v>
      </c>
      <c r="D594" s="24" t="s">
        <v>464</v>
      </c>
      <c r="E594" s="24" t="s">
        <v>464</v>
      </c>
      <c r="F594" s="24" t="s">
        <v>3034</v>
      </c>
      <c r="G594" s="24" t="n">
        <v>1588242</v>
      </c>
      <c r="H594" s="24" t="n">
        <v>21540</v>
      </c>
      <c r="I594" s="24"/>
    </row>
    <row r="595" customFormat="false" ht="13.5" hidden="false" customHeight="false" outlineLevel="0" collapsed="false">
      <c r="A595" s="24" t="s">
        <v>2941</v>
      </c>
      <c r="B595" s="24" t="s">
        <v>3042</v>
      </c>
      <c r="C595" s="24" t="s">
        <v>464</v>
      </c>
      <c r="D595" s="24" t="s">
        <v>464</v>
      </c>
      <c r="E595" s="24" t="s">
        <v>464</v>
      </c>
      <c r="F595" s="24" t="s">
        <v>3035</v>
      </c>
      <c r="G595" s="24" t="n">
        <v>397698</v>
      </c>
      <c r="H595" s="24" t="n">
        <v>5291</v>
      </c>
      <c r="I595" s="24"/>
    </row>
    <row r="596" customFormat="false" ht="13.5" hidden="false" customHeight="false" outlineLevel="0" collapsed="false">
      <c r="A596" s="24" t="s">
        <v>2941</v>
      </c>
      <c r="B596" s="24" t="s">
        <v>3042</v>
      </c>
      <c r="C596" s="24" t="s">
        <v>464</v>
      </c>
      <c r="D596" s="24" t="s">
        <v>464</v>
      </c>
      <c r="E596" s="24" t="s">
        <v>464</v>
      </c>
      <c r="F596" s="24" t="s">
        <v>3036</v>
      </c>
      <c r="G596" s="24" t="n">
        <v>81324</v>
      </c>
      <c r="H596" s="24" t="n">
        <v>1583</v>
      </c>
      <c r="I596" s="24"/>
    </row>
    <row r="597" customFormat="false" ht="13.5" hidden="false" customHeight="false" outlineLevel="0" collapsed="false">
      <c r="A597" s="24" t="s">
        <v>2941</v>
      </c>
      <c r="B597" s="24" t="s">
        <v>3042</v>
      </c>
      <c r="C597" s="24" t="s">
        <v>464</v>
      </c>
      <c r="D597" s="24" t="s">
        <v>464</v>
      </c>
      <c r="E597" s="24" t="s">
        <v>464</v>
      </c>
      <c r="F597" s="24" t="s">
        <v>3037</v>
      </c>
      <c r="G597" s="24" t="n">
        <v>1760569</v>
      </c>
      <c r="H597" s="24" t="n">
        <v>23770</v>
      </c>
      <c r="I597" s="24"/>
    </row>
    <row r="598" customFormat="false" ht="13.5" hidden="false" customHeight="false" outlineLevel="0" collapsed="false">
      <c r="A598" s="24" t="s">
        <v>2941</v>
      </c>
      <c r="B598" s="24" t="s">
        <v>3042</v>
      </c>
      <c r="C598" s="24" t="s">
        <v>464</v>
      </c>
      <c r="D598" s="24" t="s">
        <v>464</v>
      </c>
      <c r="E598" s="24" t="s">
        <v>464</v>
      </c>
      <c r="F598" s="24" t="s">
        <v>3038</v>
      </c>
      <c r="G598" s="24" t="n">
        <v>1867866</v>
      </c>
      <c r="H598" s="24" t="n">
        <v>34016</v>
      </c>
      <c r="I598" s="24"/>
    </row>
    <row r="599" customFormat="false" ht="13.5" hidden="false" customHeight="false" outlineLevel="0" collapsed="false">
      <c r="A599" s="24" t="s">
        <v>2941</v>
      </c>
      <c r="B599" s="24" t="s">
        <v>3042</v>
      </c>
      <c r="C599" s="24" t="s">
        <v>464</v>
      </c>
      <c r="D599" s="24" t="s">
        <v>464</v>
      </c>
      <c r="E599" s="24" t="s">
        <v>464</v>
      </c>
      <c r="F599" s="24" t="s">
        <v>3039</v>
      </c>
      <c r="G599" s="24" t="n">
        <v>311555</v>
      </c>
      <c r="H599" s="24" t="n">
        <v>4715</v>
      </c>
      <c r="I599" s="24"/>
    </row>
    <row r="600" customFormat="false" ht="13.5" hidden="false" customHeight="false" outlineLevel="0" collapsed="false">
      <c r="A600" s="24" t="s">
        <v>2941</v>
      </c>
      <c r="B600" s="24" t="s">
        <v>3042</v>
      </c>
      <c r="C600" s="24" t="s">
        <v>464</v>
      </c>
      <c r="D600" s="24" t="s">
        <v>464</v>
      </c>
      <c r="E600" s="24" t="s">
        <v>464</v>
      </c>
      <c r="F600" s="24" t="s">
        <v>3040</v>
      </c>
      <c r="G600" s="24" t="n">
        <v>120188</v>
      </c>
      <c r="H600" s="24" t="n">
        <v>3334</v>
      </c>
      <c r="I600" s="24"/>
    </row>
    <row r="601" customFormat="false" ht="13.5" hidden="false" customHeight="false" outlineLevel="0" collapsed="false">
      <c r="A601" s="24" t="s">
        <v>2941</v>
      </c>
      <c r="B601" s="24" t="s">
        <v>3042</v>
      </c>
      <c r="C601" s="24" t="s">
        <v>464</v>
      </c>
      <c r="D601" s="24" t="s">
        <v>464</v>
      </c>
      <c r="E601" s="24" t="s">
        <v>464</v>
      </c>
      <c r="F601" s="24" t="s">
        <v>3041</v>
      </c>
      <c r="G601" s="24" t="n">
        <v>542827</v>
      </c>
      <c r="H601" s="24" t="n">
        <v>14576</v>
      </c>
      <c r="I601" s="24"/>
    </row>
    <row r="602" customFormat="false" ht="13.5" hidden="false" customHeight="false" outlineLevel="0" collapsed="false">
      <c r="A602" s="24" t="s">
        <v>2941</v>
      </c>
      <c r="B602" s="24" t="s">
        <v>3045</v>
      </c>
      <c r="C602" s="24" t="s">
        <v>3045</v>
      </c>
      <c r="D602" s="24" t="s">
        <v>3045</v>
      </c>
      <c r="E602" s="24" t="s">
        <v>3045</v>
      </c>
      <c r="F602" s="24" t="s">
        <v>2942</v>
      </c>
      <c r="G602" s="24" t="n">
        <v>18087505</v>
      </c>
      <c r="H602" s="24" t="n">
        <v>580468</v>
      </c>
      <c r="I602" s="24" t="n">
        <v>43.5</v>
      </c>
    </row>
    <row r="603" customFormat="false" ht="13.5" hidden="false" customHeight="false" outlineLevel="0" collapsed="false">
      <c r="A603" s="24" t="s">
        <v>2941</v>
      </c>
      <c r="B603" s="24" t="s">
        <v>3045</v>
      </c>
      <c r="C603" s="24" t="s">
        <v>3045</v>
      </c>
      <c r="D603" s="24" t="s">
        <v>3045</v>
      </c>
      <c r="E603" s="24" t="s">
        <v>3045</v>
      </c>
      <c r="F603" s="24" t="s">
        <v>2943</v>
      </c>
      <c r="G603" s="24" t="n">
        <v>7105891</v>
      </c>
      <c r="H603" s="24" t="n">
        <v>323523</v>
      </c>
      <c r="I603" s="24" t="n">
        <v>37.3</v>
      </c>
    </row>
    <row r="604" customFormat="false" ht="13.5" hidden="false" customHeight="false" outlineLevel="0" collapsed="false">
      <c r="A604" s="24" t="s">
        <v>2941</v>
      </c>
      <c r="B604" s="24" t="s">
        <v>3045</v>
      </c>
      <c r="C604" s="24" t="s">
        <v>3045</v>
      </c>
      <c r="D604" s="24" t="s">
        <v>3045</v>
      </c>
      <c r="E604" s="24" t="s">
        <v>3045</v>
      </c>
      <c r="F604" s="24" t="s">
        <v>2944</v>
      </c>
      <c r="G604" s="24" t="n">
        <v>5977545</v>
      </c>
      <c r="H604" s="24" t="n">
        <v>131883</v>
      </c>
      <c r="I604" s="24" t="n">
        <v>45.3</v>
      </c>
    </row>
    <row r="605" customFormat="false" ht="13.5" hidden="false" customHeight="false" outlineLevel="0" collapsed="false">
      <c r="A605" s="24" t="s">
        <v>2941</v>
      </c>
      <c r="B605" s="24" t="s">
        <v>3045</v>
      </c>
      <c r="C605" s="24" t="s">
        <v>3045</v>
      </c>
      <c r="D605" s="24" t="s">
        <v>3045</v>
      </c>
      <c r="E605" s="24" t="s">
        <v>3045</v>
      </c>
      <c r="F605" s="24" t="s">
        <v>2945</v>
      </c>
      <c r="G605" s="24" t="n">
        <v>11711465</v>
      </c>
      <c r="H605" s="24" t="n">
        <v>242760</v>
      </c>
      <c r="I605" s="24" t="n">
        <v>70.3</v>
      </c>
    </row>
    <row r="606" customFormat="false" ht="13.5" hidden="false" customHeight="false" outlineLevel="0" collapsed="false">
      <c r="A606" s="24" t="s">
        <v>2941</v>
      </c>
      <c r="B606" s="24" t="s">
        <v>3045</v>
      </c>
      <c r="C606" s="24" t="s">
        <v>3045</v>
      </c>
      <c r="D606" s="24" t="s">
        <v>3045</v>
      </c>
      <c r="E606" s="24" t="s">
        <v>3045</v>
      </c>
      <c r="F606" s="24" t="s">
        <v>2946</v>
      </c>
      <c r="G606" s="24" t="n">
        <v>2625</v>
      </c>
      <c r="H606" s="24" t="n">
        <v>105</v>
      </c>
      <c r="I606" s="24" t="n">
        <v>25</v>
      </c>
    </row>
    <row r="607" customFormat="false" ht="13.5" hidden="false" customHeight="false" outlineLevel="0" collapsed="false">
      <c r="A607" s="24" t="s">
        <v>2941</v>
      </c>
      <c r="B607" s="24" t="s">
        <v>3045</v>
      </c>
      <c r="C607" s="24" t="s">
        <v>3045</v>
      </c>
      <c r="D607" s="24" t="s">
        <v>3045</v>
      </c>
      <c r="E607" s="24" t="s">
        <v>3045</v>
      </c>
      <c r="F607" s="24" t="s">
        <v>2947</v>
      </c>
      <c r="G607" s="24" t="n">
        <v>27700859</v>
      </c>
      <c r="H607" s="24" t="n">
        <v>445669</v>
      </c>
      <c r="I607" s="24" t="n">
        <v>62.2</v>
      </c>
    </row>
    <row r="608" customFormat="false" ht="13.5" hidden="false" customHeight="false" outlineLevel="0" collapsed="false">
      <c r="A608" s="24" t="s">
        <v>2941</v>
      </c>
      <c r="B608" s="24" t="s">
        <v>3045</v>
      </c>
      <c r="C608" s="24" t="s">
        <v>3045</v>
      </c>
      <c r="D608" s="24" t="s">
        <v>3045</v>
      </c>
      <c r="E608" s="24" t="s">
        <v>3045</v>
      </c>
      <c r="F608" s="24" t="s">
        <v>2948</v>
      </c>
      <c r="G608" s="24" t="n">
        <v>14333609</v>
      </c>
      <c r="H608" s="24" t="n">
        <v>262007</v>
      </c>
      <c r="I608" s="24" t="n">
        <v>54.7</v>
      </c>
    </row>
    <row r="609" customFormat="false" ht="13.5" hidden="false" customHeight="false" outlineLevel="0" collapsed="false">
      <c r="A609" s="24" t="s">
        <v>2941</v>
      </c>
      <c r="B609" s="24" t="s">
        <v>3045</v>
      </c>
      <c r="C609" s="24" t="s">
        <v>3045</v>
      </c>
      <c r="D609" s="24" t="s">
        <v>3045</v>
      </c>
      <c r="E609" s="24" t="s">
        <v>3045</v>
      </c>
      <c r="F609" s="24" t="s">
        <v>2949</v>
      </c>
      <c r="G609" s="24" t="n">
        <v>3796803</v>
      </c>
      <c r="H609" s="24" t="n">
        <v>62526</v>
      </c>
      <c r="I609" s="24" t="n">
        <v>60.7</v>
      </c>
    </row>
    <row r="610" customFormat="false" ht="13.5" hidden="false" customHeight="false" outlineLevel="0" collapsed="false">
      <c r="A610" s="24" t="s">
        <v>2941</v>
      </c>
      <c r="B610" s="24" t="s">
        <v>3045</v>
      </c>
      <c r="C610" s="24" t="s">
        <v>3045</v>
      </c>
      <c r="D610" s="24" t="s">
        <v>3045</v>
      </c>
      <c r="E610" s="24" t="s">
        <v>3045</v>
      </c>
      <c r="F610" s="24" t="s">
        <v>2950</v>
      </c>
      <c r="G610" s="24" t="n">
        <v>2661</v>
      </c>
      <c r="H610" s="24" t="n">
        <v>126</v>
      </c>
      <c r="I610" s="24" t="n">
        <v>21.1</v>
      </c>
    </row>
    <row r="611" customFormat="false" ht="13.5" hidden="false" customHeight="false" outlineLevel="0" collapsed="false">
      <c r="A611" s="24" t="s">
        <v>2941</v>
      </c>
      <c r="B611" s="24" t="s">
        <v>3045</v>
      </c>
      <c r="C611" s="24" t="s">
        <v>3045</v>
      </c>
      <c r="D611" s="24" t="s">
        <v>3045</v>
      </c>
      <c r="E611" s="24" t="s">
        <v>3045</v>
      </c>
      <c r="F611" s="24" t="s">
        <v>2951</v>
      </c>
      <c r="G611" s="24" t="n">
        <v>2928</v>
      </c>
      <c r="H611" s="24" t="n">
        <v>688</v>
      </c>
      <c r="I611" s="24" t="n">
        <v>4.3</v>
      </c>
    </row>
    <row r="612" customFormat="false" ht="13.5" hidden="false" customHeight="false" outlineLevel="0" collapsed="false">
      <c r="A612" s="24" t="s">
        <v>2941</v>
      </c>
      <c r="B612" s="24" t="s">
        <v>3045</v>
      </c>
      <c r="C612" s="24" t="s">
        <v>3045</v>
      </c>
      <c r="D612" s="24" t="s">
        <v>3045</v>
      </c>
      <c r="E612" s="24" t="s">
        <v>3045</v>
      </c>
      <c r="F612" s="24" t="s">
        <v>2952</v>
      </c>
      <c r="G612" s="24" t="n">
        <v>16020</v>
      </c>
      <c r="H612" s="24" t="n">
        <v>662</v>
      </c>
      <c r="I612" s="24" t="n">
        <v>24.2</v>
      </c>
    </row>
    <row r="613" customFormat="false" ht="13.5" hidden="false" customHeight="false" outlineLevel="0" collapsed="false">
      <c r="A613" s="24" t="s">
        <v>2941</v>
      </c>
      <c r="B613" s="24" t="s">
        <v>3045</v>
      </c>
      <c r="C613" s="24" t="s">
        <v>3045</v>
      </c>
      <c r="D613" s="24" t="s">
        <v>3045</v>
      </c>
      <c r="E613" s="24" t="s">
        <v>3045</v>
      </c>
      <c r="F613" s="24" t="s">
        <v>2953</v>
      </c>
      <c r="G613" s="24" t="n">
        <v>6292829</v>
      </c>
      <c r="H613" s="24" t="n">
        <v>95985</v>
      </c>
      <c r="I613" s="24" t="n">
        <v>65.6</v>
      </c>
    </row>
    <row r="614" customFormat="false" ht="13.5" hidden="false" customHeight="false" outlineLevel="0" collapsed="false">
      <c r="A614" s="24" t="s">
        <v>2941</v>
      </c>
      <c r="B614" s="24" t="s">
        <v>3045</v>
      </c>
      <c r="C614" s="24" t="s">
        <v>3045</v>
      </c>
      <c r="D614" s="24" t="s">
        <v>3045</v>
      </c>
      <c r="E614" s="24" t="s">
        <v>3045</v>
      </c>
      <c r="F614" s="24" t="s">
        <v>2954</v>
      </c>
      <c r="G614" s="24" t="n">
        <v>133322720</v>
      </c>
      <c r="H614" s="24" t="n">
        <v>2901539</v>
      </c>
      <c r="I614" s="24" t="n">
        <v>45.9</v>
      </c>
    </row>
    <row r="615" customFormat="false" ht="13.5" hidden="false" customHeight="false" outlineLevel="0" collapsed="false">
      <c r="A615" s="24" t="s">
        <v>2941</v>
      </c>
      <c r="B615" s="24" t="s">
        <v>3045</v>
      </c>
      <c r="C615" s="24" t="s">
        <v>3045</v>
      </c>
      <c r="D615" s="24" t="s">
        <v>3045</v>
      </c>
      <c r="E615" s="24" t="s">
        <v>3045</v>
      </c>
      <c r="F615" s="24" t="s">
        <v>2955</v>
      </c>
      <c r="G615" s="24" t="n">
        <v>27081571</v>
      </c>
      <c r="H615" s="24" t="n">
        <v>565997</v>
      </c>
      <c r="I615" s="24" t="n">
        <v>47.8</v>
      </c>
    </row>
    <row r="616" customFormat="false" ht="13.5" hidden="false" customHeight="false" outlineLevel="0" collapsed="false">
      <c r="A616" s="24" t="s">
        <v>2941</v>
      </c>
      <c r="B616" s="24" t="s">
        <v>3045</v>
      </c>
      <c r="C616" s="24" t="s">
        <v>3045</v>
      </c>
      <c r="D616" s="24" t="s">
        <v>3045</v>
      </c>
      <c r="E616" s="24" t="s">
        <v>3045</v>
      </c>
      <c r="F616" s="24" t="s">
        <v>2956</v>
      </c>
      <c r="G616" s="24" t="n">
        <v>209357263</v>
      </c>
      <c r="H616" s="24" t="n">
        <v>4195060</v>
      </c>
      <c r="I616" s="24" t="n">
        <v>49.9</v>
      </c>
    </row>
    <row r="617" customFormat="false" ht="13.5" hidden="false" customHeight="false" outlineLevel="0" collapsed="false">
      <c r="A617" s="24" t="s">
        <v>2941</v>
      </c>
      <c r="B617" s="24" t="s">
        <v>3045</v>
      </c>
      <c r="C617" s="24" t="s">
        <v>3045</v>
      </c>
      <c r="D617" s="24" t="s">
        <v>3045</v>
      </c>
      <c r="E617" s="24" t="s">
        <v>3045</v>
      </c>
      <c r="F617" s="24" t="s">
        <v>2957</v>
      </c>
      <c r="G617" s="24" t="n">
        <v>68787487</v>
      </c>
      <c r="H617" s="24" t="n">
        <v>1400509</v>
      </c>
      <c r="I617" s="24" t="n">
        <v>49.1</v>
      </c>
    </row>
    <row r="618" customFormat="false" ht="13.5" hidden="false" customHeight="false" outlineLevel="0" collapsed="false">
      <c r="A618" s="24" t="s">
        <v>2941</v>
      </c>
      <c r="B618" s="24" t="s">
        <v>3045</v>
      </c>
      <c r="C618" s="24" t="s">
        <v>3045</v>
      </c>
      <c r="D618" s="24" t="s">
        <v>3045</v>
      </c>
      <c r="E618" s="24" t="s">
        <v>3045</v>
      </c>
      <c r="F618" s="24" t="s">
        <v>2958</v>
      </c>
      <c r="G618" s="24" t="n">
        <v>38919446</v>
      </c>
      <c r="H618" s="24" t="n">
        <v>816194</v>
      </c>
      <c r="I618" s="24" t="n">
        <v>47.7</v>
      </c>
    </row>
    <row r="619" customFormat="false" ht="13.5" hidden="false" customHeight="false" outlineLevel="0" collapsed="false">
      <c r="A619" s="24" t="s">
        <v>2941</v>
      </c>
      <c r="B619" s="24" t="s">
        <v>3045</v>
      </c>
      <c r="C619" s="24" t="s">
        <v>3045</v>
      </c>
      <c r="D619" s="24" t="s">
        <v>3045</v>
      </c>
      <c r="E619" s="24" t="s">
        <v>3045</v>
      </c>
      <c r="F619" s="24" t="s">
        <v>2959</v>
      </c>
      <c r="G619" s="24" t="n">
        <v>26481909</v>
      </c>
      <c r="H619" s="24" t="n">
        <v>570017</v>
      </c>
      <c r="I619" s="24" t="n">
        <v>46.5</v>
      </c>
    </row>
    <row r="620" customFormat="false" ht="13.5" hidden="false" customHeight="false" outlineLevel="0" collapsed="false">
      <c r="A620" s="24" t="s">
        <v>2941</v>
      </c>
      <c r="B620" s="24" t="s">
        <v>3045</v>
      </c>
      <c r="C620" s="24" t="s">
        <v>3045</v>
      </c>
      <c r="D620" s="24" t="s">
        <v>3045</v>
      </c>
      <c r="E620" s="24" t="s">
        <v>3045</v>
      </c>
      <c r="F620" s="24" t="s">
        <v>2960</v>
      </c>
      <c r="G620" s="24" t="n">
        <v>166253172</v>
      </c>
      <c r="H620" s="24" t="n">
        <v>3420491</v>
      </c>
      <c r="I620" s="24" t="n">
        <v>48.6</v>
      </c>
    </row>
    <row r="621" customFormat="false" ht="13.5" hidden="false" customHeight="false" outlineLevel="0" collapsed="false">
      <c r="A621" s="24" t="s">
        <v>2941</v>
      </c>
      <c r="B621" s="24" t="s">
        <v>3045</v>
      </c>
      <c r="C621" s="24" t="s">
        <v>3045</v>
      </c>
      <c r="D621" s="24" t="s">
        <v>3045</v>
      </c>
      <c r="E621" s="24" t="s">
        <v>3045</v>
      </c>
      <c r="F621" s="24" t="s">
        <v>2961</v>
      </c>
      <c r="G621" s="24" t="n">
        <v>214669264</v>
      </c>
      <c r="H621" s="24" t="n">
        <v>4274780</v>
      </c>
      <c r="I621" s="24" t="n">
        <v>50.2</v>
      </c>
    </row>
    <row r="622" customFormat="false" ht="13.5" hidden="false" customHeight="false" outlineLevel="0" collapsed="false">
      <c r="A622" s="24" t="s">
        <v>2941</v>
      </c>
      <c r="B622" s="24" t="s">
        <v>3045</v>
      </c>
      <c r="C622" s="24" t="s">
        <v>3045</v>
      </c>
      <c r="D622" s="24" t="s">
        <v>3045</v>
      </c>
      <c r="E622" s="24" t="s">
        <v>3045</v>
      </c>
      <c r="F622" s="24" t="s">
        <v>2962</v>
      </c>
      <c r="G622" s="24" t="n">
        <v>147615746</v>
      </c>
      <c r="H622" s="24" t="n">
        <v>3122878</v>
      </c>
      <c r="I622" s="24" t="n">
        <v>47.3</v>
      </c>
    </row>
    <row r="623" customFormat="false" ht="13.5" hidden="false" customHeight="false" outlineLevel="0" collapsed="false">
      <c r="A623" s="24" t="s">
        <v>2941</v>
      </c>
      <c r="B623" s="24" t="s">
        <v>3045</v>
      </c>
      <c r="C623" s="24" t="s">
        <v>3045</v>
      </c>
      <c r="D623" s="24" t="s">
        <v>3045</v>
      </c>
      <c r="E623" s="24" t="s">
        <v>3045</v>
      </c>
      <c r="F623" s="24" t="s">
        <v>2963</v>
      </c>
      <c r="G623" s="24" t="n">
        <v>256402932</v>
      </c>
      <c r="H623" s="24" t="n">
        <v>5182731</v>
      </c>
      <c r="I623" s="24" t="n">
        <v>49.5</v>
      </c>
    </row>
    <row r="624" customFormat="false" ht="13.5" hidden="false" customHeight="false" outlineLevel="0" collapsed="false">
      <c r="A624" s="24" t="s">
        <v>2941</v>
      </c>
      <c r="B624" s="24" t="s">
        <v>3045</v>
      </c>
      <c r="C624" s="24" t="s">
        <v>3045</v>
      </c>
      <c r="D624" s="24" t="s">
        <v>3045</v>
      </c>
      <c r="E624" s="24" t="s">
        <v>3045</v>
      </c>
      <c r="F624" s="24" t="s">
        <v>2964</v>
      </c>
      <c r="G624" s="24" t="n">
        <v>152884230</v>
      </c>
      <c r="H624" s="24" t="n">
        <v>2891598</v>
      </c>
      <c r="I624" s="24" t="n">
        <v>52.9</v>
      </c>
    </row>
    <row r="625" customFormat="false" ht="13.5" hidden="false" customHeight="false" outlineLevel="0" collapsed="false">
      <c r="A625" s="24" t="s">
        <v>2941</v>
      </c>
      <c r="B625" s="24" t="s">
        <v>3045</v>
      </c>
      <c r="C625" s="24" t="s">
        <v>3045</v>
      </c>
      <c r="D625" s="24" t="s">
        <v>3045</v>
      </c>
      <c r="E625" s="24" t="s">
        <v>3045</v>
      </c>
      <c r="F625" s="24" t="s">
        <v>2965</v>
      </c>
      <c r="G625" s="24" t="n">
        <v>472927116</v>
      </c>
      <c r="H625" s="24" t="n">
        <v>8493012</v>
      </c>
      <c r="I625" s="24" t="n">
        <v>55.7</v>
      </c>
    </row>
    <row r="626" customFormat="false" ht="13.5" hidden="false" customHeight="false" outlineLevel="0" collapsed="false">
      <c r="A626" s="24" t="s">
        <v>2941</v>
      </c>
      <c r="B626" s="24" t="s">
        <v>3045</v>
      </c>
      <c r="C626" s="24" t="s">
        <v>3045</v>
      </c>
      <c r="D626" s="24" t="s">
        <v>3045</v>
      </c>
      <c r="E626" s="24" t="s">
        <v>3045</v>
      </c>
      <c r="F626" s="24" t="s">
        <v>2966</v>
      </c>
      <c r="G626" s="24" t="n">
        <v>81971105</v>
      </c>
      <c r="H626" s="24" t="n">
        <v>1696462</v>
      </c>
      <c r="I626" s="24" t="n">
        <v>48.3</v>
      </c>
    </row>
    <row r="627" customFormat="false" ht="13.5" hidden="false" customHeight="false" outlineLevel="0" collapsed="false">
      <c r="A627" s="24" t="s">
        <v>2941</v>
      </c>
      <c r="B627" s="24" t="s">
        <v>3045</v>
      </c>
      <c r="C627" s="24" t="s">
        <v>3045</v>
      </c>
      <c r="D627" s="24" t="s">
        <v>3045</v>
      </c>
      <c r="E627" s="24" t="s">
        <v>3045</v>
      </c>
      <c r="F627" s="24" t="s">
        <v>2967</v>
      </c>
      <c r="G627" s="24" t="n">
        <v>14875038</v>
      </c>
      <c r="H627" s="24" t="n">
        <v>263097</v>
      </c>
      <c r="I627" s="24" t="n">
        <v>56.5</v>
      </c>
    </row>
    <row r="628" customFormat="false" ht="13.5" hidden="false" customHeight="false" outlineLevel="0" collapsed="false">
      <c r="A628" s="24" t="s">
        <v>2941</v>
      </c>
      <c r="B628" s="24" t="s">
        <v>3045</v>
      </c>
      <c r="C628" s="24" t="s">
        <v>3045</v>
      </c>
      <c r="D628" s="24" t="s">
        <v>3045</v>
      </c>
      <c r="E628" s="24" t="s">
        <v>3045</v>
      </c>
      <c r="F628" s="24" t="s">
        <v>2968</v>
      </c>
      <c r="G628" s="24" t="n">
        <v>277093194</v>
      </c>
      <c r="H628" s="24" t="n">
        <v>4508891</v>
      </c>
      <c r="I628" s="24" t="n">
        <v>61.5</v>
      </c>
    </row>
    <row r="629" customFormat="false" ht="13.5" hidden="false" customHeight="false" outlineLevel="0" collapsed="false">
      <c r="A629" s="24" t="s">
        <v>2941</v>
      </c>
      <c r="B629" s="24" t="s">
        <v>3045</v>
      </c>
      <c r="C629" s="24" t="s">
        <v>3045</v>
      </c>
      <c r="D629" s="24" t="s">
        <v>3045</v>
      </c>
      <c r="E629" s="24" t="s">
        <v>3045</v>
      </c>
      <c r="F629" s="24" t="s">
        <v>2969</v>
      </c>
      <c r="G629" s="24" t="n">
        <v>112461906</v>
      </c>
      <c r="H629" s="24" t="n">
        <v>1933499</v>
      </c>
      <c r="I629" s="24" t="n">
        <v>58.2</v>
      </c>
    </row>
    <row r="630" customFormat="false" ht="13.5" hidden="false" customHeight="false" outlineLevel="0" collapsed="false">
      <c r="A630" s="24" t="s">
        <v>2941</v>
      </c>
      <c r="B630" s="24" t="s">
        <v>3045</v>
      </c>
      <c r="C630" s="24" t="s">
        <v>3045</v>
      </c>
      <c r="D630" s="24" t="s">
        <v>3045</v>
      </c>
      <c r="E630" s="24" t="s">
        <v>3045</v>
      </c>
      <c r="F630" s="24" t="s">
        <v>2970</v>
      </c>
      <c r="G630" s="24" t="n">
        <v>519018966</v>
      </c>
      <c r="H630" s="24" t="n">
        <v>6194144</v>
      </c>
      <c r="I630" s="24" t="n">
        <v>83.8</v>
      </c>
    </row>
    <row r="631" customFormat="false" ht="13.5" hidden="false" customHeight="false" outlineLevel="0" collapsed="false">
      <c r="A631" s="24" t="s">
        <v>2941</v>
      </c>
      <c r="B631" s="24" t="s">
        <v>3045</v>
      </c>
      <c r="C631" s="24" t="s">
        <v>3045</v>
      </c>
      <c r="D631" s="24" t="s">
        <v>3045</v>
      </c>
      <c r="E631" s="24" t="s">
        <v>3045</v>
      </c>
      <c r="F631" s="24" t="s">
        <v>2971</v>
      </c>
      <c r="G631" s="24" t="n">
        <v>257560453</v>
      </c>
      <c r="H631" s="24" t="n">
        <v>4698226</v>
      </c>
      <c r="I631" s="24" t="n">
        <v>54.8</v>
      </c>
    </row>
    <row r="632" customFormat="false" ht="13.5" hidden="false" customHeight="false" outlineLevel="0" collapsed="false">
      <c r="A632" s="24" t="s">
        <v>2941</v>
      </c>
      <c r="B632" s="24" t="s">
        <v>3045</v>
      </c>
      <c r="C632" s="24" t="s">
        <v>3045</v>
      </c>
      <c r="D632" s="24" t="s">
        <v>3045</v>
      </c>
      <c r="E632" s="24" t="s">
        <v>3045</v>
      </c>
      <c r="F632" s="24" t="s">
        <v>2972</v>
      </c>
      <c r="G632" s="24" t="n">
        <v>227812469</v>
      </c>
      <c r="H632" s="24" t="n">
        <v>3002702</v>
      </c>
      <c r="I632" s="24" t="n">
        <v>75.9</v>
      </c>
    </row>
    <row r="633" customFormat="false" ht="13.5" hidden="false" customHeight="false" outlineLevel="0" collapsed="false">
      <c r="A633" s="24" t="s">
        <v>2941</v>
      </c>
      <c r="B633" s="24" t="s">
        <v>3045</v>
      </c>
      <c r="C633" s="24" t="s">
        <v>3045</v>
      </c>
      <c r="D633" s="24" t="s">
        <v>3045</v>
      </c>
      <c r="E633" s="24" t="s">
        <v>3045</v>
      </c>
      <c r="F633" s="24" t="s">
        <v>2973</v>
      </c>
      <c r="G633" s="24" t="n">
        <v>121416802</v>
      </c>
      <c r="H633" s="24" t="n">
        <v>1748514</v>
      </c>
      <c r="I633" s="24" t="n">
        <v>69.4</v>
      </c>
    </row>
    <row r="634" customFormat="false" ht="13.5" hidden="false" customHeight="false" outlineLevel="0" collapsed="false">
      <c r="A634" s="24" t="s">
        <v>2941</v>
      </c>
      <c r="B634" s="24" t="s">
        <v>3045</v>
      </c>
      <c r="C634" s="24" t="s">
        <v>3045</v>
      </c>
      <c r="D634" s="24" t="s">
        <v>3045</v>
      </c>
      <c r="E634" s="24" t="s">
        <v>3045</v>
      </c>
      <c r="F634" s="24" t="s">
        <v>2974</v>
      </c>
      <c r="G634" s="24" t="n">
        <v>137122415</v>
      </c>
      <c r="H634" s="24" t="n">
        <v>2015257</v>
      </c>
      <c r="I634" s="24" t="n">
        <v>68</v>
      </c>
    </row>
    <row r="635" customFormat="false" ht="13.5" hidden="false" customHeight="false" outlineLevel="0" collapsed="false">
      <c r="A635" s="24" t="s">
        <v>2941</v>
      </c>
      <c r="B635" s="24" t="s">
        <v>3045</v>
      </c>
      <c r="C635" s="24" t="s">
        <v>3045</v>
      </c>
      <c r="D635" s="24" t="s">
        <v>3045</v>
      </c>
      <c r="E635" s="24" t="s">
        <v>3045</v>
      </c>
      <c r="F635" s="24" t="s">
        <v>2975</v>
      </c>
      <c r="G635" s="24" t="n">
        <v>65747050</v>
      </c>
      <c r="H635" s="24" t="n">
        <v>994536</v>
      </c>
      <c r="I635" s="24" t="n">
        <v>66.1</v>
      </c>
    </row>
    <row r="636" customFormat="false" ht="13.5" hidden="false" customHeight="false" outlineLevel="0" collapsed="false">
      <c r="A636" s="24" t="s">
        <v>2941</v>
      </c>
      <c r="B636" s="24" t="s">
        <v>3045</v>
      </c>
      <c r="C636" s="24" t="s">
        <v>3045</v>
      </c>
      <c r="D636" s="24" t="s">
        <v>3045</v>
      </c>
      <c r="E636" s="24" t="s">
        <v>3045</v>
      </c>
      <c r="F636" s="24" t="s">
        <v>2976</v>
      </c>
      <c r="G636" s="24" t="n">
        <v>123429820</v>
      </c>
      <c r="H636" s="24" t="n">
        <v>1912746</v>
      </c>
      <c r="I636" s="24" t="n">
        <v>64.5</v>
      </c>
    </row>
    <row r="637" customFormat="false" ht="13.5" hidden="false" customHeight="false" outlineLevel="0" collapsed="false">
      <c r="A637" s="24" t="s">
        <v>2941</v>
      </c>
      <c r="B637" s="24" t="s">
        <v>3045</v>
      </c>
      <c r="C637" s="24" t="s">
        <v>3045</v>
      </c>
      <c r="D637" s="24" t="s">
        <v>3045</v>
      </c>
      <c r="E637" s="24" t="s">
        <v>3045</v>
      </c>
      <c r="F637" s="24" t="s">
        <v>2977</v>
      </c>
      <c r="G637" s="24" t="n">
        <v>80464948</v>
      </c>
      <c r="H637" s="24" t="n">
        <v>1181468</v>
      </c>
      <c r="I637" s="24" t="n">
        <v>68.1</v>
      </c>
    </row>
    <row r="638" customFormat="false" ht="13.5" hidden="false" customHeight="false" outlineLevel="0" collapsed="false">
      <c r="A638" s="24" t="s">
        <v>2941</v>
      </c>
      <c r="B638" s="24" t="s">
        <v>3045</v>
      </c>
      <c r="C638" s="24" t="s">
        <v>3045</v>
      </c>
      <c r="D638" s="24" t="s">
        <v>3045</v>
      </c>
      <c r="E638" s="24" t="s">
        <v>3045</v>
      </c>
      <c r="F638" s="24" t="s">
        <v>2978</v>
      </c>
      <c r="G638" s="24" t="n">
        <v>192473203</v>
      </c>
      <c r="H638" s="24" t="n">
        <v>3020121</v>
      </c>
      <c r="I638" s="24" t="n">
        <v>63.7</v>
      </c>
    </row>
    <row r="639" customFormat="false" ht="13.5" hidden="false" customHeight="false" outlineLevel="0" collapsed="false">
      <c r="A639" s="24" t="s">
        <v>2941</v>
      </c>
      <c r="B639" s="24" t="s">
        <v>3045</v>
      </c>
      <c r="C639" s="24" t="s">
        <v>3045</v>
      </c>
      <c r="D639" s="24" t="s">
        <v>3045</v>
      </c>
      <c r="E639" s="24" t="s">
        <v>3045</v>
      </c>
      <c r="F639" s="24" t="s">
        <v>2979</v>
      </c>
      <c r="G639" s="24" t="n">
        <v>60153961</v>
      </c>
      <c r="H639" s="24" t="n">
        <v>829697</v>
      </c>
      <c r="I639" s="24" t="n">
        <v>72.5</v>
      </c>
    </row>
    <row r="640" customFormat="false" ht="13.5" hidden="false" customHeight="false" outlineLevel="0" collapsed="false">
      <c r="A640" s="24" t="s">
        <v>2941</v>
      </c>
      <c r="B640" s="24" t="s">
        <v>3045</v>
      </c>
      <c r="C640" s="24" t="s">
        <v>3045</v>
      </c>
      <c r="D640" s="24" t="s">
        <v>3045</v>
      </c>
      <c r="E640" s="24" t="s">
        <v>3045</v>
      </c>
      <c r="F640" s="24" t="s">
        <v>2980</v>
      </c>
      <c r="G640" s="24" t="n">
        <v>132022443</v>
      </c>
      <c r="H640" s="24" t="n">
        <v>1393202</v>
      </c>
      <c r="I640" s="24" t="n">
        <v>94.8</v>
      </c>
    </row>
    <row r="641" customFormat="false" ht="13.5" hidden="false" customHeight="false" outlineLevel="0" collapsed="false">
      <c r="A641" s="24" t="s">
        <v>2941</v>
      </c>
      <c r="B641" s="24" t="s">
        <v>3045</v>
      </c>
      <c r="C641" s="24" t="s">
        <v>3045</v>
      </c>
      <c r="D641" s="24" t="s">
        <v>3045</v>
      </c>
      <c r="E641" s="24" t="s">
        <v>3045</v>
      </c>
      <c r="F641" s="24" t="s">
        <v>2981</v>
      </c>
      <c r="G641" s="24" t="n">
        <v>129055845</v>
      </c>
      <c r="H641" s="24" t="n">
        <v>2370126</v>
      </c>
      <c r="I641" s="24" t="n">
        <v>54.5</v>
      </c>
    </row>
    <row r="642" customFormat="false" ht="13.5" hidden="false" customHeight="false" outlineLevel="0" collapsed="false">
      <c r="A642" s="24" t="s">
        <v>2941</v>
      </c>
      <c r="B642" s="24" t="s">
        <v>3045</v>
      </c>
      <c r="C642" s="24" t="s">
        <v>3045</v>
      </c>
      <c r="D642" s="24" t="s">
        <v>3045</v>
      </c>
      <c r="E642" s="24" t="s">
        <v>3045</v>
      </c>
      <c r="F642" s="24" t="s">
        <v>2982</v>
      </c>
      <c r="G642" s="24" t="n">
        <v>136656765</v>
      </c>
      <c r="H642" s="24" t="n">
        <v>2255284</v>
      </c>
      <c r="I642" s="24" t="n">
        <v>60.6</v>
      </c>
    </row>
    <row r="643" customFormat="false" ht="13.5" hidden="false" customHeight="false" outlineLevel="0" collapsed="false">
      <c r="A643" s="24" t="s">
        <v>2941</v>
      </c>
      <c r="B643" s="24" t="s">
        <v>3045</v>
      </c>
      <c r="C643" s="24" t="s">
        <v>3045</v>
      </c>
      <c r="D643" s="24" t="s">
        <v>3045</v>
      </c>
      <c r="E643" s="24" t="s">
        <v>3045</v>
      </c>
      <c r="F643" s="24" t="s">
        <v>2983</v>
      </c>
      <c r="G643" s="24" t="n">
        <v>154121282</v>
      </c>
      <c r="H643" s="24" t="n">
        <v>2396525</v>
      </c>
      <c r="I643" s="24" t="n">
        <v>64.3</v>
      </c>
    </row>
    <row r="644" customFormat="false" ht="13.5" hidden="false" customHeight="false" outlineLevel="0" collapsed="false">
      <c r="A644" s="24" t="s">
        <v>2941</v>
      </c>
      <c r="B644" s="24" t="s">
        <v>3045</v>
      </c>
      <c r="C644" s="24" t="s">
        <v>3045</v>
      </c>
      <c r="D644" s="24" t="s">
        <v>3045</v>
      </c>
      <c r="E644" s="24" t="s">
        <v>3045</v>
      </c>
      <c r="F644" s="24" t="s">
        <v>2984</v>
      </c>
      <c r="G644" s="24" t="n">
        <v>181301288</v>
      </c>
      <c r="H644" s="24" t="n">
        <v>2985994</v>
      </c>
      <c r="I644" s="24" t="n">
        <v>60.7</v>
      </c>
    </row>
    <row r="645" customFormat="false" ht="13.5" hidden="false" customHeight="false" outlineLevel="0" collapsed="false">
      <c r="A645" s="24" t="s">
        <v>2941</v>
      </c>
      <c r="B645" s="24" t="s">
        <v>3045</v>
      </c>
      <c r="C645" s="24" t="s">
        <v>3045</v>
      </c>
      <c r="D645" s="24" t="s">
        <v>3045</v>
      </c>
      <c r="E645" s="24" t="s">
        <v>3045</v>
      </c>
      <c r="F645" s="24" t="s">
        <v>2985</v>
      </c>
      <c r="G645" s="24" t="n">
        <v>66274285</v>
      </c>
      <c r="H645" s="24" t="n">
        <v>1228939</v>
      </c>
      <c r="I645" s="24" t="n">
        <v>53.9</v>
      </c>
    </row>
    <row r="646" customFormat="false" ht="13.5" hidden="false" customHeight="false" outlineLevel="0" collapsed="false">
      <c r="A646" s="24" t="s">
        <v>2941</v>
      </c>
      <c r="B646" s="24" t="s">
        <v>3045</v>
      </c>
      <c r="C646" s="24" t="s">
        <v>3045</v>
      </c>
      <c r="D646" s="24" t="s">
        <v>3045</v>
      </c>
      <c r="E646" s="24" t="s">
        <v>3045</v>
      </c>
      <c r="F646" s="24" t="s">
        <v>2986</v>
      </c>
      <c r="G646" s="24" t="n">
        <v>37331769</v>
      </c>
      <c r="H646" s="24" t="n">
        <v>734167</v>
      </c>
      <c r="I646" s="24" t="n">
        <v>50.8</v>
      </c>
    </row>
    <row r="647" customFormat="false" ht="13.5" hidden="false" customHeight="false" outlineLevel="0" collapsed="false">
      <c r="A647" s="24" t="s">
        <v>2941</v>
      </c>
      <c r="B647" s="24" t="s">
        <v>3045</v>
      </c>
      <c r="C647" s="24" t="s">
        <v>3045</v>
      </c>
      <c r="D647" s="24" t="s">
        <v>3045</v>
      </c>
      <c r="E647" s="24" t="s">
        <v>3045</v>
      </c>
      <c r="F647" s="24" t="s">
        <v>2987</v>
      </c>
      <c r="G647" s="24" t="n">
        <v>191324017</v>
      </c>
      <c r="H647" s="24" t="n">
        <v>3217300</v>
      </c>
      <c r="I647" s="24" t="n">
        <v>59.5</v>
      </c>
    </row>
    <row r="648" customFormat="false" ht="13.5" hidden="false" customHeight="false" outlineLevel="0" collapsed="false">
      <c r="A648" s="24" t="s">
        <v>2941</v>
      </c>
      <c r="B648" s="24" t="s">
        <v>3045</v>
      </c>
      <c r="C648" s="24" t="s">
        <v>3045</v>
      </c>
      <c r="D648" s="24" t="s">
        <v>3045</v>
      </c>
      <c r="E648" s="24" t="s">
        <v>3045</v>
      </c>
      <c r="F648" s="24" t="s">
        <v>2988</v>
      </c>
      <c r="G648" s="24" t="n">
        <v>305718565</v>
      </c>
      <c r="H648" s="24" t="n">
        <v>5473519</v>
      </c>
      <c r="I648" s="24" t="n">
        <v>55.9</v>
      </c>
    </row>
    <row r="649" customFormat="false" ht="13.5" hidden="false" customHeight="false" outlineLevel="0" collapsed="false">
      <c r="A649" s="24" t="s">
        <v>2941</v>
      </c>
      <c r="B649" s="24" t="s">
        <v>3045</v>
      </c>
      <c r="C649" s="24" t="s">
        <v>3045</v>
      </c>
      <c r="D649" s="24" t="s">
        <v>3045</v>
      </c>
      <c r="E649" s="24" t="s">
        <v>3045</v>
      </c>
      <c r="F649" s="24" t="s">
        <v>2989</v>
      </c>
      <c r="G649" s="24" t="n">
        <v>316478018</v>
      </c>
      <c r="H649" s="24" t="n">
        <v>4888770</v>
      </c>
      <c r="I649" s="24" t="n">
        <v>64.7</v>
      </c>
    </row>
    <row r="650" customFormat="false" ht="13.5" hidden="false" customHeight="false" outlineLevel="0" collapsed="false">
      <c r="A650" s="24" t="s">
        <v>2941</v>
      </c>
      <c r="B650" s="24" t="s">
        <v>3045</v>
      </c>
      <c r="C650" s="24" t="s">
        <v>3045</v>
      </c>
      <c r="D650" s="24" t="s">
        <v>3045</v>
      </c>
      <c r="E650" s="24" t="s">
        <v>3045</v>
      </c>
      <c r="F650" s="24" t="s">
        <v>2990</v>
      </c>
      <c r="G650" s="24" t="n">
        <v>305343592</v>
      </c>
      <c r="H650" s="24" t="n">
        <v>4131611</v>
      </c>
      <c r="I650" s="24" t="n">
        <v>73.9</v>
      </c>
    </row>
    <row r="651" customFormat="false" ht="13.5" hidden="false" customHeight="false" outlineLevel="0" collapsed="false">
      <c r="A651" s="24" t="s">
        <v>2941</v>
      </c>
      <c r="B651" s="24" t="s">
        <v>3045</v>
      </c>
      <c r="C651" s="24" t="s">
        <v>3045</v>
      </c>
      <c r="D651" s="24" t="s">
        <v>3045</v>
      </c>
      <c r="E651" s="24" t="s">
        <v>3045</v>
      </c>
      <c r="F651" s="24" t="s">
        <v>2991</v>
      </c>
      <c r="G651" s="24" t="n">
        <v>175022988</v>
      </c>
      <c r="H651" s="24" t="n">
        <v>3506949</v>
      </c>
      <c r="I651" s="24" t="n">
        <v>49.9</v>
      </c>
    </row>
    <row r="652" customFormat="false" ht="13.5" hidden="false" customHeight="false" outlineLevel="0" collapsed="false">
      <c r="A652" s="24" t="s">
        <v>2941</v>
      </c>
      <c r="B652" s="24" t="s">
        <v>3045</v>
      </c>
      <c r="C652" s="24" t="s">
        <v>3045</v>
      </c>
      <c r="D652" s="24" t="s">
        <v>3045</v>
      </c>
      <c r="E652" s="24" t="s">
        <v>3045</v>
      </c>
      <c r="F652" s="24" t="s">
        <v>2992</v>
      </c>
      <c r="G652" s="24" t="n">
        <v>336688869</v>
      </c>
      <c r="H652" s="24" t="n">
        <v>4499816</v>
      </c>
      <c r="I652" s="24" t="n">
        <v>74.8</v>
      </c>
    </row>
    <row r="653" customFormat="false" ht="13.5" hidden="false" customHeight="false" outlineLevel="0" collapsed="false">
      <c r="A653" s="24" t="s">
        <v>2941</v>
      </c>
      <c r="B653" s="24" t="s">
        <v>3045</v>
      </c>
      <c r="C653" s="24" t="s">
        <v>3045</v>
      </c>
      <c r="D653" s="24" t="s">
        <v>3045</v>
      </c>
      <c r="E653" s="24" t="s">
        <v>3045</v>
      </c>
      <c r="F653" s="24" t="s">
        <v>2993</v>
      </c>
      <c r="G653" s="24" t="n">
        <v>241735814</v>
      </c>
      <c r="H653" s="24" t="n">
        <v>3458644</v>
      </c>
      <c r="I653" s="24" t="n">
        <v>69.9</v>
      </c>
    </row>
    <row r="654" customFormat="false" ht="13.5" hidden="false" customHeight="false" outlineLevel="0" collapsed="false">
      <c r="A654" s="24" t="s">
        <v>2941</v>
      </c>
      <c r="B654" s="24" t="s">
        <v>3045</v>
      </c>
      <c r="C654" s="24" t="s">
        <v>3045</v>
      </c>
      <c r="D654" s="24" t="s">
        <v>3045</v>
      </c>
      <c r="E654" s="24" t="s">
        <v>3045</v>
      </c>
      <c r="F654" s="24" t="s">
        <v>2994</v>
      </c>
      <c r="G654" s="24" t="n">
        <v>239774755</v>
      </c>
      <c r="H654" s="24" t="n">
        <v>3368723</v>
      </c>
      <c r="I654" s="24" t="n">
        <v>71.2</v>
      </c>
    </row>
    <row r="655" customFormat="false" ht="13.5" hidden="false" customHeight="false" outlineLevel="0" collapsed="false">
      <c r="A655" s="24" t="s">
        <v>2941</v>
      </c>
      <c r="B655" s="24" t="s">
        <v>3045</v>
      </c>
      <c r="C655" s="24" t="s">
        <v>3045</v>
      </c>
      <c r="D655" s="24" t="s">
        <v>3045</v>
      </c>
      <c r="E655" s="24" t="s">
        <v>3045</v>
      </c>
      <c r="F655" s="24" t="s">
        <v>2995</v>
      </c>
      <c r="G655" s="24" t="n">
        <v>261910029</v>
      </c>
      <c r="H655" s="24" t="n">
        <v>4010387</v>
      </c>
      <c r="I655" s="24" t="n">
        <v>65.3</v>
      </c>
    </row>
    <row r="656" customFormat="false" ht="13.5" hidden="false" customHeight="false" outlineLevel="0" collapsed="false">
      <c r="A656" s="24" t="s">
        <v>2941</v>
      </c>
      <c r="B656" s="24" t="s">
        <v>3045</v>
      </c>
      <c r="C656" s="24" t="s">
        <v>3045</v>
      </c>
      <c r="D656" s="24" t="s">
        <v>3045</v>
      </c>
      <c r="E656" s="24" t="s">
        <v>3045</v>
      </c>
      <c r="F656" s="24" t="s">
        <v>2996</v>
      </c>
      <c r="G656" s="24" t="n">
        <v>214071956</v>
      </c>
      <c r="H656" s="24" t="n">
        <v>3334079</v>
      </c>
      <c r="I656" s="24" t="n">
        <v>64.2</v>
      </c>
    </row>
    <row r="657" customFormat="false" ht="13.5" hidden="false" customHeight="false" outlineLevel="0" collapsed="false">
      <c r="A657" s="24" t="s">
        <v>2941</v>
      </c>
      <c r="B657" s="24" t="s">
        <v>3045</v>
      </c>
      <c r="C657" s="24" t="s">
        <v>3045</v>
      </c>
      <c r="D657" s="24" t="s">
        <v>3045</v>
      </c>
      <c r="E657" s="24" t="s">
        <v>3045</v>
      </c>
      <c r="F657" s="24" t="s">
        <v>2997</v>
      </c>
      <c r="G657" s="24" t="n">
        <v>171673423</v>
      </c>
      <c r="H657" s="24" t="n">
        <v>2329438</v>
      </c>
      <c r="I657" s="24" t="n">
        <v>73.7</v>
      </c>
    </row>
    <row r="658" customFormat="false" ht="13.5" hidden="false" customHeight="false" outlineLevel="0" collapsed="false">
      <c r="A658" s="24" t="s">
        <v>2941</v>
      </c>
      <c r="B658" s="24" t="s">
        <v>3045</v>
      </c>
      <c r="C658" s="24" t="s">
        <v>3045</v>
      </c>
      <c r="D658" s="24" t="s">
        <v>3045</v>
      </c>
      <c r="E658" s="24" t="s">
        <v>3045</v>
      </c>
      <c r="F658" s="24" t="s">
        <v>2998</v>
      </c>
      <c r="G658" s="24" t="n">
        <v>85334441</v>
      </c>
      <c r="H658" s="24" t="n">
        <v>1633749</v>
      </c>
      <c r="I658" s="24" t="n">
        <v>52.2</v>
      </c>
    </row>
    <row r="659" customFormat="false" ht="13.5" hidden="false" customHeight="false" outlineLevel="0" collapsed="false">
      <c r="A659" s="24" t="s">
        <v>2941</v>
      </c>
      <c r="B659" s="24" t="s">
        <v>3045</v>
      </c>
      <c r="C659" s="24" t="s">
        <v>3045</v>
      </c>
      <c r="D659" s="24" t="s">
        <v>3045</v>
      </c>
      <c r="E659" s="24" t="s">
        <v>3045</v>
      </c>
      <c r="F659" s="24" t="s">
        <v>2999</v>
      </c>
      <c r="G659" s="24" t="n">
        <v>226606097</v>
      </c>
      <c r="H659" s="24" t="n">
        <v>4514993</v>
      </c>
      <c r="I659" s="24" t="n">
        <v>50.2</v>
      </c>
    </row>
    <row r="660" customFormat="false" ht="13.5" hidden="false" customHeight="false" outlineLevel="0" collapsed="false">
      <c r="A660" s="24" t="s">
        <v>2941</v>
      </c>
      <c r="B660" s="24" t="s">
        <v>3045</v>
      </c>
      <c r="C660" s="24" t="s">
        <v>3045</v>
      </c>
      <c r="D660" s="24" t="s">
        <v>3045</v>
      </c>
      <c r="E660" s="24" t="s">
        <v>3045</v>
      </c>
      <c r="F660" s="24" t="s">
        <v>3000</v>
      </c>
      <c r="G660" s="24" t="n">
        <v>307634360</v>
      </c>
      <c r="H660" s="24" t="n">
        <v>5853040</v>
      </c>
      <c r="I660" s="24" t="n">
        <v>52.6</v>
      </c>
    </row>
    <row r="661" customFormat="false" ht="13.5" hidden="false" customHeight="false" outlineLevel="0" collapsed="false">
      <c r="A661" s="24" t="s">
        <v>2941</v>
      </c>
      <c r="B661" s="24" t="s">
        <v>3045</v>
      </c>
      <c r="C661" s="24" t="s">
        <v>3045</v>
      </c>
      <c r="D661" s="24" t="s">
        <v>3045</v>
      </c>
      <c r="E661" s="24" t="s">
        <v>3045</v>
      </c>
      <c r="F661" s="24" t="s">
        <v>3001</v>
      </c>
      <c r="G661" s="24" t="n">
        <v>237125829</v>
      </c>
      <c r="H661" s="24" t="n">
        <v>4730682</v>
      </c>
      <c r="I661" s="24" t="n">
        <v>50.1</v>
      </c>
    </row>
    <row r="662" customFormat="false" ht="13.5" hidden="false" customHeight="false" outlineLevel="0" collapsed="false">
      <c r="A662" s="24" t="s">
        <v>2941</v>
      </c>
      <c r="B662" s="24" t="s">
        <v>3045</v>
      </c>
      <c r="C662" s="24" t="s">
        <v>3045</v>
      </c>
      <c r="D662" s="24" t="s">
        <v>3045</v>
      </c>
      <c r="E662" s="24" t="s">
        <v>3045</v>
      </c>
      <c r="F662" s="24" t="s">
        <v>3002</v>
      </c>
      <c r="G662" s="24" t="n">
        <v>63367511</v>
      </c>
      <c r="H662" s="24" t="n">
        <v>1465718</v>
      </c>
      <c r="I662" s="24" t="n">
        <v>43.2</v>
      </c>
    </row>
    <row r="663" customFormat="false" ht="13.5" hidden="false" customHeight="false" outlineLevel="0" collapsed="false">
      <c r="A663" s="24" t="s">
        <v>2941</v>
      </c>
      <c r="B663" s="24" t="s">
        <v>3045</v>
      </c>
      <c r="C663" s="24" t="s">
        <v>3045</v>
      </c>
      <c r="D663" s="24" t="s">
        <v>3045</v>
      </c>
      <c r="E663" s="24" t="s">
        <v>3045</v>
      </c>
      <c r="F663" s="24" t="s">
        <v>3003</v>
      </c>
      <c r="G663" s="24" t="n">
        <v>35535959</v>
      </c>
      <c r="H663" s="24" t="n">
        <v>650360</v>
      </c>
      <c r="I663" s="24" t="n">
        <v>54.6</v>
      </c>
    </row>
    <row r="664" customFormat="false" ht="13.5" hidden="false" customHeight="false" outlineLevel="0" collapsed="false">
      <c r="A664" s="24" t="s">
        <v>2941</v>
      </c>
      <c r="B664" s="24" t="s">
        <v>3045</v>
      </c>
      <c r="C664" s="24" t="s">
        <v>3045</v>
      </c>
      <c r="D664" s="24" t="s">
        <v>3045</v>
      </c>
      <c r="E664" s="24" t="s">
        <v>3045</v>
      </c>
      <c r="F664" s="24" t="s">
        <v>3004</v>
      </c>
      <c r="G664" s="24" t="n">
        <v>63668350</v>
      </c>
      <c r="H664" s="24" t="n">
        <v>1298046</v>
      </c>
      <c r="I664" s="24" t="n">
        <v>49</v>
      </c>
    </row>
    <row r="665" customFormat="false" ht="13.5" hidden="false" customHeight="false" outlineLevel="0" collapsed="false">
      <c r="A665" s="24" t="s">
        <v>2941</v>
      </c>
      <c r="B665" s="24" t="s">
        <v>3045</v>
      </c>
      <c r="C665" s="24" t="s">
        <v>3045</v>
      </c>
      <c r="D665" s="24" t="s">
        <v>3045</v>
      </c>
      <c r="E665" s="24" t="s">
        <v>3045</v>
      </c>
      <c r="F665" s="24" t="s">
        <v>3005</v>
      </c>
      <c r="G665" s="24" t="n">
        <v>322289409</v>
      </c>
      <c r="H665" s="24" t="n">
        <v>6325539</v>
      </c>
      <c r="I665" s="24" t="n">
        <v>51</v>
      </c>
    </row>
    <row r="666" customFormat="false" ht="13.5" hidden="false" customHeight="false" outlineLevel="0" collapsed="false">
      <c r="A666" s="24" t="s">
        <v>2941</v>
      </c>
      <c r="B666" s="24" t="s">
        <v>3045</v>
      </c>
      <c r="C666" s="24" t="s">
        <v>3045</v>
      </c>
      <c r="D666" s="24" t="s">
        <v>3045</v>
      </c>
      <c r="E666" s="24" t="s">
        <v>3045</v>
      </c>
      <c r="F666" s="24" t="s">
        <v>3006</v>
      </c>
      <c r="G666" s="24" t="n">
        <v>230285803</v>
      </c>
      <c r="H666" s="24" t="n">
        <v>3702114</v>
      </c>
      <c r="I666" s="24" t="n">
        <v>62.2</v>
      </c>
    </row>
    <row r="667" customFormat="false" ht="13.5" hidden="false" customHeight="false" outlineLevel="0" collapsed="false">
      <c r="A667" s="24" t="s">
        <v>2941</v>
      </c>
      <c r="B667" s="24" t="s">
        <v>3045</v>
      </c>
      <c r="C667" s="24" t="s">
        <v>3045</v>
      </c>
      <c r="D667" s="24" t="s">
        <v>3045</v>
      </c>
      <c r="E667" s="24" t="s">
        <v>3045</v>
      </c>
      <c r="F667" s="24" t="s">
        <v>3007</v>
      </c>
      <c r="G667" s="24" t="n">
        <v>163057786</v>
      </c>
      <c r="H667" s="24" t="n">
        <v>2442556</v>
      </c>
      <c r="I667" s="24" t="n">
        <v>66.8</v>
      </c>
    </row>
    <row r="668" customFormat="false" ht="13.5" hidden="false" customHeight="false" outlineLevel="0" collapsed="false">
      <c r="A668" s="24" t="s">
        <v>2941</v>
      </c>
      <c r="B668" s="24" t="s">
        <v>3045</v>
      </c>
      <c r="C668" s="24" t="s">
        <v>3045</v>
      </c>
      <c r="D668" s="24" t="s">
        <v>3045</v>
      </c>
      <c r="E668" s="24" t="s">
        <v>3045</v>
      </c>
      <c r="F668" s="24" t="s">
        <v>3008</v>
      </c>
      <c r="G668" s="24" t="n">
        <v>329567182</v>
      </c>
      <c r="H668" s="24" t="n">
        <v>5377079</v>
      </c>
      <c r="I668" s="24" t="n">
        <v>61.3</v>
      </c>
    </row>
    <row r="669" customFormat="false" ht="13.5" hidden="false" customHeight="false" outlineLevel="0" collapsed="false">
      <c r="A669" s="24" t="s">
        <v>2941</v>
      </c>
      <c r="B669" s="24" t="s">
        <v>3045</v>
      </c>
      <c r="C669" s="24" t="s">
        <v>3045</v>
      </c>
      <c r="D669" s="24" t="s">
        <v>3045</v>
      </c>
      <c r="E669" s="24" t="s">
        <v>3045</v>
      </c>
      <c r="F669" s="24" t="s">
        <v>3009</v>
      </c>
      <c r="G669" s="24" t="n">
        <v>97551874</v>
      </c>
      <c r="H669" s="24" t="n">
        <v>3487921</v>
      </c>
      <c r="I669" s="24" t="n">
        <v>28</v>
      </c>
    </row>
    <row r="670" customFormat="false" ht="13.5" hidden="false" customHeight="false" outlineLevel="0" collapsed="false">
      <c r="A670" s="24" t="s">
        <v>2941</v>
      </c>
      <c r="B670" s="24" t="s">
        <v>3045</v>
      </c>
      <c r="C670" s="24" t="s">
        <v>3045</v>
      </c>
      <c r="D670" s="24" t="s">
        <v>3045</v>
      </c>
      <c r="E670" s="24" t="s">
        <v>3045</v>
      </c>
      <c r="F670" s="24" t="s">
        <v>3010</v>
      </c>
      <c r="G670" s="24" t="n">
        <v>22987712</v>
      </c>
      <c r="H670" s="24" t="n">
        <v>1482330</v>
      </c>
      <c r="I670" s="24" t="n">
        <v>15.5</v>
      </c>
    </row>
    <row r="671" customFormat="false" ht="13.5" hidden="false" customHeight="false" outlineLevel="0" collapsed="false">
      <c r="A671" s="24" t="s">
        <v>2941</v>
      </c>
      <c r="B671" s="24" t="s">
        <v>3045</v>
      </c>
      <c r="C671" s="24" t="s">
        <v>3045</v>
      </c>
      <c r="D671" s="24" t="s">
        <v>3045</v>
      </c>
      <c r="E671" s="24" t="s">
        <v>3045</v>
      </c>
      <c r="F671" s="24" t="s">
        <v>3011</v>
      </c>
      <c r="G671" s="24" t="n">
        <v>495421891</v>
      </c>
      <c r="H671" s="24" t="n">
        <v>9374400</v>
      </c>
      <c r="I671" s="24" t="n">
        <v>52.8</v>
      </c>
    </row>
    <row r="672" customFormat="false" ht="13.5" hidden="false" customHeight="false" outlineLevel="0" collapsed="false">
      <c r="A672" s="24" t="s">
        <v>2941</v>
      </c>
      <c r="B672" s="24" t="s">
        <v>3045</v>
      </c>
      <c r="C672" s="24" t="s">
        <v>3045</v>
      </c>
      <c r="D672" s="24" t="s">
        <v>3045</v>
      </c>
      <c r="E672" s="24" t="s">
        <v>3045</v>
      </c>
      <c r="F672" s="24" t="s">
        <v>3012</v>
      </c>
      <c r="G672" s="24" t="n">
        <v>18660162</v>
      </c>
      <c r="H672" s="24" t="n">
        <v>1418548</v>
      </c>
      <c r="I672" s="24" t="n">
        <v>13.2</v>
      </c>
    </row>
    <row r="673" customFormat="false" ht="13.5" hidden="false" customHeight="false" outlineLevel="0" collapsed="false">
      <c r="A673" s="24" t="s">
        <v>2941</v>
      </c>
      <c r="B673" s="24" t="s">
        <v>3045</v>
      </c>
      <c r="C673" s="24" t="s">
        <v>3045</v>
      </c>
      <c r="D673" s="24" t="s">
        <v>3045</v>
      </c>
      <c r="E673" s="24" t="s">
        <v>3045</v>
      </c>
      <c r="F673" s="24" t="s">
        <v>3013</v>
      </c>
      <c r="G673" s="24" t="n">
        <v>104610189</v>
      </c>
      <c r="H673" s="24" t="n">
        <v>2246490</v>
      </c>
      <c r="I673" s="24" t="n">
        <v>46.6</v>
      </c>
    </row>
    <row r="674" customFormat="false" ht="13.5" hidden="false" customHeight="false" outlineLevel="0" collapsed="false">
      <c r="A674" s="24" t="s">
        <v>2941</v>
      </c>
      <c r="B674" s="24" t="s">
        <v>3045</v>
      </c>
      <c r="C674" s="24" t="s">
        <v>3045</v>
      </c>
      <c r="D674" s="24" t="s">
        <v>3045</v>
      </c>
      <c r="E674" s="24" t="s">
        <v>3045</v>
      </c>
      <c r="F674" s="24" t="s">
        <v>3014</v>
      </c>
      <c r="G674" s="24" t="n">
        <v>88906353</v>
      </c>
      <c r="H674" s="24" t="n">
        <v>1909628</v>
      </c>
      <c r="I674" s="24" t="n">
        <v>46.6</v>
      </c>
    </row>
    <row r="675" customFormat="false" ht="13.5" hidden="false" customHeight="false" outlineLevel="0" collapsed="false">
      <c r="A675" s="24" t="s">
        <v>2941</v>
      </c>
      <c r="B675" s="24" t="s">
        <v>3045</v>
      </c>
      <c r="C675" s="24" t="s">
        <v>3045</v>
      </c>
      <c r="D675" s="24" t="s">
        <v>3045</v>
      </c>
      <c r="E675" s="24" t="s">
        <v>3045</v>
      </c>
      <c r="F675" s="24" t="s">
        <v>3015</v>
      </c>
      <c r="G675" s="24" t="n">
        <v>14195461</v>
      </c>
      <c r="H675" s="24" t="n">
        <v>1534502</v>
      </c>
      <c r="I675" s="24" t="n">
        <v>9.3</v>
      </c>
    </row>
    <row r="676" customFormat="false" ht="13.5" hidden="false" customHeight="false" outlineLevel="0" collapsed="false">
      <c r="A676" s="24" t="s">
        <v>2941</v>
      </c>
      <c r="B676" s="24" t="s">
        <v>3045</v>
      </c>
      <c r="C676" s="24" t="s">
        <v>3045</v>
      </c>
      <c r="D676" s="24" t="s">
        <v>3045</v>
      </c>
      <c r="E676" s="24" t="s">
        <v>3045</v>
      </c>
      <c r="F676" s="24" t="s">
        <v>3016</v>
      </c>
      <c r="G676" s="24" t="n">
        <v>134312277</v>
      </c>
      <c r="H676" s="24" t="n">
        <v>3538509</v>
      </c>
      <c r="I676" s="24" t="n">
        <v>38</v>
      </c>
    </row>
    <row r="677" customFormat="false" ht="13.5" hidden="false" customHeight="false" outlineLevel="0" collapsed="false">
      <c r="A677" s="24" t="s">
        <v>2941</v>
      </c>
      <c r="B677" s="24" t="s">
        <v>3045</v>
      </c>
      <c r="C677" s="24" t="s">
        <v>3045</v>
      </c>
      <c r="D677" s="24" t="s">
        <v>3045</v>
      </c>
      <c r="E677" s="24" t="s">
        <v>3045</v>
      </c>
      <c r="F677" s="24" t="s">
        <v>3017</v>
      </c>
      <c r="G677" s="24" t="n">
        <v>89709247</v>
      </c>
      <c r="H677" s="24" t="n">
        <v>5128277</v>
      </c>
      <c r="I677" s="24" t="n">
        <v>17.5</v>
      </c>
    </row>
    <row r="678" customFormat="false" ht="13.5" hidden="false" customHeight="false" outlineLevel="0" collapsed="false">
      <c r="A678" s="24" t="s">
        <v>2941</v>
      </c>
      <c r="B678" s="24" t="s">
        <v>3045</v>
      </c>
      <c r="C678" s="24" t="s">
        <v>3045</v>
      </c>
      <c r="D678" s="24" t="s">
        <v>3045</v>
      </c>
      <c r="E678" s="24" t="s">
        <v>3045</v>
      </c>
      <c r="F678" s="24" t="s">
        <v>3018</v>
      </c>
      <c r="G678" s="24" t="n">
        <v>106937165</v>
      </c>
      <c r="H678" s="24" t="n">
        <v>3324654</v>
      </c>
      <c r="I678" s="24" t="n">
        <v>32.2</v>
      </c>
    </row>
    <row r="679" customFormat="false" ht="13.5" hidden="false" customHeight="false" outlineLevel="0" collapsed="false">
      <c r="A679" s="24" t="s">
        <v>2941</v>
      </c>
      <c r="B679" s="24" t="s">
        <v>3045</v>
      </c>
      <c r="C679" s="24" t="s">
        <v>3045</v>
      </c>
      <c r="D679" s="24" t="s">
        <v>3045</v>
      </c>
      <c r="E679" s="24" t="s">
        <v>3045</v>
      </c>
      <c r="F679" s="24" t="s">
        <v>3019</v>
      </c>
      <c r="G679" s="24" t="n">
        <v>13303908</v>
      </c>
      <c r="H679" s="24" t="n">
        <v>1905942</v>
      </c>
      <c r="I679" s="24" t="n">
        <v>7</v>
      </c>
    </row>
    <row r="680" customFormat="false" ht="13.5" hidden="false" customHeight="false" outlineLevel="0" collapsed="false">
      <c r="A680" s="24" t="s">
        <v>2941</v>
      </c>
      <c r="B680" s="24" t="s">
        <v>3045</v>
      </c>
      <c r="C680" s="24" t="s">
        <v>3045</v>
      </c>
      <c r="D680" s="24" t="s">
        <v>3045</v>
      </c>
      <c r="E680" s="24" t="s">
        <v>3045</v>
      </c>
      <c r="F680" s="24" t="s">
        <v>3020</v>
      </c>
      <c r="G680" s="24" t="n">
        <v>159909619</v>
      </c>
      <c r="H680" s="24" t="n">
        <v>2892802</v>
      </c>
      <c r="I680" s="24" t="n">
        <v>55.3</v>
      </c>
    </row>
    <row r="681" customFormat="false" ht="13.5" hidden="false" customHeight="false" outlineLevel="0" collapsed="false">
      <c r="A681" s="24" t="s">
        <v>2941</v>
      </c>
      <c r="B681" s="24" t="s">
        <v>3045</v>
      </c>
      <c r="C681" s="24" t="s">
        <v>3045</v>
      </c>
      <c r="D681" s="24" t="s">
        <v>3045</v>
      </c>
      <c r="E681" s="24" t="s">
        <v>3045</v>
      </c>
      <c r="F681" s="24" t="s">
        <v>3021</v>
      </c>
      <c r="G681" s="24" t="n">
        <v>52193893</v>
      </c>
      <c r="H681" s="24" t="n">
        <v>1195804</v>
      </c>
      <c r="I681" s="24" t="n">
        <v>43.6</v>
      </c>
    </row>
    <row r="682" customFormat="false" ht="13.5" hidden="false" customHeight="false" outlineLevel="0" collapsed="false">
      <c r="A682" s="24" t="s">
        <v>2941</v>
      </c>
      <c r="B682" s="24" t="s">
        <v>3045</v>
      </c>
      <c r="C682" s="24" t="s">
        <v>3045</v>
      </c>
      <c r="D682" s="24" t="s">
        <v>3045</v>
      </c>
      <c r="E682" s="24" t="s">
        <v>3045</v>
      </c>
      <c r="F682" s="24" t="s">
        <v>3022</v>
      </c>
      <c r="G682" s="24" t="n">
        <v>152569568</v>
      </c>
      <c r="H682" s="24" t="n">
        <v>2832272</v>
      </c>
      <c r="I682" s="24" t="n">
        <v>53.9</v>
      </c>
    </row>
    <row r="683" customFormat="false" ht="13.5" hidden="false" customHeight="false" outlineLevel="0" collapsed="false">
      <c r="A683" s="24" t="s">
        <v>2941</v>
      </c>
      <c r="B683" s="24" t="s">
        <v>3045</v>
      </c>
      <c r="C683" s="24" t="s">
        <v>3045</v>
      </c>
      <c r="D683" s="24" t="s">
        <v>3045</v>
      </c>
      <c r="E683" s="24" t="s">
        <v>3045</v>
      </c>
      <c r="F683" s="24" t="s">
        <v>3023</v>
      </c>
      <c r="G683" s="24" t="n">
        <v>316560125</v>
      </c>
      <c r="H683" s="24" t="n">
        <v>7465211</v>
      </c>
      <c r="I683" s="24" t="n">
        <v>42.4</v>
      </c>
    </row>
    <row r="684" customFormat="false" ht="13.5" hidden="false" customHeight="false" outlineLevel="0" collapsed="false">
      <c r="A684" s="24" t="s">
        <v>2941</v>
      </c>
      <c r="B684" s="24" t="s">
        <v>3045</v>
      </c>
      <c r="C684" s="24" t="s">
        <v>3045</v>
      </c>
      <c r="D684" s="24" t="s">
        <v>3045</v>
      </c>
      <c r="E684" s="24" t="s">
        <v>3045</v>
      </c>
      <c r="F684" s="24" t="s">
        <v>3024</v>
      </c>
      <c r="G684" s="24" t="n">
        <v>58943570</v>
      </c>
      <c r="H684" s="24" t="n">
        <v>2286578</v>
      </c>
      <c r="I684" s="24" t="n">
        <v>25.8</v>
      </c>
    </row>
    <row r="685" customFormat="false" ht="13.5" hidden="false" customHeight="false" outlineLevel="0" collapsed="false">
      <c r="A685" s="24" t="s">
        <v>2941</v>
      </c>
      <c r="B685" s="24" t="s">
        <v>3045</v>
      </c>
      <c r="C685" s="24" t="s">
        <v>3045</v>
      </c>
      <c r="D685" s="24" t="s">
        <v>3045</v>
      </c>
      <c r="E685" s="24" t="s">
        <v>3045</v>
      </c>
      <c r="F685" s="24" t="s">
        <v>3025</v>
      </c>
      <c r="G685" s="24" t="n">
        <v>334980098</v>
      </c>
      <c r="H685" s="24" t="n">
        <v>7170873</v>
      </c>
      <c r="I685" s="24" t="n">
        <v>46.7</v>
      </c>
    </row>
    <row r="686" customFormat="false" ht="13.5" hidden="false" customHeight="false" outlineLevel="0" collapsed="false">
      <c r="A686" s="24" t="s">
        <v>2941</v>
      </c>
      <c r="B686" s="24" t="s">
        <v>3045</v>
      </c>
      <c r="C686" s="24" t="s">
        <v>3045</v>
      </c>
      <c r="D686" s="24" t="s">
        <v>3045</v>
      </c>
      <c r="E686" s="24" t="s">
        <v>3045</v>
      </c>
      <c r="F686" s="24" t="s">
        <v>3026</v>
      </c>
      <c r="G686" s="24" t="n">
        <v>48016700</v>
      </c>
      <c r="H686" s="24" t="n">
        <v>1712033</v>
      </c>
      <c r="I686" s="24" t="n">
        <v>28</v>
      </c>
    </row>
    <row r="687" customFormat="false" ht="13.5" hidden="false" customHeight="false" outlineLevel="0" collapsed="false">
      <c r="A687" s="24" t="s">
        <v>2941</v>
      </c>
      <c r="B687" s="24" t="s">
        <v>3045</v>
      </c>
      <c r="C687" s="24" t="s">
        <v>3045</v>
      </c>
      <c r="D687" s="24" t="s">
        <v>3045</v>
      </c>
      <c r="E687" s="24" t="s">
        <v>3045</v>
      </c>
      <c r="F687" s="24" t="s">
        <v>3027</v>
      </c>
      <c r="G687" s="24" t="n">
        <v>130143644</v>
      </c>
      <c r="H687" s="24" t="n">
        <v>3582155</v>
      </c>
      <c r="I687" s="24" t="n">
        <v>36.3</v>
      </c>
    </row>
    <row r="688" customFormat="false" ht="13.5" hidden="false" customHeight="false" outlineLevel="0" collapsed="false">
      <c r="A688" s="24" t="s">
        <v>2941</v>
      </c>
      <c r="B688" s="24" t="s">
        <v>3045</v>
      </c>
      <c r="C688" s="24" t="s">
        <v>3045</v>
      </c>
      <c r="D688" s="24" t="s">
        <v>3045</v>
      </c>
      <c r="E688" s="24" t="s">
        <v>3045</v>
      </c>
      <c r="F688" s="24" t="s">
        <v>3028</v>
      </c>
      <c r="G688" s="24" t="n">
        <v>195519670</v>
      </c>
      <c r="H688" s="24" t="n">
        <v>4521614</v>
      </c>
      <c r="I688" s="24" t="n">
        <v>43.2</v>
      </c>
    </row>
    <row r="689" customFormat="false" ht="13.5" hidden="false" customHeight="false" outlineLevel="0" collapsed="false">
      <c r="A689" s="24" t="s">
        <v>2941</v>
      </c>
      <c r="B689" s="24" t="s">
        <v>3045</v>
      </c>
      <c r="C689" s="24" t="s">
        <v>3045</v>
      </c>
      <c r="D689" s="24" t="s">
        <v>3045</v>
      </c>
      <c r="E689" s="24" t="s">
        <v>3045</v>
      </c>
      <c r="F689" s="24" t="s">
        <v>3029</v>
      </c>
      <c r="G689" s="24" t="n">
        <v>173745611</v>
      </c>
      <c r="H689" s="24" t="n">
        <v>3954265</v>
      </c>
      <c r="I689" s="24" t="n">
        <v>43.9</v>
      </c>
    </row>
    <row r="690" customFormat="false" ht="13.5" hidden="false" customHeight="false" outlineLevel="0" collapsed="false">
      <c r="A690" s="24" t="s">
        <v>2941</v>
      </c>
      <c r="B690" s="24" t="s">
        <v>3045</v>
      </c>
      <c r="C690" s="24" t="s">
        <v>3045</v>
      </c>
      <c r="D690" s="24" t="s">
        <v>3045</v>
      </c>
      <c r="E690" s="24" t="s">
        <v>3045</v>
      </c>
      <c r="F690" s="24" t="s">
        <v>3030</v>
      </c>
      <c r="G690" s="24" t="n">
        <v>265790887</v>
      </c>
      <c r="H690" s="24" t="n">
        <v>6249989</v>
      </c>
      <c r="I690" s="24" t="n">
        <v>42.5</v>
      </c>
    </row>
    <row r="691" customFormat="false" ht="13.5" hidden="false" customHeight="false" outlineLevel="0" collapsed="false">
      <c r="A691" s="24" t="s">
        <v>2941</v>
      </c>
      <c r="B691" s="24" t="s">
        <v>3045</v>
      </c>
      <c r="C691" s="24" t="s">
        <v>3045</v>
      </c>
      <c r="D691" s="24" t="s">
        <v>3045</v>
      </c>
      <c r="E691" s="24" t="s">
        <v>3045</v>
      </c>
      <c r="F691" s="24" t="s">
        <v>3031</v>
      </c>
      <c r="G691" s="24" t="n">
        <v>75246116</v>
      </c>
      <c r="H691" s="24" t="n">
        <v>1744477</v>
      </c>
      <c r="I691" s="24" t="n">
        <v>43.1</v>
      </c>
    </row>
    <row r="692" customFormat="false" ht="13.5" hidden="false" customHeight="false" outlineLevel="0" collapsed="false">
      <c r="A692" s="24" t="s">
        <v>2941</v>
      </c>
      <c r="B692" s="24" t="s">
        <v>3045</v>
      </c>
      <c r="C692" s="24" t="s">
        <v>3045</v>
      </c>
      <c r="D692" s="24" t="s">
        <v>3045</v>
      </c>
      <c r="E692" s="24" t="s">
        <v>3045</v>
      </c>
      <c r="F692" s="24" t="s">
        <v>3032</v>
      </c>
      <c r="G692" s="24" t="n">
        <v>69042614</v>
      </c>
      <c r="H692" s="24" t="n">
        <v>2534689</v>
      </c>
      <c r="I692" s="24" t="n">
        <v>27.2</v>
      </c>
    </row>
    <row r="693" customFormat="false" ht="13.5" hidden="false" customHeight="false" outlineLevel="0" collapsed="false">
      <c r="A693" s="24" t="s">
        <v>2941</v>
      </c>
      <c r="B693" s="24" t="s">
        <v>3045</v>
      </c>
      <c r="C693" s="24" t="s">
        <v>3045</v>
      </c>
      <c r="D693" s="24" t="s">
        <v>3045</v>
      </c>
      <c r="E693" s="24" t="s">
        <v>3045</v>
      </c>
      <c r="F693" s="24" t="s">
        <v>3033</v>
      </c>
      <c r="G693" s="24" t="n">
        <v>110906895</v>
      </c>
      <c r="H693" s="24" t="n">
        <v>2367257</v>
      </c>
      <c r="I693" s="24" t="n">
        <v>46.9</v>
      </c>
    </row>
    <row r="694" customFormat="false" ht="13.5" hidden="false" customHeight="false" outlineLevel="0" collapsed="false">
      <c r="A694" s="24" t="s">
        <v>2941</v>
      </c>
      <c r="B694" s="24" t="s">
        <v>3045</v>
      </c>
      <c r="C694" s="24" t="s">
        <v>3045</v>
      </c>
      <c r="D694" s="24" t="s">
        <v>3045</v>
      </c>
      <c r="E694" s="24" t="s">
        <v>3045</v>
      </c>
      <c r="F694" s="24" t="s">
        <v>3034</v>
      </c>
      <c r="G694" s="24" t="n">
        <v>42615729</v>
      </c>
      <c r="H694" s="24" t="n">
        <v>3141334</v>
      </c>
      <c r="I694" s="24" t="n">
        <v>13.6</v>
      </c>
    </row>
    <row r="695" customFormat="false" ht="13.5" hidden="false" customHeight="false" outlineLevel="0" collapsed="false">
      <c r="A695" s="24" t="s">
        <v>2941</v>
      </c>
      <c r="B695" s="24" t="s">
        <v>3045</v>
      </c>
      <c r="C695" s="24" t="s">
        <v>3045</v>
      </c>
      <c r="D695" s="24" t="s">
        <v>3045</v>
      </c>
      <c r="E695" s="24" t="s">
        <v>3045</v>
      </c>
      <c r="F695" s="24" t="s">
        <v>3035</v>
      </c>
      <c r="G695" s="24" t="n">
        <v>59422915</v>
      </c>
      <c r="H695" s="24" t="n">
        <v>4239044</v>
      </c>
      <c r="I695" s="24" t="n">
        <v>14</v>
      </c>
    </row>
    <row r="696" customFormat="false" ht="13.5" hidden="false" customHeight="false" outlineLevel="0" collapsed="false">
      <c r="A696" s="24" t="s">
        <v>2941</v>
      </c>
      <c r="B696" s="24" t="s">
        <v>3045</v>
      </c>
      <c r="C696" s="24" t="s">
        <v>3045</v>
      </c>
      <c r="D696" s="24" t="s">
        <v>3045</v>
      </c>
      <c r="E696" s="24" t="s">
        <v>3045</v>
      </c>
      <c r="F696" s="24" t="s">
        <v>3036</v>
      </c>
      <c r="G696" s="24" t="n">
        <v>11924986</v>
      </c>
      <c r="H696" s="24" t="n">
        <v>1294061</v>
      </c>
      <c r="I696" s="24" t="n">
        <v>9.2</v>
      </c>
    </row>
    <row r="697" customFormat="false" ht="13.5" hidden="false" customHeight="false" outlineLevel="0" collapsed="false">
      <c r="A697" s="24" t="s">
        <v>2941</v>
      </c>
      <c r="B697" s="24" t="s">
        <v>3045</v>
      </c>
      <c r="C697" s="24" t="s">
        <v>3045</v>
      </c>
      <c r="D697" s="24" t="s">
        <v>3045</v>
      </c>
      <c r="E697" s="24" t="s">
        <v>3045</v>
      </c>
      <c r="F697" s="24" t="s">
        <v>3037</v>
      </c>
      <c r="G697" s="24" t="n">
        <v>31876808</v>
      </c>
      <c r="H697" s="24" t="n">
        <v>1672954</v>
      </c>
      <c r="I697" s="24" t="n">
        <v>19.1</v>
      </c>
    </row>
    <row r="698" customFormat="false" ht="13.5" hidden="false" customHeight="false" outlineLevel="0" collapsed="false">
      <c r="A698" s="24" t="s">
        <v>2941</v>
      </c>
      <c r="B698" s="24" t="s">
        <v>3045</v>
      </c>
      <c r="C698" s="24" t="s">
        <v>3045</v>
      </c>
      <c r="D698" s="24" t="s">
        <v>3045</v>
      </c>
      <c r="E698" s="24" t="s">
        <v>3045</v>
      </c>
      <c r="F698" s="24" t="s">
        <v>3038</v>
      </c>
      <c r="G698" s="24" t="n">
        <v>8560642</v>
      </c>
      <c r="H698" s="24" t="n">
        <v>672924</v>
      </c>
      <c r="I698" s="24" t="n">
        <v>12.7</v>
      </c>
    </row>
    <row r="699" customFormat="false" ht="13.5" hidden="false" customHeight="false" outlineLevel="0" collapsed="false">
      <c r="A699" s="24" t="s">
        <v>2941</v>
      </c>
      <c r="B699" s="24" t="s">
        <v>3045</v>
      </c>
      <c r="C699" s="24" t="s">
        <v>3045</v>
      </c>
      <c r="D699" s="24" t="s">
        <v>3045</v>
      </c>
      <c r="E699" s="24" t="s">
        <v>3045</v>
      </c>
      <c r="F699" s="24" t="s">
        <v>3039</v>
      </c>
      <c r="G699" s="24" t="n">
        <v>9622662</v>
      </c>
      <c r="H699" s="24" t="n">
        <v>379713</v>
      </c>
      <c r="I699" s="24" t="n">
        <v>25.3</v>
      </c>
    </row>
    <row r="700" customFormat="false" ht="13.5" hidden="false" customHeight="false" outlineLevel="0" collapsed="false">
      <c r="A700" s="24" t="s">
        <v>2941</v>
      </c>
      <c r="B700" s="24" t="s">
        <v>3045</v>
      </c>
      <c r="C700" s="24" t="s">
        <v>3045</v>
      </c>
      <c r="D700" s="24" t="s">
        <v>3045</v>
      </c>
      <c r="E700" s="24" t="s">
        <v>3045</v>
      </c>
      <c r="F700" s="24" t="s">
        <v>3040</v>
      </c>
      <c r="G700" s="24" t="n">
        <v>23689308</v>
      </c>
      <c r="H700" s="24" t="n">
        <v>2531944</v>
      </c>
      <c r="I700" s="24" t="n">
        <v>10.2</v>
      </c>
    </row>
    <row r="701" customFormat="false" ht="13.5" hidden="false" customHeight="false" outlineLevel="0" collapsed="false">
      <c r="A701" s="24" t="s">
        <v>2941</v>
      </c>
      <c r="B701" s="24" t="s">
        <v>3045</v>
      </c>
      <c r="C701" s="24" t="s">
        <v>3045</v>
      </c>
      <c r="D701" s="24" t="s">
        <v>3045</v>
      </c>
      <c r="E701" s="24" t="s">
        <v>3045</v>
      </c>
      <c r="F701" s="24" t="s">
        <v>3041</v>
      </c>
      <c r="G701" s="24" t="n">
        <v>36992619</v>
      </c>
      <c r="H701" s="24" t="n">
        <v>3387074</v>
      </c>
      <c r="I701" s="24" t="n">
        <v>10.9</v>
      </c>
    </row>
    <row r="702" customFormat="false" ht="13.5" hidden="false" customHeight="false" outlineLevel="0" collapsed="false">
      <c r="A702" s="24" t="s">
        <v>2941</v>
      </c>
      <c r="B702" s="24" t="s">
        <v>3045</v>
      </c>
      <c r="C702" s="24" t="s">
        <v>3046</v>
      </c>
      <c r="D702" s="24" t="s">
        <v>3046</v>
      </c>
      <c r="E702" s="24" t="s">
        <v>3046</v>
      </c>
      <c r="F702" s="24" t="s">
        <v>2942</v>
      </c>
      <c r="G702" s="24" t="n">
        <v>44475</v>
      </c>
      <c r="H702" s="24" t="n">
        <v>577</v>
      </c>
      <c r="I702" s="24" t="n">
        <v>77.1</v>
      </c>
    </row>
    <row r="703" customFormat="false" ht="13.5" hidden="false" customHeight="false" outlineLevel="0" collapsed="false">
      <c r="A703" s="24" t="s">
        <v>2941</v>
      </c>
      <c r="B703" s="24" t="s">
        <v>3045</v>
      </c>
      <c r="C703" s="24" t="s">
        <v>3046</v>
      </c>
      <c r="D703" s="24" t="s">
        <v>3046</v>
      </c>
      <c r="E703" s="24" t="s">
        <v>3046</v>
      </c>
      <c r="F703" s="24" t="s">
        <v>2943</v>
      </c>
      <c r="G703" s="24" t="n">
        <v>218689</v>
      </c>
      <c r="H703" s="24" t="n">
        <v>4219</v>
      </c>
      <c r="I703" s="24" t="n">
        <v>67.6</v>
      </c>
    </row>
    <row r="704" customFormat="false" ht="13.5" hidden="false" customHeight="false" outlineLevel="0" collapsed="false">
      <c r="A704" s="24" t="s">
        <v>2941</v>
      </c>
      <c r="B704" s="24" t="s">
        <v>3045</v>
      </c>
      <c r="C704" s="24" t="s">
        <v>3046</v>
      </c>
      <c r="D704" s="24" t="s">
        <v>3046</v>
      </c>
      <c r="E704" s="24" t="s">
        <v>3046</v>
      </c>
      <c r="F704" s="24" t="s">
        <v>2944</v>
      </c>
      <c r="G704" s="24" t="n">
        <v>133845</v>
      </c>
      <c r="H704" s="24" t="n">
        <v>4883</v>
      </c>
      <c r="I704" s="24" t="n">
        <v>27.4</v>
      </c>
    </row>
    <row r="705" customFormat="false" ht="13.5" hidden="false" customHeight="false" outlineLevel="0" collapsed="false">
      <c r="A705" s="24" t="s">
        <v>2941</v>
      </c>
      <c r="B705" s="24" t="s">
        <v>3045</v>
      </c>
      <c r="C705" s="24" t="s">
        <v>3046</v>
      </c>
      <c r="D705" s="24" t="s">
        <v>3046</v>
      </c>
      <c r="E705" s="24" t="s">
        <v>3046</v>
      </c>
      <c r="F705" s="24" t="s">
        <v>2945</v>
      </c>
      <c r="G705" s="24" t="n">
        <v>3045530</v>
      </c>
      <c r="H705" s="24" t="n">
        <v>28076</v>
      </c>
      <c r="I705" s="24" t="n">
        <v>155.7</v>
      </c>
    </row>
    <row r="706" customFormat="false" ht="13.5" hidden="false" customHeight="false" outlineLevel="0" collapsed="false">
      <c r="A706" s="24" t="s">
        <v>2941</v>
      </c>
      <c r="B706" s="24" t="s">
        <v>3045</v>
      </c>
      <c r="C706" s="24" t="s">
        <v>3046</v>
      </c>
      <c r="D706" s="24" t="s">
        <v>3046</v>
      </c>
      <c r="E706" s="24" t="s">
        <v>3046</v>
      </c>
      <c r="F706" s="24" t="s">
        <v>2946</v>
      </c>
      <c r="G706" s="24" t="n">
        <v>0</v>
      </c>
      <c r="H706" s="24" t="n">
        <v>0</v>
      </c>
      <c r="I706" s="24"/>
    </row>
    <row r="707" customFormat="false" ht="13.5" hidden="false" customHeight="false" outlineLevel="0" collapsed="false">
      <c r="A707" s="24" t="s">
        <v>2941</v>
      </c>
      <c r="B707" s="24" t="s">
        <v>3045</v>
      </c>
      <c r="C707" s="24" t="s">
        <v>3046</v>
      </c>
      <c r="D707" s="24" t="s">
        <v>3046</v>
      </c>
      <c r="E707" s="24" t="s">
        <v>3046</v>
      </c>
      <c r="F707" s="24" t="s">
        <v>2947</v>
      </c>
      <c r="G707" s="24" t="n">
        <v>5667118</v>
      </c>
      <c r="H707" s="24" t="n">
        <v>59306</v>
      </c>
      <c r="I707" s="24" t="n">
        <v>95.6</v>
      </c>
    </row>
    <row r="708" customFormat="false" ht="13.5" hidden="false" customHeight="false" outlineLevel="0" collapsed="false">
      <c r="A708" s="24" t="s">
        <v>2941</v>
      </c>
      <c r="B708" s="24" t="s">
        <v>3045</v>
      </c>
      <c r="C708" s="24" t="s">
        <v>3046</v>
      </c>
      <c r="D708" s="24" t="s">
        <v>3046</v>
      </c>
      <c r="E708" s="24" t="s">
        <v>3046</v>
      </c>
      <c r="F708" s="24" t="s">
        <v>2948</v>
      </c>
      <c r="G708" s="24" t="n">
        <v>2689504</v>
      </c>
      <c r="H708" s="24" t="n">
        <v>28686</v>
      </c>
      <c r="I708" s="24" t="n">
        <v>93.8</v>
      </c>
    </row>
    <row r="709" customFormat="false" ht="13.5" hidden="false" customHeight="false" outlineLevel="0" collapsed="false">
      <c r="A709" s="24" t="s">
        <v>2941</v>
      </c>
      <c r="B709" s="24" t="s">
        <v>3045</v>
      </c>
      <c r="C709" s="24" t="s">
        <v>3046</v>
      </c>
      <c r="D709" s="24" t="s">
        <v>3046</v>
      </c>
      <c r="E709" s="24" t="s">
        <v>3046</v>
      </c>
      <c r="F709" s="24" t="s">
        <v>2949</v>
      </c>
      <c r="G709" s="24" t="n">
        <v>1357456</v>
      </c>
      <c r="H709" s="24" t="n">
        <v>13924</v>
      </c>
      <c r="I709" s="24" t="n">
        <v>97.5</v>
      </c>
    </row>
    <row r="710" customFormat="false" ht="13.5" hidden="false" customHeight="false" outlineLevel="0" collapsed="false">
      <c r="A710" s="24" t="s">
        <v>2941</v>
      </c>
      <c r="B710" s="24" t="s">
        <v>3045</v>
      </c>
      <c r="C710" s="24" t="s">
        <v>3046</v>
      </c>
      <c r="D710" s="24" t="s">
        <v>3046</v>
      </c>
      <c r="E710" s="24" t="s">
        <v>3046</v>
      </c>
      <c r="F710" s="24" t="s">
        <v>2950</v>
      </c>
      <c r="G710" s="24" t="n">
        <v>0</v>
      </c>
      <c r="H710" s="24" t="n">
        <v>0</v>
      </c>
      <c r="I710" s="24"/>
    </row>
    <row r="711" customFormat="false" ht="13.5" hidden="false" customHeight="false" outlineLevel="0" collapsed="false">
      <c r="A711" s="24" t="s">
        <v>2941</v>
      </c>
      <c r="B711" s="24" t="s">
        <v>3045</v>
      </c>
      <c r="C711" s="24" t="s">
        <v>3046</v>
      </c>
      <c r="D711" s="24" t="s">
        <v>3046</v>
      </c>
      <c r="E711" s="24" t="s">
        <v>3046</v>
      </c>
      <c r="F711" s="24" t="s">
        <v>2951</v>
      </c>
      <c r="G711" s="24" t="n">
        <v>660</v>
      </c>
      <c r="H711" s="24" t="n">
        <v>6</v>
      </c>
      <c r="I711" s="24" t="n">
        <v>110</v>
      </c>
    </row>
    <row r="712" customFormat="false" ht="13.5" hidden="false" customHeight="false" outlineLevel="0" collapsed="false">
      <c r="A712" s="24" t="s">
        <v>2941</v>
      </c>
      <c r="B712" s="24" t="s">
        <v>3045</v>
      </c>
      <c r="C712" s="24" t="s">
        <v>3046</v>
      </c>
      <c r="D712" s="24" t="s">
        <v>3046</v>
      </c>
      <c r="E712" s="24" t="s">
        <v>3046</v>
      </c>
      <c r="F712" s="24" t="s">
        <v>2952</v>
      </c>
      <c r="G712" s="24" t="n">
        <v>330</v>
      </c>
      <c r="H712" s="24" t="n">
        <v>3</v>
      </c>
      <c r="I712" s="24" t="n">
        <v>110</v>
      </c>
    </row>
    <row r="713" customFormat="false" ht="13.5" hidden="false" customHeight="false" outlineLevel="0" collapsed="false">
      <c r="A713" s="24" t="s">
        <v>2941</v>
      </c>
      <c r="B713" s="24" t="s">
        <v>3045</v>
      </c>
      <c r="C713" s="24" t="s">
        <v>3046</v>
      </c>
      <c r="D713" s="24" t="s">
        <v>3046</v>
      </c>
      <c r="E713" s="24" t="s">
        <v>3046</v>
      </c>
      <c r="F713" s="24" t="s">
        <v>2953</v>
      </c>
      <c r="G713" s="24" t="n">
        <v>1186454</v>
      </c>
      <c r="H713" s="24" t="n">
        <v>12310</v>
      </c>
      <c r="I713" s="24" t="n">
        <v>96.4</v>
      </c>
    </row>
    <row r="714" customFormat="false" ht="13.5" hidden="false" customHeight="false" outlineLevel="0" collapsed="false">
      <c r="A714" s="24" t="s">
        <v>2941</v>
      </c>
      <c r="B714" s="24" t="s">
        <v>3045</v>
      </c>
      <c r="C714" s="24" t="s">
        <v>3046</v>
      </c>
      <c r="D714" s="24" t="s">
        <v>3046</v>
      </c>
      <c r="E714" s="24" t="s">
        <v>3046</v>
      </c>
      <c r="F714" s="24" t="s">
        <v>2954</v>
      </c>
      <c r="G714" s="24" t="n">
        <v>35726426</v>
      </c>
      <c r="H714" s="24" t="n">
        <v>596774</v>
      </c>
      <c r="I714" s="24" t="n">
        <v>59.9</v>
      </c>
    </row>
    <row r="715" customFormat="false" ht="13.5" hidden="false" customHeight="false" outlineLevel="0" collapsed="false">
      <c r="A715" s="24" t="s">
        <v>2941</v>
      </c>
      <c r="B715" s="24" t="s">
        <v>3045</v>
      </c>
      <c r="C715" s="24" t="s">
        <v>3046</v>
      </c>
      <c r="D715" s="24" t="s">
        <v>3046</v>
      </c>
      <c r="E715" s="24" t="s">
        <v>3046</v>
      </c>
      <c r="F715" s="24" t="s">
        <v>2955</v>
      </c>
      <c r="G715" s="24" t="n">
        <v>8104537</v>
      </c>
      <c r="H715" s="24" t="n">
        <v>113268</v>
      </c>
      <c r="I715" s="24" t="n">
        <v>71.6</v>
      </c>
    </row>
    <row r="716" customFormat="false" ht="13.5" hidden="false" customHeight="false" outlineLevel="0" collapsed="false">
      <c r="A716" s="24" t="s">
        <v>2941</v>
      </c>
      <c r="B716" s="24" t="s">
        <v>3045</v>
      </c>
      <c r="C716" s="24" t="s">
        <v>3046</v>
      </c>
      <c r="D716" s="24" t="s">
        <v>3046</v>
      </c>
      <c r="E716" s="24" t="s">
        <v>3046</v>
      </c>
      <c r="F716" s="24" t="s">
        <v>2956</v>
      </c>
      <c r="G716" s="24" t="n">
        <v>94466190</v>
      </c>
      <c r="H716" s="24" t="n">
        <v>1555712</v>
      </c>
      <c r="I716" s="24" t="n">
        <v>60.7</v>
      </c>
    </row>
    <row r="717" customFormat="false" ht="13.5" hidden="false" customHeight="false" outlineLevel="0" collapsed="false">
      <c r="A717" s="24" t="s">
        <v>2941</v>
      </c>
      <c r="B717" s="24" t="s">
        <v>3045</v>
      </c>
      <c r="C717" s="24" t="s">
        <v>3046</v>
      </c>
      <c r="D717" s="24" t="s">
        <v>3046</v>
      </c>
      <c r="E717" s="24" t="s">
        <v>3046</v>
      </c>
      <c r="F717" s="24" t="s">
        <v>2957</v>
      </c>
      <c r="G717" s="24" t="n">
        <v>32849221</v>
      </c>
      <c r="H717" s="24" t="n">
        <v>556164</v>
      </c>
      <c r="I717" s="24" t="n">
        <v>59.1</v>
      </c>
    </row>
    <row r="718" customFormat="false" ht="13.5" hidden="false" customHeight="false" outlineLevel="0" collapsed="false">
      <c r="A718" s="24" t="s">
        <v>2941</v>
      </c>
      <c r="B718" s="24" t="s">
        <v>3045</v>
      </c>
      <c r="C718" s="24" t="s">
        <v>3046</v>
      </c>
      <c r="D718" s="24" t="s">
        <v>3046</v>
      </c>
      <c r="E718" s="24" t="s">
        <v>3046</v>
      </c>
      <c r="F718" s="24" t="s">
        <v>2958</v>
      </c>
      <c r="G718" s="24" t="n">
        <v>16276135</v>
      </c>
      <c r="H718" s="24" t="n">
        <v>245414</v>
      </c>
      <c r="I718" s="24" t="n">
        <v>66.3</v>
      </c>
    </row>
    <row r="719" customFormat="false" ht="13.5" hidden="false" customHeight="false" outlineLevel="0" collapsed="false">
      <c r="A719" s="24" t="s">
        <v>2941</v>
      </c>
      <c r="B719" s="24" t="s">
        <v>3045</v>
      </c>
      <c r="C719" s="24" t="s">
        <v>3046</v>
      </c>
      <c r="D719" s="24" t="s">
        <v>3046</v>
      </c>
      <c r="E719" s="24" t="s">
        <v>3046</v>
      </c>
      <c r="F719" s="24" t="s">
        <v>2959</v>
      </c>
      <c r="G719" s="24" t="n">
        <v>15363634</v>
      </c>
      <c r="H719" s="24" t="n">
        <v>258083</v>
      </c>
      <c r="I719" s="24" t="n">
        <v>59.5</v>
      </c>
    </row>
    <row r="720" customFormat="false" ht="13.5" hidden="false" customHeight="false" outlineLevel="0" collapsed="false">
      <c r="A720" s="24" t="s">
        <v>2941</v>
      </c>
      <c r="B720" s="24" t="s">
        <v>3045</v>
      </c>
      <c r="C720" s="24" t="s">
        <v>3046</v>
      </c>
      <c r="D720" s="24" t="s">
        <v>3046</v>
      </c>
      <c r="E720" s="24" t="s">
        <v>3046</v>
      </c>
      <c r="F720" s="24" t="s">
        <v>2960</v>
      </c>
      <c r="G720" s="24" t="n">
        <v>27565882</v>
      </c>
      <c r="H720" s="24" t="n">
        <v>393520</v>
      </c>
      <c r="I720" s="24" t="n">
        <v>70</v>
      </c>
    </row>
    <row r="721" customFormat="false" ht="13.5" hidden="false" customHeight="false" outlineLevel="0" collapsed="false">
      <c r="A721" s="24" t="s">
        <v>2941</v>
      </c>
      <c r="B721" s="24" t="s">
        <v>3045</v>
      </c>
      <c r="C721" s="24" t="s">
        <v>3046</v>
      </c>
      <c r="D721" s="24" t="s">
        <v>3046</v>
      </c>
      <c r="E721" s="24" t="s">
        <v>3046</v>
      </c>
      <c r="F721" s="24" t="s">
        <v>2961</v>
      </c>
      <c r="G721" s="24" t="n">
        <v>37904301</v>
      </c>
      <c r="H721" s="24" t="n">
        <v>615064</v>
      </c>
      <c r="I721" s="24" t="n">
        <v>61.6</v>
      </c>
    </row>
    <row r="722" customFormat="false" ht="13.5" hidden="false" customHeight="false" outlineLevel="0" collapsed="false">
      <c r="A722" s="24" t="s">
        <v>2941</v>
      </c>
      <c r="B722" s="24" t="s">
        <v>3045</v>
      </c>
      <c r="C722" s="24" t="s">
        <v>3046</v>
      </c>
      <c r="D722" s="24" t="s">
        <v>3046</v>
      </c>
      <c r="E722" s="24" t="s">
        <v>3046</v>
      </c>
      <c r="F722" s="24" t="s">
        <v>2962</v>
      </c>
      <c r="G722" s="24" t="n">
        <v>42057302</v>
      </c>
      <c r="H722" s="24" t="n">
        <v>607904</v>
      </c>
      <c r="I722" s="24" t="n">
        <v>69.2</v>
      </c>
    </row>
    <row r="723" customFormat="false" ht="13.5" hidden="false" customHeight="false" outlineLevel="0" collapsed="false">
      <c r="A723" s="24" t="s">
        <v>2941</v>
      </c>
      <c r="B723" s="24" t="s">
        <v>3045</v>
      </c>
      <c r="C723" s="24" t="s">
        <v>3046</v>
      </c>
      <c r="D723" s="24" t="s">
        <v>3046</v>
      </c>
      <c r="E723" s="24" t="s">
        <v>3046</v>
      </c>
      <c r="F723" s="24" t="s">
        <v>2963</v>
      </c>
      <c r="G723" s="24" t="n">
        <v>44014529</v>
      </c>
      <c r="H723" s="24" t="n">
        <v>716230</v>
      </c>
      <c r="I723" s="24" t="n">
        <v>61.5</v>
      </c>
    </row>
    <row r="724" customFormat="false" ht="13.5" hidden="false" customHeight="false" outlineLevel="0" collapsed="false">
      <c r="A724" s="24" t="s">
        <v>2941</v>
      </c>
      <c r="B724" s="24" t="s">
        <v>3045</v>
      </c>
      <c r="C724" s="24" t="s">
        <v>3046</v>
      </c>
      <c r="D724" s="24" t="s">
        <v>3046</v>
      </c>
      <c r="E724" s="24" t="s">
        <v>3046</v>
      </c>
      <c r="F724" s="24" t="s">
        <v>2964</v>
      </c>
      <c r="G724" s="24" t="n">
        <v>25017247</v>
      </c>
      <c r="H724" s="24" t="n">
        <v>376164</v>
      </c>
      <c r="I724" s="24" t="n">
        <v>66.5</v>
      </c>
    </row>
    <row r="725" customFormat="false" ht="13.5" hidden="false" customHeight="false" outlineLevel="0" collapsed="false">
      <c r="A725" s="24" t="s">
        <v>2941</v>
      </c>
      <c r="B725" s="24" t="s">
        <v>3045</v>
      </c>
      <c r="C725" s="24" t="s">
        <v>3046</v>
      </c>
      <c r="D725" s="24" t="s">
        <v>3046</v>
      </c>
      <c r="E725" s="24" t="s">
        <v>3046</v>
      </c>
      <c r="F725" s="24" t="s">
        <v>2965</v>
      </c>
      <c r="G725" s="24" t="n">
        <v>72253870</v>
      </c>
      <c r="H725" s="24" t="n">
        <v>924660</v>
      </c>
      <c r="I725" s="24" t="n">
        <v>78.1</v>
      </c>
    </row>
    <row r="726" customFormat="false" ht="13.5" hidden="false" customHeight="false" outlineLevel="0" collapsed="false">
      <c r="A726" s="24" t="s">
        <v>2941</v>
      </c>
      <c r="B726" s="24" t="s">
        <v>3045</v>
      </c>
      <c r="C726" s="24" t="s">
        <v>3046</v>
      </c>
      <c r="D726" s="24" t="s">
        <v>3046</v>
      </c>
      <c r="E726" s="24" t="s">
        <v>3046</v>
      </c>
      <c r="F726" s="24" t="s">
        <v>2966</v>
      </c>
      <c r="G726" s="24" t="n">
        <v>21374185</v>
      </c>
      <c r="H726" s="24" t="n">
        <v>322270</v>
      </c>
      <c r="I726" s="24" t="n">
        <v>66.3</v>
      </c>
    </row>
    <row r="727" customFormat="false" ht="13.5" hidden="false" customHeight="false" outlineLevel="0" collapsed="false">
      <c r="A727" s="24" t="s">
        <v>2941</v>
      </c>
      <c r="B727" s="24" t="s">
        <v>3045</v>
      </c>
      <c r="C727" s="24" t="s">
        <v>3046</v>
      </c>
      <c r="D727" s="24" t="s">
        <v>3046</v>
      </c>
      <c r="E727" s="24" t="s">
        <v>3046</v>
      </c>
      <c r="F727" s="24" t="s">
        <v>2967</v>
      </c>
      <c r="G727" s="24" t="n">
        <v>2075333</v>
      </c>
      <c r="H727" s="24" t="n">
        <v>30356</v>
      </c>
      <c r="I727" s="24" t="n">
        <v>68.4</v>
      </c>
    </row>
    <row r="728" customFormat="false" ht="13.5" hidden="false" customHeight="false" outlineLevel="0" collapsed="false">
      <c r="A728" s="24" t="s">
        <v>2941</v>
      </c>
      <c r="B728" s="24" t="s">
        <v>3045</v>
      </c>
      <c r="C728" s="24" t="s">
        <v>3046</v>
      </c>
      <c r="D728" s="24" t="s">
        <v>3046</v>
      </c>
      <c r="E728" s="24" t="s">
        <v>3046</v>
      </c>
      <c r="F728" s="24" t="s">
        <v>2968</v>
      </c>
      <c r="G728" s="24" t="n">
        <v>35158552</v>
      </c>
      <c r="H728" s="24" t="n">
        <v>421430</v>
      </c>
      <c r="I728" s="24" t="n">
        <v>83.4</v>
      </c>
    </row>
    <row r="729" customFormat="false" ht="13.5" hidden="false" customHeight="false" outlineLevel="0" collapsed="false">
      <c r="A729" s="24" t="s">
        <v>2941</v>
      </c>
      <c r="B729" s="24" t="s">
        <v>3045</v>
      </c>
      <c r="C729" s="24" t="s">
        <v>3046</v>
      </c>
      <c r="D729" s="24" t="s">
        <v>3046</v>
      </c>
      <c r="E729" s="24" t="s">
        <v>3046</v>
      </c>
      <c r="F729" s="24" t="s">
        <v>2969</v>
      </c>
      <c r="G729" s="24" t="n">
        <v>16352014</v>
      </c>
      <c r="H729" s="24" t="n">
        <v>188380</v>
      </c>
      <c r="I729" s="24" t="n">
        <v>86.8</v>
      </c>
    </row>
    <row r="730" customFormat="false" ht="13.5" hidden="false" customHeight="false" outlineLevel="0" collapsed="false">
      <c r="A730" s="24" t="s">
        <v>2941</v>
      </c>
      <c r="B730" s="24" t="s">
        <v>3045</v>
      </c>
      <c r="C730" s="24" t="s">
        <v>3046</v>
      </c>
      <c r="D730" s="24" t="s">
        <v>3046</v>
      </c>
      <c r="E730" s="24" t="s">
        <v>3046</v>
      </c>
      <c r="F730" s="24" t="s">
        <v>2970</v>
      </c>
      <c r="G730" s="24" t="n">
        <v>110999907</v>
      </c>
      <c r="H730" s="24" t="n">
        <v>1180941</v>
      </c>
      <c r="I730" s="24" t="n">
        <v>94</v>
      </c>
    </row>
    <row r="731" customFormat="false" ht="13.5" hidden="false" customHeight="false" outlineLevel="0" collapsed="false">
      <c r="A731" s="24" t="s">
        <v>2941</v>
      </c>
      <c r="B731" s="24" t="s">
        <v>3045</v>
      </c>
      <c r="C731" s="24" t="s">
        <v>3046</v>
      </c>
      <c r="D731" s="24" t="s">
        <v>3046</v>
      </c>
      <c r="E731" s="24" t="s">
        <v>3046</v>
      </c>
      <c r="F731" s="24" t="s">
        <v>2971</v>
      </c>
      <c r="G731" s="24" t="n">
        <v>45235383</v>
      </c>
      <c r="H731" s="24" t="n">
        <v>607621</v>
      </c>
      <c r="I731" s="24" t="n">
        <v>74.4</v>
      </c>
    </row>
    <row r="732" customFormat="false" ht="13.5" hidden="false" customHeight="false" outlineLevel="0" collapsed="false">
      <c r="A732" s="24" t="s">
        <v>2941</v>
      </c>
      <c r="B732" s="24" t="s">
        <v>3045</v>
      </c>
      <c r="C732" s="24" t="s">
        <v>3046</v>
      </c>
      <c r="D732" s="24" t="s">
        <v>3046</v>
      </c>
      <c r="E732" s="24" t="s">
        <v>3046</v>
      </c>
      <c r="F732" s="24" t="s">
        <v>2972</v>
      </c>
      <c r="G732" s="24" t="n">
        <v>28107035</v>
      </c>
      <c r="H732" s="24" t="n">
        <v>277911</v>
      </c>
      <c r="I732" s="24" t="n">
        <v>101.1</v>
      </c>
    </row>
    <row r="733" customFormat="false" ht="13.5" hidden="false" customHeight="false" outlineLevel="0" collapsed="false">
      <c r="A733" s="24" t="s">
        <v>2941</v>
      </c>
      <c r="B733" s="24" t="s">
        <v>3045</v>
      </c>
      <c r="C733" s="24" t="s">
        <v>3046</v>
      </c>
      <c r="D733" s="24" t="s">
        <v>3046</v>
      </c>
      <c r="E733" s="24" t="s">
        <v>3046</v>
      </c>
      <c r="F733" s="24" t="s">
        <v>2973</v>
      </c>
      <c r="G733" s="24" t="n">
        <v>9803237</v>
      </c>
      <c r="H733" s="24" t="n">
        <v>106970</v>
      </c>
      <c r="I733" s="24" t="n">
        <v>91.6</v>
      </c>
    </row>
    <row r="734" customFormat="false" ht="13.5" hidden="false" customHeight="false" outlineLevel="0" collapsed="false">
      <c r="A734" s="24" t="s">
        <v>2941</v>
      </c>
      <c r="B734" s="24" t="s">
        <v>3045</v>
      </c>
      <c r="C734" s="24" t="s">
        <v>3046</v>
      </c>
      <c r="D734" s="24" t="s">
        <v>3046</v>
      </c>
      <c r="E734" s="24" t="s">
        <v>3046</v>
      </c>
      <c r="F734" s="24" t="s">
        <v>2974</v>
      </c>
      <c r="G734" s="24" t="n">
        <v>8812040</v>
      </c>
      <c r="H734" s="24" t="n">
        <v>100434</v>
      </c>
      <c r="I734" s="24" t="n">
        <v>87.7</v>
      </c>
    </row>
    <row r="735" customFormat="false" ht="13.5" hidden="false" customHeight="false" outlineLevel="0" collapsed="false">
      <c r="A735" s="24" t="s">
        <v>2941</v>
      </c>
      <c r="B735" s="24" t="s">
        <v>3045</v>
      </c>
      <c r="C735" s="24" t="s">
        <v>3046</v>
      </c>
      <c r="D735" s="24" t="s">
        <v>3046</v>
      </c>
      <c r="E735" s="24" t="s">
        <v>3046</v>
      </c>
      <c r="F735" s="24" t="s">
        <v>2975</v>
      </c>
      <c r="G735" s="24" t="n">
        <v>9162395</v>
      </c>
      <c r="H735" s="24" t="n">
        <v>99395</v>
      </c>
      <c r="I735" s="24" t="n">
        <v>92.2</v>
      </c>
    </row>
    <row r="736" customFormat="false" ht="13.5" hidden="false" customHeight="false" outlineLevel="0" collapsed="false">
      <c r="A736" s="24" t="s">
        <v>2941</v>
      </c>
      <c r="B736" s="24" t="s">
        <v>3045</v>
      </c>
      <c r="C736" s="24" t="s">
        <v>3046</v>
      </c>
      <c r="D736" s="24" t="s">
        <v>3046</v>
      </c>
      <c r="E736" s="24" t="s">
        <v>3046</v>
      </c>
      <c r="F736" s="24" t="s">
        <v>2976</v>
      </c>
      <c r="G736" s="24" t="n">
        <v>17074692</v>
      </c>
      <c r="H736" s="24" t="n">
        <v>196107</v>
      </c>
      <c r="I736" s="24" t="n">
        <v>87.1</v>
      </c>
    </row>
    <row r="737" customFormat="false" ht="13.5" hidden="false" customHeight="false" outlineLevel="0" collapsed="false">
      <c r="A737" s="24" t="s">
        <v>2941</v>
      </c>
      <c r="B737" s="24" t="s">
        <v>3045</v>
      </c>
      <c r="C737" s="24" t="s">
        <v>3046</v>
      </c>
      <c r="D737" s="24" t="s">
        <v>3046</v>
      </c>
      <c r="E737" s="24" t="s">
        <v>3046</v>
      </c>
      <c r="F737" s="24" t="s">
        <v>2977</v>
      </c>
      <c r="G737" s="24" t="n">
        <v>13827215</v>
      </c>
      <c r="H737" s="24" t="n">
        <v>138285</v>
      </c>
      <c r="I737" s="24" t="n">
        <v>100</v>
      </c>
    </row>
    <row r="738" customFormat="false" ht="13.5" hidden="false" customHeight="false" outlineLevel="0" collapsed="false">
      <c r="A738" s="24" t="s">
        <v>2941</v>
      </c>
      <c r="B738" s="24" t="s">
        <v>3045</v>
      </c>
      <c r="C738" s="24" t="s">
        <v>3046</v>
      </c>
      <c r="D738" s="24" t="s">
        <v>3046</v>
      </c>
      <c r="E738" s="24" t="s">
        <v>3046</v>
      </c>
      <c r="F738" s="24" t="s">
        <v>2978</v>
      </c>
      <c r="G738" s="24" t="n">
        <v>28200661</v>
      </c>
      <c r="H738" s="24" t="n">
        <v>274237</v>
      </c>
      <c r="I738" s="24" t="n">
        <v>102.8</v>
      </c>
    </row>
    <row r="739" customFormat="false" ht="13.5" hidden="false" customHeight="false" outlineLevel="0" collapsed="false">
      <c r="A739" s="24" t="s">
        <v>2941</v>
      </c>
      <c r="B739" s="24" t="s">
        <v>3045</v>
      </c>
      <c r="C739" s="24" t="s">
        <v>3046</v>
      </c>
      <c r="D739" s="24" t="s">
        <v>3046</v>
      </c>
      <c r="E739" s="24" t="s">
        <v>3046</v>
      </c>
      <c r="F739" s="24" t="s">
        <v>2979</v>
      </c>
      <c r="G739" s="24" t="n">
        <v>31634027</v>
      </c>
      <c r="H739" s="24" t="n">
        <v>307571</v>
      </c>
      <c r="I739" s="24" t="n">
        <v>102.9</v>
      </c>
    </row>
    <row r="740" customFormat="false" ht="13.5" hidden="false" customHeight="false" outlineLevel="0" collapsed="false">
      <c r="A740" s="24" t="s">
        <v>2941</v>
      </c>
      <c r="B740" s="24" t="s">
        <v>3045</v>
      </c>
      <c r="C740" s="24" t="s">
        <v>3046</v>
      </c>
      <c r="D740" s="24" t="s">
        <v>3046</v>
      </c>
      <c r="E740" s="24" t="s">
        <v>3046</v>
      </c>
      <c r="F740" s="24" t="s">
        <v>2980</v>
      </c>
      <c r="G740" s="24" t="n">
        <v>103650525</v>
      </c>
      <c r="H740" s="24" t="n">
        <v>864685</v>
      </c>
      <c r="I740" s="24" t="n">
        <v>119.9</v>
      </c>
    </row>
    <row r="741" customFormat="false" ht="13.5" hidden="false" customHeight="false" outlineLevel="0" collapsed="false">
      <c r="A741" s="24" t="s">
        <v>2941</v>
      </c>
      <c r="B741" s="24" t="s">
        <v>3045</v>
      </c>
      <c r="C741" s="24" t="s">
        <v>3046</v>
      </c>
      <c r="D741" s="24" t="s">
        <v>3046</v>
      </c>
      <c r="E741" s="24" t="s">
        <v>3046</v>
      </c>
      <c r="F741" s="24" t="s">
        <v>2981</v>
      </c>
      <c r="G741" s="24" t="n">
        <v>16852928</v>
      </c>
      <c r="H741" s="24" t="n">
        <v>248672</v>
      </c>
      <c r="I741" s="24" t="n">
        <v>67.8</v>
      </c>
    </row>
    <row r="742" customFormat="false" ht="13.5" hidden="false" customHeight="false" outlineLevel="0" collapsed="false">
      <c r="A742" s="24" t="s">
        <v>2941</v>
      </c>
      <c r="B742" s="24" t="s">
        <v>3045</v>
      </c>
      <c r="C742" s="24" t="s">
        <v>3046</v>
      </c>
      <c r="D742" s="24" t="s">
        <v>3046</v>
      </c>
      <c r="E742" s="24" t="s">
        <v>3046</v>
      </c>
      <c r="F742" s="24" t="s">
        <v>2982</v>
      </c>
      <c r="G742" s="24" t="n">
        <v>14176010</v>
      </c>
      <c r="H742" s="24" t="n">
        <v>202550</v>
      </c>
      <c r="I742" s="24" t="n">
        <v>70</v>
      </c>
    </row>
    <row r="743" customFormat="false" ht="13.5" hidden="false" customHeight="false" outlineLevel="0" collapsed="false">
      <c r="A743" s="24" t="s">
        <v>2941</v>
      </c>
      <c r="B743" s="24" t="s">
        <v>3045</v>
      </c>
      <c r="C743" s="24" t="s">
        <v>3046</v>
      </c>
      <c r="D743" s="24" t="s">
        <v>3046</v>
      </c>
      <c r="E743" s="24" t="s">
        <v>3046</v>
      </c>
      <c r="F743" s="24" t="s">
        <v>2983</v>
      </c>
      <c r="G743" s="24" t="n">
        <v>12704178</v>
      </c>
      <c r="H743" s="24" t="n">
        <v>176645</v>
      </c>
      <c r="I743" s="24" t="n">
        <v>71.9</v>
      </c>
    </row>
    <row r="744" customFormat="false" ht="13.5" hidden="false" customHeight="false" outlineLevel="0" collapsed="false">
      <c r="A744" s="24" t="s">
        <v>2941</v>
      </c>
      <c r="B744" s="24" t="s">
        <v>3045</v>
      </c>
      <c r="C744" s="24" t="s">
        <v>3046</v>
      </c>
      <c r="D744" s="24" t="s">
        <v>3046</v>
      </c>
      <c r="E744" s="24" t="s">
        <v>3046</v>
      </c>
      <c r="F744" s="24" t="s">
        <v>2984</v>
      </c>
      <c r="G744" s="24" t="n">
        <v>23540945</v>
      </c>
      <c r="H744" s="24" t="n">
        <v>328460</v>
      </c>
      <c r="I744" s="24" t="n">
        <v>71.7</v>
      </c>
    </row>
    <row r="745" customFormat="false" ht="13.5" hidden="false" customHeight="false" outlineLevel="0" collapsed="false">
      <c r="A745" s="24" t="s">
        <v>2941</v>
      </c>
      <c r="B745" s="24" t="s">
        <v>3045</v>
      </c>
      <c r="C745" s="24" t="s">
        <v>3046</v>
      </c>
      <c r="D745" s="24" t="s">
        <v>3046</v>
      </c>
      <c r="E745" s="24" t="s">
        <v>3046</v>
      </c>
      <c r="F745" s="24" t="s">
        <v>2985</v>
      </c>
      <c r="G745" s="24" t="n">
        <v>9484037</v>
      </c>
      <c r="H745" s="24" t="n">
        <v>125532</v>
      </c>
      <c r="I745" s="24" t="n">
        <v>75.6</v>
      </c>
    </row>
    <row r="746" customFormat="false" ht="13.5" hidden="false" customHeight="false" outlineLevel="0" collapsed="false">
      <c r="A746" s="24" t="s">
        <v>2941</v>
      </c>
      <c r="B746" s="24" t="s">
        <v>3045</v>
      </c>
      <c r="C746" s="24" t="s">
        <v>3046</v>
      </c>
      <c r="D746" s="24" t="s">
        <v>3046</v>
      </c>
      <c r="E746" s="24" t="s">
        <v>3046</v>
      </c>
      <c r="F746" s="24" t="s">
        <v>2986</v>
      </c>
      <c r="G746" s="24" t="n">
        <v>7613035</v>
      </c>
      <c r="H746" s="24" t="n">
        <v>93680</v>
      </c>
      <c r="I746" s="24" t="n">
        <v>81.3</v>
      </c>
    </row>
    <row r="747" customFormat="false" ht="13.5" hidden="false" customHeight="false" outlineLevel="0" collapsed="false">
      <c r="A747" s="24" t="s">
        <v>2941</v>
      </c>
      <c r="B747" s="24" t="s">
        <v>3045</v>
      </c>
      <c r="C747" s="24" t="s">
        <v>3046</v>
      </c>
      <c r="D747" s="24" t="s">
        <v>3046</v>
      </c>
      <c r="E747" s="24" t="s">
        <v>3046</v>
      </c>
      <c r="F747" s="24" t="s">
        <v>2987</v>
      </c>
      <c r="G747" s="24" t="n">
        <v>22348457</v>
      </c>
      <c r="H747" s="24" t="n">
        <v>303420</v>
      </c>
      <c r="I747" s="24" t="n">
        <v>73.7</v>
      </c>
    </row>
    <row r="748" customFormat="false" ht="13.5" hidden="false" customHeight="false" outlineLevel="0" collapsed="false">
      <c r="A748" s="24" t="s">
        <v>2941</v>
      </c>
      <c r="B748" s="24" t="s">
        <v>3045</v>
      </c>
      <c r="C748" s="24" t="s">
        <v>3046</v>
      </c>
      <c r="D748" s="24" t="s">
        <v>3046</v>
      </c>
      <c r="E748" s="24" t="s">
        <v>3046</v>
      </c>
      <c r="F748" s="24" t="s">
        <v>2988</v>
      </c>
      <c r="G748" s="24" t="n">
        <v>209476767</v>
      </c>
      <c r="H748" s="24" t="n">
        <v>3145354</v>
      </c>
      <c r="I748" s="24" t="n">
        <v>66.6</v>
      </c>
    </row>
    <row r="749" customFormat="false" ht="13.5" hidden="false" customHeight="false" outlineLevel="0" collapsed="false">
      <c r="A749" s="24" t="s">
        <v>2941</v>
      </c>
      <c r="B749" s="24" t="s">
        <v>3045</v>
      </c>
      <c r="C749" s="24" t="s">
        <v>3046</v>
      </c>
      <c r="D749" s="24" t="s">
        <v>3046</v>
      </c>
      <c r="E749" s="24" t="s">
        <v>3046</v>
      </c>
      <c r="F749" s="24" t="s">
        <v>2989</v>
      </c>
      <c r="G749" s="24" t="n">
        <v>193257887</v>
      </c>
      <c r="H749" s="24" t="n">
        <v>2370841</v>
      </c>
      <c r="I749" s="24" t="n">
        <v>81.5</v>
      </c>
    </row>
    <row r="750" customFormat="false" ht="13.5" hidden="false" customHeight="false" outlineLevel="0" collapsed="false">
      <c r="A750" s="24" t="s">
        <v>2941</v>
      </c>
      <c r="B750" s="24" t="s">
        <v>3045</v>
      </c>
      <c r="C750" s="24" t="s">
        <v>3046</v>
      </c>
      <c r="D750" s="24" t="s">
        <v>3046</v>
      </c>
      <c r="E750" s="24" t="s">
        <v>3046</v>
      </c>
      <c r="F750" s="24" t="s">
        <v>2990</v>
      </c>
      <c r="G750" s="24" t="n">
        <v>175984105</v>
      </c>
      <c r="H750" s="24" t="n">
        <v>2120534</v>
      </c>
      <c r="I750" s="24" t="n">
        <v>83</v>
      </c>
    </row>
    <row r="751" customFormat="false" ht="13.5" hidden="false" customHeight="false" outlineLevel="0" collapsed="false">
      <c r="A751" s="24" t="s">
        <v>2941</v>
      </c>
      <c r="B751" s="24" t="s">
        <v>3045</v>
      </c>
      <c r="C751" s="24" t="s">
        <v>3046</v>
      </c>
      <c r="D751" s="24" t="s">
        <v>3046</v>
      </c>
      <c r="E751" s="24" t="s">
        <v>3046</v>
      </c>
      <c r="F751" s="24" t="s">
        <v>2991</v>
      </c>
      <c r="G751" s="24" t="n">
        <v>50582738</v>
      </c>
      <c r="H751" s="24" t="n">
        <v>741204</v>
      </c>
      <c r="I751" s="24" t="n">
        <v>68.2</v>
      </c>
    </row>
    <row r="752" customFormat="false" ht="13.5" hidden="false" customHeight="false" outlineLevel="0" collapsed="false">
      <c r="A752" s="24" t="s">
        <v>2941</v>
      </c>
      <c r="B752" s="24" t="s">
        <v>3045</v>
      </c>
      <c r="C752" s="24" t="s">
        <v>3046</v>
      </c>
      <c r="D752" s="24" t="s">
        <v>3046</v>
      </c>
      <c r="E752" s="24" t="s">
        <v>3046</v>
      </c>
      <c r="F752" s="24" t="s">
        <v>2992</v>
      </c>
      <c r="G752" s="24" t="n">
        <v>212679486</v>
      </c>
      <c r="H752" s="24" t="n">
        <v>2382865</v>
      </c>
      <c r="I752" s="24" t="n">
        <v>89.3</v>
      </c>
    </row>
    <row r="753" customFormat="false" ht="13.5" hidden="false" customHeight="false" outlineLevel="0" collapsed="false">
      <c r="A753" s="24" t="s">
        <v>2941</v>
      </c>
      <c r="B753" s="24" t="s">
        <v>3045</v>
      </c>
      <c r="C753" s="24" t="s">
        <v>3046</v>
      </c>
      <c r="D753" s="24" t="s">
        <v>3046</v>
      </c>
      <c r="E753" s="24" t="s">
        <v>3046</v>
      </c>
      <c r="F753" s="24" t="s">
        <v>2993</v>
      </c>
      <c r="G753" s="24" t="n">
        <v>198726041</v>
      </c>
      <c r="H753" s="24" t="n">
        <v>2539223</v>
      </c>
      <c r="I753" s="24" t="n">
        <v>78.3</v>
      </c>
    </row>
    <row r="754" customFormat="false" ht="13.5" hidden="false" customHeight="false" outlineLevel="0" collapsed="false">
      <c r="A754" s="24" t="s">
        <v>2941</v>
      </c>
      <c r="B754" s="24" t="s">
        <v>3045</v>
      </c>
      <c r="C754" s="24" t="s">
        <v>3046</v>
      </c>
      <c r="D754" s="24" t="s">
        <v>3046</v>
      </c>
      <c r="E754" s="24" t="s">
        <v>3046</v>
      </c>
      <c r="F754" s="24" t="s">
        <v>2994</v>
      </c>
      <c r="G754" s="24" t="n">
        <v>192693542</v>
      </c>
      <c r="H754" s="24" t="n">
        <v>2352482</v>
      </c>
      <c r="I754" s="24" t="n">
        <v>81.9</v>
      </c>
    </row>
    <row r="755" customFormat="false" ht="13.5" hidden="false" customHeight="false" outlineLevel="0" collapsed="false">
      <c r="A755" s="24" t="s">
        <v>2941</v>
      </c>
      <c r="B755" s="24" t="s">
        <v>3045</v>
      </c>
      <c r="C755" s="24" t="s">
        <v>3046</v>
      </c>
      <c r="D755" s="24" t="s">
        <v>3046</v>
      </c>
      <c r="E755" s="24" t="s">
        <v>3046</v>
      </c>
      <c r="F755" s="24" t="s">
        <v>2995</v>
      </c>
      <c r="G755" s="24" t="n">
        <v>204238171</v>
      </c>
      <c r="H755" s="24" t="n">
        <v>2745848</v>
      </c>
      <c r="I755" s="24" t="n">
        <v>74.4</v>
      </c>
    </row>
    <row r="756" customFormat="false" ht="13.5" hidden="false" customHeight="false" outlineLevel="0" collapsed="false">
      <c r="A756" s="24" t="s">
        <v>2941</v>
      </c>
      <c r="B756" s="24" t="s">
        <v>3045</v>
      </c>
      <c r="C756" s="24" t="s">
        <v>3046</v>
      </c>
      <c r="D756" s="24" t="s">
        <v>3046</v>
      </c>
      <c r="E756" s="24" t="s">
        <v>3046</v>
      </c>
      <c r="F756" s="24" t="s">
        <v>2996</v>
      </c>
      <c r="G756" s="24" t="n">
        <v>170124817</v>
      </c>
      <c r="H756" s="24" t="n">
        <v>2282446</v>
      </c>
      <c r="I756" s="24" t="n">
        <v>74.5</v>
      </c>
    </row>
    <row r="757" customFormat="false" ht="13.5" hidden="false" customHeight="false" outlineLevel="0" collapsed="false">
      <c r="A757" s="24" t="s">
        <v>2941</v>
      </c>
      <c r="B757" s="24" t="s">
        <v>3045</v>
      </c>
      <c r="C757" s="24" t="s">
        <v>3046</v>
      </c>
      <c r="D757" s="24" t="s">
        <v>3046</v>
      </c>
      <c r="E757" s="24" t="s">
        <v>3046</v>
      </c>
      <c r="F757" s="24" t="s">
        <v>2997</v>
      </c>
      <c r="G757" s="24" t="n">
        <v>102115655</v>
      </c>
      <c r="H757" s="24" t="n">
        <v>1138131</v>
      </c>
      <c r="I757" s="24" t="n">
        <v>89.7</v>
      </c>
    </row>
    <row r="758" customFormat="false" ht="13.5" hidden="false" customHeight="false" outlineLevel="0" collapsed="false">
      <c r="A758" s="24" t="s">
        <v>2941</v>
      </c>
      <c r="B758" s="24" t="s">
        <v>3045</v>
      </c>
      <c r="C758" s="24" t="s">
        <v>3046</v>
      </c>
      <c r="D758" s="24" t="s">
        <v>3046</v>
      </c>
      <c r="E758" s="24" t="s">
        <v>3046</v>
      </c>
      <c r="F758" s="24" t="s">
        <v>2998</v>
      </c>
      <c r="G758" s="24" t="n">
        <v>41403076</v>
      </c>
      <c r="H758" s="24" t="n">
        <v>478183</v>
      </c>
      <c r="I758" s="24" t="n">
        <v>86.6</v>
      </c>
    </row>
    <row r="759" customFormat="false" ht="13.5" hidden="false" customHeight="false" outlineLevel="0" collapsed="false">
      <c r="A759" s="24" t="s">
        <v>2941</v>
      </c>
      <c r="B759" s="24" t="s">
        <v>3045</v>
      </c>
      <c r="C759" s="24" t="s">
        <v>3046</v>
      </c>
      <c r="D759" s="24" t="s">
        <v>3046</v>
      </c>
      <c r="E759" s="24" t="s">
        <v>3046</v>
      </c>
      <c r="F759" s="24" t="s">
        <v>2999</v>
      </c>
      <c r="G759" s="24" t="n">
        <v>59595251</v>
      </c>
      <c r="H759" s="24" t="n">
        <v>918164</v>
      </c>
      <c r="I759" s="24" t="n">
        <v>64.9</v>
      </c>
    </row>
    <row r="760" customFormat="false" ht="13.5" hidden="false" customHeight="false" outlineLevel="0" collapsed="false">
      <c r="A760" s="24" t="s">
        <v>2941</v>
      </c>
      <c r="B760" s="24" t="s">
        <v>3045</v>
      </c>
      <c r="C760" s="24" t="s">
        <v>3046</v>
      </c>
      <c r="D760" s="24" t="s">
        <v>3046</v>
      </c>
      <c r="E760" s="24" t="s">
        <v>3046</v>
      </c>
      <c r="F760" s="24" t="s">
        <v>3000</v>
      </c>
      <c r="G760" s="24" t="n">
        <v>74885721</v>
      </c>
      <c r="H760" s="24" t="n">
        <v>1105415</v>
      </c>
      <c r="I760" s="24" t="n">
        <v>67.7</v>
      </c>
    </row>
    <row r="761" customFormat="false" ht="13.5" hidden="false" customHeight="false" outlineLevel="0" collapsed="false">
      <c r="A761" s="24" t="s">
        <v>2941</v>
      </c>
      <c r="B761" s="24" t="s">
        <v>3045</v>
      </c>
      <c r="C761" s="24" t="s">
        <v>3046</v>
      </c>
      <c r="D761" s="24" t="s">
        <v>3046</v>
      </c>
      <c r="E761" s="24" t="s">
        <v>3046</v>
      </c>
      <c r="F761" s="24" t="s">
        <v>3001</v>
      </c>
      <c r="G761" s="24" t="n">
        <v>90848789</v>
      </c>
      <c r="H761" s="24" t="n">
        <v>1218628</v>
      </c>
      <c r="I761" s="24" t="n">
        <v>74.6</v>
      </c>
    </row>
    <row r="762" customFormat="false" ht="13.5" hidden="false" customHeight="false" outlineLevel="0" collapsed="false">
      <c r="A762" s="24" t="s">
        <v>2941</v>
      </c>
      <c r="B762" s="24" t="s">
        <v>3045</v>
      </c>
      <c r="C762" s="24" t="s">
        <v>3046</v>
      </c>
      <c r="D762" s="24" t="s">
        <v>3046</v>
      </c>
      <c r="E762" s="24" t="s">
        <v>3046</v>
      </c>
      <c r="F762" s="24" t="s">
        <v>3002</v>
      </c>
      <c r="G762" s="24" t="n">
        <v>10542105</v>
      </c>
      <c r="H762" s="24" t="n">
        <v>162620</v>
      </c>
      <c r="I762" s="24" t="n">
        <v>64.8</v>
      </c>
    </row>
    <row r="763" customFormat="false" ht="13.5" hidden="false" customHeight="false" outlineLevel="0" collapsed="false">
      <c r="A763" s="24" t="s">
        <v>2941</v>
      </c>
      <c r="B763" s="24" t="s">
        <v>3045</v>
      </c>
      <c r="C763" s="24" t="s">
        <v>3046</v>
      </c>
      <c r="D763" s="24" t="s">
        <v>3046</v>
      </c>
      <c r="E763" s="24" t="s">
        <v>3046</v>
      </c>
      <c r="F763" s="24" t="s">
        <v>3003</v>
      </c>
      <c r="G763" s="24" t="n">
        <v>21979366</v>
      </c>
      <c r="H763" s="24" t="n">
        <v>313332</v>
      </c>
      <c r="I763" s="24" t="n">
        <v>70.1</v>
      </c>
    </row>
    <row r="764" customFormat="false" ht="13.5" hidden="false" customHeight="false" outlineLevel="0" collapsed="false">
      <c r="A764" s="24" t="s">
        <v>2941</v>
      </c>
      <c r="B764" s="24" t="s">
        <v>3045</v>
      </c>
      <c r="C764" s="24" t="s">
        <v>3046</v>
      </c>
      <c r="D764" s="24" t="s">
        <v>3046</v>
      </c>
      <c r="E764" s="24" t="s">
        <v>3046</v>
      </c>
      <c r="F764" s="24" t="s">
        <v>3004</v>
      </c>
      <c r="G764" s="24" t="n">
        <v>36525066</v>
      </c>
      <c r="H764" s="24" t="n">
        <v>607295</v>
      </c>
      <c r="I764" s="24" t="n">
        <v>60.1</v>
      </c>
    </row>
    <row r="765" customFormat="false" ht="13.5" hidden="false" customHeight="false" outlineLevel="0" collapsed="false">
      <c r="A765" s="24" t="s">
        <v>2941</v>
      </c>
      <c r="B765" s="24" t="s">
        <v>3045</v>
      </c>
      <c r="C765" s="24" t="s">
        <v>3046</v>
      </c>
      <c r="D765" s="24" t="s">
        <v>3046</v>
      </c>
      <c r="E765" s="24" t="s">
        <v>3046</v>
      </c>
      <c r="F765" s="24" t="s">
        <v>3005</v>
      </c>
      <c r="G765" s="24" t="n">
        <v>125558222</v>
      </c>
      <c r="H765" s="24" t="n">
        <v>1421865</v>
      </c>
      <c r="I765" s="24" t="n">
        <v>88.3</v>
      </c>
    </row>
    <row r="766" customFormat="false" ht="13.5" hidden="false" customHeight="false" outlineLevel="0" collapsed="false">
      <c r="A766" s="24" t="s">
        <v>2941</v>
      </c>
      <c r="B766" s="24" t="s">
        <v>3045</v>
      </c>
      <c r="C766" s="24" t="s">
        <v>3046</v>
      </c>
      <c r="D766" s="24" t="s">
        <v>3046</v>
      </c>
      <c r="E766" s="24" t="s">
        <v>3046</v>
      </c>
      <c r="F766" s="24" t="s">
        <v>3006</v>
      </c>
      <c r="G766" s="24" t="n">
        <v>148161769</v>
      </c>
      <c r="H766" s="24" t="n">
        <v>1977366</v>
      </c>
      <c r="I766" s="24" t="n">
        <v>74.9</v>
      </c>
    </row>
    <row r="767" customFormat="false" ht="13.5" hidden="false" customHeight="false" outlineLevel="0" collapsed="false">
      <c r="A767" s="24" t="s">
        <v>2941</v>
      </c>
      <c r="B767" s="24" t="s">
        <v>3045</v>
      </c>
      <c r="C767" s="24" t="s">
        <v>3046</v>
      </c>
      <c r="D767" s="24" t="s">
        <v>3046</v>
      </c>
      <c r="E767" s="24" t="s">
        <v>3046</v>
      </c>
      <c r="F767" s="24" t="s">
        <v>3007</v>
      </c>
      <c r="G767" s="24" t="n">
        <v>116521711</v>
      </c>
      <c r="H767" s="24" t="n">
        <v>1571970</v>
      </c>
      <c r="I767" s="24" t="n">
        <v>74.1</v>
      </c>
    </row>
    <row r="768" customFormat="false" ht="13.5" hidden="false" customHeight="false" outlineLevel="0" collapsed="false">
      <c r="A768" s="24" t="s">
        <v>2941</v>
      </c>
      <c r="B768" s="24" t="s">
        <v>3045</v>
      </c>
      <c r="C768" s="24" t="s">
        <v>3046</v>
      </c>
      <c r="D768" s="24" t="s">
        <v>3046</v>
      </c>
      <c r="E768" s="24" t="s">
        <v>3046</v>
      </c>
      <c r="F768" s="24" t="s">
        <v>3008</v>
      </c>
      <c r="G768" s="24" t="n">
        <v>137304387</v>
      </c>
      <c r="H768" s="24" t="n">
        <v>1857148</v>
      </c>
      <c r="I768" s="24" t="n">
        <v>73.9</v>
      </c>
    </row>
    <row r="769" customFormat="false" ht="13.5" hidden="false" customHeight="false" outlineLevel="0" collapsed="false">
      <c r="A769" s="24" t="s">
        <v>2941</v>
      </c>
      <c r="B769" s="24" t="s">
        <v>3045</v>
      </c>
      <c r="C769" s="24" t="s">
        <v>3046</v>
      </c>
      <c r="D769" s="24" t="s">
        <v>3046</v>
      </c>
      <c r="E769" s="24" t="s">
        <v>3046</v>
      </c>
      <c r="F769" s="24" t="s">
        <v>3009</v>
      </c>
      <c r="G769" s="24" t="n">
        <v>18638477</v>
      </c>
      <c r="H769" s="24" t="n">
        <v>284812</v>
      </c>
      <c r="I769" s="24" t="n">
        <v>65.4</v>
      </c>
    </row>
    <row r="770" customFormat="false" ht="13.5" hidden="false" customHeight="false" outlineLevel="0" collapsed="false">
      <c r="A770" s="24" t="s">
        <v>2941</v>
      </c>
      <c r="B770" s="24" t="s">
        <v>3045</v>
      </c>
      <c r="C770" s="24" t="s">
        <v>3046</v>
      </c>
      <c r="D770" s="24" t="s">
        <v>3046</v>
      </c>
      <c r="E770" s="24" t="s">
        <v>3046</v>
      </c>
      <c r="F770" s="24" t="s">
        <v>3010</v>
      </c>
      <c r="G770" s="24" t="n">
        <v>10227490</v>
      </c>
      <c r="H770" s="24" t="n">
        <v>250570</v>
      </c>
      <c r="I770" s="24" t="n">
        <v>40.8</v>
      </c>
    </row>
    <row r="771" customFormat="false" ht="13.5" hidden="false" customHeight="false" outlineLevel="0" collapsed="false">
      <c r="A771" s="24" t="s">
        <v>2941</v>
      </c>
      <c r="B771" s="24" t="s">
        <v>3045</v>
      </c>
      <c r="C771" s="24" t="s">
        <v>3046</v>
      </c>
      <c r="D771" s="24" t="s">
        <v>3046</v>
      </c>
      <c r="E771" s="24" t="s">
        <v>3046</v>
      </c>
      <c r="F771" s="24" t="s">
        <v>3011</v>
      </c>
      <c r="G771" s="24" t="n">
        <v>273116979</v>
      </c>
      <c r="H771" s="24" t="n">
        <v>4134056</v>
      </c>
      <c r="I771" s="24" t="n">
        <v>66.1</v>
      </c>
    </row>
    <row r="772" customFormat="false" ht="13.5" hidden="false" customHeight="false" outlineLevel="0" collapsed="false">
      <c r="A772" s="24" t="s">
        <v>2941</v>
      </c>
      <c r="B772" s="24" t="s">
        <v>3045</v>
      </c>
      <c r="C772" s="24" t="s">
        <v>3046</v>
      </c>
      <c r="D772" s="24" t="s">
        <v>3046</v>
      </c>
      <c r="E772" s="24" t="s">
        <v>3046</v>
      </c>
      <c r="F772" s="24" t="s">
        <v>3012</v>
      </c>
      <c r="G772" s="24" t="n">
        <v>7435141</v>
      </c>
      <c r="H772" s="24" t="n">
        <v>176003</v>
      </c>
      <c r="I772" s="24" t="n">
        <v>42.2</v>
      </c>
    </row>
    <row r="773" customFormat="false" ht="13.5" hidden="false" customHeight="false" outlineLevel="0" collapsed="false">
      <c r="A773" s="24" t="s">
        <v>2941</v>
      </c>
      <c r="B773" s="24" t="s">
        <v>3045</v>
      </c>
      <c r="C773" s="24" t="s">
        <v>3046</v>
      </c>
      <c r="D773" s="24" t="s">
        <v>3046</v>
      </c>
      <c r="E773" s="24" t="s">
        <v>3046</v>
      </c>
      <c r="F773" s="24" t="s">
        <v>3013</v>
      </c>
      <c r="G773" s="24" t="n">
        <v>48860246</v>
      </c>
      <c r="H773" s="24" t="n">
        <v>729161</v>
      </c>
      <c r="I773" s="24" t="n">
        <v>67</v>
      </c>
    </row>
    <row r="774" customFormat="false" ht="13.5" hidden="false" customHeight="false" outlineLevel="0" collapsed="false">
      <c r="A774" s="24" t="s">
        <v>2941</v>
      </c>
      <c r="B774" s="24" t="s">
        <v>3045</v>
      </c>
      <c r="C774" s="24" t="s">
        <v>3046</v>
      </c>
      <c r="D774" s="24" t="s">
        <v>3046</v>
      </c>
      <c r="E774" s="24" t="s">
        <v>3046</v>
      </c>
      <c r="F774" s="24" t="s">
        <v>3014</v>
      </c>
      <c r="G774" s="24" t="n">
        <v>63035141</v>
      </c>
      <c r="H774" s="24" t="n">
        <v>1095474</v>
      </c>
      <c r="I774" s="24" t="n">
        <v>57.5</v>
      </c>
    </row>
    <row r="775" customFormat="false" ht="13.5" hidden="false" customHeight="false" outlineLevel="0" collapsed="false">
      <c r="A775" s="24" t="s">
        <v>2941</v>
      </c>
      <c r="B775" s="24" t="s">
        <v>3045</v>
      </c>
      <c r="C775" s="24" t="s">
        <v>3046</v>
      </c>
      <c r="D775" s="24" t="s">
        <v>3046</v>
      </c>
      <c r="E775" s="24" t="s">
        <v>3046</v>
      </c>
      <c r="F775" s="24" t="s">
        <v>3015</v>
      </c>
      <c r="G775" s="24" t="n">
        <v>6009640</v>
      </c>
      <c r="H775" s="24" t="n">
        <v>144597</v>
      </c>
      <c r="I775" s="24" t="n">
        <v>41.6</v>
      </c>
    </row>
    <row r="776" customFormat="false" ht="13.5" hidden="false" customHeight="false" outlineLevel="0" collapsed="false">
      <c r="A776" s="24" t="s">
        <v>2941</v>
      </c>
      <c r="B776" s="24" t="s">
        <v>3045</v>
      </c>
      <c r="C776" s="24" t="s">
        <v>3046</v>
      </c>
      <c r="D776" s="24" t="s">
        <v>3046</v>
      </c>
      <c r="E776" s="24" t="s">
        <v>3046</v>
      </c>
      <c r="F776" s="24" t="s">
        <v>3016</v>
      </c>
      <c r="G776" s="24" t="n">
        <v>61459006</v>
      </c>
      <c r="H776" s="24" t="n">
        <v>1078708</v>
      </c>
      <c r="I776" s="24" t="n">
        <v>57</v>
      </c>
    </row>
    <row r="777" customFormat="false" ht="13.5" hidden="false" customHeight="false" outlineLevel="0" collapsed="false">
      <c r="A777" s="24" t="s">
        <v>2941</v>
      </c>
      <c r="B777" s="24" t="s">
        <v>3045</v>
      </c>
      <c r="C777" s="24" t="s">
        <v>3046</v>
      </c>
      <c r="D777" s="24" t="s">
        <v>3046</v>
      </c>
      <c r="E777" s="24" t="s">
        <v>3046</v>
      </c>
      <c r="F777" s="24" t="s">
        <v>3017</v>
      </c>
      <c r="G777" s="24" t="n">
        <v>34473078</v>
      </c>
      <c r="H777" s="24" t="n">
        <v>745385</v>
      </c>
      <c r="I777" s="24" t="n">
        <v>46.2</v>
      </c>
    </row>
    <row r="778" customFormat="false" ht="13.5" hidden="false" customHeight="false" outlineLevel="0" collapsed="false">
      <c r="A778" s="24" t="s">
        <v>2941</v>
      </c>
      <c r="B778" s="24" t="s">
        <v>3045</v>
      </c>
      <c r="C778" s="24" t="s">
        <v>3046</v>
      </c>
      <c r="D778" s="24" t="s">
        <v>3046</v>
      </c>
      <c r="E778" s="24" t="s">
        <v>3046</v>
      </c>
      <c r="F778" s="24" t="s">
        <v>3018</v>
      </c>
      <c r="G778" s="24" t="n">
        <v>26678048</v>
      </c>
      <c r="H778" s="24" t="n">
        <v>383812</v>
      </c>
      <c r="I778" s="24" t="n">
        <v>69.5</v>
      </c>
    </row>
    <row r="779" customFormat="false" ht="13.5" hidden="false" customHeight="false" outlineLevel="0" collapsed="false">
      <c r="A779" s="24" t="s">
        <v>2941</v>
      </c>
      <c r="B779" s="24" t="s">
        <v>3045</v>
      </c>
      <c r="C779" s="24" t="s">
        <v>3046</v>
      </c>
      <c r="D779" s="24" t="s">
        <v>3046</v>
      </c>
      <c r="E779" s="24" t="s">
        <v>3046</v>
      </c>
      <c r="F779" s="24" t="s">
        <v>3019</v>
      </c>
      <c r="G779" s="24" t="n">
        <v>1038374</v>
      </c>
      <c r="H779" s="24" t="n">
        <v>23795</v>
      </c>
      <c r="I779" s="24" t="n">
        <v>43.6</v>
      </c>
    </row>
    <row r="780" customFormat="false" ht="13.5" hidden="false" customHeight="false" outlineLevel="0" collapsed="false">
      <c r="A780" s="24" t="s">
        <v>2941</v>
      </c>
      <c r="B780" s="24" t="s">
        <v>3045</v>
      </c>
      <c r="C780" s="24" t="s">
        <v>3046</v>
      </c>
      <c r="D780" s="24" t="s">
        <v>3046</v>
      </c>
      <c r="E780" s="24" t="s">
        <v>3046</v>
      </c>
      <c r="F780" s="24" t="s">
        <v>3020</v>
      </c>
      <c r="G780" s="24" t="n">
        <v>96063794</v>
      </c>
      <c r="H780" s="24" t="n">
        <v>1409781</v>
      </c>
      <c r="I780" s="24" t="n">
        <v>68.1</v>
      </c>
    </row>
    <row r="781" customFormat="false" ht="13.5" hidden="false" customHeight="false" outlineLevel="0" collapsed="false">
      <c r="A781" s="24" t="s">
        <v>2941</v>
      </c>
      <c r="B781" s="24" t="s">
        <v>3045</v>
      </c>
      <c r="C781" s="24" t="s">
        <v>3046</v>
      </c>
      <c r="D781" s="24" t="s">
        <v>3046</v>
      </c>
      <c r="E781" s="24" t="s">
        <v>3046</v>
      </c>
      <c r="F781" s="24" t="s">
        <v>3021</v>
      </c>
      <c r="G781" s="24" t="n">
        <v>30992833</v>
      </c>
      <c r="H781" s="24" t="n">
        <v>509258</v>
      </c>
      <c r="I781" s="24" t="n">
        <v>60.9</v>
      </c>
    </row>
    <row r="782" customFormat="false" ht="13.5" hidden="false" customHeight="false" outlineLevel="0" collapsed="false">
      <c r="A782" s="24" t="s">
        <v>2941</v>
      </c>
      <c r="B782" s="24" t="s">
        <v>3045</v>
      </c>
      <c r="C782" s="24" t="s">
        <v>3046</v>
      </c>
      <c r="D782" s="24" t="s">
        <v>3046</v>
      </c>
      <c r="E782" s="24" t="s">
        <v>3046</v>
      </c>
      <c r="F782" s="24" t="s">
        <v>3022</v>
      </c>
      <c r="G782" s="24" t="n">
        <v>45181819</v>
      </c>
      <c r="H782" s="24" t="n">
        <v>592198</v>
      </c>
      <c r="I782" s="24" t="n">
        <v>76.3</v>
      </c>
    </row>
    <row r="783" customFormat="false" ht="13.5" hidden="false" customHeight="false" outlineLevel="0" collapsed="false">
      <c r="A783" s="24" t="s">
        <v>2941</v>
      </c>
      <c r="B783" s="24" t="s">
        <v>3045</v>
      </c>
      <c r="C783" s="24" t="s">
        <v>3046</v>
      </c>
      <c r="D783" s="24" t="s">
        <v>3046</v>
      </c>
      <c r="E783" s="24" t="s">
        <v>3046</v>
      </c>
      <c r="F783" s="24" t="s">
        <v>3023</v>
      </c>
      <c r="G783" s="24" t="n">
        <v>130156447</v>
      </c>
      <c r="H783" s="24" t="n">
        <v>2245605</v>
      </c>
      <c r="I783" s="24" t="n">
        <v>58</v>
      </c>
    </row>
    <row r="784" customFormat="false" ht="13.5" hidden="false" customHeight="false" outlineLevel="0" collapsed="false">
      <c r="A784" s="24" t="s">
        <v>2941</v>
      </c>
      <c r="B784" s="24" t="s">
        <v>3045</v>
      </c>
      <c r="C784" s="24" t="s">
        <v>3046</v>
      </c>
      <c r="D784" s="24" t="s">
        <v>3046</v>
      </c>
      <c r="E784" s="24" t="s">
        <v>3046</v>
      </c>
      <c r="F784" s="24" t="s">
        <v>3024</v>
      </c>
      <c r="G784" s="24" t="n">
        <v>12945315</v>
      </c>
      <c r="H784" s="24" t="n">
        <v>211900</v>
      </c>
      <c r="I784" s="24" t="n">
        <v>61.1</v>
      </c>
    </row>
    <row r="785" customFormat="false" ht="13.5" hidden="false" customHeight="false" outlineLevel="0" collapsed="false">
      <c r="A785" s="24" t="s">
        <v>2941</v>
      </c>
      <c r="B785" s="24" t="s">
        <v>3045</v>
      </c>
      <c r="C785" s="24" t="s">
        <v>3046</v>
      </c>
      <c r="D785" s="24" t="s">
        <v>3046</v>
      </c>
      <c r="E785" s="24" t="s">
        <v>3046</v>
      </c>
      <c r="F785" s="24" t="s">
        <v>3025</v>
      </c>
      <c r="G785" s="24" t="n">
        <v>76561429</v>
      </c>
      <c r="H785" s="24" t="n">
        <v>1181357</v>
      </c>
      <c r="I785" s="24" t="n">
        <v>64.8</v>
      </c>
    </row>
    <row r="786" customFormat="false" ht="13.5" hidden="false" customHeight="false" outlineLevel="0" collapsed="false">
      <c r="A786" s="24" t="s">
        <v>2941</v>
      </c>
      <c r="B786" s="24" t="s">
        <v>3045</v>
      </c>
      <c r="C786" s="24" t="s">
        <v>3046</v>
      </c>
      <c r="D786" s="24" t="s">
        <v>3046</v>
      </c>
      <c r="E786" s="24" t="s">
        <v>3046</v>
      </c>
      <c r="F786" s="24" t="s">
        <v>3026</v>
      </c>
      <c r="G786" s="24" t="n">
        <v>26894298</v>
      </c>
      <c r="H786" s="24" t="n">
        <v>401326</v>
      </c>
      <c r="I786" s="24" t="n">
        <v>67</v>
      </c>
    </row>
    <row r="787" customFormat="false" ht="13.5" hidden="false" customHeight="false" outlineLevel="0" collapsed="false">
      <c r="A787" s="24" t="s">
        <v>2941</v>
      </c>
      <c r="B787" s="24" t="s">
        <v>3045</v>
      </c>
      <c r="C787" s="24" t="s">
        <v>3046</v>
      </c>
      <c r="D787" s="24" t="s">
        <v>3046</v>
      </c>
      <c r="E787" s="24" t="s">
        <v>3046</v>
      </c>
      <c r="F787" s="24" t="s">
        <v>3027</v>
      </c>
      <c r="G787" s="24" t="n">
        <v>25534906</v>
      </c>
      <c r="H787" s="24" t="n">
        <v>422530</v>
      </c>
      <c r="I787" s="24" t="n">
        <v>60.4</v>
      </c>
    </row>
    <row r="788" customFormat="false" ht="13.5" hidden="false" customHeight="false" outlineLevel="0" collapsed="false">
      <c r="A788" s="24" t="s">
        <v>2941</v>
      </c>
      <c r="B788" s="24" t="s">
        <v>3045</v>
      </c>
      <c r="C788" s="24" t="s">
        <v>3046</v>
      </c>
      <c r="D788" s="24" t="s">
        <v>3046</v>
      </c>
      <c r="E788" s="24" t="s">
        <v>3046</v>
      </c>
      <c r="F788" s="24" t="s">
        <v>3028</v>
      </c>
      <c r="G788" s="24" t="n">
        <v>53516159</v>
      </c>
      <c r="H788" s="24" t="n">
        <v>934932</v>
      </c>
      <c r="I788" s="24" t="n">
        <v>57.2</v>
      </c>
    </row>
    <row r="789" customFormat="false" ht="13.5" hidden="false" customHeight="false" outlineLevel="0" collapsed="false">
      <c r="A789" s="24" t="s">
        <v>2941</v>
      </c>
      <c r="B789" s="24" t="s">
        <v>3045</v>
      </c>
      <c r="C789" s="24" t="s">
        <v>3046</v>
      </c>
      <c r="D789" s="24" t="s">
        <v>3046</v>
      </c>
      <c r="E789" s="24" t="s">
        <v>3046</v>
      </c>
      <c r="F789" s="24" t="s">
        <v>3029</v>
      </c>
      <c r="G789" s="24" t="n">
        <v>58525260</v>
      </c>
      <c r="H789" s="24" t="n">
        <v>867107</v>
      </c>
      <c r="I789" s="24" t="n">
        <v>67.5</v>
      </c>
    </row>
    <row r="790" customFormat="false" ht="13.5" hidden="false" customHeight="false" outlineLevel="0" collapsed="false">
      <c r="A790" s="24" t="s">
        <v>2941</v>
      </c>
      <c r="B790" s="24" t="s">
        <v>3045</v>
      </c>
      <c r="C790" s="24" t="s">
        <v>3046</v>
      </c>
      <c r="D790" s="24" t="s">
        <v>3046</v>
      </c>
      <c r="E790" s="24" t="s">
        <v>3046</v>
      </c>
      <c r="F790" s="24" t="s">
        <v>3030</v>
      </c>
      <c r="G790" s="24" t="n">
        <v>61659147</v>
      </c>
      <c r="H790" s="24" t="n">
        <v>1029185</v>
      </c>
      <c r="I790" s="24" t="n">
        <v>59.9</v>
      </c>
    </row>
    <row r="791" customFormat="false" ht="13.5" hidden="false" customHeight="false" outlineLevel="0" collapsed="false">
      <c r="A791" s="24" t="s">
        <v>2941</v>
      </c>
      <c r="B791" s="24" t="s">
        <v>3045</v>
      </c>
      <c r="C791" s="24" t="s">
        <v>3046</v>
      </c>
      <c r="D791" s="24" t="s">
        <v>3046</v>
      </c>
      <c r="E791" s="24" t="s">
        <v>3046</v>
      </c>
      <c r="F791" s="24" t="s">
        <v>3031</v>
      </c>
      <c r="G791" s="24" t="n">
        <v>20585233</v>
      </c>
      <c r="H791" s="24" t="n">
        <v>305992</v>
      </c>
      <c r="I791" s="24" t="n">
        <v>67.3</v>
      </c>
    </row>
    <row r="792" customFormat="false" ht="13.5" hidden="false" customHeight="false" outlineLevel="0" collapsed="false">
      <c r="A792" s="24" t="s">
        <v>2941</v>
      </c>
      <c r="B792" s="24" t="s">
        <v>3045</v>
      </c>
      <c r="C792" s="24" t="s">
        <v>3046</v>
      </c>
      <c r="D792" s="24" t="s">
        <v>3046</v>
      </c>
      <c r="E792" s="24" t="s">
        <v>3046</v>
      </c>
      <c r="F792" s="24" t="s">
        <v>3032</v>
      </c>
      <c r="G792" s="24" t="n">
        <v>4704299</v>
      </c>
      <c r="H792" s="24" t="n">
        <v>73730</v>
      </c>
      <c r="I792" s="24" t="n">
        <v>63.8</v>
      </c>
    </row>
    <row r="793" customFormat="false" ht="13.5" hidden="false" customHeight="false" outlineLevel="0" collapsed="false">
      <c r="A793" s="24" t="s">
        <v>2941</v>
      </c>
      <c r="B793" s="24" t="s">
        <v>3045</v>
      </c>
      <c r="C793" s="24" t="s">
        <v>3046</v>
      </c>
      <c r="D793" s="24" t="s">
        <v>3046</v>
      </c>
      <c r="E793" s="24" t="s">
        <v>3046</v>
      </c>
      <c r="F793" s="24" t="s">
        <v>3033</v>
      </c>
      <c r="G793" s="24" t="n">
        <v>24505700</v>
      </c>
      <c r="H793" s="24" t="n">
        <v>353248</v>
      </c>
      <c r="I793" s="24" t="n">
        <v>69.4</v>
      </c>
    </row>
    <row r="794" customFormat="false" ht="13.5" hidden="false" customHeight="false" outlineLevel="0" collapsed="false">
      <c r="A794" s="24" t="s">
        <v>2941</v>
      </c>
      <c r="B794" s="24" t="s">
        <v>3045</v>
      </c>
      <c r="C794" s="24" t="s">
        <v>3046</v>
      </c>
      <c r="D794" s="24" t="s">
        <v>3046</v>
      </c>
      <c r="E794" s="24" t="s">
        <v>3046</v>
      </c>
      <c r="F794" s="24" t="s">
        <v>3034</v>
      </c>
      <c r="G794" s="24" t="n">
        <v>20291175</v>
      </c>
      <c r="H794" s="24" t="n">
        <v>332371</v>
      </c>
      <c r="I794" s="24" t="n">
        <v>61</v>
      </c>
    </row>
    <row r="795" customFormat="false" ht="13.5" hidden="false" customHeight="false" outlineLevel="0" collapsed="false">
      <c r="A795" s="24" t="s">
        <v>2941</v>
      </c>
      <c r="B795" s="24" t="s">
        <v>3045</v>
      </c>
      <c r="C795" s="24" t="s">
        <v>3046</v>
      </c>
      <c r="D795" s="24" t="s">
        <v>3046</v>
      </c>
      <c r="E795" s="24" t="s">
        <v>3046</v>
      </c>
      <c r="F795" s="24" t="s">
        <v>3035</v>
      </c>
      <c r="G795" s="24" t="n">
        <v>24210751</v>
      </c>
      <c r="H795" s="24" t="n">
        <v>392261</v>
      </c>
      <c r="I795" s="24" t="n">
        <v>61.7</v>
      </c>
    </row>
    <row r="796" customFormat="false" ht="13.5" hidden="false" customHeight="false" outlineLevel="0" collapsed="false">
      <c r="A796" s="24" t="s">
        <v>2941</v>
      </c>
      <c r="B796" s="24" t="s">
        <v>3045</v>
      </c>
      <c r="C796" s="24" t="s">
        <v>3046</v>
      </c>
      <c r="D796" s="24" t="s">
        <v>3046</v>
      </c>
      <c r="E796" s="24" t="s">
        <v>3046</v>
      </c>
      <c r="F796" s="24" t="s">
        <v>3036</v>
      </c>
      <c r="G796" s="24" t="n">
        <v>534402</v>
      </c>
      <c r="H796" s="24" t="n">
        <v>8123</v>
      </c>
      <c r="I796" s="24" t="n">
        <v>65.8</v>
      </c>
    </row>
    <row r="797" customFormat="false" ht="13.5" hidden="false" customHeight="false" outlineLevel="0" collapsed="false">
      <c r="A797" s="24" t="s">
        <v>2941</v>
      </c>
      <c r="B797" s="24" t="s">
        <v>3045</v>
      </c>
      <c r="C797" s="24" t="s">
        <v>3046</v>
      </c>
      <c r="D797" s="24" t="s">
        <v>3046</v>
      </c>
      <c r="E797" s="24" t="s">
        <v>3046</v>
      </c>
      <c r="F797" s="24" t="s">
        <v>3037</v>
      </c>
      <c r="G797" s="24" t="n">
        <v>7836957</v>
      </c>
      <c r="H797" s="24" t="n">
        <v>110295</v>
      </c>
      <c r="I797" s="24" t="n">
        <v>71.1</v>
      </c>
    </row>
    <row r="798" customFormat="false" ht="13.5" hidden="false" customHeight="false" outlineLevel="0" collapsed="false">
      <c r="A798" s="24" t="s">
        <v>2941</v>
      </c>
      <c r="B798" s="24" t="s">
        <v>3045</v>
      </c>
      <c r="C798" s="24" t="s">
        <v>3046</v>
      </c>
      <c r="D798" s="24" t="s">
        <v>3046</v>
      </c>
      <c r="E798" s="24" t="s">
        <v>3046</v>
      </c>
      <c r="F798" s="24" t="s">
        <v>3038</v>
      </c>
      <c r="G798" s="24" t="n">
        <v>3070430</v>
      </c>
      <c r="H798" s="24" t="n">
        <v>58033</v>
      </c>
      <c r="I798" s="24" t="n">
        <v>52.9</v>
      </c>
    </row>
    <row r="799" customFormat="false" ht="13.5" hidden="false" customHeight="false" outlineLevel="0" collapsed="false">
      <c r="A799" s="24" t="s">
        <v>2941</v>
      </c>
      <c r="B799" s="24" t="s">
        <v>3045</v>
      </c>
      <c r="C799" s="24" t="s">
        <v>3046</v>
      </c>
      <c r="D799" s="24" t="s">
        <v>3046</v>
      </c>
      <c r="E799" s="24" t="s">
        <v>3046</v>
      </c>
      <c r="F799" s="24" t="s">
        <v>3039</v>
      </c>
      <c r="G799" s="24" t="n">
        <v>4721535</v>
      </c>
      <c r="H799" s="24" t="n">
        <v>79674</v>
      </c>
      <c r="I799" s="24" t="n">
        <v>59.3</v>
      </c>
    </row>
    <row r="800" customFormat="false" ht="13.5" hidden="false" customHeight="false" outlineLevel="0" collapsed="false">
      <c r="A800" s="24" t="s">
        <v>2941</v>
      </c>
      <c r="B800" s="24" t="s">
        <v>3045</v>
      </c>
      <c r="C800" s="24" t="s">
        <v>3046</v>
      </c>
      <c r="D800" s="24" t="s">
        <v>3046</v>
      </c>
      <c r="E800" s="24" t="s">
        <v>3046</v>
      </c>
      <c r="F800" s="24" t="s">
        <v>3040</v>
      </c>
      <c r="G800" s="24" t="n">
        <v>1286342</v>
      </c>
      <c r="H800" s="24" t="n">
        <v>23368</v>
      </c>
      <c r="I800" s="24" t="n">
        <v>55</v>
      </c>
    </row>
    <row r="801" customFormat="false" ht="13.5" hidden="false" customHeight="false" outlineLevel="0" collapsed="false">
      <c r="A801" s="24" t="s">
        <v>2941</v>
      </c>
      <c r="B801" s="24" t="s">
        <v>3045</v>
      </c>
      <c r="C801" s="24" t="s">
        <v>3046</v>
      </c>
      <c r="D801" s="24" t="s">
        <v>3046</v>
      </c>
      <c r="E801" s="24" t="s">
        <v>3046</v>
      </c>
      <c r="F801" s="24" t="s">
        <v>3041</v>
      </c>
      <c r="G801" s="24" t="n">
        <v>8443917</v>
      </c>
      <c r="H801" s="24" t="n">
        <v>125668</v>
      </c>
      <c r="I801" s="24" t="n">
        <v>67.2</v>
      </c>
    </row>
    <row r="802" customFormat="false" ht="13.5" hidden="false" customHeight="false" outlineLevel="0" collapsed="false">
      <c r="A802" s="24" t="s">
        <v>2941</v>
      </c>
      <c r="B802" s="24" t="s">
        <v>3045</v>
      </c>
      <c r="C802" s="24" t="s">
        <v>3046</v>
      </c>
      <c r="D802" s="24" t="s">
        <v>3047</v>
      </c>
      <c r="E802" s="24" t="s">
        <v>3047</v>
      </c>
      <c r="F802" s="24" t="s">
        <v>2942</v>
      </c>
      <c r="G802" s="24" t="n">
        <v>0</v>
      </c>
      <c r="H802" s="24" t="n">
        <v>0</v>
      </c>
      <c r="I802" s="24"/>
    </row>
    <row r="803" customFormat="false" ht="13.5" hidden="false" customHeight="false" outlineLevel="0" collapsed="false">
      <c r="A803" s="24" t="s">
        <v>2941</v>
      </c>
      <c r="B803" s="24" t="s">
        <v>3045</v>
      </c>
      <c r="C803" s="24" t="s">
        <v>3046</v>
      </c>
      <c r="D803" s="24" t="s">
        <v>3047</v>
      </c>
      <c r="E803" s="24" t="s">
        <v>3047</v>
      </c>
      <c r="F803" s="24" t="s">
        <v>2943</v>
      </c>
      <c r="G803" s="24" t="n">
        <v>900</v>
      </c>
      <c r="H803" s="24" t="n">
        <v>9</v>
      </c>
      <c r="I803" s="24" t="n">
        <v>100</v>
      </c>
    </row>
    <row r="804" customFormat="false" ht="13.5" hidden="false" customHeight="false" outlineLevel="0" collapsed="false">
      <c r="A804" s="24" t="s">
        <v>2941</v>
      </c>
      <c r="B804" s="24" t="s">
        <v>3045</v>
      </c>
      <c r="C804" s="24" t="s">
        <v>3046</v>
      </c>
      <c r="D804" s="24" t="s">
        <v>3047</v>
      </c>
      <c r="E804" s="24" t="s">
        <v>3047</v>
      </c>
      <c r="F804" s="24" t="s">
        <v>2944</v>
      </c>
      <c r="G804" s="24" t="n">
        <v>37135</v>
      </c>
      <c r="H804" s="24" t="n">
        <v>3203</v>
      </c>
      <c r="I804" s="24" t="n">
        <v>11.6</v>
      </c>
    </row>
    <row r="805" customFormat="false" ht="13.5" hidden="false" customHeight="false" outlineLevel="0" collapsed="false">
      <c r="A805" s="24" t="s">
        <v>2941</v>
      </c>
      <c r="B805" s="24" t="s">
        <v>3045</v>
      </c>
      <c r="C805" s="24" t="s">
        <v>3046</v>
      </c>
      <c r="D805" s="24" t="s">
        <v>3047</v>
      </c>
      <c r="E805" s="24" t="s">
        <v>3047</v>
      </c>
      <c r="F805" s="24" t="s">
        <v>2945</v>
      </c>
      <c r="G805" s="24" t="n">
        <v>39600</v>
      </c>
      <c r="H805" s="24" t="n">
        <v>254</v>
      </c>
      <c r="I805" s="24" t="n">
        <v>172.9</v>
      </c>
    </row>
    <row r="806" customFormat="false" ht="13.5" hidden="false" customHeight="false" outlineLevel="0" collapsed="false">
      <c r="A806" s="24" t="s">
        <v>2941</v>
      </c>
      <c r="B806" s="24" t="s">
        <v>3045</v>
      </c>
      <c r="C806" s="24" t="s">
        <v>3046</v>
      </c>
      <c r="D806" s="24" t="s">
        <v>3047</v>
      </c>
      <c r="E806" s="24" t="s">
        <v>3047</v>
      </c>
      <c r="F806" s="24" t="s">
        <v>2946</v>
      </c>
      <c r="G806" s="24" t="n">
        <v>0</v>
      </c>
      <c r="H806" s="24" t="n">
        <v>0</v>
      </c>
      <c r="I806" s="24"/>
    </row>
    <row r="807" customFormat="false" ht="13.5" hidden="false" customHeight="false" outlineLevel="0" collapsed="false">
      <c r="A807" s="24" t="s">
        <v>2941</v>
      </c>
      <c r="B807" s="24" t="s">
        <v>3045</v>
      </c>
      <c r="C807" s="24" t="s">
        <v>3046</v>
      </c>
      <c r="D807" s="24" t="s">
        <v>3047</v>
      </c>
      <c r="E807" s="24" t="s">
        <v>3047</v>
      </c>
      <c r="F807" s="24" t="s">
        <v>2947</v>
      </c>
      <c r="G807" s="24" t="n">
        <v>2755130</v>
      </c>
      <c r="H807" s="24" t="n">
        <v>26486</v>
      </c>
      <c r="I807" s="24" t="n">
        <v>104</v>
      </c>
    </row>
    <row r="808" customFormat="false" ht="13.5" hidden="false" customHeight="false" outlineLevel="0" collapsed="false">
      <c r="A808" s="24" t="s">
        <v>2941</v>
      </c>
      <c r="B808" s="24" t="s">
        <v>3045</v>
      </c>
      <c r="C808" s="24" t="s">
        <v>3046</v>
      </c>
      <c r="D808" s="24" t="s">
        <v>3047</v>
      </c>
      <c r="E808" s="24" t="s">
        <v>3047</v>
      </c>
      <c r="F808" s="24" t="s">
        <v>2948</v>
      </c>
      <c r="G808" s="24" t="n">
        <v>747742</v>
      </c>
      <c r="H808" s="24" t="n">
        <v>7044</v>
      </c>
      <c r="I808" s="24" t="n">
        <v>106.2</v>
      </c>
    </row>
    <row r="809" customFormat="false" ht="13.5" hidden="false" customHeight="false" outlineLevel="0" collapsed="false">
      <c r="A809" s="24" t="s">
        <v>2941</v>
      </c>
      <c r="B809" s="24" t="s">
        <v>3045</v>
      </c>
      <c r="C809" s="24" t="s">
        <v>3046</v>
      </c>
      <c r="D809" s="24" t="s">
        <v>3047</v>
      </c>
      <c r="E809" s="24" t="s">
        <v>3047</v>
      </c>
      <c r="F809" s="24" t="s">
        <v>2949</v>
      </c>
      <c r="G809" s="24" t="n">
        <v>793128</v>
      </c>
      <c r="H809" s="24" t="n">
        <v>7397</v>
      </c>
      <c r="I809" s="24" t="n">
        <v>107.2</v>
      </c>
    </row>
    <row r="810" customFormat="false" ht="13.5" hidden="false" customHeight="false" outlineLevel="0" collapsed="false">
      <c r="A810" s="24" t="s">
        <v>2941</v>
      </c>
      <c r="B810" s="24" t="s">
        <v>3045</v>
      </c>
      <c r="C810" s="24" t="s">
        <v>3046</v>
      </c>
      <c r="D810" s="24" t="s">
        <v>3047</v>
      </c>
      <c r="E810" s="24" t="s">
        <v>3047</v>
      </c>
      <c r="F810" s="24" t="s">
        <v>2950</v>
      </c>
      <c r="G810" s="24" t="n">
        <v>0</v>
      </c>
      <c r="H810" s="24" t="n">
        <v>0</v>
      </c>
      <c r="I810" s="24"/>
    </row>
    <row r="811" customFormat="false" ht="13.5" hidden="false" customHeight="false" outlineLevel="0" collapsed="false">
      <c r="A811" s="24" t="s">
        <v>2941</v>
      </c>
      <c r="B811" s="24" t="s">
        <v>3045</v>
      </c>
      <c r="C811" s="24" t="s">
        <v>3046</v>
      </c>
      <c r="D811" s="24" t="s">
        <v>3047</v>
      </c>
      <c r="E811" s="24" t="s">
        <v>3047</v>
      </c>
      <c r="F811" s="24" t="s">
        <v>2951</v>
      </c>
      <c r="G811" s="24" t="n">
        <v>660</v>
      </c>
      <c r="H811" s="24" t="n">
        <v>6</v>
      </c>
      <c r="I811" s="24" t="n">
        <v>110</v>
      </c>
    </row>
    <row r="812" customFormat="false" ht="13.5" hidden="false" customHeight="false" outlineLevel="0" collapsed="false">
      <c r="A812" s="24" t="s">
        <v>2941</v>
      </c>
      <c r="B812" s="24" t="s">
        <v>3045</v>
      </c>
      <c r="C812" s="24" t="s">
        <v>3046</v>
      </c>
      <c r="D812" s="24" t="s">
        <v>3047</v>
      </c>
      <c r="E812" s="24" t="s">
        <v>3047</v>
      </c>
      <c r="F812" s="24" t="s">
        <v>2952</v>
      </c>
      <c r="G812" s="24" t="n">
        <v>330</v>
      </c>
      <c r="H812" s="24" t="n">
        <v>3</v>
      </c>
      <c r="I812" s="24" t="n">
        <v>110</v>
      </c>
    </row>
    <row r="813" customFormat="false" ht="13.5" hidden="false" customHeight="false" outlineLevel="0" collapsed="false">
      <c r="A813" s="24" t="s">
        <v>2941</v>
      </c>
      <c r="B813" s="24" t="s">
        <v>3045</v>
      </c>
      <c r="C813" s="24" t="s">
        <v>3046</v>
      </c>
      <c r="D813" s="24" t="s">
        <v>3047</v>
      </c>
      <c r="E813" s="24" t="s">
        <v>3047</v>
      </c>
      <c r="F813" s="24" t="s">
        <v>2953</v>
      </c>
      <c r="G813" s="24" t="n">
        <v>272815</v>
      </c>
      <c r="H813" s="24" t="n">
        <v>2449</v>
      </c>
      <c r="I813" s="24" t="n">
        <v>111.4</v>
      </c>
    </row>
    <row r="814" customFormat="false" ht="13.5" hidden="false" customHeight="false" outlineLevel="0" collapsed="false">
      <c r="A814" s="24" t="s">
        <v>2941</v>
      </c>
      <c r="B814" s="24" t="s">
        <v>3045</v>
      </c>
      <c r="C814" s="24" t="s">
        <v>3046</v>
      </c>
      <c r="D814" s="24" t="s">
        <v>3047</v>
      </c>
      <c r="E814" s="24" t="s">
        <v>3047</v>
      </c>
      <c r="F814" s="24" t="s">
        <v>2954</v>
      </c>
      <c r="G814" s="24" t="n">
        <v>6053638</v>
      </c>
      <c r="H814" s="24" t="n">
        <v>96414</v>
      </c>
      <c r="I814" s="24" t="n">
        <v>62.8</v>
      </c>
    </row>
    <row r="815" customFormat="false" ht="13.5" hidden="false" customHeight="false" outlineLevel="0" collapsed="false">
      <c r="A815" s="24" t="s">
        <v>2941</v>
      </c>
      <c r="B815" s="24" t="s">
        <v>3045</v>
      </c>
      <c r="C815" s="24" t="s">
        <v>3046</v>
      </c>
      <c r="D815" s="24" t="s">
        <v>3047</v>
      </c>
      <c r="E815" s="24" t="s">
        <v>3047</v>
      </c>
      <c r="F815" s="24" t="s">
        <v>2955</v>
      </c>
      <c r="G815" s="24" t="n">
        <v>2278738</v>
      </c>
      <c r="H815" s="24" t="n">
        <v>30870</v>
      </c>
      <c r="I815" s="24" t="n">
        <v>73.8</v>
      </c>
    </row>
    <row r="816" customFormat="false" ht="13.5" hidden="false" customHeight="false" outlineLevel="0" collapsed="false">
      <c r="A816" s="24" t="s">
        <v>2941</v>
      </c>
      <c r="B816" s="24" t="s">
        <v>3045</v>
      </c>
      <c r="C816" s="24" t="s">
        <v>3046</v>
      </c>
      <c r="D816" s="24" t="s">
        <v>3047</v>
      </c>
      <c r="E816" s="24" t="s">
        <v>3047</v>
      </c>
      <c r="F816" s="24" t="s">
        <v>2956</v>
      </c>
      <c r="G816" s="24" t="n">
        <v>6379831</v>
      </c>
      <c r="H816" s="24" t="n">
        <v>101897</v>
      </c>
      <c r="I816" s="24" t="n">
        <v>62.6</v>
      </c>
    </row>
    <row r="817" customFormat="false" ht="13.5" hidden="false" customHeight="false" outlineLevel="0" collapsed="false">
      <c r="A817" s="24" t="s">
        <v>2941</v>
      </c>
      <c r="B817" s="24" t="s">
        <v>3045</v>
      </c>
      <c r="C817" s="24" t="s">
        <v>3046</v>
      </c>
      <c r="D817" s="24" t="s">
        <v>3047</v>
      </c>
      <c r="E817" s="24" t="s">
        <v>3047</v>
      </c>
      <c r="F817" s="24" t="s">
        <v>2957</v>
      </c>
      <c r="G817" s="24" t="n">
        <v>6175691</v>
      </c>
      <c r="H817" s="24" t="n">
        <v>95150</v>
      </c>
      <c r="I817" s="24" t="n">
        <v>64.9</v>
      </c>
    </row>
    <row r="818" customFormat="false" ht="13.5" hidden="false" customHeight="false" outlineLevel="0" collapsed="false">
      <c r="A818" s="24" t="s">
        <v>2941</v>
      </c>
      <c r="B818" s="24" t="s">
        <v>3045</v>
      </c>
      <c r="C818" s="24" t="s">
        <v>3046</v>
      </c>
      <c r="D818" s="24" t="s">
        <v>3047</v>
      </c>
      <c r="E818" s="24" t="s">
        <v>3047</v>
      </c>
      <c r="F818" s="24" t="s">
        <v>2958</v>
      </c>
      <c r="G818" s="24" t="n">
        <v>2932644</v>
      </c>
      <c r="H818" s="24" t="n">
        <v>42033</v>
      </c>
      <c r="I818" s="24" t="n">
        <v>69.8</v>
      </c>
    </row>
    <row r="819" customFormat="false" ht="13.5" hidden="false" customHeight="false" outlineLevel="0" collapsed="false">
      <c r="A819" s="24" t="s">
        <v>2941</v>
      </c>
      <c r="B819" s="24" t="s">
        <v>3045</v>
      </c>
      <c r="C819" s="24" t="s">
        <v>3046</v>
      </c>
      <c r="D819" s="24" t="s">
        <v>3047</v>
      </c>
      <c r="E819" s="24" t="s">
        <v>3047</v>
      </c>
      <c r="F819" s="24" t="s">
        <v>2959</v>
      </c>
      <c r="G819" s="24" t="n">
        <v>3645010</v>
      </c>
      <c r="H819" s="24" t="n">
        <v>52029</v>
      </c>
      <c r="I819" s="24" t="n">
        <v>70.1</v>
      </c>
    </row>
    <row r="820" customFormat="false" ht="13.5" hidden="false" customHeight="false" outlineLevel="0" collapsed="false">
      <c r="A820" s="24" t="s">
        <v>2941</v>
      </c>
      <c r="B820" s="24" t="s">
        <v>3045</v>
      </c>
      <c r="C820" s="24" t="s">
        <v>3046</v>
      </c>
      <c r="D820" s="24" t="s">
        <v>3047</v>
      </c>
      <c r="E820" s="24" t="s">
        <v>3047</v>
      </c>
      <c r="F820" s="24" t="s">
        <v>2960</v>
      </c>
      <c r="G820" s="24" t="n">
        <v>11093300</v>
      </c>
      <c r="H820" s="24" t="n">
        <v>144050</v>
      </c>
      <c r="I820" s="24" t="n">
        <v>77</v>
      </c>
    </row>
    <row r="821" customFormat="false" ht="13.5" hidden="false" customHeight="false" outlineLevel="0" collapsed="false">
      <c r="A821" s="24" t="s">
        <v>2941</v>
      </c>
      <c r="B821" s="24" t="s">
        <v>3045</v>
      </c>
      <c r="C821" s="24" t="s">
        <v>3046</v>
      </c>
      <c r="D821" s="24" t="s">
        <v>3047</v>
      </c>
      <c r="E821" s="24" t="s">
        <v>3047</v>
      </c>
      <c r="F821" s="24" t="s">
        <v>2961</v>
      </c>
      <c r="G821" s="24" t="n">
        <v>1423032</v>
      </c>
      <c r="H821" s="24" t="n">
        <v>16714</v>
      </c>
      <c r="I821" s="24" t="n">
        <v>85.1</v>
      </c>
    </row>
    <row r="822" customFormat="false" ht="13.5" hidden="false" customHeight="false" outlineLevel="0" collapsed="false">
      <c r="A822" s="24" t="s">
        <v>2941</v>
      </c>
      <c r="B822" s="24" t="s">
        <v>3045</v>
      </c>
      <c r="C822" s="24" t="s">
        <v>3046</v>
      </c>
      <c r="D822" s="24" t="s">
        <v>3047</v>
      </c>
      <c r="E822" s="24" t="s">
        <v>3047</v>
      </c>
      <c r="F822" s="24" t="s">
        <v>2962</v>
      </c>
      <c r="G822" s="24" t="n">
        <v>1728935</v>
      </c>
      <c r="H822" s="24" t="n">
        <v>20092</v>
      </c>
      <c r="I822" s="24" t="n">
        <v>86.1</v>
      </c>
    </row>
    <row r="823" customFormat="false" ht="13.5" hidden="false" customHeight="false" outlineLevel="0" collapsed="false">
      <c r="A823" s="24" t="s">
        <v>2941</v>
      </c>
      <c r="B823" s="24" t="s">
        <v>3045</v>
      </c>
      <c r="C823" s="24" t="s">
        <v>3046</v>
      </c>
      <c r="D823" s="24" t="s">
        <v>3047</v>
      </c>
      <c r="E823" s="24" t="s">
        <v>3047</v>
      </c>
      <c r="F823" s="24" t="s">
        <v>2963</v>
      </c>
      <c r="G823" s="24" t="n">
        <v>3902500</v>
      </c>
      <c r="H823" s="24" t="n">
        <v>50700</v>
      </c>
      <c r="I823" s="24" t="n">
        <v>77</v>
      </c>
    </row>
    <row r="824" customFormat="false" ht="13.5" hidden="false" customHeight="false" outlineLevel="0" collapsed="false">
      <c r="A824" s="24" t="s">
        <v>2941</v>
      </c>
      <c r="B824" s="24" t="s">
        <v>3045</v>
      </c>
      <c r="C824" s="24" t="s">
        <v>3046</v>
      </c>
      <c r="D824" s="24" t="s">
        <v>3047</v>
      </c>
      <c r="E824" s="24" t="s">
        <v>3047</v>
      </c>
      <c r="F824" s="24" t="s">
        <v>2964</v>
      </c>
      <c r="G824" s="24" t="n">
        <v>4087940</v>
      </c>
      <c r="H824" s="24" t="n">
        <v>51462</v>
      </c>
      <c r="I824" s="24" t="n">
        <v>79.4</v>
      </c>
    </row>
    <row r="825" customFormat="false" ht="13.5" hidden="false" customHeight="false" outlineLevel="0" collapsed="false">
      <c r="A825" s="24" t="s">
        <v>2941</v>
      </c>
      <c r="B825" s="24" t="s">
        <v>3045</v>
      </c>
      <c r="C825" s="24" t="s">
        <v>3046</v>
      </c>
      <c r="D825" s="24" t="s">
        <v>3047</v>
      </c>
      <c r="E825" s="24" t="s">
        <v>3047</v>
      </c>
      <c r="F825" s="24" t="s">
        <v>2965</v>
      </c>
      <c r="G825" s="24" t="n">
        <v>4014090</v>
      </c>
      <c r="H825" s="24" t="n">
        <v>48610</v>
      </c>
      <c r="I825" s="24" t="n">
        <v>82.6</v>
      </c>
    </row>
    <row r="826" customFormat="false" ht="13.5" hidden="false" customHeight="false" outlineLevel="0" collapsed="false">
      <c r="A826" s="24" t="s">
        <v>2941</v>
      </c>
      <c r="B826" s="24" t="s">
        <v>3045</v>
      </c>
      <c r="C826" s="24" t="s">
        <v>3046</v>
      </c>
      <c r="D826" s="24" t="s">
        <v>3047</v>
      </c>
      <c r="E826" s="24" t="s">
        <v>3047</v>
      </c>
      <c r="F826" s="24" t="s">
        <v>2966</v>
      </c>
      <c r="G826" s="24" t="n">
        <v>6060300</v>
      </c>
      <c r="H826" s="24" t="n">
        <v>78770</v>
      </c>
      <c r="I826" s="24" t="n">
        <v>76.9</v>
      </c>
    </row>
    <row r="827" customFormat="false" ht="13.5" hidden="false" customHeight="false" outlineLevel="0" collapsed="false">
      <c r="A827" s="24" t="s">
        <v>2941</v>
      </c>
      <c r="B827" s="24" t="s">
        <v>3045</v>
      </c>
      <c r="C827" s="24" t="s">
        <v>3046</v>
      </c>
      <c r="D827" s="24" t="s">
        <v>3047</v>
      </c>
      <c r="E827" s="24" t="s">
        <v>3047</v>
      </c>
      <c r="F827" s="24" t="s">
        <v>2967</v>
      </c>
      <c r="G827" s="24" t="n">
        <v>327295</v>
      </c>
      <c r="H827" s="24" t="n">
        <v>3441</v>
      </c>
      <c r="I827" s="24" t="n">
        <v>95.1</v>
      </c>
    </row>
    <row r="828" customFormat="false" ht="13.5" hidden="false" customHeight="false" outlineLevel="0" collapsed="false">
      <c r="A828" s="24" t="s">
        <v>2941</v>
      </c>
      <c r="B828" s="24" t="s">
        <v>3045</v>
      </c>
      <c r="C828" s="24" t="s">
        <v>3046</v>
      </c>
      <c r="D828" s="24" t="s">
        <v>3047</v>
      </c>
      <c r="E828" s="24" t="s">
        <v>3047</v>
      </c>
      <c r="F828" s="24" t="s">
        <v>2968</v>
      </c>
      <c r="G828" s="24" t="n">
        <v>2569500</v>
      </c>
      <c r="H828" s="24" t="n">
        <v>28227</v>
      </c>
      <c r="I828" s="24" t="n">
        <v>91</v>
      </c>
    </row>
    <row r="829" customFormat="false" ht="13.5" hidden="false" customHeight="false" outlineLevel="0" collapsed="false">
      <c r="A829" s="24" t="s">
        <v>2941</v>
      </c>
      <c r="B829" s="24" t="s">
        <v>3045</v>
      </c>
      <c r="C829" s="24" t="s">
        <v>3046</v>
      </c>
      <c r="D829" s="24" t="s">
        <v>3047</v>
      </c>
      <c r="E829" s="24" t="s">
        <v>3047</v>
      </c>
      <c r="F829" s="24" t="s">
        <v>2969</v>
      </c>
      <c r="G829" s="24" t="n">
        <v>6516879</v>
      </c>
      <c r="H829" s="24" t="n">
        <v>69373</v>
      </c>
      <c r="I829" s="24" t="n">
        <v>93.9</v>
      </c>
    </row>
    <row r="830" customFormat="false" ht="13.5" hidden="false" customHeight="false" outlineLevel="0" collapsed="false">
      <c r="A830" s="24" t="s">
        <v>2941</v>
      </c>
      <c r="B830" s="24" t="s">
        <v>3045</v>
      </c>
      <c r="C830" s="24" t="s">
        <v>3046</v>
      </c>
      <c r="D830" s="24" t="s">
        <v>3047</v>
      </c>
      <c r="E830" s="24" t="s">
        <v>3047</v>
      </c>
      <c r="F830" s="24" t="s">
        <v>2970</v>
      </c>
      <c r="G830" s="24" t="n">
        <v>3837596</v>
      </c>
      <c r="H830" s="24" t="n">
        <v>39856</v>
      </c>
      <c r="I830" s="24" t="n">
        <v>96.3</v>
      </c>
    </row>
    <row r="831" customFormat="false" ht="13.5" hidden="false" customHeight="false" outlineLevel="0" collapsed="false">
      <c r="A831" s="24" t="s">
        <v>2941</v>
      </c>
      <c r="B831" s="24" t="s">
        <v>3045</v>
      </c>
      <c r="C831" s="24" t="s">
        <v>3046</v>
      </c>
      <c r="D831" s="24" t="s">
        <v>3047</v>
      </c>
      <c r="E831" s="24" t="s">
        <v>3047</v>
      </c>
      <c r="F831" s="24" t="s">
        <v>2971</v>
      </c>
      <c r="G831" s="24" t="n">
        <v>3701647</v>
      </c>
      <c r="H831" s="24" t="n">
        <v>44599</v>
      </c>
      <c r="I831" s="24" t="n">
        <v>83</v>
      </c>
    </row>
    <row r="832" customFormat="false" ht="13.5" hidden="false" customHeight="false" outlineLevel="0" collapsed="false">
      <c r="A832" s="24" t="s">
        <v>2941</v>
      </c>
      <c r="B832" s="24" t="s">
        <v>3045</v>
      </c>
      <c r="C832" s="24" t="s">
        <v>3046</v>
      </c>
      <c r="D832" s="24" t="s">
        <v>3047</v>
      </c>
      <c r="E832" s="24" t="s">
        <v>3047</v>
      </c>
      <c r="F832" s="24" t="s">
        <v>2972</v>
      </c>
      <c r="G832" s="24" t="n">
        <v>1572778</v>
      </c>
      <c r="H832" s="24" t="n">
        <v>18909</v>
      </c>
      <c r="I832" s="24" t="n">
        <v>83.2</v>
      </c>
    </row>
    <row r="833" customFormat="false" ht="13.5" hidden="false" customHeight="false" outlineLevel="0" collapsed="false">
      <c r="A833" s="24" t="s">
        <v>2941</v>
      </c>
      <c r="B833" s="24" t="s">
        <v>3045</v>
      </c>
      <c r="C833" s="24" t="s">
        <v>3046</v>
      </c>
      <c r="D833" s="24" t="s">
        <v>3047</v>
      </c>
      <c r="E833" s="24" t="s">
        <v>3047</v>
      </c>
      <c r="F833" s="24" t="s">
        <v>2973</v>
      </c>
      <c r="G833" s="24" t="n">
        <v>3784577</v>
      </c>
      <c r="H833" s="24" t="n">
        <v>37150</v>
      </c>
      <c r="I833" s="24" t="n">
        <v>101.9</v>
      </c>
    </row>
    <row r="834" customFormat="false" ht="13.5" hidden="false" customHeight="false" outlineLevel="0" collapsed="false">
      <c r="A834" s="24" t="s">
        <v>2941</v>
      </c>
      <c r="B834" s="24" t="s">
        <v>3045</v>
      </c>
      <c r="C834" s="24" t="s">
        <v>3046</v>
      </c>
      <c r="D834" s="24" t="s">
        <v>3047</v>
      </c>
      <c r="E834" s="24" t="s">
        <v>3047</v>
      </c>
      <c r="F834" s="24" t="s">
        <v>2974</v>
      </c>
      <c r="G834" s="24" t="n">
        <v>1132247</v>
      </c>
      <c r="H834" s="24" t="n">
        <v>12909</v>
      </c>
      <c r="I834" s="24" t="n">
        <v>87.7</v>
      </c>
    </row>
    <row r="835" customFormat="false" ht="13.5" hidden="false" customHeight="false" outlineLevel="0" collapsed="false">
      <c r="A835" s="24" t="s">
        <v>2941</v>
      </c>
      <c r="B835" s="24" t="s">
        <v>3045</v>
      </c>
      <c r="C835" s="24" t="s">
        <v>3046</v>
      </c>
      <c r="D835" s="24" t="s">
        <v>3047</v>
      </c>
      <c r="E835" s="24" t="s">
        <v>3047</v>
      </c>
      <c r="F835" s="24" t="s">
        <v>2975</v>
      </c>
      <c r="G835" s="24" t="n">
        <v>3329788</v>
      </c>
      <c r="H835" s="24" t="n">
        <v>35487</v>
      </c>
      <c r="I835" s="24" t="n">
        <v>93.8</v>
      </c>
    </row>
    <row r="836" customFormat="false" ht="13.5" hidden="false" customHeight="false" outlineLevel="0" collapsed="false">
      <c r="A836" s="24" t="s">
        <v>2941</v>
      </c>
      <c r="B836" s="24" t="s">
        <v>3045</v>
      </c>
      <c r="C836" s="24" t="s">
        <v>3046</v>
      </c>
      <c r="D836" s="24" t="s">
        <v>3047</v>
      </c>
      <c r="E836" s="24" t="s">
        <v>3047</v>
      </c>
      <c r="F836" s="24" t="s">
        <v>2976</v>
      </c>
      <c r="G836" s="24" t="n">
        <v>2224103</v>
      </c>
      <c r="H836" s="24" t="n">
        <v>23045</v>
      </c>
      <c r="I836" s="24" t="n">
        <v>96.5</v>
      </c>
    </row>
    <row r="837" customFormat="false" ht="13.5" hidden="false" customHeight="false" outlineLevel="0" collapsed="false">
      <c r="A837" s="24" t="s">
        <v>2941</v>
      </c>
      <c r="B837" s="24" t="s">
        <v>3045</v>
      </c>
      <c r="C837" s="24" t="s">
        <v>3046</v>
      </c>
      <c r="D837" s="24" t="s">
        <v>3047</v>
      </c>
      <c r="E837" s="24" t="s">
        <v>3047</v>
      </c>
      <c r="F837" s="24" t="s">
        <v>2977</v>
      </c>
      <c r="G837" s="24" t="n">
        <v>5887037</v>
      </c>
      <c r="H837" s="24" t="n">
        <v>56821</v>
      </c>
      <c r="I837" s="24" t="n">
        <v>103.6</v>
      </c>
    </row>
    <row r="838" customFormat="false" ht="13.5" hidden="false" customHeight="false" outlineLevel="0" collapsed="false">
      <c r="A838" s="24" t="s">
        <v>2941</v>
      </c>
      <c r="B838" s="24" t="s">
        <v>3045</v>
      </c>
      <c r="C838" s="24" t="s">
        <v>3046</v>
      </c>
      <c r="D838" s="24" t="s">
        <v>3047</v>
      </c>
      <c r="E838" s="24" t="s">
        <v>3047</v>
      </c>
      <c r="F838" s="24" t="s">
        <v>2978</v>
      </c>
      <c r="G838" s="24" t="n">
        <v>23690190</v>
      </c>
      <c r="H838" s="24" t="n">
        <v>204961</v>
      </c>
      <c r="I838" s="24" t="n">
        <v>115.6</v>
      </c>
    </row>
    <row r="839" customFormat="false" ht="13.5" hidden="false" customHeight="false" outlineLevel="0" collapsed="false">
      <c r="A839" s="24" t="s">
        <v>2941</v>
      </c>
      <c r="B839" s="24" t="s">
        <v>3045</v>
      </c>
      <c r="C839" s="24" t="s">
        <v>3046</v>
      </c>
      <c r="D839" s="24" t="s">
        <v>3047</v>
      </c>
      <c r="E839" s="24" t="s">
        <v>3047</v>
      </c>
      <c r="F839" s="24" t="s">
        <v>2979</v>
      </c>
      <c r="G839" s="24" t="n">
        <v>26160881</v>
      </c>
      <c r="H839" s="24" t="n">
        <v>221840</v>
      </c>
      <c r="I839" s="24" t="n">
        <v>117.9</v>
      </c>
    </row>
    <row r="840" customFormat="false" ht="13.5" hidden="false" customHeight="false" outlineLevel="0" collapsed="false">
      <c r="A840" s="24" t="s">
        <v>2941</v>
      </c>
      <c r="B840" s="24" t="s">
        <v>3045</v>
      </c>
      <c r="C840" s="24" t="s">
        <v>3046</v>
      </c>
      <c r="D840" s="24" t="s">
        <v>3047</v>
      </c>
      <c r="E840" s="24" t="s">
        <v>3047</v>
      </c>
      <c r="F840" s="24" t="s">
        <v>2980</v>
      </c>
      <c r="G840" s="24" t="n">
        <v>101792372</v>
      </c>
      <c r="H840" s="24" t="n">
        <v>833566</v>
      </c>
      <c r="I840" s="24" t="n">
        <v>122.1</v>
      </c>
    </row>
    <row r="841" customFormat="false" ht="13.5" hidden="false" customHeight="false" outlineLevel="0" collapsed="false">
      <c r="A841" s="24" t="s">
        <v>2941</v>
      </c>
      <c r="B841" s="24" t="s">
        <v>3045</v>
      </c>
      <c r="C841" s="24" t="s">
        <v>3046</v>
      </c>
      <c r="D841" s="24" t="s">
        <v>3047</v>
      </c>
      <c r="E841" s="24" t="s">
        <v>3047</v>
      </c>
      <c r="F841" s="24" t="s">
        <v>2981</v>
      </c>
      <c r="G841" s="24" t="n">
        <v>5249218</v>
      </c>
      <c r="H841" s="24" t="n">
        <v>53883</v>
      </c>
      <c r="I841" s="24" t="n">
        <v>97.4</v>
      </c>
    </row>
    <row r="842" customFormat="false" ht="13.5" hidden="false" customHeight="false" outlineLevel="0" collapsed="false">
      <c r="A842" s="24" t="s">
        <v>2941</v>
      </c>
      <c r="B842" s="24" t="s">
        <v>3045</v>
      </c>
      <c r="C842" s="24" t="s">
        <v>3046</v>
      </c>
      <c r="D842" s="24" t="s">
        <v>3047</v>
      </c>
      <c r="E842" s="24" t="s">
        <v>3047</v>
      </c>
      <c r="F842" s="24" t="s">
        <v>2982</v>
      </c>
      <c r="G842" s="24" t="n">
        <v>2379000</v>
      </c>
      <c r="H842" s="24" t="n">
        <v>31660</v>
      </c>
      <c r="I842" s="24" t="n">
        <v>75.1</v>
      </c>
    </row>
    <row r="843" customFormat="false" ht="13.5" hidden="false" customHeight="false" outlineLevel="0" collapsed="false">
      <c r="A843" s="24" t="s">
        <v>2941</v>
      </c>
      <c r="B843" s="24" t="s">
        <v>3045</v>
      </c>
      <c r="C843" s="24" t="s">
        <v>3046</v>
      </c>
      <c r="D843" s="24" t="s">
        <v>3047</v>
      </c>
      <c r="E843" s="24" t="s">
        <v>3047</v>
      </c>
      <c r="F843" s="24" t="s">
        <v>2983</v>
      </c>
      <c r="G843" s="24" t="n">
        <v>2902603</v>
      </c>
      <c r="H843" s="24" t="n">
        <v>37245</v>
      </c>
      <c r="I843" s="24" t="n">
        <v>77.9</v>
      </c>
    </row>
    <row r="844" customFormat="false" ht="13.5" hidden="false" customHeight="false" outlineLevel="0" collapsed="false">
      <c r="A844" s="24" t="s">
        <v>2941</v>
      </c>
      <c r="B844" s="24" t="s">
        <v>3045</v>
      </c>
      <c r="C844" s="24" t="s">
        <v>3046</v>
      </c>
      <c r="D844" s="24" t="s">
        <v>3047</v>
      </c>
      <c r="E844" s="24" t="s">
        <v>3047</v>
      </c>
      <c r="F844" s="24" t="s">
        <v>2984</v>
      </c>
      <c r="G844" s="24" t="n">
        <v>3548105</v>
      </c>
      <c r="H844" s="24" t="n">
        <v>47020</v>
      </c>
      <c r="I844" s="24" t="n">
        <v>75.5</v>
      </c>
    </row>
    <row r="845" customFormat="false" ht="13.5" hidden="false" customHeight="false" outlineLevel="0" collapsed="false">
      <c r="A845" s="24" t="s">
        <v>2941</v>
      </c>
      <c r="B845" s="24" t="s">
        <v>3045</v>
      </c>
      <c r="C845" s="24" t="s">
        <v>3046</v>
      </c>
      <c r="D845" s="24" t="s">
        <v>3047</v>
      </c>
      <c r="E845" s="24" t="s">
        <v>3047</v>
      </c>
      <c r="F845" s="24" t="s">
        <v>2985</v>
      </c>
      <c r="G845" s="24" t="n">
        <v>1747301</v>
      </c>
      <c r="H845" s="24" t="n">
        <v>20228</v>
      </c>
      <c r="I845" s="24" t="n">
        <v>86.4</v>
      </c>
    </row>
    <row r="846" customFormat="false" ht="13.5" hidden="false" customHeight="false" outlineLevel="0" collapsed="false">
      <c r="A846" s="24" t="s">
        <v>2941</v>
      </c>
      <c r="B846" s="24" t="s">
        <v>3045</v>
      </c>
      <c r="C846" s="24" t="s">
        <v>3046</v>
      </c>
      <c r="D846" s="24" t="s">
        <v>3047</v>
      </c>
      <c r="E846" s="24" t="s">
        <v>3047</v>
      </c>
      <c r="F846" s="24" t="s">
        <v>2986</v>
      </c>
      <c r="G846" s="24" t="n">
        <v>1204626</v>
      </c>
      <c r="H846" s="24" t="n">
        <v>11274</v>
      </c>
      <c r="I846" s="24" t="n">
        <v>106.8</v>
      </c>
    </row>
    <row r="847" customFormat="false" ht="13.5" hidden="false" customHeight="false" outlineLevel="0" collapsed="false">
      <c r="A847" s="24" t="s">
        <v>2941</v>
      </c>
      <c r="B847" s="24" t="s">
        <v>3045</v>
      </c>
      <c r="C847" s="24" t="s">
        <v>3046</v>
      </c>
      <c r="D847" s="24" t="s">
        <v>3047</v>
      </c>
      <c r="E847" s="24" t="s">
        <v>3047</v>
      </c>
      <c r="F847" s="24" t="s">
        <v>2987</v>
      </c>
      <c r="G847" s="24" t="n">
        <v>2814260</v>
      </c>
      <c r="H847" s="24" t="n">
        <v>35850</v>
      </c>
      <c r="I847" s="24" t="n">
        <v>78.5</v>
      </c>
    </row>
    <row r="848" customFormat="false" ht="13.5" hidden="false" customHeight="false" outlineLevel="0" collapsed="false">
      <c r="A848" s="24" t="s">
        <v>2941</v>
      </c>
      <c r="B848" s="24" t="s">
        <v>3045</v>
      </c>
      <c r="C848" s="24" t="s">
        <v>3046</v>
      </c>
      <c r="D848" s="24" t="s">
        <v>3047</v>
      </c>
      <c r="E848" s="24" t="s">
        <v>3047</v>
      </c>
      <c r="F848" s="24" t="s">
        <v>2988</v>
      </c>
      <c r="G848" s="24" t="n">
        <v>3079568</v>
      </c>
      <c r="H848" s="24" t="n">
        <v>35302</v>
      </c>
      <c r="I848" s="24" t="n">
        <v>87.2</v>
      </c>
    </row>
    <row r="849" customFormat="false" ht="13.5" hidden="false" customHeight="false" outlineLevel="0" collapsed="false">
      <c r="A849" s="24" t="s">
        <v>2941</v>
      </c>
      <c r="B849" s="24" t="s">
        <v>3045</v>
      </c>
      <c r="C849" s="24" t="s">
        <v>3046</v>
      </c>
      <c r="D849" s="24" t="s">
        <v>3047</v>
      </c>
      <c r="E849" s="24" t="s">
        <v>3047</v>
      </c>
      <c r="F849" s="24" t="s">
        <v>2989</v>
      </c>
      <c r="G849" s="24" t="n">
        <v>9889353</v>
      </c>
      <c r="H849" s="24" t="n">
        <v>98293</v>
      </c>
      <c r="I849" s="24" t="n">
        <v>100.6</v>
      </c>
    </row>
    <row r="850" customFormat="false" ht="13.5" hidden="false" customHeight="false" outlineLevel="0" collapsed="false">
      <c r="A850" s="24" t="s">
        <v>2941</v>
      </c>
      <c r="B850" s="24" t="s">
        <v>3045</v>
      </c>
      <c r="C850" s="24" t="s">
        <v>3046</v>
      </c>
      <c r="D850" s="24" t="s">
        <v>3047</v>
      </c>
      <c r="E850" s="24" t="s">
        <v>3047</v>
      </c>
      <c r="F850" s="24" t="s">
        <v>2990</v>
      </c>
      <c r="G850" s="24" t="n">
        <v>5503486</v>
      </c>
      <c r="H850" s="24" t="n">
        <v>59153</v>
      </c>
      <c r="I850" s="24" t="n">
        <v>93</v>
      </c>
    </row>
    <row r="851" customFormat="false" ht="13.5" hidden="false" customHeight="false" outlineLevel="0" collapsed="false">
      <c r="A851" s="24" t="s">
        <v>2941</v>
      </c>
      <c r="B851" s="24" t="s">
        <v>3045</v>
      </c>
      <c r="C851" s="24" t="s">
        <v>3046</v>
      </c>
      <c r="D851" s="24" t="s">
        <v>3047</v>
      </c>
      <c r="E851" s="24" t="s">
        <v>3047</v>
      </c>
      <c r="F851" s="24" t="s">
        <v>2991</v>
      </c>
      <c r="G851" s="24" t="n">
        <v>2818369</v>
      </c>
      <c r="H851" s="24" t="n">
        <v>37517</v>
      </c>
      <c r="I851" s="24" t="n">
        <v>75.1</v>
      </c>
    </row>
    <row r="852" customFormat="false" ht="13.5" hidden="false" customHeight="false" outlineLevel="0" collapsed="false">
      <c r="A852" s="24" t="s">
        <v>2941</v>
      </c>
      <c r="B852" s="24" t="s">
        <v>3045</v>
      </c>
      <c r="C852" s="24" t="s">
        <v>3046</v>
      </c>
      <c r="D852" s="24" t="s">
        <v>3047</v>
      </c>
      <c r="E852" s="24" t="s">
        <v>3047</v>
      </c>
      <c r="F852" s="24" t="s">
        <v>2992</v>
      </c>
      <c r="G852" s="24" t="n">
        <v>7793346</v>
      </c>
      <c r="H852" s="24" t="n">
        <v>76857</v>
      </c>
      <c r="I852" s="24" t="n">
        <v>101.4</v>
      </c>
    </row>
    <row r="853" customFormat="false" ht="13.5" hidden="false" customHeight="false" outlineLevel="0" collapsed="false">
      <c r="A853" s="24" t="s">
        <v>2941</v>
      </c>
      <c r="B853" s="24" t="s">
        <v>3045</v>
      </c>
      <c r="C853" s="24" t="s">
        <v>3046</v>
      </c>
      <c r="D853" s="24" t="s">
        <v>3047</v>
      </c>
      <c r="E853" s="24" t="s">
        <v>3047</v>
      </c>
      <c r="F853" s="24" t="s">
        <v>2993</v>
      </c>
      <c r="G853" s="24" t="n">
        <v>1323397</v>
      </c>
      <c r="H853" s="24" t="n">
        <v>15781</v>
      </c>
      <c r="I853" s="24" t="n">
        <v>83.9</v>
      </c>
    </row>
    <row r="854" customFormat="false" ht="13.5" hidden="false" customHeight="false" outlineLevel="0" collapsed="false">
      <c r="A854" s="24" t="s">
        <v>2941</v>
      </c>
      <c r="B854" s="24" t="s">
        <v>3045</v>
      </c>
      <c r="C854" s="24" t="s">
        <v>3046</v>
      </c>
      <c r="D854" s="24" t="s">
        <v>3047</v>
      </c>
      <c r="E854" s="24" t="s">
        <v>3047</v>
      </c>
      <c r="F854" s="24" t="s">
        <v>2994</v>
      </c>
      <c r="G854" s="24" t="n">
        <v>1281750</v>
      </c>
      <c r="H854" s="24" t="n">
        <v>13441</v>
      </c>
      <c r="I854" s="24" t="n">
        <v>95.4</v>
      </c>
    </row>
    <row r="855" customFormat="false" ht="13.5" hidden="false" customHeight="false" outlineLevel="0" collapsed="false">
      <c r="A855" s="24" t="s">
        <v>2941</v>
      </c>
      <c r="B855" s="24" t="s">
        <v>3045</v>
      </c>
      <c r="C855" s="24" t="s">
        <v>3046</v>
      </c>
      <c r="D855" s="24" t="s">
        <v>3047</v>
      </c>
      <c r="E855" s="24" t="s">
        <v>3047</v>
      </c>
      <c r="F855" s="24" t="s">
        <v>2995</v>
      </c>
      <c r="G855" s="24" t="n">
        <v>4697741</v>
      </c>
      <c r="H855" s="24" t="n">
        <v>56936</v>
      </c>
      <c r="I855" s="24" t="n">
        <v>82.5</v>
      </c>
    </row>
    <row r="856" customFormat="false" ht="13.5" hidden="false" customHeight="false" outlineLevel="0" collapsed="false">
      <c r="A856" s="24" t="s">
        <v>2941</v>
      </c>
      <c r="B856" s="24" t="s">
        <v>3045</v>
      </c>
      <c r="C856" s="24" t="s">
        <v>3046</v>
      </c>
      <c r="D856" s="24" t="s">
        <v>3047</v>
      </c>
      <c r="E856" s="24" t="s">
        <v>3047</v>
      </c>
      <c r="F856" s="24" t="s">
        <v>2996</v>
      </c>
      <c r="G856" s="24" t="n">
        <v>1169248</v>
      </c>
      <c r="H856" s="24" t="n">
        <v>13621</v>
      </c>
      <c r="I856" s="24" t="n">
        <v>85.8</v>
      </c>
    </row>
    <row r="857" customFormat="false" ht="13.5" hidden="false" customHeight="false" outlineLevel="0" collapsed="false">
      <c r="A857" s="24" t="s">
        <v>2941</v>
      </c>
      <c r="B857" s="24" t="s">
        <v>3045</v>
      </c>
      <c r="C857" s="24" t="s">
        <v>3046</v>
      </c>
      <c r="D857" s="24" t="s">
        <v>3047</v>
      </c>
      <c r="E857" s="24" t="s">
        <v>3047</v>
      </c>
      <c r="F857" s="24" t="s">
        <v>2997</v>
      </c>
      <c r="G857" s="24" t="n">
        <v>10742225</v>
      </c>
      <c r="H857" s="24" t="n">
        <v>126290</v>
      </c>
      <c r="I857" s="24" t="n">
        <v>85.1</v>
      </c>
    </row>
    <row r="858" customFormat="false" ht="13.5" hidden="false" customHeight="false" outlineLevel="0" collapsed="false">
      <c r="A858" s="24" t="s">
        <v>2941</v>
      </c>
      <c r="B858" s="24" t="s">
        <v>3045</v>
      </c>
      <c r="C858" s="24" t="s">
        <v>3046</v>
      </c>
      <c r="D858" s="24" t="s">
        <v>3047</v>
      </c>
      <c r="E858" s="24" t="s">
        <v>3047</v>
      </c>
      <c r="F858" s="24" t="s">
        <v>2998</v>
      </c>
      <c r="G858" s="24" t="n">
        <v>13347727</v>
      </c>
      <c r="H858" s="24" t="n">
        <v>141851</v>
      </c>
      <c r="I858" s="24" t="n">
        <v>94.1</v>
      </c>
    </row>
    <row r="859" customFormat="false" ht="13.5" hidden="false" customHeight="false" outlineLevel="0" collapsed="false">
      <c r="A859" s="24" t="s">
        <v>2941</v>
      </c>
      <c r="B859" s="24" t="s">
        <v>3045</v>
      </c>
      <c r="C859" s="24" t="s">
        <v>3046</v>
      </c>
      <c r="D859" s="24" t="s">
        <v>3047</v>
      </c>
      <c r="E859" s="24" t="s">
        <v>3047</v>
      </c>
      <c r="F859" s="24" t="s">
        <v>2999</v>
      </c>
      <c r="G859" s="24" t="n">
        <v>831903</v>
      </c>
      <c r="H859" s="24" t="n">
        <v>10224</v>
      </c>
      <c r="I859" s="24" t="n">
        <v>81.4</v>
      </c>
    </row>
    <row r="860" customFormat="false" ht="13.5" hidden="false" customHeight="false" outlineLevel="0" collapsed="false">
      <c r="A860" s="24" t="s">
        <v>2941</v>
      </c>
      <c r="B860" s="24" t="s">
        <v>3045</v>
      </c>
      <c r="C860" s="24" t="s">
        <v>3046</v>
      </c>
      <c r="D860" s="24" t="s">
        <v>3047</v>
      </c>
      <c r="E860" s="24" t="s">
        <v>3047</v>
      </c>
      <c r="F860" s="24" t="s">
        <v>3000</v>
      </c>
      <c r="G860" s="24" t="n">
        <v>1149125</v>
      </c>
      <c r="H860" s="24" t="n">
        <v>14077</v>
      </c>
      <c r="I860" s="24" t="n">
        <v>81.6</v>
      </c>
    </row>
    <row r="861" customFormat="false" ht="13.5" hidden="false" customHeight="false" outlineLevel="0" collapsed="false">
      <c r="A861" s="24" t="s">
        <v>2941</v>
      </c>
      <c r="B861" s="24" t="s">
        <v>3045</v>
      </c>
      <c r="C861" s="24" t="s">
        <v>3046</v>
      </c>
      <c r="D861" s="24" t="s">
        <v>3047</v>
      </c>
      <c r="E861" s="24" t="s">
        <v>3047</v>
      </c>
      <c r="F861" s="24" t="s">
        <v>3001</v>
      </c>
      <c r="G861" s="24" t="n">
        <v>15788749</v>
      </c>
      <c r="H861" s="24" t="n">
        <v>187071</v>
      </c>
      <c r="I861" s="24" t="n">
        <v>84.4</v>
      </c>
    </row>
    <row r="862" customFormat="false" ht="13.5" hidden="false" customHeight="false" outlineLevel="0" collapsed="false">
      <c r="A862" s="24" t="s">
        <v>2941</v>
      </c>
      <c r="B862" s="24" t="s">
        <v>3045</v>
      </c>
      <c r="C862" s="24" t="s">
        <v>3046</v>
      </c>
      <c r="D862" s="24" t="s">
        <v>3047</v>
      </c>
      <c r="E862" s="24" t="s">
        <v>3047</v>
      </c>
      <c r="F862" s="24" t="s">
        <v>3002</v>
      </c>
      <c r="G862" s="24" t="n">
        <v>1539529</v>
      </c>
      <c r="H862" s="24" t="n">
        <v>20530</v>
      </c>
      <c r="I862" s="24" t="n">
        <v>75</v>
      </c>
    </row>
    <row r="863" customFormat="false" ht="13.5" hidden="false" customHeight="false" outlineLevel="0" collapsed="false">
      <c r="A863" s="24" t="s">
        <v>2941</v>
      </c>
      <c r="B863" s="24" t="s">
        <v>3045</v>
      </c>
      <c r="C863" s="24" t="s">
        <v>3046</v>
      </c>
      <c r="D863" s="24" t="s">
        <v>3047</v>
      </c>
      <c r="E863" s="24" t="s">
        <v>3047</v>
      </c>
      <c r="F863" s="24" t="s">
        <v>3003</v>
      </c>
      <c r="G863" s="24" t="n">
        <v>491820</v>
      </c>
      <c r="H863" s="24" t="n">
        <v>6277</v>
      </c>
      <c r="I863" s="24" t="n">
        <v>78.4</v>
      </c>
    </row>
    <row r="864" customFormat="false" ht="13.5" hidden="false" customHeight="false" outlineLevel="0" collapsed="false">
      <c r="A864" s="24" t="s">
        <v>2941</v>
      </c>
      <c r="B864" s="24" t="s">
        <v>3045</v>
      </c>
      <c r="C864" s="24" t="s">
        <v>3046</v>
      </c>
      <c r="D864" s="24" t="s">
        <v>3047</v>
      </c>
      <c r="E864" s="24" t="s">
        <v>3047</v>
      </c>
      <c r="F864" s="24" t="s">
        <v>3004</v>
      </c>
      <c r="G864" s="24" t="n">
        <v>8790454</v>
      </c>
      <c r="H864" s="24" t="n">
        <v>137966</v>
      </c>
      <c r="I864" s="24" t="n">
        <v>63.7</v>
      </c>
    </row>
    <row r="865" customFormat="false" ht="13.5" hidden="false" customHeight="false" outlineLevel="0" collapsed="false">
      <c r="A865" s="24" t="s">
        <v>2941</v>
      </c>
      <c r="B865" s="24" t="s">
        <v>3045</v>
      </c>
      <c r="C865" s="24" t="s">
        <v>3046</v>
      </c>
      <c r="D865" s="24" t="s">
        <v>3047</v>
      </c>
      <c r="E865" s="24" t="s">
        <v>3047</v>
      </c>
      <c r="F865" s="24" t="s">
        <v>3005</v>
      </c>
      <c r="G865" s="24" t="n">
        <v>1685109</v>
      </c>
      <c r="H865" s="24" t="n">
        <v>17443</v>
      </c>
      <c r="I865" s="24" t="n">
        <v>96.6</v>
      </c>
    </row>
    <row r="866" customFormat="false" ht="13.5" hidden="false" customHeight="false" outlineLevel="0" collapsed="false">
      <c r="A866" s="24" t="s">
        <v>2941</v>
      </c>
      <c r="B866" s="24" t="s">
        <v>3045</v>
      </c>
      <c r="C866" s="24" t="s">
        <v>3046</v>
      </c>
      <c r="D866" s="24" t="s">
        <v>3047</v>
      </c>
      <c r="E866" s="24" t="s">
        <v>3047</v>
      </c>
      <c r="F866" s="24" t="s">
        <v>3006</v>
      </c>
      <c r="G866" s="24" t="n">
        <v>17761371</v>
      </c>
      <c r="H866" s="24" t="n">
        <v>177564</v>
      </c>
      <c r="I866" s="24" t="n">
        <v>100</v>
      </c>
    </row>
    <row r="867" customFormat="false" ht="13.5" hidden="false" customHeight="false" outlineLevel="0" collapsed="false">
      <c r="A867" s="24" t="s">
        <v>2941</v>
      </c>
      <c r="B867" s="24" t="s">
        <v>3045</v>
      </c>
      <c r="C867" s="24" t="s">
        <v>3046</v>
      </c>
      <c r="D867" s="24" t="s">
        <v>3047</v>
      </c>
      <c r="E867" s="24" t="s">
        <v>3047</v>
      </c>
      <c r="F867" s="24" t="s">
        <v>3007</v>
      </c>
      <c r="G867" s="24" t="n">
        <v>14363403</v>
      </c>
      <c r="H867" s="24" t="n">
        <v>153620</v>
      </c>
      <c r="I867" s="24" t="n">
        <v>93.5</v>
      </c>
    </row>
    <row r="868" customFormat="false" ht="13.5" hidden="false" customHeight="false" outlineLevel="0" collapsed="false">
      <c r="A868" s="24" t="s">
        <v>2941</v>
      </c>
      <c r="B868" s="24" t="s">
        <v>3045</v>
      </c>
      <c r="C868" s="24" t="s">
        <v>3046</v>
      </c>
      <c r="D868" s="24" t="s">
        <v>3047</v>
      </c>
      <c r="E868" s="24" t="s">
        <v>3047</v>
      </c>
      <c r="F868" s="24" t="s">
        <v>3008</v>
      </c>
      <c r="G868" s="24" t="n">
        <v>1240730</v>
      </c>
      <c r="H868" s="24" t="n">
        <v>15103</v>
      </c>
      <c r="I868" s="24" t="n">
        <v>82.2</v>
      </c>
    </row>
    <row r="869" customFormat="false" ht="13.5" hidden="false" customHeight="false" outlineLevel="0" collapsed="false">
      <c r="A869" s="24" t="s">
        <v>2941</v>
      </c>
      <c r="B869" s="24" t="s">
        <v>3045</v>
      </c>
      <c r="C869" s="24" t="s">
        <v>3046</v>
      </c>
      <c r="D869" s="24" t="s">
        <v>3047</v>
      </c>
      <c r="E869" s="24" t="s">
        <v>3047</v>
      </c>
      <c r="F869" s="24" t="s">
        <v>3009</v>
      </c>
      <c r="G869" s="24" t="n">
        <v>4453478</v>
      </c>
      <c r="H869" s="24" t="n">
        <v>64146</v>
      </c>
      <c r="I869" s="24" t="n">
        <v>69.4</v>
      </c>
    </row>
    <row r="870" customFormat="false" ht="13.5" hidden="false" customHeight="false" outlineLevel="0" collapsed="false">
      <c r="A870" s="24" t="s">
        <v>2941</v>
      </c>
      <c r="B870" s="24" t="s">
        <v>3045</v>
      </c>
      <c r="C870" s="24" t="s">
        <v>3046</v>
      </c>
      <c r="D870" s="24" t="s">
        <v>3047</v>
      </c>
      <c r="E870" s="24" t="s">
        <v>3047</v>
      </c>
      <c r="F870" s="24" t="s">
        <v>3010</v>
      </c>
      <c r="G870" s="24" t="n">
        <v>4968991</v>
      </c>
      <c r="H870" s="24" t="n">
        <v>115905</v>
      </c>
      <c r="I870" s="24" t="n">
        <v>42.9</v>
      </c>
    </row>
    <row r="871" customFormat="false" ht="13.5" hidden="false" customHeight="false" outlineLevel="0" collapsed="false">
      <c r="A871" s="24" t="s">
        <v>2941</v>
      </c>
      <c r="B871" s="24" t="s">
        <v>3045</v>
      </c>
      <c r="C871" s="24" t="s">
        <v>3046</v>
      </c>
      <c r="D871" s="24" t="s">
        <v>3047</v>
      </c>
      <c r="E871" s="24" t="s">
        <v>3047</v>
      </c>
      <c r="F871" s="24" t="s">
        <v>3011</v>
      </c>
      <c r="G871" s="24" t="n">
        <v>23087710</v>
      </c>
      <c r="H871" s="24" t="n">
        <v>317446</v>
      </c>
      <c r="I871" s="24" t="n">
        <v>72.7</v>
      </c>
    </row>
    <row r="872" customFormat="false" ht="13.5" hidden="false" customHeight="false" outlineLevel="0" collapsed="false">
      <c r="A872" s="24" t="s">
        <v>2941</v>
      </c>
      <c r="B872" s="24" t="s">
        <v>3045</v>
      </c>
      <c r="C872" s="24" t="s">
        <v>3046</v>
      </c>
      <c r="D872" s="24" t="s">
        <v>3047</v>
      </c>
      <c r="E872" s="24" t="s">
        <v>3047</v>
      </c>
      <c r="F872" s="24" t="s">
        <v>3012</v>
      </c>
      <c r="G872" s="24" t="n">
        <v>3788400</v>
      </c>
      <c r="H872" s="24" t="n">
        <v>82539</v>
      </c>
      <c r="I872" s="24" t="n">
        <v>45.9</v>
      </c>
    </row>
    <row r="873" customFormat="false" ht="13.5" hidden="false" customHeight="false" outlineLevel="0" collapsed="false">
      <c r="A873" s="24" t="s">
        <v>2941</v>
      </c>
      <c r="B873" s="24" t="s">
        <v>3045</v>
      </c>
      <c r="C873" s="24" t="s">
        <v>3046</v>
      </c>
      <c r="D873" s="24" t="s">
        <v>3047</v>
      </c>
      <c r="E873" s="24" t="s">
        <v>3047</v>
      </c>
      <c r="F873" s="24" t="s">
        <v>3013</v>
      </c>
      <c r="G873" s="24" t="n">
        <v>14146007</v>
      </c>
      <c r="H873" s="24" t="n">
        <v>204719</v>
      </c>
      <c r="I873" s="24" t="n">
        <v>69.1</v>
      </c>
    </row>
    <row r="874" customFormat="false" ht="13.5" hidden="false" customHeight="false" outlineLevel="0" collapsed="false">
      <c r="A874" s="24" t="s">
        <v>2941</v>
      </c>
      <c r="B874" s="24" t="s">
        <v>3045</v>
      </c>
      <c r="C874" s="24" t="s">
        <v>3046</v>
      </c>
      <c r="D874" s="24" t="s">
        <v>3047</v>
      </c>
      <c r="E874" s="24" t="s">
        <v>3047</v>
      </c>
      <c r="F874" s="24" t="s">
        <v>3014</v>
      </c>
      <c r="G874" s="24" t="n">
        <v>9865987</v>
      </c>
      <c r="H874" s="24" t="n">
        <v>162860</v>
      </c>
      <c r="I874" s="24" t="n">
        <v>60.6</v>
      </c>
    </row>
    <row r="875" customFormat="false" ht="13.5" hidden="false" customHeight="false" outlineLevel="0" collapsed="false">
      <c r="A875" s="24" t="s">
        <v>2941</v>
      </c>
      <c r="B875" s="24" t="s">
        <v>3045</v>
      </c>
      <c r="C875" s="24" t="s">
        <v>3046</v>
      </c>
      <c r="D875" s="24" t="s">
        <v>3047</v>
      </c>
      <c r="E875" s="24" t="s">
        <v>3047</v>
      </c>
      <c r="F875" s="24" t="s">
        <v>3015</v>
      </c>
      <c r="G875" s="24" t="n">
        <v>2192277</v>
      </c>
      <c r="H875" s="24" t="n">
        <v>51913</v>
      </c>
      <c r="I875" s="24" t="n">
        <v>42.2</v>
      </c>
    </row>
    <row r="876" customFormat="false" ht="13.5" hidden="false" customHeight="false" outlineLevel="0" collapsed="false">
      <c r="A876" s="24" t="s">
        <v>2941</v>
      </c>
      <c r="B876" s="24" t="s">
        <v>3045</v>
      </c>
      <c r="C876" s="24" t="s">
        <v>3046</v>
      </c>
      <c r="D876" s="24" t="s">
        <v>3047</v>
      </c>
      <c r="E876" s="24" t="s">
        <v>3047</v>
      </c>
      <c r="F876" s="24" t="s">
        <v>3016</v>
      </c>
      <c r="G876" s="24" t="n">
        <v>6830334</v>
      </c>
      <c r="H876" s="24" t="n">
        <v>111139</v>
      </c>
      <c r="I876" s="24" t="n">
        <v>61.5</v>
      </c>
    </row>
    <row r="877" customFormat="false" ht="13.5" hidden="false" customHeight="false" outlineLevel="0" collapsed="false">
      <c r="A877" s="24" t="s">
        <v>2941</v>
      </c>
      <c r="B877" s="24" t="s">
        <v>3045</v>
      </c>
      <c r="C877" s="24" t="s">
        <v>3046</v>
      </c>
      <c r="D877" s="24" t="s">
        <v>3047</v>
      </c>
      <c r="E877" s="24" t="s">
        <v>3047</v>
      </c>
      <c r="F877" s="24" t="s">
        <v>3017</v>
      </c>
      <c r="G877" s="24" t="n">
        <v>1091102</v>
      </c>
      <c r="H877" s="24" t="n">
        <v>22474</v>
      </c>
      <c r="I877" s="24" t="n">
        <v>48.5</v>
      </c>
    </row>
    <row r="878" customFormat="false" ht="13.5" hidden="false" customHeight="false" outlineLevel="0" collapsed="false">
      <c r="A878" s="24" t="s">
        <v>2941</v>
      </c>
      <c r="B878" s="24" t="s">
        <v>3045</v>
      </c>
      <c r="C878" s="24" t="s">
        <v>3046</v>
      </c>
      <c r="D878" s="24" t="s">
        <v>3047</v>
      </c>
      <c r="E878" s="24" t="s">
        <v>3047</v>
      </c>
      <c r="F878" s="24" t="s">
        <v>3018</v>
      </c>
      <c r="G878" s="24" t="n">
        <v>2697640</v>
      </c>
      <c r="H878" s="24" t="n">
        <v>38126</v>
      </c>
      <c r="I878" s="24" t="n">
        <v>70.8</v>
      </c>
    </row>
    <row r="879" customFormat="false" ht="13.5" hidden="false" customHeight="false" outlineLevel="0" collapsed="false">
      <c r="A879" s="24" t="s">
        <v>2941</v>
      </c>
      <c r="B879" s="24" t="s">
        <v>3045</v>
      </c>
      <c r="C879" s="24" t="s">
        <v>3046</v>
      </c>
      <c r="D879" s="24" t="s">
        <v>3047</v>
      </c>
      <c r="E879" s="24" t="s">
        <v>3047</v>
      </c>
      <c r="F879" s="24" t="s">
        <v>3019</v>
      </c>
      <c r="G879" s="24" t="n">
        <v>583671</v>
      </c>
      <c r="H879" s="24" t="n">
        <v>12164</v>
      </c>
      <c r="I879" s="24" t="n">
        <v>48</v>
      </c>
    </row>
    <row r="880" customFormat="false" ht="13.5" hidden="false" customHeight="false" outlineLevel="0" collapsed="false">
      <c r="A880" s="24" t="s">
        <v>2941</v>
      </c>
      <c r="B880" s="24" t="s">
        <v>3045</v>
      </c>
      <c r="C880" s="24" t="s">
        <v>3046</v>
      </c>
      <c r="D880" s="24" t="s">
        <v>3047</v>
      </c>
      <c r="E880" s="24" t="s">
        <v>3047</v>
      </c>
      <c r="F880" s="24" t="s">
        <v>3020</v>
      </c>
      <c r="G880" s="24" t="n">
        <v>17226361</v>
      </c>
      <c r="H880" s="24" t="n">
        <v>240688</v>
      </c>
      <c r="I880" s="24" t="n">
        <v>71.6</v>
      </c>
    </row>
    <row r="881" customFormat="false" ht="13.5" hidden="false" customHeight="false" outlineLevel="0" collapsed="false">
      <c r="A881" s="24" t="s">
        <v>2941</v>
      </c>
      <c r="B881" s="24" t="s">
        <v>3045</v>
      </c>
      <c r="C881" s="24" t="s">
        <v>3046</v>
      </c>
      <c r="D881" s="24" t="s">
        <v>3047</v>
      </c>
      <c r="E881" s="24" t="s">
        <v>3047</v>
      </c>
      <c r="F881" s="24" t="s">
        <v>3021</v>
      </c>
      <c r="G881" s="24" t="n">
        <v>11039699</v>
      </c>
      <c r="H881" s="24" t="n">
        <v>171781</v>
      </c>
      <c r="I881" s="24" t="n">
        <v>64.3</v>
      </c>
    </row>
    <row r="882" customFormat="false" ht="13.5" hidden="false" customHeight="false" outlineLevel="0" collapsed="false">
      <c r="A882" s="24" t="s">
        <v>2941</v>
      </c>
      <c r="B882" s="24" t="s">
        <v>3045</v>
      </c>
      <c r="C882" s="24" t="s">
        <v>3046</v>
      </c>
      <c r="D882" s="24" t="s">
        <v>3047</v>
      </c>
      <c r="E882" s="24" t="s">
        <v>3047</v>
      </c>
      <c r="F882" s="24" t="s">
        <v>3022</v>
      </c>
      <c r="G882" s="24" t="n">
        <v>3695918</v>
      </c>
      <c r="H882" s="24" t="n">
        <v>40148</v>
      </c>
      <c r="I882" s="24" t="n">
        <v>92.1</v>
      </c>
    </row>
    <row r="883" customFormat="false" ht="13.5" hidden="false" customHeight="false" outlineLevel="0" collapsed="false">
      <c r="A883" s="24" t="s">
        <v>2941</v>
      </c>
      <c r="B883" s="24" t="s">
        <v>3045</v>
      </c>
      <c r="C883" s="24" t="s">
        <v>3046</v>
      </c>
      <c r="D883" s="24" t="s">
        <v>3047</v>
      </c>
      <c r="E883" s="24" t="s">
        <v>3047</v>
      </c>
      <c r="F883" s="24" t="s">
        <v>3023</v>
      </c>
      <c r="G883" s="24" t="n">
        <v>7432886</v>
      </c>
      <c r="H883" s="24" t="n">
        <v>71097</v>
      </c>
      <c r="I883" s="24" t="n">
        <v>104.5</v>
      </c>
    </row>
    <row r="884" customFormat="false" ht="13.5" hidden="false" customHeight="false" outlineLevel="0" collapsed="false">
      <c r="A884" s="24" t="s">
        <v>2941</v>
      </c>
      <c r="B884" s="24" t="s">
        <v>3045</v>
      </c>
      <c r="C884" s="24" t="s">
        <v>3046</v>
      </c>
      <c r="D884" s="24" t="s">
        <v>3047</v>
      </c>
      <c r="E884" s="24" t="s">
        <v>3047</v>
      </c>
      <c r="F884" s="24" t="s">
        <v>3024</v>
      </c>
      <c r="G884" s="24" t="n">
        <v>4939595</v>
      </c>
      <c r="H884" s="24" t="n">
        <v>67907</v>
      </c>
      <c r="I884" s="24" t="n">
        <v>72.7</v>
      </c>
    </row>
    <row r="885" customFormat="false" ht="13.5" hidden="false" customHeight="false" outlineLevel="0" collapsed="false">
      <c r="A885" s="24" t="s">
        <v>2941</v>
      </c>
      <c r="B885" s="24" t="s">
        <v>3045</v>
      </c>
      <c r="C885" s="24" t="s">
        <v>3046</v>
      </c>
      <c r="D885" s="24" t="s">
        <v>3047</v>
      </c>
      <c r="E885" s="24" t="s">
        <v>3047</v>
      </c>
      <c r="F885" s="24" t="s">
        <v>3025</v>
      </c>
      <c r="G885" s="24" t="n">
        <v>1183721</v>
      </c>
      <c r="H885" s="24" t="n">
        <v>15122</v>
      </c>
      <c r="I885" s="24" t="n">
        <v>78.3</v>
      </c>
    </row>
    <row r="886" customFormat="false" ht="13.5" hidden="false" customHeight="false" outlineLevel="0" collapsed="false">
      <c r="A886" s="24" t="s">
        <v>2941</v>
      </c>
      <c r="B886" s="24" t="s">
        <v>3045</v>
      </c>
      <c r="C886" s="24" t="s">
        <v>3046</v>
      </c>
      <c r="D886" s="24" t="s">
        <v>3047</v>
      </c>
      <c r="E886" s="24" t="s">
        <v>3047</v>
      </c>
      <c r="F886" s="24" t="s">
        <v>3026</v>
      </c>
      <c r="G886" s="24" t="n">
        <v>16231751</v>
      </c>
      <c r="H886" s="24" t="n">
        <v>219460</v>
      </c>
      <c r="I886" s="24" t="n">
        <v>74</v>
      </c>
    </row>
    <row r="887" customFormat="false" ht="13.5" hidden="false" customHeight="false" outlineLevel="0" collapsed="false">
      <c r="A887" s="24" t="s">
        <v>2941</v>
      </c>
      <c r="B887" s="24" t="s">
        <v>3045</v>
      </c>
      <c r="C887" s="24" t="s">
        <v>3046</v>
      </c>
      <c r="D887" s="24" t="s">
        <v>3047</v>
      </c>
      <c r="E887" s="24" t="s">
        <v>3047</v>
      </c>
      <c r="F887" s="24" t="s">
        <v>3027</v>
      </c>
      <c r="G887" s="24" t="n">
        <v>6969212</v>
      </c>
      <c r="H887" s="24" t="n">
        <v>104164</v>
      </c>
      <c r="I887" s="24" t="n">
        <v>66.9</v>
      </c>
    </row>
    <row r="888" customFormat="false" ht="13.5" hidden="false" customHeight="false" outlineLevel="0" collapsed="false">
      <c r="A888" s="24" t="s">
        <v>2941</v>
      </c>
      <c r="B888" s="24" t="s">
        <v>3045</v>
      </c>
      <c r="C888" s="24" t="s">
        <v>3046</v>
      </c>
      <c r="D888" s="24" t="s">
        <v>3047</v>
      </c>
      <c r="E888" s="24" t="s">
        <v>3047</v>
      </c>
      <c r="F888" s="24" t="s">
        <v>3028</v>
      </c>
      <c r="G888" s="24" t="n">
        <v>4848674</v>
      </c>
      <c r="H888" s="24" t="n">
        <v>70752</v>
      </c>
      <c r="I888" s="24" t="n">
        <v>68.5</v>
      </c>
    </row>
    <row r="889" customFormat="false" ht="13.5" hidden="false" customHeight="false" outlineLevel="0" collapsed="false">
      <c r="A889" s="24" t="s">
        <v>2941</v>
      </c>
      <c r="B889" s="24" t="s">
        <v>3045</v>
      </c>
      <c r="C889" s="24" t="s">
        <v>3046</v>
      </c>
      <c r="D889" s="24" t="s">
        <v>3047</v>
      </c>
      <c r="E889" s="24" t="s">
        <v>3047</v>
      </c>
      <c r="F889" s="24" t="s">
        <v>3029</v>
      </c>
      <c r="G889" s="24" t="n">
        <v>3127829</v>
      </c>
      <c r="H889" s="24" t="n">
        <v>36171</v>
      </c>
      <c r="I889" s="24" t="n">
        <v>86.5</v>
      </c>
    </row>
    <row r="890" customFormat="false" ht="13.5" hidden="false" customHeight="false" outlineLevel="0" collapsed="false">
      <c r="A890" s="24" t="s">
        <v>2941</v>
      </c>
      <c r="B890" s="24" t="s">
        <v>3045</v>
      </c>
      <c r="C890" s="24" t="s">
        <v>3046</v>
      </c>
      <c r="D890" s="24" t="s">
        <v>3047</v>
      </c>
      <c r="E890" s="24" t="s">
        <v>3047</v>
      </c>
      <c r="F890" s="24" t="s">
        <v>3030</v>
      </c>
      <c r="G890" s="24" t="n">
        <v>8932182</v>
      </c>
      <c r="H890" s="24" t="n">
        <v>91522</v>
      </c>
      <c r="I890" s="24" t="n">
        <v>97.6</v>
      </c>
    </row>
    <row r="891" customFormat="false" ht="13.5" hidden="false" customHeight="false" outlineLevel="0" collapsed="false">
      <c r="A891" s="24" t="s">
        <v>2941</v>
      </c>
      <c r="B891" s="24" t="s">
        <v>3045</v>
      </c>
      <c r="C891" s="24" t="s">
        <v>3046</v>
      </c>
      <c r="D891" s="24" t="s">
        <v>3047</v>
      </c>
      <c r="E891" s="24" t="s">
        <v>3047</v>
      </c>
      <c r="F891" s="24" t="s">
        <v>3031</v>
      </c>
      <c r="G891" s="24" t="n">
        <v>2221416</v>
      </c>
      <c r="H891" s="24" t="n">
        <v>30490</v>
      </c>
      <c r="I891" s="24" t="n">
        <v>72.9</v>
      </c>
    </row>
    <row r="892" customFormat="false" ht="13.5" hidden="false" customHeight="false" outlineLevel="0" collapsed="false">
      <c r="A892" s="24" t="s">
        <v>2941</v>
      </c>
      <c r="B892" s="24" t="s">
        <v>3045</v>
      </c>
      <c r="C892" s="24" t="s">
        <v>3046</v>
      </c>
      <c r="D892" s="24" t="s">
        <v>3047</v>
      </c>
      <c r="E892" s="24" t="s">
        <v>3047</v>
      </c>
      <c r="F892" s="24" t="s">
        <v>3032</v>
      </c>
      <c r="G892" s="24" t="n">
        <v>575483</v>
      </c>
      <c r="H892" s="24" t="n">
        <v>7396</v>
      </c>
      <c r="I892" s="24" t="n">
        <v>77.8</v>
      </c>
    </row>
    <row r="893" customFormat="false" ht="13.5" hidden="false" customHeight="false" outlineLevel="0" collapsed="false">
      <c r="A893" s="24" t="s">
        <v>2941</v>
      </c>
      <c r="B893" s="24" t="s">
        <v>3045</v>
      </c>
      <c r="C893" s="24" t="s">
        <v>3046</v>
      </c>
      <c r="D893" s="24" t="s">
        <v>3047</v>
      </c>
      <c r="E893" s="24" t="s">
        <v>3047</v>
      </c>
      <c r="F893" s="24" t="s">
        <v>3033</v>
      </c>
      <c r="G893" s="24" t="n">
        <v>2320346</v>
      </c>
      <c r="H893" s="24" t="n">
        <v>31365</v>
      </c>
      <c r="I893" s="24" t="n">
        <v>74</v>
      </c>
    </row>
    <row r="894" customFormat="false" ht="13.5" hidden="false" customHeight="false" outlineLevel="0" collapsed="false">
      <c r="A894" s="24" t="s">
        <v>2941</v>
      </c>
      <c r="B894" s="24" t="s">
        <v>3045</v>
      </c>
      <c r="C894" s="24" t="s">
        <v>3046</v>
      </c>
      <c r="D894" s="24" t="s">
        <v>3047</v>
      </c>
      <c r="E894" s="24" t="s">
        <v>3047</v>
      </c>
      <c r="F894" s="24" t="s">
        <v>3034</v>
      </c>
      <c r="G894" s="24" t="n">
        <v>9756758</v>
      </c>
      <c r="H894" s="24" t="n">
        <v>147486</v>
      </c>
      <c r="I894" s="24" t="n">
        <v>66.2</v>
      </c>
    </row>
    <row r="895" customFormat="false" ht="13.5" hidden="false" customHeight="false" outlineLevel="0" collapsed="false">
      <c r="A895" s="24" t="s">
        <v>2941</v>
      </c>
      <c r="B895" s="24" t="s">
        <v>3045</v>
      </c>
      <c r="C895" s="24" t="s">
        <v>3046</v>
      </c>
      <c r="D895" s="24" t="s">
        <v>3047</v>
      </c>
      <c r="E895" s="24" t="s">
        <v>3047</v>
      </c>
      <c r="F895" s="24" t="s">
        <v>3035</v>
      </c>
      <c r="G895" s="24" t="n">
        <v>12629080</v>
      </c>
      <c r="H895" s="24" t="n">
        <v>178231</v>
      </c>
      <c r="I895" s="24" t="n">
        <v>70.9</v>
      </c>
    </row>
    <row r="896" customFormat="false" ht="13.5" hidden="false" customHeight="false" outlineLevel="0" collapsed="false">
      <c r="A896" s="24" t="s">
        <v>2941</v>
      </c>
      <c r="B896" s="24" t="s">
        <v>3045</v>
      </c>
      <c r="C896" s="24" t="s">
        <v>3046</v>
      </c>
      <c r="D896" s="24" t="s">
        <v>3047</v>
      </c>
      <c r="E896" s="24" t="s">
        <v>3047</v>
      </c>
      <c r="F896" s="24" t="s">
        <v>3036</v>
      </c>
      <c r="G896" s="24" t="n">
        <v>440028</v>
      </c>
      <c r="H896" s="24" t="n">
        <v>6504</v>
      </c>
      <c r="I896" s="24" t="n">
        <v>67.7</v>
      </c>
    </row>
    <row r="897" customFormat="false" ht="13.5" hidden="false" customHeight="false" outlineLevel="0" collapsed="false">
      <c r="A897" s="24" t="s">
        <v>2941</v>
      </c>
      <c r="B897" s="24" t="s">
        <v>3045</v>
      </c>
      <c r="C897" s="24" t="s">
        <v>3046</v>
      </c>
      <c r="D897" s="24" t="s">
        <v>3047</v>
      </c>
      <c r="E897" s="24" t="s">
        <v>3047</v>
      </c>
      <c r="F897" s="24" t="s">
        <v>3037</v>
      </c>
      <c r="G897" s="24" t="n">
        <v>5502639</v>
      </c>
      <c r="H897" s="24" t="n">
        <v>72533</v>
      </c>
      <c r="I897" s="24" t="n">
        <v>75.9</v>
      </c>
    </row>
    <row r="898" customFormat="false" ht="13.5" hidden="false" customHeight="false" outlineLevel="0" collapsed="false">
      <c r="A898" s="24" t="s">
        <v>2941</v>
      </c>
      <c r="B898" s="24" t="s">
        <v>3045</v>
      </c>
      <c r="C898" s="24" t="s">
        <v>3046</v>
      </c>
      <c r="D898" s="24" t="s">
        <v>3047</v>
      </c>
      <c r="E898" s="24" t="s">
        <v>3047</v>
      </c>
      <c r="F898" s="24" t="s">
        <v>3038</v>
      </c>
      <c r="G898" s="24" t="n">
        <v>2006211</v>
      </c>
      <c r="H898" s="24" t="n">
        <v>29856</v>
      </c>
      <c r="I898" s="24" t="n">
        <v>67.2</v>
      </c>
    </row>
    <row r="899" customFormat="false" ht="13.5" hidden="false" customHeight="false" outlineLevel="0" collapsed="false">
      <c r="A899" s="24" t="s">
        <v>2941</v>
      </c>
      <c r="B899" s="24" t="s">
        <v>3045</v>
      </c>
      <c r="C899" s="24" t="s">
        <v>3046</v>
      </c>
      <c r="D899" s="24" t="s">
        <v>3047</v>
      </c>
      <c r="E899" s="24" t="s">
        <v>3047</v>
      </c>
      <c r="F899" s="24" t="s">
        <v>3039</v>
      </c>
      <c r="G899" s="24" t="n">
        <v>2551626</v>
      </c>
      <c r="H899" s="24" t="n">
        <v>43892</v>
      </c>
      <c r="I899" s="24" t="n">
        <v>58.1</v>
      </c>
    </row>
    <row r="900" customFormat="false" ht="13.5" hidden="false" customHeight="false" outlineLevel="0" collapsed="false">
      <c r="A900" s="24" t="s">
        <v>2941</v>
      </c>
      <c r="B900" s="24" t="s">
        <v>3045</v>
      </c>
      <c r="C900" s="24" t="s">
        <v>3046</v>
      </c>
      <c r="D900" s="24" t="s">
        <v>3047</v>
      </c>
      <c r="E900" s="24" t="s">
        <v>3047</v>
      </c>
      <c r="F900" s="24" t="s">
        <v>3040</v>
      </c>
      <c r="G900" s="24" t="n">
        <v>608261</v>
      </c>
      <c r="H900" s="24" t="n">
        <v>9822</v>
      </c>
      <c r="I900" s="24" t="n">
        <v>61.9</v>
      </c>
    </row>
    <row r="901" customFormat="false" ht="13.5" hidden="false" customHeight="false" outlineLevel="0" collapsed="false">
      <c r="A901" s="24" t="s">
        <v>2941</v>
      </c>
      <c r="B901" s="24" t="s">
        <v>3045</v>
      </c>
      <c r="C901" s="24" t="s">
        <v>3046</v>
      </c>
      <c r="D901" s="24" t="s">
        <v>3047</v>
      </c>
      <c r="E901" s="24" t="s">
        <v>3047</v>
      </c>
      <c r="F901" s="24" t="s">
        <v>3041</v>
      </c>
      <c r="G901" s="24" t="n">
        <v>4276421</v>
      </c>
      <c r="H901" s="24" t="n">
        <v>58921</v>
      </c>
      <c r="I901" s="24" t="n">
        <v>72.6</v>
      </c>
    </row>
    <row r="902" customFormat="false" ht="13.5" hidden="false" customHeight="false" outlineLevel="0" collapsed="false">
      <c r="A902" s="24" t="s">
        <v>2941</v>
      </c>
      <c r="B902" s="24" t="s">
        <v>3045</v>
      </c>
      <c r="C902" s="24" t="s">
        <v>3046</v>
      </c>
      <c r="D902" s="24" t="s">
        <v>3047</v>
      </c>
      <c r="E902" s="24" t="s">
        <v>470</v>
      </c>
      <c r="F902" s="24" t="s">
        <v>2942</v>
      </c>
      <c r="G902" s="24" t="n">
        <v>0</v>
      </c>
      <c r="H902" s="24" t="n">
        <v>0</v>
      </c>
      <c r="I902" s="24"/>
    </row>
    <row r="903" customFormat="false" ht="13.5" hidden="false" customHeight="false" outlineLevel="0" collapsed="false">
      <c r="A903" s="24" t="s">
        <v>2941</v>
      </c>
      <c r="B903" s="24" t="s">
        <v>3045</v>
      </c>
      <c r="C903" s="24" t="s">
        <v>3046</v>
      </c>
      <c r="D903" s="24" t="s">
        <v>3047</v>
      </c>
      <c r="E903" s="24" t="s">
        <v>470</v>
      </c>
      <c r="F903" s="24" t="s">
        <v>2943</v>
      </c>
      <c r="G903" s="24" t="n">
        <v>0</v>
      </c>
      <c r="H903" s="24" t="n">
        <v>0</v>
      </c>
      <c r="I903" s="24"/>
    </row>
    <row r="904" customFormat="false" ht="13.5" hidden="false" customHeight="false" outlineLevel="0" collapsed="false">
      <c r="A904" s="24" t="s">
        <v>2941</v>
      </c>
      <c r="B904" s="24" t="s">
        <v>3045</v>
      </c>
      <c r="C904" s="24" t="s">
        <v>3046</v>
      </c>
      <c r="D904" s="24" t="s">
        <v>3047</v>
      </c>
      <c r="E904" s="24" t="s">
        <v>470</v>
      </c>
      <c r="F904" s="24" t="s">
        <v>2944</v>
      </c>
      <c r="G904" s="24" t="n">
        <v>0</v>
      </c>
      <c r="H904" s="24" t="n">
        <v>0</v>
      </c>
      <c r="I904" s="24"/>
    </row>
    <row r="905" customFormat="false" ht="13.5" hidden="false" customHeight="false" outlineLevel="0" collapsed="false">
      <c r="A905" s="24" t="s">
        <v>2941</v>
      </c>
      <c r="B905" s="24" t="s">
        <v>3045</v>
      </c>
      <c r="C905" s="24" t="s">
        <v>3046</v>
      </c>
      <c r="D905" s="24" t="s">
        <v>3047</v>
      </c>
      <c r="E905" s="24" t="s">
        <v>470</v>
      </c>
      <c r="F905" s="24" t="s">
        <v>2945</v>
      </c>
      <c r="G905" s="24" t="n">
        <v>0</v>
      </c>
      <c r="H905" s="24" t="n">
        <v>0</v>
      </c>
      <c r="I905" s="24"/>
    </row>
    <row r="906" customFormat="false" ht="13.5" hidden="false" customHeight="false" outlineLevel="0" collapsed="false">
      <c r="A906" s="24" t="s">
        <v>2941</v>
      </c>
      <c r="B906" s="24" t="s">
        <v>3045</v>
      </c>
      <c r="C906" s="24" t="s">
        <v>3046</v>
      </c>
      <c r="D906" s="24" t="s">
        <v>3047</v>
      </c>
      <c r="E906" s="24" t="s">
        <v>470</v>
      </c>
      <c r="F906" s="24" t="s">
        <v>2946</v>
      </c>
      <c r="G906" s="24" t="n">
        <v>0</v>
      </c>
      <c r="H906" s="24" t="n">
        <v>0</v>
      </c>
      <c r="I906" s="24"/>
    </row>
    <row r="907" customFormat="false" ht="13.5" hidden="false" customHeight="false" outlineLevel="0" collapsed="false">
      <c r="A907" s="24" t="s">
        <v>2941</v>
      </c>
      <c r="B907" s="24" t="s">
        <v>3045</v>
      </c>
      <c r="C907" s="24" t="s">
        <v>3046</v>
      </c>
      <c r="D907" s="24" t="s">
        <v>3047</v>
      </c>
      <c r="E907" s="24" t="s">
        <v>470</v>
      </c>
      <c r="F907" s="24" t="s">
        <v>2947</v>
      </c>
      <c r="G907" s="24" t="n">
        <v>446618</v>
      </c>
      <c r="H907" s="24" t="n">
        <v>4113</v>
      </c>
      <c r="I907" s="24" t="n">
        <v>108.6</v>
      </c>
    </row>
    <row r="908" customFormat="false" ht="13.5" hidden="false" customHeight="false" outlineLevel="0" collapsed="false">
      <c r="A908" s="24" t="s">
        <v>2941</v>
      </c>
      <c r="B908" s="24" t="s">
        <v>3045</v>
      </c>
      <c r="C908" s="24" t="s">
        <v>3046</v>
      </c>
      <c r="D908" s="24" t="s">
        <v>3047</v>
      </c>
      <c r="E908" s="24" t="s">
        <v>470</v>
      </c>
      <c r="F908" s="24" t="s">
        <v>2948</v>
      </c>
      <c r="G908" s="24" t="n">
        <v>124963</v>
      </c>
      <c r="H908" s="24" t="n">
        <v>1149</v>
      </c>
      <c r="I908" s="24" t="n">
        <v>108.8</v>
      </c>
    </row>
    <row r="909" customFormat="false" ht="13.5" hidden="false" customHeight="false" outlineLevel="0" collapsed="false">
      <c r="A909" s="24" t="s">
        <v>2941</v>
      </c>
      <c r="B909" s="24" t="s">
        <v>3045</v>
      </c>
      <c r="C909" s="24" t="s">
        <v>3046</v>
      </c>
      <c r="D909" s="24" t="s">
        <v>3047</v>
      </c>
      <c r="E909" s="24" t="s">
        <v>470</v>
      </c>
      <c r="F909" s="24" t="s">
        <v>2949</v>
      </c>
      <c r="G909" s="24" t="n">
        <v>347770</v>
      </c>
      <c r="H909" s="24" t="n">
        <v>3257</v>
      </c>
      <c r="I909" s="24" t="n">
        <v>106.8</v>
      </c>
    </row>
    <row r="910" customFormat="false" ht="13.5" hidden="false" customHeight="false" outlineLevel="0" collapsed="false">
      <c r="A910" s="24" t="s">
        <v>2941</v>
      </c>
      <c r="B910" s="24" t="s">
        <v>3045</v>
      </c>
      <c r="C910" s="24" t="s">
        <v>3046</v>
      </c>
      <c r="D910" s="24" t="s">
        <v>3047</v>
      </c>
      <c r="E910" s="24" t="s">
        <v>470</v>
      </c>
      <c r="F910" s="24" t="s">
        <v>2950</v>
      </c>
      <c r="G910" s="24" t="n">
        <v>0</v>
      </c>
      <c r="H910" s="24" t="n">
        <v>0</v>
      </c>
      <c r="I910" s="24"/>
    </row>
    <row r="911" customFormat="false" ht="13.5" hidden="false" customHeight="false" outlineLevel="0" collapsed="false">
      <c r="A911" s="24" t="s">
        <v>2941</v>
      </c>
      <c r="B911" s="24" t="s">
        <v>3045</v>
      </c>
      <c r="C911" s="24" t="s">
        <v>3046</v>
      </c>
      <c r="D911" s="24" t="s">
        <v>3047</v>
      </c>
      <c r="E911" s="24" t="s">
        <v>470</v>
      </c>
      <c r="F911" s="24" t="s">
        <v>2951</v>
      </c>
      <c r="G911" s="24" t="n">
        <v>0</v>
      </c>
      <c r="H911" s="24" t="n">
        <v>0</v>
      </c>
      <c r="I911" s="24"/>
    </row>
    <row r="912" customFormat="false" ht="13.5" hidden="false" customHeight="false" outlineLevel="0" collapsed="false">
      <c r="A912" s="24" t="s">
        <v>2941</v>
      </c>
      <c r="B912" s="24" t="s">
        <v>3045</v>
      </c>
      <c r="C912" s="24" t="s">
        <v>3046</v>
      </c>
      <c r="D912" s="24" t="s">
        <v>3047</v>
      </c>
      <c r="E912" s="24" t="s">
        <v>470</v>
      </c>
      <c r="F912" s="24" t="s">
        <v>2952</v>
      </c>
      <c r="G912" s="24" t="n">
        <v>0</v>
      </c>
      <c r="H912" s="24" t="n">
        <v>0</v>
      </c>
      <c r="I912" s="24"/>
    </row>
    <row r="913" customFormat="false" ht="13.5" hidden="false" customHeight="false" outlineLevel="0" collapsed="false">
      <c r="A913" s="24" t="s">
        <v>2941</v>
      </c>
      <c r="B913" s="24" t="s">
        <v>3045</v>
      </c>
      <c r="C913" s="24" t="s">
        <v>3046</v>
      </c>
      <c r="D913" s="24" t="s">
        <v>3047</v>
      </c>
      <c r="E913" s="24" t="s">
        <v>470</v>
      </c>
      <c r="F913" s="24" t="s">
        <v>2953</v>
      </c>
      <c r="G913" s="24" t="n">
        <v>55157</v>
      </c>
      <c r="H913" s="24" t="n">
        <v>490</v>
      </c>
      <c r="I913" s="24" t="n">
        <v>112.6</v>
      </c>
    </row>
    <row r="914" customFormat="false" ht="13.5" hidden="false" customHeight="false" outlineLevel="0" collapsed="false">
      <c r="A914" s="24" t="s">
        <v>2941</v>
      </c>
      <c r="B914" s="24" t="s">
        <v>3045</v>
      </c>
      <c r="C914" s="24" t="s">
        <v>3046</v>
      </c>
      <c r="D914" s="24" t="s">
        <v>3047</v>
      </c>
      <c r="E914" s="24" t="s">
        <v>470</v>
      </c>
      <c r="F914" s="24" t="s">
        <v>2954</v>
      </c>
      <c r="G914" s="24" t="n">
        <v>155260</v>
      </c>
      <c r="H914" s="24" t="n">
        <v>1809</v>
      </c>
      <c r="I914" s="24" t="n">
        <v>85.8</v>
      </c>
    </row>
    <row r="915" customFormat="false" ht="13.5" hidden="false" customHeight="false" outlineLevel="0" collapsed="false">
      <c r="A915" s="24" t="s">
        <v>2941</v>
      </c>
      <c r="B915" s="24" t="s">
        <v>3045</v>
      </c>
      <c r="C915" s="24" t="s">
        <v>3046</v>
      </c>
      <c r="D915" s="24" t="s">
        <v>3047</v>
      </c>
      <c r="E915" s="24" t="s">
        <v>470</v>
      </c>
      <c r="F915" s="24" t="s">
        <v>2955</v>
      </c>
      <c r="G915" s="24" t="n">
        <v>229609</v>
      </c>
      <c r="H915" s="24" t="n">
        <v>2472</v>
      </c>
      <c r="I915" s="24" t="n">
        <v>92.9</v>
      </c>
    </row>
    <row r="916" customFormat="false" ht="13.5" hidden="false" customHeight="false" outlineLevel="0" collapsed="false">
      <c r="A916" s="24" t="s">
        <v>2941</v>
      </c>
      <c r="B916" s="24" t="s">
        <v>3045</v>
      </c>
      <c r="C916" s="24" t="s">
        <v>3046</v>
      </c>
      <c r="D916" s="24" t="s">
        <v>3047</v>
      </c>
      <c r="E916" s="24" t="s">
        <v>470</v>
      </c>
      <c r="F916" s="24" t="s">
        <v>2956</v>
      </c>
      <c r="G916" s="24" t="n">
        <v>324</v>
      </c>
      <c r="H916" s="24" t="n">
        <v>7</v>
      </c>
      <c r="I916" s="24" t="n">
        <v>46.3</v>
      </c>
    </row>
    <row r="917" customFormat="false" ht="13.5" hidden="false" customHeight="false" outlineLevel="0" collapsed="false">
      <c r="A917" s="24" t="s">
        <v>2941</v>
      </c>
      <c r="B917" s="24" t="s">
        <v>3045</v>
      </c>
      <c r="C917" s="24" t="s">
        <v>3046</v>
      </c>
      <c r="D917" s="24" t="s">
        <v>3047</v>
      </c>
      <c r="E917" s="24" t="s">
        <v>470</v>
      </c>
      <c r="F917" s="24" t="s">
        <v>2957</v>
      </c>
      <c r="G917" s="24" t="n">
        <v>10101</v>
      </c>
      <c r="H917" s="24" t="n">
        <v>159</v>
      </c>
      <c r="I917" s="24" t="n">
        <v>63.5</v>
      </c>
    </row>
    <row r="918" customFormat="false" ht="13.5" hidden="false" customHeight="false" outlineLevel="0" collapsed="false">
      <c r="A918" s="24" t="s">
        <v>2941</v>
      </c>
      <c r="B918" s="24" t="s">
        <v>3045</v>
      </c>
      <c r="C918" s="24" t="s">
        <v>3046</v>
      </c>
      <c r="D918" s="24" t="s">
        <v>3047</v>
      </c>
      <c r="E918" s="24" t="s">
        <v>470</v>
      </c>
      <c r="F918" s="24" t="s">
        <v>2958</v>
      </c>
      <c r="G918" s="24" t="n">
        <v>7222</v>
      </c>
      <c r="H918" s="24" t="n">
        <v>113</v>
      </c>
      <c r="I918" s="24" t="n">
        <v>63.9</v>
      </c>
    </row>
    <row r="919" customFormat="false" ht="13.5" hidden="false" customHeight="false" outlineLevel="0" collapsed="false">
      <c r="A919" s="24" t="s">
        <v>2941</v>
      </c>
      <c r="B919" s="24" t="s">
        <v>3045</v>
      </c>
      <c r="C919" s="24" t="s">
        <v>3046</v>
      </c>
      <c r="D919" s="24" t="s">
        <v>3047</v>
      </c>
      <c r="E919" s="24" t="s">
        <v>470</v>
      </c>
      <c r="F919" s="24" t="s">
        <v>2959</v>
      </c>
      <c r="G919" s="24" t="n">
        <v>988895</v>
      </c>
      <c r="H919" s="24" t="n">
        <v>10693</v>
      </c>
      <c r="I919" s="24" t="n">
        <v>92.5</v>
      </c>
    </row>
    <row r="920" customFormat="false" ht="13.5" hidden="false" customHeight="false" outlineLevel="0" collapsed="false">
      <c r="A920" s="24" t="s">
        <v>2941</v>
      </c>
      <c r="B920" s="24" t="s">
        <v>3045</v>
      </c>
      <c r="C920" s="24" t="s">
        <v>3046</v>
      </c>
      <c r="D920" s="24" t="s">
        <v>3047</v>
      </c>
      <c r="E920" s="24" t="s">
        <v>470</v>
      </c>
      <c r="F920" s="24" t="s">
        <v>2960</v>
      </c>
      <c r="G920" s="24" t="n">
        <v>1642875</v>
      </c>
      <c r="H920" s="24" t="n">
        <v>22967</v>
      </c>
      <c r="I920" s="24" t="n">
        <v>71.5</v>
      </c>
    </row>
    <row r="921" customFormat="false" ht="13.5" hidden="false" customHeight="false" outlineLevel="0" collapsed="false">
      <c r="A921" s="24" t="s">
        <v>2941</v>
      </c>
      <c r="B921" s="24" t="s">
        <v>3045</v>
      </c>
      <c r="C921" s="24" t="s">
        <v>3046</v>
      </c>
      <c r="D921" s="24" t="s">
        <v>3047</v>
      </c>
      <c r="E921" s="24" t="s">
        <v>470</v>
      </c>
      <c r="F921" s="24" t="s">
        <v>2961</v>
      </c>
      <c r="G921" s="24" t="n">
        <v>38262</v>
      </c>
      <c r="H921" s="24" t="n">
        <v>433</v>
      </c>
      <c r="I921" s="24" t="n">
        <v>88.4</v>
      </c>
    </row>
    <row r="922" customFormat="false" ht="13.5" hidden="false" customHeight="false" outlineLevel="0" collapsed="false">
      <c r="A922" s="24" t="s">
        <v>2941</v>
      </c>
      <c r="B922" s="24" t="s">
        <v>3045</v>
      </c>
      <c r="C922" s="24" t="s">
        <v>3046</v>
      </c>
      <c r="D922" s="24" t="s">
        <v>3047</v>
      </c>
      <c r="E922" s="24" t="s">
        <v>470</v>
      </c>
      <c r="F922" s="24" t="s">
        <v>2962</v>
      </c>
      <c r="G922" s="24" t="n">
        <v>66897</v>
      </c>
      <c r="H922" s="24" t="n">
        <v>709</v>
      </c>
      <c r="I922" s="24" t="n">
        <v>94.4</v>
      </c>
    </row>
    <row r="923" customFormat="false" ht="13.5" hidden="false" customHeight="false" outlineLevel="0" collapsed="false">
      <c r="A923" s="24" t="s">
        <v>2941</v>
      </c>
      <c r="B923" s="24" t="s">
        <v>3045</v>
      </c>
      <c r="C923" s="24" t="s">
        <v>3046</v>
      </c>
      <c r="D923" s="24" t="s">
        <v>3047</v>
      </c>
      <c r="E923" s="24" t="s">
        <v>470</v>
      </c>
      <c r="F923" s="24" t="s">
        <v>2963</v>
      </c>
      <c r="G923" s="24" t="n">
        <v>2950</v>
      </c>
      <c r="H923" s="24" t="n">
        <v>50</v>
      </c>
      <c r="I923" s="24" t="n">
        <v>59</v>
      </c>
    </row>
    <row r="924" customFormat="false" ht="13.5" hidden="false" customHeight="false" outlineLevel="0" collapsed="false">
      <c r="A924" s="24" t="s">
        <v>2941</v>
      </c>
      <c r="B924" s="24" t="s">
        <v>3045</v>
      </c>
      <c r="C924" s="24" t="s">
        <v>3046</v>
      </c>
      <c r="D924" s="24" t="s">
        <v>3047</v>
      </c>
      <c r="E924" s="24" t="s">
        <v>470</v>
      </c>
      <c r="F924" s="24" t="s">
        <v>2964</v>
      </c>
      <c r="G924" s="24" t="n">
        <v>425438</v>
      </c>
      <c r="H924" s="24" t="n">
        <v>5969</v>
      </c>
      <c r="I924" s="24" t="n">
        <v>71.3</v>
      </c>
    </row>
    <row r="925" customFormat="false" ht="13.5" hidden="false" customHeight="false" outlineLevel="0" collapsed="false">
      <c r="A925" s="24" t="s">
        <v>2941</v>
      </c>
      <c r="B925" s="24" t="s">
        <v>3045</v>
      </c>
      <c r="C925" s="24" t="s">
        <v>3046</v>
      </c>
      <c r="D925" s="24" t="s">
        <v>3047</v>
      </c>
      <c r="E925" s="24" t="s">
        <v>470</v>
      </c>
      <c r="F925" s="24" t="s">
        <v>2965</v>
      </c>
      <c r="G925" s="24" t="n">
        <v>0</v>
      </c>
      <c r="H925" s="24" t="n">
        <v>0</v>
      </c>
      <c r="I925" s="24"/>
    </row>
    <row r="926" customFormat="false" ht="13.5" hidden="false" customHeight="false" outlineLevel="0" collapsed="false">
      <c r="A926" s="24" t="s">
        <v>2941</v>
      </c>
      <c r="B926" s="24" t="s">
        <v>3045</v>
      </c>
      <c r="C926" s="24" t="s">
        <v>3046</v>
      </c>
      <c r="D926" s="24" t="s">
        <v>3047</v>
      </c>
      <c r="E926" s="24" t="s">
        <v>470</v>
      </c>
      <c r="F926" s="24" t="s">
        <v>2966</v>
      </c>
      <c r="G926" s="24" t="n">
        <v>137328</v>
      </c>
      <c r="H926" s="24" t="n">
        <v>2449</v>
      </c>
      <c r="I926" s="24" t="n">
        <v>56.1</v>
      </c>
    </row>
    <row r="927" customFormat="false" ht="13.5" hidden="false" customHeight="false" outlineLevel="0" collapsed="false">
      <c r="A927" s="24" t="s">
        <v>2941</v>
      </c>
      <c r="B927" s="24" t="s">
        <v>3045</v>
      </c>
      <c r="C927" s="24" t="s">
        <v>3046</v>
      </c>
      <c r="D927" s="24" t="s">
        <v>3047</v>
      </c>
      <c r="E927" s="24" t="s">
        <v>470</v>
      </c>
      <c r="F927" s="24" t="s">
        <v>2967</v>
      </c>
      <c r="G927" s="24" t="n">
        <v>0</v>
      </c>
      <c r="H927" s="24" t="n">
        <v>0</v>
      </c>
      <c r="I927" s="24"/>
    </row>
    <row r="928" customFormat="false" ht="13.5" hidden="false" customHeight="false" outlineLevel="0" collapsed="false">
      <c r="A928" s="24" t="s">
        <v>2941</v>
      </c>
      <c r="B928" s="24" t="s">
        <v>3045</v>
      </c>
      <c r="C928" s="24" t="s">
        <v>3046</v>
      </c>
      <c r="D928" s="24" t="s">
        <v>3047</v>
      </c>
      <c r="E928" s="24" t="s">
        <v>470</v>
      </c>
      <c r="F928" s="24" t="s">
        <v>2968</v>
      </c>
      <c r="G928" s="24" t="n">
        <v>8960</v>
      </c>
      <c r="H928" s="24" t="n">
        <v>115</v>
      </c>
      <c r="I928" s="24" t="n">
        <v>77.9</v>
      </c>
    </row>
    <row r="929" customFormat="false" ht="13.5" hidden="false" customHeight="false" outlineLevel="0" collapsed="false">
      <c r="A929" s="24" t="s">
        <v>2941</v>
      </c>
      <c r="B929" s="24" t="s">
        <v>3045</v>
      </c>
      <c r="C929" s="24" t="s">
        <v>3046</v>
      </c>
      <c r="D929" s="24" t="s">
        <v>3047</v>
      </c>
      <c r="E929" s="24" t="s">
        <v>470</v>
      </c>
      <c r="F929" s="24" t="s">
        <v>2969</v>
      </c>
      <c r="G929" s="24" t="n">
        <v>2423869</v>
      </c>
      <c r="H929" s="24" t="n">
        <v>26678</v>
      </c>
      <c r="I929" s="24" t="n">
        <v>90.9</v>
      </c>
    </row>
    <row r="930" customFormat="false" ht="13.5" hidden="false" customHeight="false" outlineLevel="0" collapsed="false">
      <c r="A930" s="24" t="s">
        <v>2941</v>
      </c>
      <c r="B930" s="24" t="s">
        <v>3045</v>
      </c>
      <c r="C930" s="24" t="s">
        <v>3046</v>
      </c>
      <c r="D930" s="24" t="s">
        <v>3047</v>
      </c>
      <c r="E930" s="24" t="s">
        <v>470</v>
      </c>
      <c r="F930" s="24" t="s">
        <v>2970</v>
      </c>
      <c r="G930" s="24" t="n">
        <v>9000</v>
      </c>
      <c r="H930" s="24" t="n">
        <v>94</v>
      </c>
      <c r="I930" s="24" t="n">
        <v>95.7</v>
      </c>
    </row>
    <row r="931" customFormat="false" ht="13.5" hidden="false" customHeight="false" outlineLevel="0" collapsed="false">
      <c r="A931" s="24" t="s">
        <v>2941</v>
      </c>
      <c r="B931" s="24" t="s">
        <v>3045</v>
      </c>
      <c r="C931" s="24" t="s">
        <v>3046</v>
      </c>
      <c r="D931" s="24" t="s">
        <v>3047</v>
      </c>
      <c r="E931" s="24" t="s">
        <v>470</v>
      </c>
      <c r="F931" s="24" t="s">
        <v>2971</v>
      </c>
      <c r="G931" s="24" t="n">
        <v>19157</v>
      </c>
      <c r="H931" s="24" t="n">
        <v>281</v>
      </c>
      <c r="I931" s="24" t="n">
        <v>68.2</v>
      </c>
    </row>
    <row r="932" customFormat="false" ht="13.5" hidden="false" customHeight="false" outlineLevel="0" collapsed="false">
      <c r="A932" s="24" t="s">
        <v>2941</v>
      </c>
      <c r="B932" s="24" t="s">
        <v>3045</v>
      </c>
      <c r="C932" s="24" t="s">
        <v>3046</v>
      </c>
      <c r="D932" s="24" t="s">
        <v>3047</v>
      </c>
      <c r="E932" s="24" t="s">
        <v>470</v>
      </c>
      <c r="F932" s="24" t="s">
        <v>2972</v>
      </c>
      <c r="G932" s="24" t="n">
        <v>60080</v>
      </c>
      <c r="H932" s="24" t="n">
        <v>691</v>
      </c>
      <c r="I932" s="24" t="n">
        <v>86.9</v>
      </c>
    </row>
    <row r="933" customFormat="false" ht="13.5" hidden="false" customHeight="false" outlineLevel="0" collapsed="false">
      <c r="A933" s="24" t="s">
        <v>2941</v>
      </c>
      <c r="B933" s="24" t="s">
        <v>3045</v>
      </c>
      <c r="C933" s="24" t="s">
        <v>3046</v>
      </c>
      <c r="D933" s="24" t="s">
        <v>3047</v>
      </c>
      <c r="E933" s="24" t="s">
        <v>470</v>
      </c>
      <c r="F933" s="24" t="s">
        <v>2973</v>
      </c>
      <c r="G933" s="24" t="n">
        <v>1586604</v>
      </c>
      <c r="H933" s="24" t="n">
        <v>14813</v>
      </c>
      <c r="I933" s="24" t="n">
        <v>107.1</v>
      </c>
    </row>
    <row r="934" customFormat="false" ht="13.5" hidden="false" customHeight="false" outlineLevel="0" collapsed="false">
      <c r="A934" s="24" t="s">
        <v>2941</v>
      </c>
      <c r="B934" s="24" t="s">
        <v>3045</v>
      </c>
      <c r="C934" s="24" t="s">
        <v>3046</v>
      </c>
      <c r="D934" s="24" t="s">
        <v>3047</v>
      </c>
      <c r="E934" s="24" t="s">
        <v>470</v>
      </c>
      <c r="F934" s="24" t="s">
        <v>2974</v>
      </c>
      <c r="G934" s="24" t="n">
        <v>400</v>
      </c>
      <c r="H934" s="24" t="n">
        <v>4</v>
      </c>
      <c r="I934" s="24" t="n">
        <v>100</v>
      </c>
    </row>
    <row r="935" customFormat="false" ht="13.5" hidden="false" customHeight="false" outlineLevel="0" collapsed="false">
      <c r="A935" s="24" t="s">
        <v>2941</v>
      </c>
      <c r="B935" s="24" t="s">
        <v>3045</v>
      </c>
      <c r="C935" s="24" t="s">
        <v>3046</v>
      </c>
      <c r="D935" s="24" t="s">
        <v>3047</v>
      </c>
      <c r="E935" s="24" t="s">
        <v>470</v>
      </c>
      <c r="F935" s="24" t="s">
        <v>2975</v>
      </c>
      <c r="G935" s="24" t="n">
        <v>1100554</v>
      </c>
      <c r="H935" s="24" t="n">
        <v>10788</v>
      </c>
      <c r="I935" s="24" t="n">
        <v>102</v>
      </c>
    </row>
    <row r="936" customFormat="false" ht="13.5" hidden="false" customHeight="false" outlineLevel="0" collapsed="false">
      <c r="A936" s="24" t="s">
        <v>2941</v>
      </c>
      <c r="B936" s="24" t="s">
        <v>3045</v>
      </c>
      <c r="C936" s="24" t="s">
        <v>3046</v>
      </c>
      <c r="D936" s="24" t="s">
        <v>3047</v>
      </c>
      <c r="E936" s="24" t="s">
        <v>470</v>
      </c>
      <c r="F936" s="24" t="s">
        <v>2976</v>
      </c>
      <c r="G936" s="24" t="n">
        <v>3100</v>
      </c>
      <c r="H936" s="24" t="n">
        <v>31</v>
      </c>
      <c r="I936" s="24" t="n">
        <v>100</v>
      </c>
    </row>
    <row r="937" customFormat="false" ht="13.5" hidden="false" customHeight="false" outlineLevel="0" collapsed="false">
      <c r="A937" s="24" t="s">
        <v>2941</v>
      </c>
      <c r="B937" s="24" t="s">
        <v>3045</v>
      </c>
      <c r="C937" s="24" t="s">
        <v>3046</v>
      </c>
      <c r="D937" s="24" t="s">
        <v>3047</v>
      </c>
      <c r="E937" s="24" t="s">
        <v>470</v>
      </c>
      <c r="F937" s="24" t="s">
        <v>2977</v>
      </c>
      <c r="G937" s="24" t="n">
        <v>1537703</v>
      </c>
      <c r="H937" s="24" t="n">
        <v>14716</v>
      </c>
      <c r="I937" s="24" t="n">
        <v>104.5</v>
      </c>
    </row>
    <row r="938" customFormat="false" ht="13.5" hidden="false" customHeight="false" outlineLevel="0" collapsed="false">
      <c r="A938" s="24" t="s">
        <v>2941</v>
      </c>
      <c r="B938" s="24" t="s">
        <v>3045</v>
      </c>
      <c r="C938" s="24" t="s">
        <v>3046</v>
      </c>
      <c r="D938" s="24" t="s">
        <v>3047</v>
      </c>
      <c r="E938" s="24" t="s">
        <v>470</v>
      </c>
      <c r="F938" s="24" t="s">
        <v>2978</v>
      </c>
      <c r="G938" s="24" t="n">
        <v>13368194</v>
      </c>
      <c r="H938" s="24" t="n">
        <v>116877</v>
      </c>
      <c r="I938" s="24" t="n">
        <v>114.4</v>
      </c>
    </row>
    <row r="939" customFormat="false" ht="13.5" hidden="false" customHeight="false" outlineLevel="0" collapsed="false">
      <c r="A939" s="24" t="s">
        <v>2941</v>
      </c>
      <c r="B939" s="24" t="s">
        <v>3045</v>
      </c>
      <c r="C939" s="24" t="s">
        <v>3046</v>
      </c>
      <c r="D939" s="24" t="s">
        <v>3047</v>
      </c>
      <c r="E939" s="24" t="s">
        <v>470</v>
      </c>
      <c r="F939" s="24" t="s">
        <v>2979</v>
      </c>
      <c r="G939" s="24" t="n">
        <v>13921636</v>
      </c>
      <c r="H939" s="24" t="n">
        <v>119758</v>
      </c>
      <c r="I939" s="24" t="n">
        <v>116.2</v>
      </c>
    </row>
    <row r="940" customFormat="false" ht="13.5" hidden="false" customHeight="false" outlineLevel="0" collapsed="false">
      <c r="A940" s="24" t="s">
        <v>2941</v>
      </c>
      <c r="B940" s="24" t="s">
        <v>3045</v>
      </c>
      <c r="C940" s="24" t="s">
        <v>3046</v>
      </c>
      <c r="D940" s="24" t="s">
        <v>3047</v>
      </c>
      <c r="E940" s="24" t="s">
        <v>470</v>
      </c>
      <c r="F940" s="24" t="s">
        <v>2980</v>
      </c>
      <c r="G940" s="24" t="n">
        <v>59472295</v>
      </c>
      <c r="H940" s="24" t="n">
        <v>499991</v>
      </c>
      <c r="I940" s="24" t="n">
        <v>118.9</v>
      </c>
    </row>
    <row r="941" customFormat="false" ht="13.5" hidden="false" customHeight="false" outlineLevel="0" collapsed="false">
      <c r="A941" s="24" t="s">
        <v>2941</v>
      </c>
      <c r="B941" s="24" t="s">
        <v>3045</v>
      </c>
      <c r="C941" s="24" t="s">
        <v>3046</v>
      </c>
      <c r="D941" s="24" t="s">
        <v>3047</v>
      </c>
      <c r="E941" s="24" t="s">
        <v>470</v>
      </c>
      <c r="F941" s="24" t="s">
        <v>2981</v>
      </c>
      <c r="G941" s="24" t="n">
        <v>9354</v>
      </c>
      <c r="H941" s="24" t="n">
        <v>83</v>
      </c>
      <c r="I941" s="24" t="n">
        <v>112.7</v>
      </c>
    </row>
    <row r="942" customFormat="false" ht="13.5" hidden="false" customHeight="false" outlineLevel="0" collapsed="false">
      <c r="A942" s="24" t="s">
        <v>2941</v>
      </c>
      <c r="B942" s="24" t="s">
        <v>3045</v>
      </c>
      <c r="C942" s="24" t="s">
        <v>3046</v>
      </c>
      <c r="D942" s="24" t="s">
        <v>3047</v>
      </c>
      <c r="E942" s="24" t="s">
        <v>470</v>
      </c>
      <c r="F942" s="24" t="s">
        <v>2982</v>
      </c>
      <c r="G942" s="24" t="n">
        <v>0</v>
      </c>
      <c r="H942" s="24" t="n">
        <v>0</v>
      </c>
      <c r="I942" s="24"/>
    </row>
    <row r="943" customFormat="false" ht="13.5" hidden="false" customHeight="false" outlineLevel="0" collapsed="false">
      <c r="A943" s="24" t="s">
        <v>2941</v>
      </c>
      <c r="B943" s="24" t="s">
        <v>3045</v>
      </c>
      <c r="C943" s="24" t="s">
        <v>3046</v>
      </c>
      <c r="D943" s="24" t="s">
        <v>3047</v>
      </c>
      <c r="E943" s="24" t="s">
        <v>470</v>
      </c>
      <c r="F943" s="24" t="s">
        <v>2983</v>
      </c>
      <c r="G943" s="24" t="n">
        <v>24393</v>
      </c>
      <c r="H943" s="24" t="n">
        <v>245</v>
      </c>
      <c r="I943" s="24" t="n">
        <v>99.6</v>
      </c>
    </row>
    <row r="944" customFormat="false" ht="13.5" hidden="false" customHeight="false" outlineLevel="0" collapsed="false">
      <c r="A944" s="24" t="s">
        <v>2941</v>
      </c>
      <c r="B944" s="24" t="s">
        <v>3045</v>
      </c>
      <c r="C944" s="24" t="s">
        <v>3046</v>
      </c>
      <c r="D944" s="24" t="s">
        <v>3047</v>
      </c>
      <c r="E944" s="24" t="s">
        <v>470</v>
      </c>
      <c r="F944" s="24" t="s">
        <v>2984</v>
      </c>
      <c r="G944" s="24" t="n">
        <v>0</v>
      </c>
      <c r="H944" s="24" t="n">
        <v>0</v>
      </c>
      <c r="I944" s="24"/>
    </row>
    <row r="945" customFormat="false" ht="13.5" hidden="false" customHeight="false" outlineLevel="0" collapsed="false">
      <c r="A945" s="24" t="s">
        <v>2941</v>
      </c>
      <c r="B945" s="24" t="s">
        <v>3045</v>
      </c>
      <c r="C945" s="24" t="s">
        <v>3046</v>
      </c>
      <c r="D945" s="24" t="s">
        <v>3047</v>
      </c>
      <c r="E945" s="24" t="s">
        <v>470</v>
      </c>
      <c r="F945" s="24" t="s">
        <v>2985</v>
      </c>
      <c r="G945" s="24" t="n">
        <v>0</v>
      </c>
      <c r="H945" s="24" t="n">
        <v>0</v>
      </c>
      <c r="I945" s="24"/>
    </row>
    <row r="946" customFormat="false" ht="13.5" hidden="false" customHeight="false" outlineLevel="0" collapsed="false">
      <c r="A946" s="24" t="s">
        <v>2941</v>
      </c>
      <c r="B946" s="24" t="s">
        <v>3045</v>
      </c>
      <c r="C946" s="24" t="s">
        <v>3046</v>
      </c>
      <c r="D946" s="24" t="s">
        <v>3047</v>
      </c>
      <c r="E946" s="24" t="s">
        <v>470</v>
      </c>
      <c r="F946" s="24" t="s">
        <v>2986</v>
      </c>
      <c r="G946" s="24" t="n">
        <v>92329</v>
      </c>
      <c r="H946" s="24" t="n">
        <v>727</v>
      </c>
      <c r="I946" s="24" t="n">
        <v>127</v>
      </c>
    </row>
    <row r="947" customFormat="false" ht="13.5" hidden="false" customHeight="false" outlineLevel="0" collapsed="false">
      <c r="A947" s="24" t="s">
        <v>2941</v>
      </c>
      <c r="B947" s="24" t="s">
        <v>3045</v>
      </c>
      <c r="C947" s="24" t="s">
        <v>3046</v>
      </c>
      <c r="D947" s="24" t="s">
        <v>3047</v>
      </c>
      <c r="E947" s="24" t="s">
        <v>470</v>
      </c>
      <c r="F947" s="24" t="s">
        <v>2987</v>
      </c>
      <c r="G947" s="24" t="n">
        <v>0</v>
      </c>
      <c r="H947" s="24" t="n">
        <v>0</v>
      </c>
      <c r="I947" s="24"/>
    </row>
    <row r="948" customFormat="false" ht="13.5" hidden="false" customHeight="false" outlineLevel="0" collapsed="false">
      <c r="A948" s="24" t="s">
        <v>2941</v>
      </c>
      <c r="B948" s="24" t="s">
        <v>3045</v>
      </c>
      <c r="C948" s="24" t="s">
        <v>3046</v>
      </c>
      <c r="D948" s="24" t="s">
        <v>3047</v>
      </c>
      <c r="E948" s="24" t="s">
        <v>470</v>
      </c>
      <c r="F948" s="24" t="s">
        <v>2988</v>
      </c>
      <c r="G948" s="24" t="n">
        <v>133681</v>
      </c>
      <c r="H948" s="24" t="n">
        <v>1675</v>
      </c>
      <c r="I948" s="24" t="n">
        <v>79.8</v>
      </c>
    </row>
    <row r="949" customFormat="false" ht="13.5" hidden="false" customHeight="false" outlineLevel="0" collapsed="false">
      <c r="A949" s="24" t="s">
        <v>2941</v>
      </c>
      <c r="B949" s="24" t="s">
        <v>3045</v>
      </c>
      <c r="C949" s="24" t="s">
        <v>3046</v>
      </c>
      <c r="D949" s="24" t="s">
        <v>3047</v>
      </c>
      <c r="E949" s="24" t="s">
        <v>470</v>
      </c>
      <c r="F949" s="24" t="s">
        <v>2989</v>
      </c>
      <c r="G949" s="24" t="n">
        <v>27305</v>
      </c>
      <c r="H949" s="24" t="n">
        <v>349</v>
      </c>
      <c r="I949" s="24" t="n">
        <v>78.2</v>
      </c>
    </row>
    <row r="950" customFormat="false" ht="13.5" hidden="false" customHeight="false" outlineLevel="0" collapsed="false">
      <c r="A950" s="24" t="s">
        <v>2941</v>
      </c>
      <c r="B950" s="24" t="s">
        <v>3045</v>
      </c>
      <c r="C950" s="24" t="s">
        <v>3046</v>
      </c>
      <c r="D950" s="24" t="s">
        <v>3047</v>
      </c>
      <c r="E950" s="24" t="s">
        <v>470</v>
      </c>
      <c r="F950" s="24" t="s">
        <v>2990</v>
      </c>
      <c r="G950" s="24" t="n">
        <v>1669873</v>
      </c>
      <c r="H950" s="24" t="n">
        <v>18289</v>
      </c>
      <c r="I950" s="24" t="n">
        <v>91.3</v>
      </c>
    </row>
    <row r="951" customFormat="false" ht="13.5" hidden="false" customHeight="false" outlineLevel="0" collapsed="false">
      <c r="A951" s="24" t="s">
        <v>2941</v>
      </c>
      <c r="B951" s="24" t="s">
        <v>3045</v>
      </c>
      <c r="C951" s="24" t="s">
        <v>3046</v>
      </c>
      <c r="D951" s="24" t="s">
        <v>3047</v>
      </c>
      <c r="E951" s="24" t="s">
        <v>470</v>
      </c>
      <c r="F951" s="24" t="s">
        <v>2991</v>
      </c>
      <c r="G951" s="24" t="n">
        <v>28614</v>
      </c>
      <c r="H951" s="24" t="n">
        <v>338</v>
      </c>
      <c r="I951" s="24" t="n">
        <v>84.7</v>
      </c>
    </row>
    <row r="952" customFormat="false" ht="13.5" hidden="false" customHeight="false" outlineLevel="0" collapsed="false">
      <c r="A952" s="24" t="s">
        <v>2941</v>
      </c>
      <c r="B952" s="24" t="s">
        <v>3045</v>
      </c>
      <c r="C952" s="24" t="s">
        <v>3046</v>
      </c>
      <c r="D952" s="24" t="s">
        <v>3047</v>
      </c>
      <c r="E952" s="24" t="s">
        <v>470</v>
      </c>
      <c r="F952" s="24" t="s">
        <v>2992</v>
      </c>
      <c r="G952" s="24" t="n">
        <v>4230</v>
      </c>
      <c r="H952" s="24" t="n">
        <v>54</v>
      </c>
      <c r="I952" s="24" t="n">
        <v>78.3</v>
      </c>
    </row>
    <row r="953" customFormat="false" ht="13.5" hidden="false" customHeight="false" outlineLevel="0" collapsed="false">
      <c r="A953" s="24" t="s">
        <v>2941</v>
      </c>
      <c r="B953" s="24" t="s">
        <v>3045</v>
      </c>
      <c r="C953" s="24" t="s">
        <v>3046</v>
      </c>
      <c r="D953" s="24" t="s">
        <v>3047</v>
      </c>
      <c r="E953" s="24" t="s">
        <v>470</v>
      </c>
      <c r="F953" s="24" t="s">
        <v>2993</v>
      </c>
      <c r="G953" s="24" t="n">
        <v>132972</v>
      </c>
      <c r="H953" s="24" t="n">
        <v>1681</v>
      </c>
      <c r="I953" s="24" t="n">
        <v>79.1</v>
      </c>
    </row>
    <row r="954" customFormat="false" ht="13.5" hidden="false" customHeight="false" outlineLevel="0" collapsed="false">
      <c r="A954" s="24" t="s">
        <v>2941</v>
      </c>
      <c r="B954" s="24" t="s">
        <v>3045</v>
      </c>
      <c r="C954" s="24" t="s">
        <v>3046</v>
      </c>
      <c r="D954" s="24" t="s">
        <v>3047</v>
      </c>
      <c r="E954" s="24" t="s">
        <v>470</v>
      </c>
      <c r="F954" s="24" t="s">
        <v>2994</v>
      </c>
      <c r="G954" s="24" t="n">
        <v>131831</v>
      </c>
      <c r="H954" s="24" t="n">
        <v>1603</v>
      </c>
      <c r="I954" s="24" t="n">
        <v>82.2</v>
      </c>
    </row>
    <row r="955" customFormat="false" ht="13.5" hidden="false" customHeight="false" outlineLevel="0" collapsed="false">
      <c r="A955" s="24" t="s">
        <v>2941</v>
      </c>
      <c r="B955" s="24" t="s">
        <v>3045</v>
      </c>
      <c r="C955" s="24" t="s">
        <v>3046</v>
      </c>
      <c r="D955" s="24" t="s">
        <v>3047</v>
      </c>
      <c r="E955" s="24" t="s">
        <v>470</v>
      </c>
      <c r="F955" s="24" t="s">
        <v>2995</v>
      </c>
      <c r="G955" s="24" t="n">
        <v>2571554</v>
      </c>
      <c r="H955" s="24" t="n">
        <v>28822</v>
      </c>
      <c r="I955" s="24" t="n">
        <v>89.2</v>
      </c>
    </row>
    <row r="956" customFormat="false" ht="13.5" hidden="false" customHeight="false" outlineLevel="0" collapsed="false">
      <c r="A956" s="24" t="s">
        <v>2941</v>
      </c>
      <c r="B956" s="24" t="s">
        <v>3045</v>
      </c>
      <c r="C956" s="24" t="s">
        <v>3046</v>
      </c>
      <c r="D956" s="24" t="s">
        <v>3047</v>
      </c>
      <c r="E956" s="24" t="s">
        <v>470</v>
      </c>
      <c r="F956" s="24" t="s">
        <v>2996</v>
      </c>
      <c r="G956" s="24" t="n">
        <v>131356</v>
      </c>
      <c r="H956" s="24" t="n">
        <v>2482</v>
      </c>
      <c r="I956" s="24" t="n">
        <v>52.9</v>
      </c>
    </row>
    <row r="957" customFormat="false" ht="13.5" hidden="false" customHeight="false" outlineLevel="0" collapsed="false">
      <c r="A957" s="24" t="s">
        <v>2941</v>
      </c>
      <c r="B957" s="24" t="s">
        <v>3045</v>
      </c>
      <c r="C957" s="24" t="s">
        <v>3046</v>
      </c>
      <c r="D957" s="24" t="s">
        <v>3047</v>
      </c>
      <c r="E957" s="24" t="s">
        <v>470</v>
      </c>
      <c r="F957" s="24" t="s">
        <v>2997</v>
      </c>
      <c r="G957" s="24" t="n">
        <v>898312</v>
      </c>
      <c r="H957" s="24" t="n">
        <v>10149</v>
      </c>
      <c r="I957" s="24" t="n">
        <v>88.5</v>
      </c>
    </row>
    <row r="958" customFormat="false" ht="13.5" hidden="false" customHeight="false" outlineLevel="0" collapsed="false">
      <c r="A958" s="24" t="s">
        <v>2941</v>
      </c>
      <c r="B958" s="24" t="s">
        <v>3045</v>
      </c>
      <c r="C958" s="24" t="s">
        <v>3046</v>
      </c>
      <c r="D958" s="24" t="s">
        <v>3047</v>
      </c>
      <c r="E958" s="24" t="s">
        <v>470</v>
      </c>
      <c r="F958" s="24" t="s">
        <v>2998</v>
      </c>
      <c r="G958" s="24" t="n">
        <v>520451</v>
      </c>
      <c r="H958" s="24" t="n">
        <v>5428</v>
      </c>
      <c r="I958" s="24" t="n">
        <v>95.9</v>
      </c>
    </row>
    <row r="959" customFormat="false" ht="13.5" hidden="false" customHeight="false" outlineLevel="0" collapsed="false">
      <c r="A959" s="24" t="s">
        <v>2941</v>
      </c>
      <c r="B959" s="24" t="s">
        <v>3045</v>
      </c>
      <c r="C959" s="24" t="s">
        <v>3046</v>
      </c>
      <c r="D959" s="24" t="s">
        <v>3047</v>
      </c>
      <c r="E959" s="24" t="s">
        <v>470</v>
      </c>
      <c r="F959" s="24" t="s">
        <v>2999</v>
      </c>
      <c r="G959" s="24" t="n">
        <v>0</v>
      </c>
      <c r="H959" s="24" t="n">
        <v>0</v>
      </c>
      <c r="I959" s="24"/>
    </row>
    <row r="960" customFormat="false" ht="13.5" hidden="false" customHeight="false" outlineLevel="0" collapsed="false">
      <c r="A960" s="24" t="s">
        <v>2941</v>
      </c>
      <c r="B960" s="24" t="s">
        <v>3045</v>
      </c>
      <c r="C960" s="24" t="s">
        <v>3046</v>
      </c>
      <c r="D960" s="24" t="s">
        <v>3047</v>
      </c>
      <c r="E960" s="24" t="s">
        <v>470</v>
      </c>
      <c r="F960" s="24" t="s">
        <v>3000</v>
      </c>
      <c r="G960" s="24" t="n">
        <v>0</v>
      </c>
      <c r="H960" s="24" t="n">
        <v>0</v>
      </c>
      <c r="I960" s="24"/>
    </row>
    <row r="961" customFormat="false" ht="13.5" hidden="false" customHeight="false" outlineLevel="0" collapsed="false">
      <c r="A961" s="24" t="s">
        <v>2941</v>
      </c>
      <c r="B961" s="24" t="s">
        <v>3045</v>
      </c>
      <c r="C961" s="24" t="s">
        <v>3046</v>
      </c>
      <c r="D961" s="24" t="s">
        <v>3047</v>
      </c>
      <c r="E961" s="24" t="s">
        <v>470</v>
      </c>
      <c r="F961" s="24" t="s">
        <v>3001</v>
      </c>
      <c r="G961" s="24" t="n">
        <v>4932558</v>
      </c>
      <c r="H961" s="24" t="n">
        <v>59726</v>
      </c>
      <c r="I961" s="24" t="n">
        <v>82.6</v>
      </c>
    </row>
    <row r="962" customFormat="false" ht="13.5" hidden="false" customHeight="false" outlineLevel="0" collapsed="false">
      <c r="A962" s="24" t="s">
        <v>2941</v>
      </c>
      <c r="B962" s="24" t="s">
        <v>3045</v>
      </c>
      <c r="C962" s="24" t="s">
        <v>3046</v>
      </c>
      <c r="D962" s="24" t="s">
        <v>3047</v>
      </c>
      <c r="E962" s="24" t="s">
        <v>470</v>
      </c>
      <c r="F962" s="24" t="s">
        <v>3002</v>
      </c>
      <c r="G962" s="24" t="n">
        <v>431810</v>
      </c>
      <c r="H962" s="24" t="n">
        <v>5565</v>
      </c>
      <c r="I962" s="24" t="n">
        <v>77.6</v>
      </c>
    </row>
    <row r="963" customFormat="false" ht="13.5" hidden="false" customHeight="false" outlineLevel="0" collapsed="false">
      <c r="A963" s="24" t="s">
        <v>2941</v>
      </c>
      <c r="B963" s="24" t="s">
        <v>3045</v>
      </c>
      <c r="C963" s="24" t="s">
        <v>3046</v>
      </c>
      <c r="D963" s="24" t="s">
        <v>3047</v>
      </c>
      <c r="E963" s="24" t="s">
        <v>470</v>
      </c>
      <c r="F963" s="24" t="s">
        <v>3003</v>
      </c>
      <c r="G963" s="24" t="n">
        <v>54077</v>
      </c>
      <c r="H963" s="24" t="n">
        <v>672</v>
      </c>
      <c r="I963" s="24" t="n">
        <v>80.5</v>
      </c>
    </row>
    <row r="964" customFormat="false" ht="13.5" hidden="false" customHeight="false" outlineLevel="0" collapsed="false">
      <c r="A964" s="24" t="s">
        <v>2941</v>
      </c>
      <c r="B964" s="24" t="s">
        <v>3045</v>
      </c>
      <c r="C964" s="24" t="s">
        <v>3046</v>
      </c>
      <c r="D964" s="24" t="s">
        <v>3047</v>
      </c>
      <c r="E964" s="24" t="s">
        <v>470</v>
      </c>
      <c r="F964" s="24" t="s">
        <v>3004</v>
      </c>
      <c r="G964" s="24" t="n">
        <v>1898863</v>
      </c>
      <c r="H964" s="24" t="n">
        <v>28762</v>
      </c>
      <c r="I964" s="24" t="n">
        <v>66</v>
      </c>
    </row>
    <row r="965" customFormat="false" ht="13.5" hidden="false" customHeight="false" outlineLevel="0" collapsed="false">
      <c r="A965" s="24" t="s">
        <v>2941</v>
      </c>
      <c r="B965" s="24" t="s">
        <v>3045</v>
      </c>
      <c r="C965" s="24" t="s">
        <v>3046</v>
      </c>
      <c r="D965" s="24" t="s">
        <v>3047</v>
      </c>
      <c r="E965" s="24" t="s">
        <v>470</v>
      </c>
      <c r="F965" s="24" t="s">
        <v>3005</v>
      </c>
      <c r="G965" s="24" t="n">
        <v>124873</v>
      </c>
      <c r="H965" s="24" t="n">
        <v>1290</v>
      </c>
      <c r="I965" s="24" t="n">
        <v>96.8</v>
      </c>
    </row>
    <row r="966" customFormat="false" ht="13.5" hidden="false" customHeight="false" outlineLevel="0" collapsed="false">
      <c r="A966" s="24" t="s">
        <v>2941</v>
      </c>
      <c r="B966" s="24" t="s">
        <v>3045</v>
      </c>
      <c r="C966" s="24" t="s">
        <v>3046</v>
      </c>
      <c r="D966" s="24" t="s">
        <v>3047</v>
      </c>
      <c r="E966" s="24" t="s">
        <v>470</v>
      </c>
      <c r="F966" s="24" t="s">
        <v>3006</v>
      </c>
      <c r="G966" s="24" t="n">
        <v>165043</v>
      </c>
      <c r="H966" s="24" t="n">
        <v>1714</v>
      </c>
      <c r="I966" s="24" t="n">
        <v>96.3</v>
      </c>
    </row>
    <row r="967" customFormat="false" ht="13.5" hidden="false" customHeight="false" outlineLevel="0" collapsed="false">
      <c r="A967" s="24" t="s">
        <v>2941</v>
      </c>
      <c r="B967" s="24" t="s">
        <v>3045</v>
      </c>
      <c r="C967" s="24" t="s">
        <v>3046</v>
      </c>
      <c r="D967" s="24" t="s">
        <v>3047</v>
      </c>
      <c r="E967" s="24" t="s">
        <v>470</v>
      </c>
      <c r="F967" s="24" t="s">
        <v>3007</v>
      </c>
      <c r="G967" s="24" t="n">
        <v>1190955</v>
      </c>
      <c r="H967" s="24" t="n">
        <v>13077</v>
      </c>
      <c r="I967" s="24" t="n">
        <v>91.1</v>
      </c>
    </row>
    <row r="968" customFormat="false" ht="13.5" hidden="false" customHeight="false" outlineLevel="0" collapsed="false">
      <c r="A968" s="24" t="s">
        <v>2941</v>
      </c>
      <c r="B968" s="24" t="s">
        <v>3045</v>
      </c>
      <c r="C968" s="24" t="s">
        <v>3046</v>
      </c>
      <c r="D968" s="24" t="s">
        <v>3047</v>
      </c>
      <c r="E968" s="24" t="s">
        <v>470</v>
      </c>
      <c r="F968" s="24" t="s">
        <v>3008</v>
      </c>
      <c r="G968" s="24" t="n">
        <v>6160</v>
      </c>
      <c r="H968" s="24" t="n">
        <v>88</v>
      </c>
      <c r="I968" s="24" t="n">
        <v>70</v>
      </c>
    </row>
    <row r="969" customFormat="false" ht="13.5" hidden="false" customHeight="false" outlineLevel="0" collapsed="false">
      <c r="A969" s="24" t="s">
        <v>2941</v>
      </c>
      <c r="B969" s="24" t="s">
        <v>3045</v>
      </c>
      <c r="C969" s="24" t="s">
        <v>3046</v>
      </c>
      <c r="D969" s="24" t="s">
        <v>3047</v>
      </c>
      <c r="E969" s="24" t="s">
        <v>470</v>
      </c>
      <c r="F969" s="24" t="s">
        <v>3009</v>
      </c>
      <c r="G969" s="24" t="n">
        <v>828</v>
      </c>
      <c r="H969" s="24" t="n">
        <v>11</v>
      </c>
      <c r="I969" s="24" t="n">
        <v>75.3</v>
      </c>
    </row>
    <row r="970" customFormat="false" ht="13.5" hidden="false" customHeight="false" outlineLevel="0" collapsed="false">
      <c r="A970" s="24" t="s">
        <v>2941</v>
      </c>
      <c r="B970" s="24" t="s">
        <v>3045</v>
      </c>
      <c r="C970" s="24" t="s">
        <v>3046</v>
      </c>
      <c r="D970" s="24" t="s">
        <v>3047</v>
      </c>
      <c r="E970" s="24" t="s">
        <v>470</v>
      </c>
      <c r="F970" s="24" t="s">
        <v>3010</v>
      </c>
      <c r="G970" s="24" t="n">
        <v>1989</v>
      </c>
      <c r="H970" s="24" t="n">
        <v>39</v>
      </c>
      <c r="I970" s="24" t="n">
        <v>51</v>
      </c>
    </row>
    <row r="971" customFormat="false" ht="13.5" hidden="false" customHeight="false" outlineLevel="0" collapsed="false">
      <c r="A971" s="24" t="s">
        <v>2941</v>
      </c>
      <c r="B971" s="24" t="s">
        <v>3045</v>
      </c>
      <c r="C971" s="24" t="s">
        <v>3046</v>
      </c>
      <c r="D971" s="24" t="s">
        <v>3047</v>
      </c>
      <c r="E971" s="24" t="s">
        <v>470</v>
      </c>
      <c r="F971" s="24" t="s">
        <v>3011</v>
      </c>
      <c r="G971" s="24" t="n">
        <v>55</v>
      </c>
      <c r="H971" s="24" t="n">
        <v>1</v>
      </c>
      <c r="I971" s="24" t="n">
        <v>55</v>
      </c>
    </row>
    <row r="972" customFormat="false" ht="13.5" hidden="false" customHeight="false" outlineLevel="0" collapsed="false">
      <c r="A972" s="24" t="s">
        <v>2941</v>
      </c>
      <c r="B972" s="24" t="s">
        <v>3045</v>
      </c>
      <c r="C972" s="24" t="s">
        <v>3046</v>
      </c>
      <c r="D972" s="24" t="s">
        <v>3047</v>
      </c>
      <c r="E972" s="24" t="s">
        <v>470</v>
      </c>
      <c r="F972" s="24" t="s">
        <v>3012</v>
      </c>
      <c r="G972" s="24" t="n">
        <v>3452</v>
      </c>
      <c r="H972" s="24" t="n">
        <v>64</v>
      </c>
      <c r="I972" s="24" t="n">
        <v>53.9</v>
      </c>
    </row>
    <row r="973" customFormat="false" ht="13.5" hidden="false" customHeight="false" outlineLevel="0" collapsed="false">
      <c r="A973" s="24" t="s">
        <v>2941</v>
      </c>
      <c r="B973" s="24" t="s">
        <v>3045</v>
      </c>
      <c r="C973" s="24" t="s">
        <v>3046</v>
      </c>
      <c r="D973" s="24" t="s">
        <v>3047</v>
      </c>
      <c r="E973" s="24" t="s">
        <v>470</v>
      </c>
      <c r="F973" s="24" t="s">
        <v>3013</v>
      </c>
      <c r="G973" s="24" t="n">
        <v>516</v>
      </c>
      <c r="H973" s="24" t="n">
        <v>6</v>
      </c>
      <c r="I973" s="24" t="n">
        <v>86</v>
      </c>
    </row>
    <row r="974" customFormat="false" ht="13.5" hidden="false" customHeight="false" outlineLevel="0" collapsed="false">
      <c r="A974" s="24" t="s">
        <v>2941</v>
      </c>
      <c r="B974" s="24" t="s">
        <v>3045</v>
      </c>
      <c r="C974" s="24" t="s">
        <v>3046</v>
      </c>
      <c r="D974" s="24" t="s">
        <v>3047</v>
      </c>
      <c r="E974" s="24" t="s">
        <v>470</v>
      </c>
      <c r="F974" s="24" t="s">
        <v>3014</v>
      </c>
      <c r="G974" s="24" t="n">
        <v>308</v>
      </c>
      <c r="H974" s="24" t="n">
        <v>4</v>
      </c>
      <c r="I974" s="24" t="n">
        <v>77</v>
      </c>
    </row>
    <row r="975" customFormat="false" ht="13.5" hidden="false" customHeight="false" outlineLevel="0" collapsed="false">
      <c r="A975" s="24" t="s">
        <v>2941</v>
      </c>
      <c r="B975" s="24" t="s">
        <v>3045</v>
      </c>
      <c r="C975" s="24" t="s">
        <v>3046</v>
      </c>
      <c r="D975" s="24" t="s">
        <v>3047</v>
      </c>
      <c r="E975" s="24" t="s">
        <v>470</v>
      </c>
      <c r="F975" s="24" t="s">
        <v>3015</v>
      </c>
      <c r="G975" s="24" t="n">
        <v>1425</v>
      </c>
      <c r="H975" s="24" t="n">
        <v>30</v>
      </c>
      <c r="I975" s="24" t="n">
        <v>47.5</v>
      </c>
    </row>
    <row r="976" customFormat="false" ht="13.5" hidden="false" customHeight="false" outlineLevel="0" collapsed="false">
      <c r="A976" s="24" t="s">
        <v>2941</v>
      </c>
      <c r="B976" s="24" t="s">
        <v>3045</v>
      </c>
      <c r="C976" s="24" t="s">
        <v>3046</v>
      </c>
      <c r="D976" s="24" t="s">
        <v>3047</v>
      </c>
      <c r="E976" s="24" t="s">
        <v>470</v>
      </c>
      <c r="F976" s="24" t="s">
        <v>3016</v>
      </c>
      <c r="G976" s="24" t="n">
        <v>0</v>
      </c>
      <c r="H976" s="24" t="n">
        <v>0</v>
      </c>
      <c r="I976" s="24"/>
    </row>
    <row r="977" customFormat="false" ht="13.5" hidden="false" customHeight="false" outlineLevel="0" collapsed="false">
      <c r="A977" s="24" t="s">
        <v>2941</v>
      </c>
      <c r="B977" s="24" t="s">
        <v>3045</v>
      </c>
      <c r="C977" s="24" t="s">
        <v>3046</v>
      </c>
      <c r="D977" s="24" t="s">
        <v>3047</v>
      </c>
      <c r="E977" s="24" t="s">
        <v>470</v>
      </c>
      <c r="F977" s="24" t="s">
        <v>3017</v>
      </c>
      <c r="G977" s="24" t="n">
        <v>0</v>
      </c>
      <c r="H977" s="24" t="n">
        <v>0</v>
      </c>
      <c r="I977" s="24"/>
    </row>
    <row r="978" customFormat="false" ht="13.5" hidden="false" customHeight="false" outlineLevel="0" collapsed="false">
      <c r="A978" s="24" t="s">
        <v>2941</v>
      </c>
      <c r="B978" s="24" t="s">
        <v>3045</v>
      </c>
      <c r="C978" s="24" t="s">
        <v>3046</v>
      </c>
      <c r="D978" s="24" t="s">
        <v>3047</v>
      </c>
      <c r="E978" s="24" t="s">
        <v>470</v>
      </c>
      <c r="F978" s="24" t="s">
        <v>3018</v>
      </c>
      <c r="G978" s="24" t="n">
        <v>0</v>
      </c>
      <c r="H978" s="24" t="n">
        <v>0</v>
      </c>
      <c r="I978" s="24"/>
    </row>
    <row r="979" customFormat="false" ht="13.5" hidden="false" customHeight="false" outlineLevel="0" collapsed="false">
      <c r="A979" s="24" t="s">
        <v>2941</v>
      </c>
      <c r="B979" s="24" t="s">
        <v>3045</v>
      </c>
      <c r="C979" s="24" t="s">
        <v>3046</v>
      </c>
      <c r="D979" s="24" t="s">
        <v>3047</v>
      </c>
      <c r="E979" s="24" t="s">
        <v>470</v>
      </c>
      <c r="F979" s="24" t="s">
        <v>3019</v>
      </c>
      <c r="G979" s="24" t="n">
        <v>0</v>
      </c>
      <c r="H979" s="24" t="n">
        <v>0</v>
      </c>
      <c r="I979" s="24"/>
    </row>
    <row r="980" customFormat="false" ht="13.5" hidden="false" customHeight="false" outlineLevel="0" collapsed="false">
      <c r="A980" s="24" t="s">
        <v>2941</v>
      </c>
      <c r="B980" s="24" t="s">
        <v>3045</v>
      </c>
      <c r="C980" s="24" t="s">
        <v>3046</v>
      </c>
      <c r="D980" s="24" t="s">
        <v>3047</v>
      </c>
      <c r="E980" s="24" t="s">
        <v>470</v>
      </c>
      <c r="F980" s="24" t="s">
        <v>3020</v>
      </c>
      <c r="G980" s="24" t="n">
        <v>0</v>
      </c>
      <c r="H980" s="24" t="n">
        <v>0</v>
      </c>
      <c r="I980" s="24"/>
    </row>
    <row r="981" customFormat="false" ht="13.5" hidden="false" customHeight="false" outlineLevel="0" collapsed="false">
      <c r="A981" s="24" t="s">
        <v>2941</v>
      </c>
      <c r="B981" s="24" t="s">
        <v>3045</v>
      </c>
      <c r="C981" s="24" t="s">
        <v>3046</v>
      </c>
      <c r="D981" s="24" t="s">
        <v>3047</v>
      </c>
      <c r="E981" s="24" t="s">
        <v>470</v>
      </c>
      <c r="F981" s="24" t="s">
        <v>3021</v>
      </c>
      <c r="G981" s="24" t="n">
        <v>2290</v>
      </c>
      <c r="H981" s="24" t="n">
        <v>36</v>
      </c>
      <c r="I981" s="24" t="n">
        <v>63.6</v>
      </c>
    </row>
    <row r="982" customFormat="false" ht="13.5" hidden="false" customHeight="false" outlineLevel="0" collapsed="false">
      <c r="A982" s="24" t="s">
        <v>2941</v>
      </c>
      <c r="B982" s="24" t="s">
        <v>3045</v>
      </c>
      <c r="C982" s="24" t="s">
        <v>3046</v>
      </c>
      <c r="D982" s="24" t="s">
        <v>3047</v>
      </c>
      <c r="E982" s="24" t="s">
        <v>470</v>
      </c>
      <c r="F982" s="24" t="s">
        <v>3022</v>
      </c>
      <c r="G982" s="24" t="n">
        <v>425708</v>
      </c>
      <c r="H982" s="24" t="n">
        <v>4459</v>
      </c>
      <c r="I982" s="24" t="n">
        <v>95.5</v>
      </c>
    </row>
    <row r="983" customFormat="false" ht="13.5" hidden="false" customHeight="false" outlineLevel="0" collapsed="false">
      <c r="A983" s="24" t="s">
        <v>2941</v>
      </c>
      <c r="B983" s="24" t="s">
        <v>3045</v>
      </c>
      <c r="C983" s="24" t="s">
        <v>3046</v>
      </c>
      <c r="D983" s="24" t="s">
        <v>3047</v>
      </c>
      <c r="E983" s="24" t="s">
        <v>470</v>
      </c>
      <c r="F983" s="24" t="s">
        <v>3023</v>
      </c>
      <c r="G983" s="24" t="n">
        <v>0</v>
      </c>
      <c r="H983" s="24" t="n">
        <v>0</v>
      </c>
      <c r="I983" s="24"/>
    </row>
    <row r="984" customFormat="false" ht="13.5" hidden="false" customHeight="false" outlineLevel="0" collapsed="false">
      <c r="A984" s="24" t="s">
        <v>2941</v>
      </c>
      <c r="B984" s="24" t="s">
        <v>3045</v>
      </c>
      <c r="C984" s="24" t="s">
        <v>3046</v>
      </c>
      <c r="D984" s="24" t="s">
        <v>3047</v>
      </c>
      <c r="E984" s="24" t="s">
        <v>470</v>
      </c>
      <c r="F984" s="24" t="s">
        <v>3024</v>
      </c>
      <c r="G984" s="24" t="n">
        <v>0</v>
      </c>
      <c r="H984" s="24" t="n">
        <v>0</v>
      </c>
      <c r="I984" s="24"/>
    </row>
    <row r="985" customFormat="false" ht="13.5" hidden="false" customHeight="false" outlineLevel="0" collapsed="false">
      <c r="A985" s="24" t="s">
        <v>2941</v>
      </c>
      <c r="B985" s="24" t="s">
        <v>3045</v>
      </c>
      <c r="C985" s="24" t="s">
        <v>3046</v>
      </c>
      <c r="D985" s="24" t="s">
        <v>3047</v>
      </c>
      <c r="E985" s="24" t="s">
        <v>470</v>
      </c>
      <c r="F985" s="24" t="s">
        <v>3025</v>
      </c>
      <c r="G985" s="24" t="n">
        <v>0</v>
      </c>
      <c r="H985" s="24" t="n">
        <v>0</v>
      </c>
      <c r="I985" s="24"/>
    </row>
    <row r="986" customFormat="false" ht="13.5" hidden="false" customHeight="false" outlineLevel="0" collapsed="false">
      <c r="A986" s="24" t="s">
        <v>2941</v>
      </c>
      <c r="B986" s="24" t="s">
        <v>3045</v>
      </c>
      <c r="C986" s="24" t="s">
        <v>3046</v>
      </c>
      <c r="D986" s="24" t="s">
        <v>3047</v>
      </c>
      <c r="E986" s="24" t="s">
        <v>470</v>
      </c>
      <c r="F986" s="24" t="s">
        <v>3026</v>
      </c>
      <c r="G986" s="24" t="n">
        <v>275557</v>
      </c>
      <c r="H986" s="24" t="n">
        <v>3608</v>
      </c>
      <c r="I986" s="24" t="n">
        <v>76.4</v>
      </c>
    </row>
    <row r="987" customFormat="false" ht="13.5" hidden="false" customHeight="false" outlineLevel="0" collapsed="false">
      <c r="A987" s="24" t="s">
        <v>2941</v>
      </c>
      <c r="B987" s="24" t="s">
        <v>3045</v>
      </c>
      <c r="C987" s="24" t="s">
        <v>3046</v>
      </c>
      <c r="D987" s="24" t="s">
        <v>3047</v>
      </c>
      <c r="E987" s="24" t="s">
        <v>470</v>
      </c>
      <c r="F987" s="24" t="s">
        <v>3027</v>
      </c>
      <c r="G987" s="24" t="n">
        <v>0</v>
      </c>
      <c r="H987" s="24" t="n">
        <v>0</v>
      </c>
      <c r="I987" s="24"/>
    </row>
    <row r="988" customFormat="false" ht="13.5" hidden="false" customHeight="false" outlineLevel="0" collapsed="false">
      <c r="A988" s="24" t="s">
        <v>2941</v>
      </c>
      <c r="B988" s="24" t="s">
        <v>3045</v>
      </c>
      <c r="C988" s="24" t="s">
        <v>3046</v>
      </c>
      <c r="D988" s="24" t="s">
        <v>3047</v>
      </c>
      <c r="E988" s="24" t="s">
        <v>470</v>
      </c>
      <c r="F988" s="24" t="s">
        <v>3028</v>
      </c>
      <c r="G988" s="24" t="n">
        <v>0</v>
      </c>
      <c r="H988" s="24" t="n">
        <v>0</v>
      </c>
      <c r="I988" s="24"/>
    </row>
    <row r="989" customFormat="false" ht="13.5" hidden="false" customHeight="false" outlineLevel="0" collapsed="false">
      <c r="A989" s="24" t="s">
        <v>2941</v>
      </c>
      <c r="B989" s="24" t="s">
        <v>3045</v>
      </c>
      <c r="C989" s="24" t="s">
        <v>3046</v>
      </c>
      <c r="D989" s="24" t="s">
        <v>3047</v>
      </c>
      <c r="E989" s="24" t="s">
        <v>470</v>
      </c>
      <c r="F989" s="24" t="s">
        <v>3029</v>
      </c>
      <c r="G989" s="24" t="n">
        <v>0</v>
      </c>
      <c r="H989" s="24" t="n">
        <v>0</v>
      </c>
      <c r="I989" s="24"/>
    </row>
    <row r="990" customFormat="false" ht="13.5" hidden="false" customHeight="false" outlineLevel="0" collapsed="false">
      <c r="A990" s="24" t="s">
        <v>2941</v>
      </c>
      <c r="B990" s="24" t="s">
        <v>3045</v>
      </c>
      <c r="C990" s="24" t="s">
        <v>3046</v>
      </c>
      <c r="D990" s="24" t="s">
        <v>3047</v>
      </c>
      <c r="E990" s="24" t="s">
        <v>470</v>
      </c>
      <c r="F990" s="24" t="s">
        <v>3030</v>
      </c>
      <c r="G990" s="24" t="n">
        <v>0</v>
      </c>
      <c r="H990" s="24" t="n">
        <v>0</v>
      </c>
      <c r="I990" s="24"/>
    </row>
    <row r="991" customFormat="false" ht="13.5" hidden="false" customHeight="false" outlineLevel="0" collapsed="false">
      <c r="A991" s="24" t="s">
        <v>2941</v>
      </c>
      <c r="B991" s="24" t="s">
        <v>3045</v>
      </c>
      <c r="C991" s="24" t="s">
        <v>3046</v>
      </c>
      <c r="D991" s="24" t="s">
        <v>3047</v>
      </c>
      <c r="E991" s="24" t="s">
        <v>470</v>
      </c>
      <c r="F991" s="24" t="s">
        <v>3031</v>
      </c>
      <c r="G991" s="24" t="n">
        <v>0</v>
      </c>
      <c r="H991" s="24" t="n">
        <v>0</v>
      </c>
      <c r="I991" s="24"/>
    </row>
    <row r="992" customFormat="false" ht="13.5" hidden="false" customHeight="false" outlineLevel="0" collapsed="false">
      <c r="A992" s="24" t="s">
        <v>2941</v>
      </c>
      <c r="B992" s="24" t="s">
        <v>3045</v>
      </c>
      <c r="C992" s="24" t="s">
        <v>3046</v>
      </c>
      <c r="D992" s="24" t="s">
        <v>3047</v>
      </c>
      <c r="E992" s="24" t="s">
        <v>470</v>
      </c>
      <c r="F992" s="24" t="s">
        <v>3032</v>
      </c>
      <c r="G992" s="24" t="n">
        <v>0</v>
      </c>
      <c r="H992" s="24" t="n">
        <v>0</v>
      </c>
      <c r="I992" s="24"/>
    </row>
    <row r="993" customFormat="false" ht="13.5" hidden="false" customHeight="false" outlineLevel="0" collapsed="false">
      <c r="A993" s="24" t="s">
        <v>2941</v>
      </c>
      <c r="B993" s="24" t="s">
        <v>3045</v>
      </c>
      <c r="C993" s="24" t="s">
        <v>3046</v>
      </c>
      <c r="D993" s="24" t="s">
        <v>3047</v>
      </c>
      <c r="E993" s="24" t="s">
        <v>470</v>
      </c>
      <c r="F993" s="24" t="s">
        <v>3033</v>
      </c>
      <c r="G993" s="24" t="n">
        <v>0</v>
      </c>
      <c r="H993" s="24" t="n">
        <v>0</v>
      </c>
      <c r="I993" s="24"/>
    </row>
    <row r="994" customFormat="false" ht="13.5" hidden="false" customHeight="false" outlineLevel="0" collapsed="false">
      <c r="A994" s="24" t="s">
        <v>2941</v>
      </c>
      <c r="B994" s="24" t="s">
        <v>3045</v>
      </c>
      <c r="C994" s="24" t="s">
        <v>3046</v>
      </c>
      <c r="D994" s="24" t="s">
        <v>3047</v>
      </c>
      <c r="E994" s="24" t="s">
        <v>470</v>
      </c>
      <c r="F994" s="24" t="s">
        <v>3034</v>
      </c>
      <c r="G994" s="24" t="n">
        <v>0</v>
      </c>
      <c r="H994" s="24" t="n">
        <v>0</v>
      </c>
      <c r="I994" s="24"/>
    </row>
    <row r="995" customFormat="false" ht="13.5" hidden="false" customHeight="false" outlineLevel="0" collapsed="false">
      <c r="A995" s="24" t="s">
        <v>2941</v>
      </c>
      <c r="B995" s="24" t="s">
        <v>3045</v>
      </c>
      <c r="C995" s="24" t="s">
        <v>3046</v>
      </c>
      <c r="D995" s="24" t="s">
        <v>3047</v>
      </c>
      <c r="E995" s="24" t="s">
        <v>470</v>
      </c>
      <c r="F995" s="24" t="s">
        <v>3035</v>
      </c>
      <c r="G995" s="24" t="n">
        <v>0</v>
      </c>
      <c r="H995" s="24" t="n">
        <v>0</v>
      </c>
      <c r="I995" s="24"/>
    </row>
    <row r="996" customFormat="false" ht="13.5" hidden="false" customHeight="false" outlineLevel="0" collapsed="false">
      <c r="A996" s="24" t="s">
        <v>2941</v>
      </c>
      <c r="B996" s="24" t="s">
        <v>3045</v>
      </c>
      <c r="C996" s="24" t="s">
        <v>3046</v>
      </c>
      <c r="D996" s="24" t="s">
        <v>3047</v>
      </c>
      <c r="E996" s="24" t="s">
        <v>470</v>
      </c>
      <c r="F996" s="24" t="s">
        <v>3036</v>
      </c>
      <c r="G996" s="24" t="n">
        <v>0</v>
      </c>
      <c r="H996" s="24" t="n">
        <v>0</v>
      </c>
      <c r="I996" s="24"/>
    </row>
    <row r="997" customFormat="false" ht="13.5" hidden="false" customHeight="false" outlineLevel="0" collapsed="false">
      <c r="A997" s="24" t="s">
        <v>2941</v>
      </c>
      <c r="B997" s="24" t="s">
        <v>3045</v>
      </c>
      <c r="C997" s="24" t="s">
        <v>3046</v>
      </c>
      <c r="D997" s="24" t="s">
        <v>3047</v>
      </c>
      <c r="E997" s="24" t="s">
        <v>470</v>
      </c>
      <c r="F997" s="24" t="s">
        <v>3037</v>
      </c>
      <c r="G997" s="24" t="n">
        <v>0</v>
      </c>
      <c r="H997" s="24" t="n">
        <v>0</v>
      </c>
      <c r="I997" s="24"/>
    </row>
    <row r="998" customFormat="false" ht="13.5" hidden="false" customHeight="false" outlineLevel="0" collapsed="false">
      <c r="A998" s="24" t="s">
        <v>2941</v>
      </c>
      <c r="B998" s="24" t="s">
        <v>3045</v>
      </c>
      <c r="C998" s="24" t="s">
        <v>3046</v>
      </c>
      <c r="D998" s="24" t="s">
        <v>3047</v>
      </c>
      <c r="E998" s="24" t="s">
        <v>470</v>
      </c>
      <c r="F998" s="24" t="s">
        <v>3038</v>
      </c>
      <c r="G998" s="24" t="n">
        <v>0</v>
      </c>
      <c r="H998" s="24" t="n">
        <v>0</v>
      </c>
      <c r="I998" s="24"/>
    </row>
    <row r="999" customFormat="false" ht="13.5" hidden="false" customHeight="false" outlineLevel="0" collapsed="false">
      <c r="A999" s="24" t="s">
        <v>2941</v>
      </c>
      <c r="B999" s="24" t="s">
        <v>3045</v>
      </c>
      <c r="C999" s="24" t="s">
        <v>3046</v>
      </c>
      <c r="D999" s="24" t="s">
        <v>3047</v>
      </c>
      <c r="E999" s="24" t="s">
        <v>470</v>
      </c>
      <c r="F999" s="24" t="s">
        <v>3039</v>
      </c>
      <c r="G999" s="24" t="n">
        <v>0</v>
      </c>
      <c r="H999" s="24" t="n">
        <v>0</v>
      </c>
      <c r="I999" s="24"/>
    </row>
    <row r="1000" customFormat="false" ht="13.5" hidden="false" customHeight="false" outlineLevel="0" collapsed="false">
      <c r="A1000" s="24" t="s">
        <v>2941</v>
      </c>
      <c r="B1000" s="24" t="s">
        <v>3045</v>
      </c>
      <c r="C1000" s="24" t="s">
        <v>3046</v>
      </c>
      <c r="D1000" s="24" t="s">
        <v>3047</v>
      </c>
      <c r="E1000" s="24" t="s">
        <v>470</v>
      </c>
      <c r="F1000" s="24" t="s">
        <v>3040</v>
      </c>
      <c r="G1000" s="24" t="n">
        <v>0</v>
      </c>
      <c r="H1000" s="24" t="n">
        <v>0</v>
      </c>
      <c r="I1000" s="24"/>
    </row>
    <row r="1001" customFormat="false" ht="13.5" hidden="false" customHeight="false" outlineLevel="0" collapsed="false">
      <c r="A1001" s="24" t="s">
        <v>2941</v>
      </c>
      <c r="B1001" s="24" t="s">
        <v>3045</v>
      </c>
      <c r="C1001" s="24" t="s">
        <v>3046</v>
      </c>
      <c r="D1001" s="24" t="s">
        <v>3047</v>
      </c>
      <c r="E1001" s="24" t="s">
        <v>470</v>
      </c>
      <c r="F1001" s="24" t="s">
        <v>3041</v>
      </c>
      <c r="G1001" s="24" t="n">
        <v>0</v>
      </c>
      <c r="H1001" s="24" t="n">
        <v>0</v>
      </c>
      <c r="I1001" s="24"/>
    </row>
    <row r="1002" customFormat="false" ht="13.5" hidden="false" customHeight="false" outlineLevel="0" collapsed="false">
      <c r="A1002" s="24" t="s">
        <v>2941</v>
      </c>
      <c r="B1002" s="24" t="s">
        <v>3045</v>
      </c>
      <c r="C1002" s="24" t="s">
        <v>3046</v>
      </c>
      <c r="D1002" s="24" t="s">
        <v>3047</v>
      </c>
      <c r="E1002" s="24" t="s">
        <v>474</v>
      </c>
      <c r="F1002" s="24" t="s">
        <v>2942</v>
      </c>
      <c r="G1002" s="24" t="n">
        <v>0</v>
      </c>
      <c r="H1002" s="24" t="n">
        <v>0</v>
      </c>
      <c r="I1002" s="24"/>
    </row>
    <row r="1003" customFormat="false" ht="13.5" hidden="false" customHeight="false" outlineLevel="0" collapsed="false">
      <c r="A1003" s="24" t="s">
        <v>2941</v>
      </c>
      <c r="B1003" s="24" t="s">
        <v>3045</v>
      </c>
      <c r="C1003" s="24" t="s">
        <v>3046</v>
      </c>
      <c r="D1003" s="24" t="s">
        <v>3047</v>
      </c>
      <c r="E1003" s="24" t="s">
        <v>474</v>
      </c>
      <c r="F1003" s="24" t="s">
        <v>2943</v>
      </c>
      <c r="G1003" s="24" t="n">
        <v>900</v>
      </c>
      <c r="H1003" s="24" t="n">
        <v>9</v>
      </c>
      <c r="I1003" s="24" t="n">
        <v>100</v>
      </c>
    </row>
    <row r="1004" customFormat="false" ht="13.5" hidden="false" customHeight="false" outlineLevel="0" collapsed="false">
      <c r="A1004" s="24" t="s">
        <v>2941</v>
      </c>
      <c r="B1004" s="24" t="s">
        <v>3045</v>
      </c>
      <c r="C1004" s="24" t="s">
        <v>3046</v>
      </c>
      <c r="D1004" s="24" t="s">
        <v>3047</v>
      </c>
      <c r="E1004" s="24" t="s">
        <v>474</v>
      </c>
      <c r="F1004" s="24" t="s">
        <v>2944</v>
      </c>
      <c r="G1004" s="24" t="n">
        <v>37135</v>
      </c>
      <c r="H1004" s="24" t="n">
        <v>3203</v>
      </c>
      <c r="I1004" s="24" t="n">
        <v>11.6</v>
      </c>
    </row>
    <row r="1005" customFormat="false" ht="13.5" hidden="false" customHeight="false" outlineLevel="0" collapsed="false">
      <c r="A1005" s="24" t="s">
        <v>2941</v>
      </c>
      <c r="B1005" s="24" t="s">
        <v>3045</v>
      </c>
      <c r="C1005" s="24" t="s">
        <v>3046</v>
      </c>
      <c r="D1005" s="24" t="s">
        <v>3047</v>
      </c>
      <c r="E1005" s="24" t="s">
        <v>474</v>
      </c>
      <c r="F1005" s="24" t="s">
        <v>2945</v>
      </c>
      <c r="G1005" s="24" t="n">
        <v>39600</v>
      </c>
      <c r="H1005" s="24" t="n">
        <v>254</v>
      </c>
      <c r="I1005" s="24" t="n">
        <v>172.9</v>
      </c>
    </row>
    <row r="1006" customFormat="false" ht="13.5" hidden="false" customHeight="false" outlineLevel="0" collapsed="false">
      <c r="A1006" s="24" t="s">
        <v>2941</v>
      </c>
      <c r="B1006" s="24" t="s">
        <v>3045</v>
      </c>
      <c r="C1006" s="24" t="s">
        <v>3046</v>
      </c>
      <c r="D1006" s="24" t="s">
        <v>3047</v>
      </c>
      <c r="E1006" s="24" t="s">
        <v>474</v>
      </c>
      <c r="F1006" s="24" t="s">
        <v>2946</v>
      </c>
      <c r="G1006" s="24" t="n">
        <v>0</v>
      </c>
      <c r="H1006" s="24" t="n">
        <v>0</v>
      </c>
      <c r="I1006" s="24"/>
    </row>
    <row r="1007" customFormat="false" ht="13.5" hidden="false" customHeight="false" outlineLevel="0" collapsed="false">
      <c r="A1007" s="24" t="s">
        <v>2941</v>
      </c>
      <c r="B1007" s="24" t="s">
        <v>3045</v>
      </c>
      <c r="C1007" s="24" t="s">
        <v>3046</v>
      </c>
      <c r="D1007" s="24" t="s">
        <v>3047</v>
      </c>
      <c r="E1007" s="24" t="s">
        <v>474</v>
      </c>
      <c r="F1007" s="24" t="s">
        <v>2947</v>
      </c>
      <c r="G1007" s="24" t="n">
        <v>2308512</v>
      </c>
      <c r="H1007" s="24" t="n">
        <v>22373</v>
      </c>
      <c r="I1007" s="24" t="n">
        <v>103.2</v>
      </c>
    </row>
    <row r="1008" customFormat="false" ht="13.5" hidden="false" customHeight="false" outlineLevel="0" collapsed="false">
      <c r="A1008" s="24" t="s">
        <v>2941</v>
      </c>
      <c r="B1008" s="24" t="s">
        <v>3045</v>
      </c>
      <c r="C1008" s="24" t="s">
        <v>3046</v>
      </c>
      <c r="D1008" s="24" t="s">
        <v>3047</v>
      </c>
      <c r="E1008" s="24" t="s">
        <v>474</v>
      </c>
      <c r="F1008" s="24" t="s">
        <v>2948</v>
      </c>
      <c r="G1008" s="24" t="n">
        <v>622779</v>
      </c>
      <c r="H1008" s="24" t="n">
        <v>5895</v>
      </c>
      <c r="I1008" s="24" t="n">
        <v>105.6</v>
      </c>
    </row>
    <row r="1009" customFormat="false" ht="13.5" hidden="false" customHeight="false" outlineLevel="0" collapsed="false">
      <c r="A1009" s="24" t="s">
        <v>2941</v>
      </c>
      <c r="B1009" s="24" t="s">
        <v>3045</v>
      </c>
      <c r="C1009" s="24" t="s">
        <v>3046</v>
      </c>
      <c r="D1009" s="24" t="s">
        <v>3047</v>
      </c>
      <c r="E1009" s="24" t="s">
        <v>474</v>
      </c>
      <c r="F1009" s="24" t="s">
        <v>2949</v>
      </c>
      <c r="G1009" s="24" t="n">
        <v>445358</v>
      </c>
      <c r="H1009" s="24" t="n">
        <v>4140</v>
      </c>
      <c r="I1009" s="24" t="n">
        <v>107.6</v>
      </c>
    </row>
    <row r="1010" customFormat="false" ht="13.5" hidden="false" customHeight="false" outlineLevel="0" collapsed="false">
      <c r="A1010" s="24" t="s">
        <v>2941</v>
      </c>
      <c r="B1010" s="24" t="s">
        <v>3045</v>
      </c>
      <c r="C1010" s="24" t="s">
        <v>3046</v>
      </c>
      <c r="D1010" s="24" t="s">
        <v>3047</v>
      </c>
      <c r="E1010" s="24" t="s">
        <v>474</v>
      </c>
      <c r="F1010" s="24" t="s">
        <v>2950</v>
      </c>
      <c r="G1010" s="24" t="n">
        <v>0</v>
      </c>
      <c r="H1010" s="24" t="n">
        <v>0</v>
      </c>
      <c r="I1010" s="24"/>
    </row>
    <row r="1011" customFormat="false" ht="13.5" hidden="false" customHeight="false" outlineLevel="0" collapsed="false">
      <c r="A1011" s="24" t="s">
        <v>2941</v>
      </c>
      <c r="B1011" s="24" t="s">
        <v>3045</v>
      </c>
      <c r="C1011" s="24" t="s">
        <v>3046</v>
      </c>
      <c r="D1011" s="24" t="s">
        <v>3047</v>
      </c>
      <c r="E1011" s="24" t="s">
        <v>474</v>
      </c>
      <c r="F1011" s="24" t="s">
        <v>2951</v>
      </c>
      <c r="G1011" s="24" t="n">
        <v>660</v>
      </c>
      <c r="H1011" s="24" t="n">
        <v>6</v>
      </c>
      <c r="I1011" s="24" t="n">
        <v>110</v>
      </c>
    </row>
    <row r="1012" customFormat="false" ht="13.5" hidden="false" customHeight="false" outlineLevel="0" collapsed="false">
      <c r="A1012" s="24" t="s">
        <v>2941</v>
      </c>
      <c r="B1012" s="24" t="s">
        <v>3045</v>
      </c>
      <c r="C1012" s="24" t="s">
        <v>3046</v>
      </c>
      <c r="D1012" s="24" t="s">
        <v>3047</v>
      </c>
      <c r="E1012" s="24" t="s">
        <v>474</v>
      </c>
      <c r="F1012" s="24" t="s">
        <v>2952</v>
      </c>
      <c r="G1012" s="24" t="n">
        <v>330</v>
      </c>
      <c r="H1012" s="24" t="n">
        <v>3</v>
      </c>
      <c r="I1012" s="24" t="n">
        <v>110</v>
      </c>
    </row>
    <row r="1013" customFormat="false" ht="13.5" hidden="false" customHeight="false" outlineLevel="0" collapsed="false">
      <c r="A1013" s="24" t="s">
        <v>2941</v>
      </c>
      <c r="B1013" s="24" t="s">
        <v>3045</v>
      </c>
      <c r="C1013" s="24" t="s">
        <v>3046</v>
      </c>
      <c r="D1013" s="24" t="s">
        <v>3047</v>
      </c>
      <c r="E1013" s="24" t="s">
        <v>474</v>
      </c>
      <c r="F1013" s="24" t="s">
        <v>2953</v>
      </c>
      <c r="G1013" s="24" t="n">
        <v>217658</v>
      </c>
      <c r="H1013" s="24" t="n">
        <v>1959</v>
      </c>
      <c r="I1013" s="24" t="n">
        <v>111.1</v>
      </c>
    </row>
    <row r="1014" customFormat="false" ht="13.5" hidden="false" customHeight="false" outlineLevel="0" collapsed="false">
      <c r="A1014" s="24" t="s">
        <v>2941</v>
      </c>
      <c r="B1014" s="24" t="s">
        <v>3045</v>
      </c>
      <c r="C1014" s="24" t="s">
        <v>3046</v>
      </c>
      <c r="D1014" s="24" t="s">
        <v>3047</v>
      </c>
      <c r="E1014" s="24" t="s">
        <v>474</v>
      </c>
      <c r="F1014" s="24" t="s">
        <v>2954</v>
      </c>
      <c r="G1014" s="24" t="n">
        <v>5898378</v>
      </c>
      <c r="H1014" s="24" t="n">
        <v>94605</v>
      </c>
      <c r="I1014" s="24" t="n">
        <v>62.3</v>
      </c>
    </row>
    <row r="1015" customFormat="false" ht="13.5" hidden="false" customHeight="false" outlineLevel="0" collapsed="false">
      <c r="A1015" s="24" t="s">
        <v>2941</v>
      </c>
      <c r="B1015" s="24" t="s">
        <v>3045</v>
      </c>
      <c r="C1015" s="24" t="s">
        <v>3046</v>
      </c>
      <c r="D1015" s="24" t="s">
        <v>3047</v>
      </c>
      <c r="E1015" s="24" t="s">
        <v>474</v>
      </c>
      <c r="F1015" s="24" t="s">
        <v>2955</v>
      </c>
      <c r="G1015" s="24" t="n">
        <v>2049129</v>
      </c>
      <c r="H1015" s="24" t="n">
        <v>28398</v>
      </c>
      <c r="I1015" s="24" t="n">
        <v>72.2</v>
      </c>
    </row>
    <row r="1016" customFormat="false" ht="13.5" hidden="false" customHeight="false" outlineLevel="0" collapsed="false">
      <c r="A1016" s="24" t="s">
        <v>2941</v>
      </c>
      <c r="B1016" s="24" t="s">
        <v>3045</v>
      </c>
      <c r="C1016" s="24" t="s">
        <v>3046</v>
      </c>
      <c r="D1016" s="24" t="s">
        <v>3047</v>
      </c>
      <c r="E1016" s="24" t="s">
        <v>474</v>
      </c>
      <c r="F1016" s="24" t="s">
        <v>2956</v>
      </c>
      <c r="G1016" s="24" t="n">
        <v>6379507</v>
      </c>
      <c r="H1016" s="24" t="n">
        <v>101890</v>
      </c>
      <c r="I1016" s="24" t="n">
        <v>62.6</v>
      </c>
    </row>
    <row r="1017" customFormat="false" ht="13.5" hidden="false" customHeight="false" outlineLevel="0" collapsed="false">
      <c r="A1017" s="24" t="s">
        <v>2941</v>
      </c>
      <c r="B1017" s="24" t="s">
        <v>3045</v>
      </c>
      <c r="C1017" s="24" t="s">
        <v>3046</v>
      </c>
      <c r="D1017" s="24" t="s">
        <v>3047</v>
      </c>
      <c r="E1017" s="24" t="s">
        <v>474</v>
      </c>
      <c r="F1017" s="24" t="s">
        <v>2957</v>
      </c>
      <c r="G1017" s="24" t="n">
        <v>6165590</v>
      </c>
      <c r="H1017" s="24" t="n">
        <v>94991</v>
      </c>
      <c r="I1017" s="24" t="n">
        <v>64.9</v>
      </c>
    </row>
    <row r="1018" customFormat="false" ht="13.5" hidden="false" customHeight="false" outlineLevel="0" collapsed="false">
      <c r="A1018" s="24" t="s">
        <v>2941</v>
      </c>
      <c r="B1018" s="24" t="s">
        <v>3045</v>
      </c>
      <c r="C1018" s="24" t="s">
        <v>3046</v>
      </c>
      <c r="D1018" s="24" t="s">
        <v>3047</v>
      </c>
      <c r="E1018" s="24" t="s">
        <v>474</v>
      </c>
      <c r="F1018" s="24" t="s">
        <v>2958</v>
      </c>
      <c r="G1018" s="24" t="n">
        <v>2925422</v>
      </c>
      <c r="H1018" s="24" t="n">
        <v>41920</v>
      </c>
      <c r="I1018" s="24" t="n">
        <v>69.8</v>
      </c>
    </row>
    <row r="1019" customFormat="false" ht="13.5" hidden="false" customHeight="false" outlineLevel="0" collapsed="false">
      <c r="A1019" s="24" t="s">
        <v>2941</v>
      </c>
      <c r="B1019" s="24" t="s">
        <v>3045</v>
      </c>
      <c r="C1019" s="24" t="s">
        <v>3046</v>
      </c>
      <c r="D1019" s="24" t="s">
        <v>3047</v>
      </c>
      <c r="E1019" s="24" t="s">
        <v>474</v>
      </c>
      <c r="F1019" s="24" t="s">
        <v>2959</v>
      </c>
      <c r="G1019" s="24" t="n">
        <v>2656115</v>
      </c>
      <c r="H1019" s="24" t="n">
        <v>41336</v>
      </c>
      <c r="I1019" s="24" t="n">
        <v>64.3</v>
      </c>
    </row>
    <row r="1020" customFormat="false" ht="13.5" hidden="false" customHeight="false" outlineLevel="0" collapsed="false">
      <c r="A1020" s="24" t="s">
        <v>2941</v>
      </c>
      <c r="B1020" s="24" t="s">
        <v>3045</v>
      </c>
      <c r="C1020" s="24" t="s">
        <v>3046</v>
      </c>
      <c r="D1020" s="24" t="s">
        <v>3047</v>
      </c>
      <c r="E1020" s="24" t="s">
        <v>474</v>
      </c>
      <c r="F1020" s="24" t="s">
        <v>2960</v>
      </c>
      <c r="G1020" s="24" t="n">
        <v>9450425</v>
      </c>
      <c r="H1020" s="24" t="n">
        <v>121083</v>
      </c>
      <c r="I1020" s="24" t="n">
        <v>78</v>
      </c>
    </row>
    <row r="1021" customFormat="false" ht="13.5" hidden="false" customHeight="false" outlineLevel="0" collapsed="false">
      <c r="A1021" s="24" t="s">
        <v>2941</v>
      </c>
      <c r="B1021" s="24" t="s">
        <v>3045</v>
      </c>
      <c r="C1021" s="24" t="s">
        <v>3046</v>
      </c>
      <c r="D1021" s="24" t="s">
        <v>3047</v>
      </c>
      <c r="E1021" s="24" t="s">
        <v>474</v>
      </c>
      <c r="F1021" s="24" t="s">
        <v>2961</v>
      </c>
      <c r="G1021" s="24" t="n">
        <v>1384770</v>
      </c>
      <c r="H1021" s="24" t="n">
        <v>16281</v>
      </c>
      <c r="I1021" s="24" t="n">
        <v>85.1</v>
      </c>
    </row>
    <row r="1022" customFormat="false" ht="13.5" hidden="false" customHeight="false" outlineLevel="0" collapsed="false">
      <c r="A1022" s="24" t="s">
        <v>2941</v>
      </c>
      <c r="B1022" s="24" t="s">
        <v>3045</v>
      </c>
      <c r="C1022" s="24" t="s">
        <v>3046</v>
      </c>
      <c r="D1022" s="24" t="s">
        <v>3047</v>
      </c>
      <c r="E1022" s="24" t="s">
        <v>474</v>
      </c>
      <c r="F1022" s="24" t="s">
        <v>2962</v>
      </c>
      <c r="G1022" s="24" t="n">
        <v>1662038</v>
      </c>
      <c r="H1022" s="24" t="n">
        <v>19383</v>
      </c>
      <c r="I1022" s="24" t="n">
        <v>85.7</v>
      </c>
    </row>
    <row r="1023" customFormat="false" ht="13.5" hidden="false" customHeight="false" outlineLevel="0" collapsed="false">
      <c r="A1023" s="24" t="s">
        <v>2941</v>
      </c>
      <c r="B1023" s="24" t="s">
        <v>3045</v>
      </c>
      <c r="C1023" s="24" t="s">
        <v>3046</v>
      </c>
      <c r="D1023" s="24" t="s">
        <v>3047</v>
      </c>
      <c r="E1023" s="24" t="s">
        <v>474</v>
      </c>
      <c r="F1023" s="24" t="s">
        <v>2963</v>
      </c>
      <c r="G1023" s="24" t="n">
        <v>3899550</v>
      </c>
      <c r="H1023" s="24" t="n">
        <v>50650</v>
      </c>
      <c r="I1023" s="24" t="n">
        <v>77</v>
      </c>
    </row>
    <row r="1024" customFormat="false" ht="13.5" hidden="false" customHeight="false" outlineLevel="0" collapsed="false">
      <c r="A1024" s="24" t="s">
        <v>2941</v>
      </c>
      <c r="B1024" s="24" t="s">
        <v>3045</v>
      </c>
      <c r="C1024" s="24" t="s">
        <v>3046</v>
      </c>
      <c r="D1024" s="24" t="s">
        <v>3047</v>
      </c>
      <c r="E1024" s="24" t="s">
        <v>474</v>
      </c>
      <c r="F1024" s="24" t="s">
        <v>2964</v>
      </c>
      <c r="G1024" s="24" t="n">
        <v>3662502</v>
      </c>
      <c r="H1024" s="24" t="n">
        <v>45493</v>
      </c>
      <c r="I1024" s="24" t="n">
        <v>80.5</v>
      </c>
    </row>
    <row r="1025" customFormat="false" ht="13.5" hidden="false" customHeight="false" outlineLevel="0" collapsed="false">
      <c r="A1025" s="24" t="s">
        <v>2941</v>
      </c>
      <c r="B1025" s="24" t="s">
        <v>3045</v>
      </c>
      <c r="C1025" s="24" t="s">
        <v>3046</v>
      </c>
      <c r="D1025" s="24" t="s">
        <v>3047</v>
      </c>
      <c r="E1025" s="24" t="s">
        <v>474</v>
      </c>
      <c r="F1025" s="24" t="s">
        <v>2965</v>
      </c>
      <c r="G1025" s="24" t="n">
        <v>4014090</v>
      </c>
      <c r="H1025" s="24" t="n">
        <v>48610</v>
      </c>
      <c r="I1025" s="24" t="n">
        <v>82.6</v>
      </c>
    </row>
    <row r="1026" customFormat="false" ht="13.5" hidden="false" customHeight="false" outlineLevel="0" collapsed="false">
      <c r="A1026" s="24" t="s">
        <v>2941</v>
      </c>
      <c r="B1026" s="24" t="s">
        <v>3045</v>
      </c>
      <c r="C1026" s="24" t="s">
        <v>3046</v>
      </c>
      <c r="D1026" s="24" t="s">
        <v>3047</v>
      </c>
      <c r="E1026" s="24" t="s">
        <v>474</v>
      </c>
      <c r="F1026" s="24" t="s">
        <v>2966</v>
      </c>
      <c r="G1026" s="24" t="n">
        <v>5922972</v>
      </c>
      <c r="H1026" s="24" t="n">
        <v>76321</v>
      </c>
      <c r="I1026" s="24" t="n">
        <v>77.6</v>
      </c>
    </row>
    <row r="1027" customFormat="false" ht="13.5" hidden="false" customHeight="false" outlineLevel="0" collapsed="false">
      <c r="A1027" s="24" t="s">
        <v>2941</v>
      </c>
      <c r="B1027" s="24" t="s">
        <v>3045</v>
      </c>
      <c r="C1027" s="24" t="s">
        <v>3046</v>
      </c>
      <c r="D1027" s="24" t="s">
        <v>3047</v>
      </c>
      <c r="E1027" s="24" t="s">
        <v>474</v>
      </c>
      <c r="F1027" s="24" t="s">
        <v>2967</v>
      </c>
      <c r="G1027" s="24" t="n">
        <v>327295</v>
      </c>
      <c r="H1027" s="24" t="n">
        <v>3441</v>
      </c>
      <c r="I1027" s="24" t="n">
        <v>95.1</v>
      </c>
    </row>
    <row r="1028" customFormat="false" ht="13.5" hidden="false" customHeight="false" outlineLevel="0" collapsed="false">
      <c r="A1028" s="24" t="s">
        <v>2941</v>
      </c>
      <c r="B1028" s="24" t="s">
        <v>3045</v>
      </c>
      <c r="C1028" s="24" t="s">
        <v>3046</v>
      </c>
      <c r="D1028" s="24" t="s">
        <v>3047</v>
      </c>
      <c r="E1028" s="24" t="s">
        <v>474</v>
      </c>
      <c r="F1028" s="24" t="s">
        <v>2968</v>
      </c>
      <c r="G1028" s="24" t="n">
        <v>2560540</v>
      </c>
      <c r="H1028" s="24" t="n">
        <v>28112</v>
      </c>
      <c r="I1028" s="24" t="n">
        <v>91.1</v>
      </c>
    </row>
    <row r="1029" customFormat="false" ht="13.5" hidden="false" customHeight="false" outlineLevel="0" collapsed="false">
      <c r="A1029" s="24" t="s">
        <v>2941</v>
      </c>
      <c r="B1029" s="24" t="s">
        <v>3045</v>
      </c>
      <c r="C1029" s="24" t="s">
        <v>3046</v>
      </c>
      <c r="D1029" s="24" t="s">
        <v>3047</v>
      </c>
      <c r="E1029" s="24" t="s">
        <v>474</v>
      </c>
      <c r="F1029" s="24" t="s">
        <v>2969</v>
      </c>
      <c r="G1029" s="24" t="n">
        <v>4093010</v>
      </c>
      <c r="H1029" s="24" t="n">
        <v>42695</v>
      </c>
      <c r="I1029" s="24" t="n">
        <v>95.9</v>
      </c>
    </row>
    <row r="1030" customFormat="false" ht="13.5" hidden="false" customHeight="false" outlineLevel="0" collapsed="false">
      <c r="A1030" s="24" t="s">
        <v>2941</v>
      </c>
      <c r="B1030" s="24" t="s">
        <v>3045</v>
      </c>
      <c r="C1030" s="24" t="s">
        <v>3046</v>
      </c>
      <c r="D1030" s="24" t="s">
        <v>3047</v>
      </c>
      <c r="E1030" s="24" t="s">
        <v>474</v>
      </c>
      <c r="F1030" s="24" t="s">
        <v>2970</v>
      </c>
      <c r="G1030" s="24" t="n">
        <v>3828596</v>
      </c>
      <c r="H1030" s="24" t="n">
        <v>39762</v>
      </c>
      <c r="I1030" s="24" t="n">
        <v>96.3</v>
      </c>
    </row>
    <row r="1031" customFormat="false" ht="13.5" hidden="false" customHeight="false" outlineLevel="0" collapsed="false">
      <c r="A1031" s="24" t="s">
        <v>2941</v>
      </c>
      <c r="B1031" s="24" t="s">
        <v>3045</v>
      </c>
      <c r="C1031" s="24" t="s">
        <v>3046</v>
      </c>
      <c r="D1031" s="24" t="s">
        <v>3047</v>
      </c>
      <c r="E1031" s="24" t="s">
        <v>474</v>
      </c>
      <c r="F1031" s="24" t="s">
        <v>2971</v>
      </c>
      <c r="G1031" s="24" t="n">
        <v>3682490</v>
      </c>
      <c r="H1031" s="24" t="n">
        <v>44318</v>
      </c>
      <c r="I1031" s="24" t="n">
        <v>83.1</v>
      </c>
    </row>
    <row r="1032" customFormat="false" ht="13.5" hidden="false" customHeight="false" outlineLevel="0" collapsed="false">
      <c r="A1032" s="24" t="s">
        <v>2941</v>
      </c>
      <c r="B1032" s="24" t="s">
        <v>3045</v>
      </c>
      <c r="C1032" s="24" t="s">
        <v>3046</v>
      </c>
      <c r="D1032" s="24" t="s">
        <v>3047</v>
      </c>
      <c r="E1032" s="24" t="s">
        <v>474</v>
      </c>
      <c r="F1032" s="24" t="s">
        <v>2972</v>
      </c>
      <c r="G1032" s="24" t="n">
        <v>1512698</v>
      </c>
      <c r="H1032" s="24" t="n">
        <v>18218</v>
      </c>
      <c r="I1032" s="24" t="n">
        <v>83</v>
      </c>
    </row>
    <row r="1033" customFormat="false" ht="13.5" hidden="false" customHeight="false" outlineLevel="0" collapsed="false">
      <c r="A1033" s="24" t="s">
        <v>2941</v>
      </c>
      <c r="B1033" s="24" t="s">
        <v>3045</v>
      </c>
      <c r="C1033" s="24" t="s">
        <v>3046</v>
      </c>
      <c r="D1033" s="24" t="s">
        <v>3047</v>
      </c>
      <c r="E1033" s="24" t="s">
        <v>474</v>
      </c>
      <c r="F1033" s="24" t="s">
        <v>2973</v>
      </c>
      <c r="G1033" s="24" t="n">
        <v>2197973</v>
      </c>
      <c r="H1033" s="24" t="n">
        <v>22337</v>
      </c>
      <c r="I1033" s="24" t="n">
        <v>98.4</v>
      </c>
    </row>
    <row r="1034" customFormat="false" ht="13.5" hidden="false" customHeight="false" outlineLevel="0" collapsed="false">
      <c r="A1034" s="24" t="s">
        <v>2941</v>
      </c>
      <c r="B1034" s="24" t="s">
        <v>3045</v>
      </c>
      <c r="C1034" s="24" t="s">
        <v>3046</v>
      </c>
      <c r="D1034" s="24" t="s">
        <v>3047</v>
      </c>
      <c r="E1034" s="24" t="s">
        <v>474</v>
      </c>
      <c r="F1034" s="24" t="s">
        <v>2974</v>
      </c>
      <c r="G1034" s="24" t="n">
        <v>1131847</v>
      </c>
      <c r="H1034" s="24" t="n">
        <v>12905</v>
      </c>
      <c r="I1034" s="24" t="n">
        <v>87.7</v>
      </c>
    </row>
    <row r="1035" customFormat="false" ht="13.5" hidden="false" customHeight="false" outlineLevel="0" collapsed="false">
      <c r="A1035" s="24" t="s">
        <v>2941</v>
      </c>
      <c r="B1035" s="24" t="s">
        <v>3045</v>
      </c>
      <c r="C1035" s="24" t="s">
        <v>3046</v>
      </c>
      <c r="D1035" s="24" t="s">
        <v>3047</v>
      </c>
      <c r="E1035" s="24" t="s">
        <v>474</v>
      </c>
      <c r="F1035" s="24" t="s">
        <v>2975</v>
      </c>
      <c r="G1035" s="24" t="n">
        <v>2229234</v>
      </c>
      <c r="H1035" s="24" t="n">
        <v>24699</v>
      </c>
      <c r="I1035" s="24" t="n">
        <v>90.3</v>
      </c>
    </row>
    <row r="1036" customFormat="false" ht="13.5" hidden="false" customHeight="false" outlineLevel="0" collapsed="false">
      <c r="A1036" s="24" t="s">
        <v>2941</v>
      </c>
      <c r="B1036" s="24" t="s">
        <v>3045</v>
      </c>
      <c r="C1036" s="24" t="s">
        <v>3046</v>
      </c>
      <c r="D1036" s="24" t="s">
        <v>3047</v>
      </c>
      <c r="E1036" s="24" t="s">
        <v>474</v>
      </c>
      <c r="F1036" s="24" t="s">
        <v>2976</v>
      </c>
      <c r="G1036" s="24" t="n">
        <v>2221003</v>
      </c>
      <c r="H1036" s="24" t="n">
        <v>23014</v>
      </c>
      <c r="I1036" s="24" t="n">
        <v>96.5</v>
      </c>
    </row>
    <row r="1037" customFormat="false" ht="13.5" hidden="false" customHeight="false" outlineLevel="0" collapsed="false">
      <c r="A1037" s="24" t="s">
        <v>2941</v>
      </c>
      <c r="B1037" s="24" t="s">
        <v>3045</v>
      </c>
      <c r="C1037" s="24" t="s">
        <v>3046</v>
      </c>
      <c r="D1037" s="24" t="s">
        <v>3047</v>
      </c>
      <c r="E1037" s="24" t="s">
        <v>474</v>
      </c>
      <c r="F1037" s="24" t="s">
        <v>2977</v>
      </c>
      <c r="G1037" s="24" t="n">
        <v>4349334</v>
      </c>
      <c r="H1037" s="24" t="n">
        <v>42105</v>
      </c>
      <c r="I1037" s="24" t="n">
        <v>103.3</v>
      </c>
    </row>
    <row r="1038" customFormat="false" ht="13.5" hidden="false" customHeight="false" outlineLevel="0" collapsed="false">
      <c r="A1038" s="24" t="s">
        <v>2941</v>
      </c>
      <c r="B1038" s="24" t="s">
        <v>3045</v>
      </c>
      <c r="C1038" s="24" t="s">
        <v>3046</v>
      </c>
      <c r="D1038" s="24" t="s">
        <v>3047</v>
      </c>
      <c r="E1038" s="24" t="s">
        <v>474</v>
      </c>
      <c r="F1038" s="24" t="s">
        <v>2978</v>
      </c>
      <c r="G1038" s="24" t="n">
        <v>10321996</v>
      </c>
      <c r="H1038" s="24" t="n">
        <v>88084</v>
      </c>
      <c r="I1038" s="24" t="n">
        <v>117.2</v>
      </c>
    </row>
    <row r="1039" customFormat="false" ht="13.5" hidden="false" customHeight="false" outlineLevel="0" collapsed="false">
      <c r="A1039" s="24" t="s">
        <v>2941</v>
      </c>
      <c r="B1039" s="24" t="s">
        <v>3045</v>
      </c>
      <c r="C1039" s="24" t="s">
        <v>3046</v>
      </c>
      <c r="D1039" s="24" t="s">
        <v>3047</v>
      </c>
      <c r="E1039" s="24" t="s">
        <v>474</v>
      </c>
      <c r="F1039" s="24" t="s">
        <v>2979</v>
      </c>
      <c r="G1039" s="24" t="n">
        <v>12239245</v>
      </c>
      <c r="H1039" s="24" t="n">
        <v>102082</v>
      </c>
      <c r="I1039" s="24" t="n">
        <v>119.9</v>
      </c>
    </row>
    <row r="1040" customFormat="false" ht="13.5" hidden="false" customHeight="false" outlineLevel="0" collapsed="false">
      <c r="A1040" s="24" t="s">
        <v>2941</v>
      </c>
      <c r="B1040" s="24" t="s">
        <v>3045</v>
      </c>
      <c r="C1040" s="24" t="s">
        <v>3046</v>
      </c>
      <c r="D1040" s="24" t="s">
        <v>3047</v>
      </c>
      <c r="E1040" s="24" t="s">
        <v>474</v>
      </c>
      <c r="F1040" s="24" t="s">
        <v>2980</v>
      </c>
      <c r="G1040" s="24" t="n">
        <v>42320077</v>
      </c>
      <c r="H1040" s="24" t="n">
        <v>333575</v>
      </c>
      <c r="I1040" s="24" t="n">
        <v>126.9</v>
      </c>
    </row>
    <row r="1041" customFormat="false" ht="13.5" hidden="false" customHeight="false" outlineLevel="0" collapsed="false">
      <c r="A1041" s="24" t="s">
        <v>2941</v>
      </c>
      <c r="B1041" s="24" t="s">
        <v>3045</v>
      </c>
      <c r="C1041" s="24" t="s">
        <v>3046</v>
      </c>
      <c r="D1041" s="24" t="s">
        <v>3047</v>
      </c>
      <c r="E1041" s="24" t="s">
        <v>474</v>
      </c>
      <c r="F1041" s="24" t="s">
        <v>2981</v>
      </c>
      <c r="G1041" s="24" t="n">
        <v>5239864</v>
      </c>
      <c r="H1041" s="24" t="n">
        <v>53800</v>
      </c>
      <c r="I1041" s="24" t="n">
        <v>97.4</v>
      </c>
    </row>
    <row r="1042" customFormat="false" ht="13.5" hidden="false" customHeight="false" outlineLevel="0" collapsed="false">
      <c r="A1042" s="24" t="s">
        <v>2941</v>
      </c>
      <c r="B1042" s="24" t="s">
        <v>3045</v>
      </c>
      <c r="C1042" s="24" t="s">
        <v>3046</v>
      </c>
      <c r="D1042" s="24" t="s">
        <v>3047</v>
      </c>
      <c r="E1042" s="24" t="s">
        <v>474</v>
      </c>
      <c r="F1042" s="24" t="s">
        <v>2982</v>
      </c>
      <c r="G1042" s="24" t="n">
        <v>2379000</v>
      </c>
      <c r="H1042" s="24" t="n">
        <v>31660</v>
      </c>
      <c r="I1042" s="24" t="n">
        <v>75.1</v>
      </c>
    </row>
    <row r="1043" customFormat="false" ht="13.5" hidden="false" customHeight="false" outlineLevel="0" collapsed="false">
      <c r="A1043" s="24" t="s">
        <v>2941</v>
      </c>
      <c r="B1043" s="24" t="s">
        <v>3045</v>
      </c>
      <c r="C1043" s="24" t="s">
        <v>3046</v>
      </c>
      <c r="D1043" s="24" t="s">
        <v>3047</v>
      </c>
      <c r="E1043" s="24" t="s">
        <v>474</v>
      </c>
      <c r="F1043" s="24" t="s">
        <v>2983</v>
      </c>
      <c r="G1043" s="24" t="n">
        <v>2878210</v>
      </c>
      <c r="H1043" s="24" t="n">
        <v>37000</v>
      </c>
      <c r="I1043" s="24" t="n">
        <v>77.8</v>
      </c>
    </row>
    <row r="1044" customFormat="false" ht="13.5" hidden="false" customHeight="false" outlineLevel="0" collapsed="false">
      <c r="A1044" s="24" t="s">
        <v>2941</v>
      </c>
      <c r="B1044" s="24" t="s">
        <v>3045</v>
      </c>
      <c r="C1044" s="24" t="s">
        <v>3046</v>
      </c>
      <c r="D1044" s="24" t="s">
        <v>3047</v>
      </c>
      <c r="E1044" s="24" t="s">
        <v>474</v>
      </c>
      <c r="F1044" s="24" t="s">
        <v>2984</v>
      </c>
      <c r="G1044" s="24" t="n">
        <v>3548105</v>
      </c>
      <c r="H1044" s="24" t="n">
        <v>47020</v>
      </c>
      <c r="I1044" s="24" t="n">
        <v>75.5</v>
      </c>
    </row>
    <row r="1045" customFormat="false" ht="13.5" hidden="false" customHeight="false" outlineLevel="0" collapsed="false">
      <c r="A1045" s="24" t="s">
        <v>2941</v>
      </c>
      <c r="B1045" s="24" t="s">
        <v>3045</v>
      </c>
      <c r="C1045" s="24" t="s">
        <v>3046</v>
      </c>
      <c r="D1045" s="24" t="s">
        <v>3047</v>
      </c>
      <c r="E1045" s="24" t="s">
        <v>474</v>
      </c>
      <c r="F1045" s="24" t="s">
        <v>2985</v>
      </c>
      <c r="G1045" s="24" t="n">
        <v>1747301</v>
      </c>
      <c r="H1045" s="24" t="n">
        <v>20228</v>
      </c>
      <c r="I1045" s="24" t="n">
        <v>86.4</v>
      </c>
    </row>
    <row r="1046" customFormat="false" ht="13.5" hidden="false" customHeight="false" outlineLevel="0" collapsed="false">
      <c r="A1046" s="24" t="s">
        <v>2941</v>
      </c>
      <c r="B1046" s="24" t="s">
        <v>3045</v>
      </c>
      <c r="C1046" s="24" t="s">
        <v>3046</v>
      </c>
      <c r="D1046" s="24" t="s">
        <v>3047</v>
      </c>
      <c r="E1046" s="24" t="s">
        <v>474</v>
      </c>
      <c r="F1046" s="24" t="s">
        <v>2986</v>
      </c>
      <c r="G1046" s="24" t="n">
        <v>1112297</v>
      </c>
      <c r="H1046" s="24" t="n">
        <v>10547</v>
      </c>
      <c r="I1046" s="24" t="n">
        <v>105.5</v>
      </c>
    </row>
    <row r="1047" customFormat="false" ht="13.5" hidden="false" customHeight="false" outlineLevel="0" collapsed="false">
      <c r="A1047" s="24" t="s">
        <v>2941</v>
      </c>
      <c r="B1047" s="24" t="s">
        <v>3045</v>
      </c>
      <c r="C1047" s="24" t="s">
        <v>3046</v>
      </c>
      <c r="D1047" s="24" t="s">
        <v>3047</v>
      </c>
      <c r="E1047" s="24" t="s">
        <v>474</v>
      </c>
      <c r="F1047" s="24" t="s">
        <v>2987</v>
      </c>
      <c r="G1047" s="24" t="n">
        <v>2814260</v>
      </c>
      <c r="H1047" s="24" t="n">
        <v>35850</v>
      </c>
      <c r="I1047" s="24" t="n">
        <v>78.5</v>
      </c>
    </row>
    <row r="1048" customFormat="false" ht="13.5" hidden="false" customHeight="false" outlineLevel="0" collapsed="false">
      <c r="A1048" s="24" t="s">
        <v>2941</v>
      </c>
      <c r="B1048" s="24" t="s">
        <v>3045</v>
      </c>
      <c r="C1048" s="24" t="s">
        <v>3046</v>
      </c>
      <c r="D1048" s="24" t="s">
        <v>3047</v>
      </c>
      <c r="E1048" s="24" t="s">
        <v>474</v>
      </c>
      <c r="F1048" s="24" t="s">
        <v>2988</v>
      </c>
      <c r="G1048" s="24" t="n">
        <v>2945887</v>
      </c>
      <c r="H1048" s="24" t="n">
        <v>33627</v>
      </c>
      <c r="I1048" s="24" t="n">
        <v>87.6</v>
      </c>
    </row>
    <row r="1049" customFormat="false" ht="13.5" hidden="false" customHeight="false" outlineLevel="0" collapsed="false">
      <c r="A1049" s="24" t="s">
        <v>2941</v>
      </c>
      <c r="B1049" s="24" t="s">
        <v>3045</v>
      </c>
      <c r="C1049" s="24" t="s">
        <v>3046</v>
      </c>
      <c r="D1049" s="24" t="s">
        <v>3047</v>
      </c>
      <c r="E1049" s="24" t="s">
        <v>474</v>
      </c>
      <c r="F1049" s="24" t="s">
        <v>2989</v>
      </c>
      <c r="G1049" s="24" t="n">
        <v>9862048</v>
      </c>
      <c r="H1049" s="24" t="n">
        <v>97944</v>
      </c>
      <c r="I1049" s="24" t="n">
        <v>100.7</v>
      </c>
    </row>
    <row r="1050" customFormat="false" ht="13.5" hidden="false" customHeight="false" outlineLevel="0" collapsed="false">
      <c r="A1050" s="24" t="s">
        <v>2941</v>
      </c>
      <c r="B1050" s="24" t="s">
        <v>3045</v>
      </c>
      <c r="C1050" s="24" t="s">
        <v>3046</v>
      </c>
      <c r="D1050" s="24" t="s">
        <v>3047</v>
      </c>
      <c r="E1050" s="24" t="s">
        <v>474</v>
      </c>
      <c r="F1050" s="24" t="s">
        <v>2990</v>
      </c>
      <c r="G1050" s="24" t="n">
        <v>3833613</v>
      </c>
      <c r="H1050" s="24" t="n">
        <v>40864</v>
      </c>
      <c r="I1050" s="24" t="n">
        <v>93.8</v>
      </c>
    </row>
    <row r="1051" customFormat="false" ht="13.5" hidden="false" customHeight="false" outlineLevel="0" collapsed="false">
      <c r="A1051" s="24" t="s">
        <v>2941</v>
      </c>
      <c r="B1051" s="24" t="s">
        <v>3045</v>
      </c>
      <c r="C1051" s="24" t="s">
        <v>3046</v>
      </c>
      <c r="D1051" s="24" t="s">
        <v>3047</v>
      </c>
      <c r="E1051" s="24" t="s">
        <v>474</v>
      </c>
      <c r="F1051" s="24" t="s">
        <v>2991</v>
      </c>
      <c r="G1051" s="24" t="n">
        <v>2789755</v>
      </c>
      <c r="H1051" s="24" t="n">
        <v>37179</v>
      </c>
      <c r="I1051" s="24" t="n">
        <v>75</v>
      </c>
    </row>
    <row r="1052" customFormat="false" ht="13.5" hidden="false" customHeight="false" outlineLevel="0" collapsed="false">
      <c r="A1052" s="24" t="s">
        <v>2941</v>
      </c>
      <c r="B1052" s="24" t="s">
        <v>3045</v>
      </c>
      <c r="C1052" s="24" t="s">
        <v>3046</v>
      </c>
      <c r="D1052" s="24" t="s">
        <v>3047</v>
      </c>
      <c r="E1052" s="24" t="s">
        <v>474</v>
      </c>
      <c r="F1052" s="24" t="s">
        <v>2992</v>
      </c>
      <c r="G1052" s="24" t="n">
        <v>7789116</v>
      </c>
      <c r="H1052" s="24" t="n">
        <v>76803</v>
      </c>
      <c r="I1052" s="24" t="n">
        <v>101.4</v>
      </c>
    </row>
    <row r="1053" customFormat="false" ht="13.5" hidden="false" customHeight="false" outlineLevel="0" collapsed="false">
      <c r="A1053" s="24" t="s">
        <v>2941</v>
      </c>
      <c r="B1053" s="24" t="s">
        <v>3045</v>
      </c>
      <c r="C1053" s="24" t="s">
        <v>3046</v>
      </c>
      <c r="D1053" s="24" t="s">
        <v>3047</v>
      </c>
      <c r="E1053" s="24" t="s">
        <v>474</v>
      </c>
      <c r="F1053" s="24" t="s">
        <v>2993</v>
      </c>
      <c r="G1053" s="24" t="n">
        <v>1190425</v>
      </c>
      <c r="H1053" s="24" t="n">
        <v>14100</v>
      </c>
      <c r="I1053" s="24" t="n">
        <v>84.4</v>
      </c>
    </row>
    <row r="1054" customFormat="false" ht="13.5" hidden="false" customHeight="false" outlineLevel="0" collapsed="false">
      <c r="A1054" s="24" t="s">
        <v>2941</v>
      </c>
      <c r="B1054" s="24" t="s">
        <v>3045</v>
      </c>
      <c r="C1054" s="24" t="s">
        <v>3046</v>
      </c>
      <c r="D1054" s="24" t="s">
        <v>3047</v>
      </c>
      <c r="E1054" s="24" t="s">
        <v>474</v>
      </c>
      <c r="F1054" s="24" t="s">
        <v>2994</v>
      </c>
      <c r="G1054" s="24" t="n">
        <v>1149919</v>
      </c>
      <c r="H1054" s="24" t="n">
        <v>11838</v>
      </c>
      <c r="I1054" s="24" t="n">
        <v>97.1</v>
      </c>
    </row>
    <row r="1055" customFormat="false" ht="13.5" hidden="false" customHeight="false" outlineLevel="0" collapsed="false">
      <c r="A1055" s="24" t="s">
        <v>2941</v>
      </c>
      <c r="B1055" s="24" t="s">
        <v>3045</v>
      </c>
      <c r="C1055" s="24" t="s">
        <v>3046</v>
      </c>
      <c r="D1055" s="24" t="s">
        <v>3047</v>
      </c>
      <c r="E1055" s="24" t="s">
        <v>474</v>
      </c>
      <c r="F1055" s="24" t="s">
        <v>2995</v>
      </c>
      <c r="G1055" s="24" t="n">
        <v>2126187</v>
      </c>
      <c r="H1055" s="24" t="n">
        <v>28114</v>
      </c>
      <c r="I1055" s="24" t="n">
        <v>75.6</v>
      </c>
    </row>
    <row r="1056" customFormat="false" ht="13.5" hidden="false" customHeight="false" outlineLevel="0" collapsed="false">
      <c r="A1056" s="24" t="s">
        <v>2941</v>
      </c>
      <c r="B1056" s="24" t="s">
        <v>3045</v>
      </c>
      <c r="C1056" s="24" t="s">
        <v>3046</v>
      </c>
      <c r="D1056" s="24" t="s">
        <v>3047</v>
      </c>
      <c r="E1056" s="24" t="s">
        <v>474</v>
      </c>
      <c r="F1056" s="24" t="s">
        <v>2996</v>
      </c>
      <c r="G1056" s="24" t="n">
        <v>1037892</v>
      </c>
      <c r="H1056" s="24" t="n">
        <v>11139</v>
      </c>
      <c r="I1056" s="24" t="n">
        <v>93.2</v>
      </c>
    </row>
    <row r="1057" customFormat="false" ht="13.5" hidden="false" customHeight="false" outlineLevel="0" collapsed="false">
      <c r="A1057" s="24" t="s">
        <v>2941</v>
      </c>
      <c r="B1057" s="24" t="s">
        <v>3045</v>
      </c>
      <c r="C1057" s="24" t="s">
        <v>3046</v>
      </c>
      <c r="D1057" s="24" t="s">
        <v>3047</v>
      </c>
      <c r="E1057" s="24" t="s">
        <v>474</v>
      </c>
      <c r="F1057" s="24" t="s">
        <v>2997</v>
      </c>
      <c r="G1057" s="24" t="n">
        <v>9843913</v>
      </c>
      <c r="H1057" s="24" t="n">
        <v>116141</v>
      </c>
      <c r="I1057" s="24" t="n">
        <v>84.8</v>
      </c>
    </row>
    <row r="1058" customFormat="false" ht="13.5" hidden="false" customHeight="false" outlineLevel="0" collapsed="false">
      <c r="A1058" s="24" t="s">
        <v>2941</v>
      </c>
      <c r="B1058" s="24" t="s">
        <v>3045</v>
      </c>
      <c r="C1058" s="24" t="s">
        <v>3046</v>
      </c>
      <c r="D1058" s="24" t="s">
        <v>3047</v>
      </c>
      <c r="E1058" s="24" t="s">
        <v>474</v>
      </c>
      <c r="F1058" s="24" t="s">
        <v>2998</v>
      </c>
      <c r="G1058" s="24" t="n">
        <v>12827276</v>
      </c>
      <c r="H1058" s="24" t="n">
        <v>136423</v>
      </c>
      <c r="I1058" s="24" t="n">
        <v>94</v>
      </c>
    </row>
    <row r="1059" customFormat="false" ht="13.5" hidden="false" customHeight="false" outlineLevel="0" collapsed="false">
      <c r="A1059" s="24" t="s">
        <v>2941</v>
      </c>
      <c r="B1059" s="24" t="s">
        <v>3045</v>
      </c>
      <c r="C1059" s="24" t="s">
        <v>3046</v>
      </c>
      <c r="D1059" s="24" t="s">
        <v>3047</v>
      </c>
      <c r="E1059" s="24" t="s">
        <v>474</v>
      </c>
      <c r="F1059" s="24" t="s">
        <v>2999</v>
      </c>
      <c r="G1059" s="24" t="n">
        <v>831903</v>
      </c>
      <c r="H1059" s="24" t="n">
        <v>10224</v>
      </c>
      <c r="I1059" s="24" t="n">
        <v>81.4</v>
      </c>
    </row>
    <row r="1060" customFormat="false" ht="13.5" hidden="false" customHeight="false" outlineLevel="0" collapsed="false">
      <c r="A1060" s="24" t="s">
        <v>2941</v>
      </c>
      <c r="B1060" s="24" t="s">
        <v>3045</v>
      </c>
      <c r="C1060" s="24" t="s">
        <v>3046</v>
      </c>
      <c r="D1060" s="24" t="s">
        <v>3047</v>
      </c>
      <c r="E1060" s="24" t="s">
        <v>474</v>
      </c>
      <c r="F1060" s="24" t="s">
        <v>3000</v>
      </c>
      <c r="G1060" s="24" t="n">
        <v>1149125</v>
      </c>
      <c r="H1060" s="24" t="n">
        <v>14077</v>
      </c>
      <c r="I1060" s="24" t="n">
        <v>81.6</v>
      </c>
    </row>
    <row r="1061" customFormat="false" ht="13.5" hidden="false" customHeight="false" outlineLevel="0" collapsed="false">
      <c r="A1061" s="24" t="s">
        <v>2941</v>
      </c>
      <c r="B1061" s="24" t="s">
        <v>3045</v>
      </c>
      <c r="C1061" s="24" t="s">
        <v>3046</v>
      </c>
      <c r="D1061" s="24" t="s">
        <v>3047</v>
      </c>
      <c r="E1061" s="24" t="s">
        <v>474</v>
      </c>
      <c r="F1061" s="24" t="s">
        <v>3001</v>
      </c>
      <c r="G1061" s="24" t="n">
        <v>10856191</v>
      </c>
      <c r="H1061" s="24" t="n">
        <v>127345</v>
      </c>
      <c r="I1061" s="24" t="n">
        <v>85.3</v>
      </c>
    </row>
    <row r="1062" customFormat="false" ht="13.5" hidden="false" customHeight="false" outlineLevel="0" collapsed="false">
      <c r="A1062" s="24" t="s">
        <v>2941</v>
      </c>
      <c r="B1062" s="24" t="s">
        <v>3045</v>
      </c>
      <c r="C1062" s="24" t="s">
        <v>3046</v>
      </c>
      <c r="D1062" s="24" t="s">
        <v>3047</v>
      </c>
      <c r="E1062" s="24" t="s">
        <v>474</v>
      </c>
      <c r="F1062" s="24" t="s">
        <v>3002</v>
      </c>
      <c r="G1062" s="24" t="n">
        <v>1107719</v>
      </c>
      <c r="H1062" s="24" t="n">
        <v>14965</v>
      </c>
      <c r="I1062" s="24" t="n">
        <v>74</v>
      </c>
    </row>
    <row r="1063" customFormat="false" ht="13.5" hidden="false" customHeight="false" outlineLevel="0" collapsed="false">
      <c r="A1063" s="24" t="s">
        <v>2941</v>
      </c>
      <c r="B1063" s="24" t="s">
        <v>3045</v>
      </c>
      <c r="C1063" s="24" t="s">
        <v>3046</v>
      </c>
      <c r="D1063" s="24" t="s">
        <v>3047</v>
      </c>
      <c r="E1063" s="24" t="s">
        <v>474</v>
      </c>
      <c r="F1063" s="24" t="s">
        <v>3003</v>
      </c>
      <c r="G1063" s="24" t="n">
        <v>437743</v>
      </c>
      <c r="H1063" s="24" t="n">
        <v>5605</v>
      </c>
      <c r="I1063" s="24" t="n">
        <v>78.1</v>
      </c>
    </row>
    <row r="1064" customFormat="false" ht="13.5" hidden="false" customHeight="false" outlineLevel="0" collapsed="false">
      <c r="A1064" s="24" t="s">
        <v>2941</v>
      </c>
      <c r="B1064" s="24" t="s">
        <v>3045</v>
      </c>
      <c r="C1064" s="24" t="s">
        <v>3046</v>
      </c>
      <c r="D1064" s="24" t="s">
        <v>3047</v>
      </c>
      <c r="E1064" s="24" t="s">
        <v>474</v>
      </c>
      <c r="F1064" s="24" t="s">
        <v>3004</v>
      </c>
      <c r="G1064" s="24" t="n">
        <v>6891591</v>
      </c>
      <c r="H1064" s="24" t="n">
        <v>109204</v>
      </c>
      <c r="I1064" s="24" t="n">
        <v>63.1</v>
      </c>
    </row>
    <row r="1065" customFormat="false" ht="13.5" hidden="false" customHeight="false" outlineLevel="0" collapsed="false">
      <c r="A1065" s="24" t="s">
        <v>2941</v>
      </c>
      <c r="B1065" s="24" t="s">
        <v>3045</v>
      </c>
      <c r="C1065" s="24" t="s">
        <v>3046</v>
      </c>
      <c r="D1065" s="24" t="s">
        <v>3047</v>
      </c>
      <c r="E1065" s="24" t="s">
        <v>474</v>
      </c>
      <c r="F1065" s="24" t="s">
        <v>3005</v>
      </c>
      <c r="G1065" s="24" t="n">
        <v>1560236</v>
      </c>
      <c r="H1065" s="24" t="n">
        <v>16153</v>
      </c>
      <c r="I1065" s="24" t="n">
        <v>96.6</v>
      </c>
    </row>
    <row r="1066" customFormat="false" ht="13.5" hidden="false" customHeight="false" outlineLevel="0" collapsed="false">
      <c r="A1066" s="24" t="s">
        <v>2941</v>
      </c>
      <c r="B1066" s="24" t="s">
        <v>3045</v>
      </c>
      <c r="C1066" s="24" t="s">
        <v>3046</v>
      </c>
      <c r="D1066" s="24" t="s">
        <v>3047</v>
      </c>
      <c r="E1066" s="24" t="s">
        <v>474</v>
      </c>
      <c r="F1066" s="24" t="s">
        <v>3006</v>
      </c>
      <c r="G1066" s="24" t="n">
        <v>17596328</v>
      </c>
      <c r="H1066" s="24" t="n">
        <v>175850</v>
      </c>
      <c r="I1066" s="24" t="n">
        <v>100.1</v>
      </c>
    </row>
    <row r="1067" customFormat="false" ht="13.5" hidden="false" customHeight="false" outlineLevel="0" collapsed="false">
      <c r="A1067" s="24" t="s">
        <v>2941</v>
      </c>
      <c r="B1067" s="24" t="s">
        <v>3045</v>
      </c>
      <c r="C1067" s="24" t="s">
        <v>3046</v>
      </c>
      <c r="D1067" s="24" t="s">
        <v>3047</v>
      </c>
      <c r="E1067" s="24" t="s">
        <v>474</v>
      </c>
      <c r="F1067" s="24" t="s">
        <v>3007</v>
      </c>
      <c r="G1067" s="24" t="n">
        <v>13172448</v>
      </c>
      <c r="H1067" s="24" t="n">
        <v>140543</v>
      </c>
      <c r="I1067" s="24" t="n">
        <v>93.7</v>
      </c>
    </row>
    <row r="1068" customFormat="false" ht="13.5" hidden="false" customHeight="false" outlineLevel="0" collapsed="false">
      <c r="A1068" s="24" t="s">
        <v>2941</v>
      </c>
      <c r="B1068" s="24" t="s">
        <v>3045</v>
      </c>
      <c r="C1068" s="24" t="s">
        <v>3046</v>
      </c>
      <c r="D1068" s="24" t="s">
        <v>3047</v>
      </c>
      <c r="E1068" s="24" t="s">
        <v>474</v>
      </c>
      <c r="F1068" s="24" t="s">
        <v>3008</v>
      </c>
      <c r="G1068" s="24" t="n">
        <v>1234570</v>
      </c>
      <c r="H1068" s="24" t="n">
        <v>15015</v>
      </c>
      <c r="I1068" s="24" t="n">
        <v>82.2</v>
      </c>
    </row>
    <row r="1069" customFormat="false" ht="13.5" hidden="false" customHeight="false" outlineLevel="0" collapsed="false">
      <c r="A1069" s="24" t="s">
        <v>2941</v>
      </c>
      <c r="B1069" s="24" t="s">
        <v>3045</v>
      </c>
      <c r="C1069" s="24" t="s">
        <v>3046</v>
      </c>
      <c r="D1069" s="24" t="s">
        <v>3047</v>
      </c>
      <c r="E1069" s="24" t="s">
        <v>474</v>
      </c>
      <c r="F1069" s="24" t="s">
        <v>3009</v>
      </c>
      <c r="G1069" s="24" t="n">
        <v>4452650</v>
      </c>
      <c r="H1069" s="24" t="n">
        <v>64135</v>
      </c>
      <c r="I1069" s="24" t="n">
        <v>69.4</v>
      </c>
    </row>
    <row r="1070" customFormat="false" ht="13.5" hidden="false" customHeight="false" outlineLevel="0" collapsed="false">
      <c r="A1070" s="24" t="s">
        <v>2941</v>
      </c>
      <c r="B1070" s="24" t="s">
        <v>3045</v>
      </c>
      <c r="C1070" s="24" t="s">
        <v>3046</v>
      </c>
      <c r="D1070" s="24" t="s">
        <v>3047</v>
      </c>
      <c r="E1070" s="24" t="s">
        <v>474</v>
      </c>
      <c r="F1070" s="24" t="s">
        <v>3010</v>
      </c>
      <c r="G1070" s="24" t="n">
        <v>4967002</v>
      </c>
      <c r="H1070" s="24" t="n">
        <v>115866</v>
      </c>
      <c r="I1070" s="24" t="n">
        <v>42.9</v>
      </c>
    </row>
    <row r="1071" customFormat="false" ht="13.5" hidden="false" customHeight="false" outlineLevel="0" collapsed="false">
      <c r="A1071" s="24" t="s">
        <v>2941</v>
      </c>
      <c r="B1071" s="24" t="s">
        <v>3045</v>
      </c>
      <c r="C1071" s="24" t="s">
        <v>3046</v>
      </c>
      <c r="D1071" s="24" t="s">
        <v>3047</v>
      </c>
      <c r="E1071" s="24" t="s">
        <v>474</v>
      </c>
      <c r="F1071" s="24" t="s">
        <v>3011</v>
      </c>
      <c r="G1071" s="24" t="n">
        <v>23087655</v>
      </c>
      <c r="H1071" s="24" t="n">
        <v>317445</v>
      </c>
      <c r="I1071" s="24" t="n">
        <v>72.7</v>
      </c>
    </row>
    <row r="1072" customFormat="false" ht="13.5" hidden="false" customHeight="false" outlineLevel="0" collapsed="false">
      <c r="A1072" s="24" t="s">
        <v>2941</v>
      </c>
      <c r="B1072" s="24" t="s">
        <v>3045</v>
      </c>
      <c r="C1072" s="24" t="s">
        <v>3046</v>
      </c>
      <c r="D1072" s="24" t="s">
        <v>3047</v>
      </c>
      <c r="E1072" s="24" t="s">
        <v>474</v>
      </c>
      <c r="F1072" s="24" t="s">
        <v>3012</v>
      </c>
      <c r="G1072" s="24" t="n">
        <v>3784948</v>
      </c>
      <c r="H1072" s="24" t="n">
        <v>82475</v>
      </c>
      <c r="I1072" s="24" t="n">
        <v>45.9</v>
      </c>
    </row>
    <row r="1073" customFormat="false" ht="13.5" hidden="false" customHeight="false" outlineLevel="0" collapsed="false">
      <c r="A1073" s="24" t="s">
        <v>2941</v>
      </c>
      <c r="B1073" s="24" t="s">
        <v>3045</v>
      </c>
      <c r="C1073" s="24" t="s">
        <v>3046</v>
      </c>
      <c r="D1073" s="24" t="s">
        <v>3047</v>
      </c>
      <c r="E1073" s="24" t="s">
        <v>474</v>
      </c>
      <c r="F1073" s="24" t="s">
        <v>3013</v>
      </c>
      <c r="G1073" s="24" t="n">
        <v>14145491</v>
      </c>
      <c r="H1073" s="24" t="n">
        <v>204713</v>
      </c>
      <c r="I1073" s="24" t="n">
        <v>69.1</v>
      </c>
    </row>
    <row r="1074" customFormat="false" ht="13.5" hidden="false" customHeight="false" outlineLevel="0" collapsed="false">
      <c r="A1074" s="24" t="s">
        <v>2941</v>
      </c>
      <c r="B1074" s="24" t="s">
        <v>3045</v>
      </c>
      <c r="C1074" s="24" t="s">
        <v>3046</v>
      </c>
      <c r="D1074" s="24" t="s">
        <v>3047</v>
      </c>
      <c r="E1074" s="24" t="s">
        <v>474</v>
      </c>
      <c r="F1074" s="24" t="s">
        <v>3014</v>
      </c>
      <c r="G1074" s="24" t="n">
        <v>9865679</v>
      </c>
      <c r="H1074" s="24" t="n">
        <v>162856</v>
      </c>
      <c r="I1074" s="24" t="n">
        <v>60.6</v>
      </c>
    </row>
    <row r="1075" customFormat="false" ht="13.5" hidden="false" customHeight="false" outlineLevel="0" collapsed="false">
      <c r="A1075" s="24" t="s">
        <v>2941</v>
      </c>
      <c r="B1075" s="24" t="s">
        <v>3045</v>
      </c>
      <c r="C1075" s="24" t="s">
        <v>3046</v>
      </c>
      <c r="D1075" s="24" t="s">
        <v>3047</v>
      </c>
      <c r="E1075" s="24" t="s">
        <v>474</v>
      </c>
      <c r="F1075" s="24" t="s">
        <v>3015</v>
      </c>
      <c r="G1075" s="24" t="n">
        <v>2190852</v>
      </c>
      <c r="H1075" s="24" t="n">
        <v>51883</v>
      </c>
      <c r="I1075" s="24" t="n">
        <v>42.2</v>
      </c>
    </row>
    <row r="1076" customFormat="false" ht="13.5" hidden="false" customHeight="false" outlineLevel="0" collapsed="false">
      <c r="A1076" s="24" t="s">
        <v>2941</v>
      </c>
      <c r="B1076" s="24" t="s">
        <v>3045</v>
      </c>
      <c r="C1076" s="24" t="s">
        <v>3046</v>
      </c>
      <c r="D1076" s="24" t="s">
        <v>3047</v>
      </c>
      <c r="E1076" s="24" t="s">
        <v>474</v>
      </c>
      <c r="F1076" s="24" t="s">
        <v>3016</v>
      </c>
      <c r="G1076" s="24" t="n">
        <v>6830334</v>
      </c>
      <c r="H1076" s="24" t="n">
        <v>111139</v>
      </c>
      <c r="I1076" s="24" t="n">
        <v>61.5</v>
      </c>
    </row>
    <row r="1077" customFormat="false" ht="13.5" hidden="false" customHeight="false" outlineLevel="0" collapsed="false">
      <c r="A1077" s="24" t="s">
        <v>2941</v>
      </c>
      <c r="B1077" s="24" t="s">
        <v>3045</v>
      </c>
      <c r="C1077" s="24" t="s">
        <v>3046</v>
      </c>
      <c r="D1077" s="24" t="s">
        <v>3047</v>
      </c>
      <c r="E1077" s="24" t="s">
        <v>474</v>
      </c>
      <c r="F1077" s="24" t="s">
        <v>3017</v>
      </c>
      <c r="G1077" s="24" t="n">
        <v>1091102</v>
      </c>
      <c r="H1077" s="24" t="n">
        <v>22474</v>
      </c>
      <c r="I1077" s="24" t="n">
        <v>48.5</v>
      </c>
    </row>
    <row r="1078" customFormat="false" ht="13.5" hidden="false" customHeight="false" outlineLevel="0" collapsed="false">
      <c r="A1078" s="24" t="s">
        <v>2941</v>
      </c>
      <c r="B1078" s="24" t="s">
        <v>3045</v>
      </c>
      <c r="C1078" s="24" t="s">
        <v>3046</v>
      </c>
      <c r="D1078" s="24" t="s">
        <v>3047</v>
      </c>
      <c r="E1078" s="24" t="s">
        <v>474</v>
      </c>
      <c r="F1078" s="24" t="s">
        <v>3018</v>
      </c>
      <c r="G1078" s="24" t="n">
        <v>2697640</v>
      </c>
      <c r="H1078" s="24" t="n">
        <v>38126</v>
      </c>
      <c r="I1078" s="24" t="n">
        <v>70.8</v>
      </c>
    </row>
    <row r="1079" customFormat="false" ht="13.5" hidden="false" customHeight="false" outlineLevel="0" collapsed="false">
      <c r="A1079" s="24" t="s">
        <v>2941</v>
      </c>
      <c r="B1079" s="24" t="s">
        <v>3045</v>
      </c>
      <c r="C1079" s="24" t="s">
        <v>3046</v>
      </c>
      <c r="D1079" s="24" t="s">
        <v>3047</v>
      </c>
      <c r="E1079" s="24" t="s">
        <v>474</v>
      </c>
      <c r="F1079" s="24" t="s">
        <v>3019</v>
      </c>
      <c r="G1079" s="24" t="n">
        <v>583671</v>
      </c>
      <c r="H1079" s="24" t="n">
        <v>12164</v>
      </c>
      <c r="I1079" s="24" t="n">
        <v>48</v>
      </c>
    </row>
    <row r="1080" customFormat="false" ht="13.5" hidden="false" customHeight="false" outlineLevel="0" collapsed="false">
      <c r="A1080" s="24" t="s">
        <v>2941</v>
      </c>
      <c r="B1080" s="24" t="s">
        <v>3045</v>
      </c>
      <c r="C1080" s="24" t="s">
        <v>3046</v>
      </c>
      <c r="D1080" s="24" t="s">
        <v>3047</v>
      </c>
      <c r="E1080" s="24" t="s">
        <v>474</v>
      </c>
      <c r="F1080" s="24" t="s">
        <v>3020</v>
      </c>
      <c r="G1080" s="24" t="n">
        <v>17226361</v>
      </c>
      <c r="H1080" s="24" t="n">
        <v>240688</v>
      </c>
      <c r="I1080" s="24" t="n">
        <v>71.6</v>
      </c>
    </row>
    <row r="1081" customFormat="false" ht="13.5" hidden="false" customHeight="false" outlineLevel="0" collapsed="false">
      <c r="A1081" s="24" t="s">
        <v>2941</v>
      </c>
      <c r="B1081" s="24" t="s">
        <v>3045</v>
      </c>
      <c r="C1081" s="24" t="s">
        <v>3046</v>
      </c>
      <c r="D1081" s="24" t="s">
        <v>3047</v>
      </c>
      <c r="E1081" s="24" t="s">
        <v>474</v>
      </c>
      <c r="F1081" s="24" t="s">
        <v>3021</v>
      </c>
      <c r="G1081" s="24" t="n">
        <v>11037409</v>
      </c>
      <c r="H1081" s="24" t="n">
        <v>171745</v>
      </c>
      <c r="I1081" s="24" t="n">
        <v>64.3</v>
      </c>
    </row>
    <row r="1082" customFormat="false" ht="13.5" hidden="false" customHeight="false" outlineLevel="0" collapsed="false">
      <c r="A1082" s="24" t="s">
        <v>2941</v>
      </c>
      <c r="B1082" s="24" t="s">
        <v>3045</v>
      </c>
      <c r="C1082" s="24" t="s">
        <v>3046</v>
      </c>
      <c r="D1082" s="24" t="s">
        <v>3047</v>
      </c>
      <c r="E1082" s="24" t="s">
        <v>474</v>
      </c>
      <c r="F1082" s="24" t="s">
        <v>3022</v>
      </c>
      <c r="G1082" s="24" t="n">
        <v>3270210</v>
      </c>
      <c r="H1082" s="24" t="n">
        <v>35689</v>
      </c>
      <c r="I1082" s="24" t="n">
        <v>91.6</v>
      </c>
    </row>
    <row r="1083" customFormat="false" ht="13.5" hidden="false" customHeight="false" outlineLevel="0" collapsed="false">
      <c r="A1083" s="24" t="s">
        <v>2941</v>
      </c>
      <c r="B1083" s="24" t="s">
        <v>3045</v>
      </c>
      <c r="C1083" s="24" t="s">
        <v>3046</v>
      </c>
      <c r="D1083" s="24" t="s">
        <v>3047</v>
      </c>
      <c r="E1083" s="24" t="s">
        <v>474</v>
      </c>
      <c r="F1083" s="24" t="s">
        <v>3023</v>
      </c>
      <c r="G1083" s="24" t="n">
        <v>7432886</v>
      </c>
      <c r="H1083" s="24" t="n">
        <v>71097</v>
      </c>
      <c r="I1083" s="24" t="n">
        <v>104.5</v>
      </c>
    </row>
    <row r="1084" customFormat="false" ht="13.5" hidden="false" customHeight="false" outlineLevel="0" collapsed="false">
      <c r="A1084" s="24" t="s">
        <v>2941</v>
      </c>
      <c r="B1084" s="24" t="s">
        <v>3045</v>
      </c>
      <c r="C1084" s="24" t="s">
        <v>3046</v>
      </c>
      <c r="D1084" s="24" t="s">
        <v>3047</v>
      </c>
      <c r="E1084" s="24" t="s">
        <v>474</v>
      </c>
      <c r="F1084" s="24" t="s">
        <v>3024</v>
      </c>
      <c r="G1084" s="24" t="n">
        <v>4939595</v>
      </c>
      <c r="H1084" s="24" t="n">
        <v>67907</v>
      </c>
      <c r="I1084" s="24" t="n">
        <v>72.7</v>
      </c>
    </row>
    <row r="1085" customFormat="false" ht="13.5" hidden="false" customHeight="false" outlineLevel="0" collapsed="false">
      <c r="A1085" s="24" t="s">
        <v>2941</v>
      </c>
      <c r="B1085" s="24" t="s">
        <v>3045</v>
      </c>
      <c r="C1085" s="24" t="s">
        <v>3046</v>
      </c>
      <c r="D1085" s="24" t="s">
        <v>3047</v>
      </c>
      <c r="E1085" s="24" t="s">
        <v>474</v>
      </c>
      <c r="F1085" s="24" t="s">
        <v>3025</v>
      </c>
      <c r="G1085" s="24" t="n">
        <v>1183721</v>
      </c>
      <c r="H1085" s="24" t="n">
        <v>15122</v>
      </c>
      <c r="I1085" s="24" t="n">
        <v>78.3</v>
      </c>
    </row>
    <row r="1086" customFormat="false" ht="13.5" hidden="false" customHeight="false" outlineLevel="0" collapsed="false">
      <c r="A1086" s="24" t="s">
        <v>2941</v>
      </c>
      <c r="B1086" s="24" t="s">
        <v>3045</v>
      </c>
      <c r="C1086" s="24" t="s">
        <v>3046</v>
      </c>
      <c r="D1086" s="24" t="s">
        <v>3047</v>
      </c>
      <c r="E1086" s="24" t="s">
        <v>474</v>
      </c>
      <c r="F1086" s="24" t="s">
        <v>3026</v>
      </c>
      <c r="G1086" s="24" t="n">
        <v>15956194</v>
      </c>
      <c r="H1086" s="24" t="n">
        <v>215852</v>
      </c>
      <c r="I1086" s="24" t="n">
        <v>73.9</v>
      </c>
    </row>
    <row r="1087" customFormat="false" ht="13.5" hidden="false" customHeight="false" outlineLevel="0" collapsed="false">
      <c r="A1087" s="24" t="s">
        <v>2941</v>
      </c>
      <c r="B1087" s="24" t="s">
        <v>3045</v>
      </c>
      <c r="C1087" s="24" t="s">
        <v>3046</v>
      </c>
      <c r="D1087" s="24" t="s">
        <v>3047</v>
      </c>
      <c r="E1087" s="24" t="s">
        <v>474</v>
      </c>
      <c r="F1087" s="24" t="s">
        <v>3027</v>
      </c>
      <c r="G1087" s="24" t="n">
        <v>6969212</v>
      </c>
      <c r="H1087" s="24" t="n">
        <v>104164</v>
      </c>
      <c r="I1087" s="24" t="n">
        <v>66.9</v>
      </c>
    </row>
    <row r="1088" customFormat="false" ht="13.5" hidden="false" customHeight="false" outlineLevel="0" collapsed="false">
      <c r="A1088" s="24" t="s">
        <v>2941</v>
      </c>
      <c r="B1088" s="24" t="s">
        <v>3045</v>
      </c>
      <c r="C1088" s="24" t="s">
        <v>3046</v>
      </c>
      <c r="D1088" s="24" t="s">
        <v>3047</v>
      </c>
      <c r="E1088" s="24" t="s">
        <v>474</v>
      </c>
      <c r="F1088" s="24" t="s">
        <v>3028</v>
      </c>
      <c r="G1088" s="24" t="n">
        <v>4848674</v>
      </c>
      <c r="H1088" s="24" t="n">
        <v>70752</v>
      </c>
      <c r="I1088" s="24" t="n">
        <v>68.5</v>
      </c>
    </row>
    <row r="1089" customFormat="false" ht="13.5" hidden="false" customHeight="false" outlineLevel="0" collapsed="false">
      <c r="A1089" s="24" t="s">
        <v>2941</v>
      </c>
      <c r="B1089" s="24" t="s">
        <v>3045</v>
      </c>
      <c r="C1089" s="24" t="s">
        <v>3046</v>
      </c>
      <c r="D1089" s="24" t="s">
        <v>3047</v>
      </c>
      <c r="E1089" s="24" t="s">
        <v>474</v>
      </c>
      <c r="F1089" s="24" t="s">
        <v>3029</v>
      </c>
      <c r="G1089" s="24" t="n">
        <v>3127829</v>
      </c>
      <c r="H1089" s="24" t="n">
        <v>36171</v>
      </c>
      <c r="I1089" s="24" t="n">
        <v>86.5</v>
      </c>
    </row>
    <row r="1090" customFormat="false" ht="13.5" hidden="false" customHeight="false" outlineLevel="0" collapsed="false">
      <c r="A1090" s="24" t="s">
        <v>2941</v>
      </c>
      <c r="B1090" s="24" t="s">
        <v>3045</v>
      </c>
      <c r="C1090" s="24" t="s">
        <v>3046</v>
      </c>
      <c r="D1090" s="24" t="s">
        <v>3047</v>
      </c>
      <c r="E1090" s="24" t="s">
        <v>474</v>
      </c>
      <c r="F1090" s="24" t="s">
        <v>3030</v>
      </c>
      <c r="G1090" s="24" t="n">
        <v>8932182</v>
      </c>
      <c r="H1090" s="24" t="n">
        <v>91522</v>
      </c>
      <c r="I1090" s="24" t="n">
        <v>97.6</v>
      </c>
    </row>
    <row r="1091" customFormat="false" ht="13.5" hidden="false" customHeight="false" outlineLevel="0" collapsed="false">
      <c r="A1091" s="24" t="s">
        <v>2941</v>
      </c>
      <c r="B1091" s="24" t="s">
        <v>3045</v>
      </c>
      <c r="C1091" s="24" t="s">
        <v>3046</v>
      </c>
      <c r="D1091" s="24" t="s">
        <v>3047</v>
      </c>
      <c r="E1091" s="24" t="s">
        <v>474</v>
      </c>
      <c r="F1091" s="24" t="s">
        <v>3031</v>
      </c>
      <c r="G1091" s="24" t="n">
        <v>2221416</v>
      </c>
      <c r="H1091" s="24" t="n">
        <v>30490</v>
      </c>
      <c r="I1091" s="24" t="n">
        <v>72.9</v>
      </c>
    </row>
    <row r="1092" customFormat="false" ht="13.5" hidden="false" customHeight="false" outlineLevel="0" collapsed="false">
      <c r="A1092" s="24" t="s">
        <v>2941</v>
      </c>
      <c r="B1092" s="24" t="s">
        <v>3045</v>
      </c>
      <c r="C1092" s="24" t="s">
        <v>3046</v>
      </c>
      <c r="D1092" s="24" t="s">
        <v>3047</v>
      </c>
      <c r="E1092" s="24" t="s">
        <v>474</v>
      </c>
      <c r="F1092" s="24" t="s">
        <v>3032</v>
      </c>
      <c r="G1092" s="24" t="n">
        <v>575483</v>
      </c>
      <c r="H1092" s="24" t="n">
        <v>7396</v>
      </c>
      <c r="I1092" s="24" t="n">
        <v>77.8</v>
      </c>
    </row>
    <row r="1093" customFormat="false" ht="13.5" hidden="false" customHeight="false" outlineLevel="0" collapsed="false">
      <c r="A1093" s="24" t="s">
        <v>2941</v>
      </c>
      <c r="B1093" s="24" t="s">
        <v>3045</v>
      </c>
      <c r="C1093" s="24" t="s">
        <v>3046</v>
      </c>
      <c r="D1093" s="24" t="s">
        <v>3047</v>
      </c>
      <c r="E1093" s="24" t="s">
        <v>474</v>
      </c>
      <c r="F1093" s="24" t="s">
        <v>3033</v>
      </c>
      <c r="G1093" s="24" t="n">
        <v>2320346</v>
      </c>
      <c r="H1093" s="24" t="n">
        <v>31365</v>
      </c>
      <c r="I1093" s="24" t="n">
        <v>74</v>
      </c>
    </row>
    <row r="1094" customFormat="false" ht="13.5" hidden="false" customHeight="false" outlineLevel="0" collapsed="false">
      <c r="A1094" s="24" t="s">
        <v>2941</v>
      </c>
      <c r="B1094" s="24" t="s">
        <v>3045</v>
      </c>
      <c r="C1094" s="24" t="s">
        <v>3046</v>
      </c>
      <c r="D1094" s="24" t="s">
        <v>3047</v>
      </c>
      <c r="E1094" s="24" t="s">
        <v>474</v>
      </c>
      <c r="F1094" s="24" t="s">
        <v>3034</v>
      </c>
      <c r="G1094" s="24" t="n">
        <v>9756758</v>
      </c>
      <c r="H1094" s="24" t="n">
        <v>147486</v>
      </c>
      <c r="I1094" s="24" t="n">
        <v>66.2</v>
      </c>
    </row>
    <row r="1095" customFormat="false" ht="13.5" hidden="false" customHeight="false" outlineLevel="0" collapsed="false">
      <c r="A1095" s="24" t="s">
        <v>2941</v>
      </c>
      <c r="B1095" s="24" t="s">
        <v>3045</v>
      </c>
      <c r="C1095" s="24" t="s">
        <v>3046</v>
      </c>
      <c r="D1095" s="24" t="s">
        <v>3047</v>
      </c>
      <c r="E1095" s="24" t="s">
        <v>474</v>
      </c>
      <c r="F1095" s="24" t="s">
        <v>3035</v>
      </c>
      <c r="G1095" s="24" t="n">
        <v>12629080</v>
      </c>
      <c r="H1095" s="24" t="n">
        <v>178231</v>
      </c>
      <c r="I1095" s="24" t="n">
        <v>70.9</v>
      </c>
    </row>
    <row r="1096" customFormat="false" ht="13.5" hidden="false" customHeight="false" outlineLevel="0" collapsed="false">
      <c r="A1096" s="24" t="s">
        <v>2941</v>
      </c>
      <c r="B1096" s="24" t="s">
        <v>3045</v>
      </c>
      <c r="C1096" s="24" t="s">
        <v>3046</v>
      </c>
      <c r="D1096" s="24" t="s">
        <v>3047</v>
      </c>
      <c r="E1096" s="24" t="s">
        <v>474</v>
      </c>
      <c r="F1096" s="24" t="s">
        <v>3036</v>
      </c>
      <c r="G1096" s="24" t="n">
        <v>440028</v>
      </c>
      <c r="H1096" s="24" t="n">
        <v>6504</v>
      </c>
      <c r="I1096" s="24" t="n">
        <v>67.7</v>
      </c>
    </row>
    <row r="1097" customFormat="false" ht="13.5" hidden="false" customHeight="false" outlineLevel="0" collapsed="false">
      <c r="A1097" s="24" t="s">
        <v>2941</v>
      </c>
      <c r="B1097" s="24" t="s">
        <v>3045</v>
      </c>
      <c r="C1097" s="24" t="s">
        <v>3046</v>
      </c>
      <c r="D1097" s="24" t="s">
        <v>3047</v>
      </c>
      <c r="E1097" s="24" t="s">
        <v>474</v>
      </c>
      <c r="F1097" s="24" t="s">
        <v>3037</v>
      </c>
      <c r="G1097" s="24" t="n">
        <v>5502639</v>
      </c>
      <c r="H1097" s="24" t="n">
        <v>72533</v>
      </c>
      <c r="I1097" s="24" t="n">
        <v>75.9</v>
      </c>
    </row>
    <row r="1098" customFormat="false" ht="13.5" hidden="false" customHeight="false" outlineLevel="0" collapsed="false">
      <c r="A1098" s="24" t="s">
        <v>2941</v>
      </c>
      <c r="B1098" s="24" t="s">
        <v>3045</v>
      </c>
      <c r="C1098" s="24" t="s">
        <v>3046</v>
      </c>
      <c r="D1098" s="24" t="s">
        <v>3047</v>
      </c>
      <c r="E1098" s="24" t="s">
        <v>474</v>
      </c>
      <c r="F1098" s="24" t="s">
        <v>3038</v>
      </c>
      <c r="G1098" s="24" t="n">
        <v>2006211</v>
      </c>
      <c r="H1098" s="24" t="n">
        <v>29856</v>
      </c>
      <c r="I1098" s="24" t="n">
        <v>67.2</v>
      </c>
    </row>
    <row r="1099" customFormat="false" ht="13.5" hidden="false" customHeight="false" outlineLevel="0" collapsed="false">
      <c r="A1099" s="24" t="s">
        <v>2941</v>
      </c>
      <c r="B1099" s="24" t="s">
        <v>3045</v>
      </c>
      <c r="C1099" s="24" t="s">
        <v>3046</v>
      </c>
      <c r="D1099" s="24" t="s">
        <v>3047</v>
      </c>
      <c r="E1099" s="24" t="s">
        <v>474</v>
      </c>
      <c r="F1099" s="24" t="s">
        <v>3039</v>
      </c>
      <c r="G1099" s="24" t="n">
        <v>2551626</v>
      </c>
      <c r="H1099" s="24" t="n">
        <v>43892</v>
      </c>
      <c r="I1099" s="24" t="n">
        <v>58.1</v>
      </c>
    </row>
    <row r="1100" customFormat="false" ht="13.5" hidden="false" customHeight="false" outlineLevel="0" collapsed="false">
      <c r="A1100" s="24" t="s">
        <v>2941</v>
      </c>
      <c r="B1100" s="24" t="s">
        <v>3045</v>
      </c>
      <c r="C1100" s="24" t="s">
        <v>3046</v>
      </c>
      <c r="D1100" s="24" t="s">
        <v>3047</v>
      </c>
      <c r="E1100" s="24" t="s">
        <v>474</v>
      </c>
      <c r="F1100" s="24" t="s">
        <v>3040</v>
      </c>
      <c r="G1100" s="24" t="n">
        <v>608261</v>
      </c>
      <c r="H1100" s="24" t="n">
        <v>9822</v>
      </c>
      <c r="I1100" s="24" t="n">
        <v>61.9</v>
      </c>
    </row>
    <row r="1101" customFormat="false" ht="13.5" hidden="false" customHeight="false" outlineLevel="0" collapsed="false">
      <c r="A1101" s="24" t="s">
        <v>2941</v>
      </c>
      <c r="B1101" s="24" t="s">
        <v>3045</v>
      </c>
      <c r="C1101" s="24" t="s">
        <v>3046</v>
      </c>
      <c r="D1101" s="24" t="s">
        <v>3047</v>
      </c>
      <c r="E1101" s="24" t="s">
        <v>474</v>
      </c>
      <c r="F1101" s="24" t="s">
        <v>3041</v>
      </c>
      <c r="G1101" s="24" t="n">
        <v>4276421</v>
      </c>
      <c r="H1101" s="24" t="n">
        <v>58921</v>
      </c>
      <c r="I1101" s="24" t="n">
        <v>72.6</v>
      </c>
    </row>
    <row r="1102" customFormat="false" ht="13.5" hidden="false" customHeight="false" outlineLevel="0" collapsed="false">
      <c r="A1102" s="24" t="s">
        <v>2941</v>
      </c>
      <c r="B1102" s="24" t="s">
        <v>3045</v>
      </c>
      <c r="C1102" s="24" t="s">
        <v>3046</v>
      </c>
      <c r="D1102" s="24" t="s">
        <v>476</v>
      </c>
      <c r="E1102" s="24" t="s">
        <v>476</v>
      </c>
      <c r="F1102" s="24" t="s">
        <v>2942</v>
      </c>
      <c r="G1102" s="24" t="n">
        <v>44475</v>
      </c>
      <c r="H1102" s="24" t="n">
        <v>577</v>
      </c>
      <c r="I1102" s="24" t="n">
        <v>77.1</v>
      </c>
    </row>
    <row r="1103" customFormat="false" ht="13.5" hidden="false" customHeight="false" outlineLevel="0" collapsed="false">
      <c r="A1103" s="24" t="s">
        <v>2941</v>
      </c>
      <c r="B1103" s="24" t="s">
        <v>3045</v>
      </c>
      <c r="C1103" s="24" t="s">
        <v>3046</v>
      </c>
      <c r="D1103" s="24" t="s">
        <v>476</v>
      </c>
      <c r="E1103" s="24" t="s">
        <v>476</v>
      </c>
      <c r="F1103" s="24" t="s">
        <v>2943</v>
      </c>
      <c r="G1103" s="24" t="n">
        <v>217789</v>
      </c>
      <c r="H1103" s="24" t="n">
        <v>4210</v>
      </c>
      <c r="I1103" s="24" t="n">
        <v>67.6</v>
      </c>
    </row>
    <row r="1104" customFormat="false" ht="13.5" hidden="false" customHeight="false" outlineLevel="0" collapsed="false">
      <c r="A1104" s="24" t="s">
        <v>2941</v>
      </c>
      <c r="B1104" s="24" t="s">
        <v>3045</v>
      </c>
      <c r="C1104" s="24" t="s">
        <v>3046</v>
      </c>
      <c r="D1104" s="24" t="s">
        <v>476</v>
      </c>
      <c r="E1104" s="24" t="s">
        <v>476</v>
      </c>
      <c r="F1104" s="24" t="s">
        <v>2944</v>
      </c>
      <c r="G1104" s="24" t="n">
        <v>96710</v>
      </c>
      <c r="H1104" s="24" t="n">
        <v>1680</v>
      </c>
      <c r="I1104" s="24" t="n">
        <v>57.6</v>
      </c>
    </row>
    <row r="1105" customFormat="false" ht="13.5" hidden="false" customHeight="false" outlineLevel="0" collapsed="false">
      <c r="A1105" s="24" t="s">
        <v>2941</v>
      </c>
      <c r="B1105" s="24" t="s">
        <v>3045</v>
      </c>
      <c r="C1105" s="24" t="s">
        <v>3046</v>
      </c>
      <c r="D1105" s="24" t="s">
        <v>476</v>
      </c>
      <c r="E1105" s="24" t="s">
        <v>476</v>
      </c>
      <c r="F1105" s="24" t="s">
        <v>2945</v>
      </c>
      <c r="G1105" s="24" t="n">
        <v>3005930</v>
      </c>
      <c r="H1105" s="24" t="n">
        <v>27822</v>
      </c>
      <c r="I1105" s="24" t="n">
        <v>155.5</v>
      </c>
    </row>
    <row r="1106" customFormat="false" ht="13.5" hidden="false" customHeight="false" outlineLevel="0" collapsed="false">
      <c r="A1106" s="24" t="s">
        <v>2941</v>
      </c>
      <c r="B1106" s="24" t="s">
        <v>3045</v>
      </c>
      <c r="C1106" s="24" t="s">
        <v>3046</v>
      </c>
      <c r="D1106" s="24" t="s">
        <v>476</v>
      </c>
      <c r="E1106" s="24" t="s">
        <v>476</v>
      </c>
      <c r="F1106" s="24" t="s">
        <v>2946</v>
      </c>
      <c r="G1106" s="24" t="n">
        <v>0</v>
      </c>
      <c r="H1106" s="24" t="n">
        <v>0</v>
      </c>
      <c r="I1106" s="24"/>
    </row>
    <row r="1107" customFormat="false" ht="13.5" hidden="false" customHeight="false" outlineLevel="0" collapsed="false">
      <c r="A1107" s="24" t="s">
        <v>2941</v>
      </c>
      <c r="B1107" s="24" t="s">
        <v>3045</v>
      </c>
      <c r="C1107" s="24" t="s">
        <v>3046</v>
      </c>
      <c r="D1107" s="24" t="s">
        <v>476</v>
      </c>
      <c r="E1107" s="24" t="s">
        <v>476</v>
      </c>
      <c r="F1107" s="24" t="s">
        <v>2947</v>
      </c>
      <c r="G1107" s="24" t="n">
        <v>2911988</v>
      </c>
      <c r="H1107" s="24" t="n">
        <v>32820</v>
      </c>
      <c r="I1107" s="24" t="n">
        <v>88.7</v>
      </c>
    </row>
    <row r="1108" customFormat="false" ht="13.5" hidden="false" customHeight="false" outlineLevel="0" collapsed="false">
      <c r="A1108" s="24" t="s">
        <v>2941</v>
      </c>
      <c r="B1108" s="24" t="s">
        <v>3045</v>
      </c>
      <c r="C1108" s="24" t="s">
        <v>3046</v>
      </c>
      <c r="D1108" s="24" t="s">
        <v>476</v>
      </c>
      <c r="E1108" s="24" t="s">
        <v>476</v>
      </c>
      <c r="F1108" s="24" t="s">
        <v>2948</v>
      </c>
      <c r="G1108" s="24" t="n">
        <v>1941762</v>
      </c>
      <c r="H1108" s="24" t="n">
        <v>21642</v>
      </c>
      <c r="I1108" s="24" t="n">
        <v>89.7</v>
      </c>
    </row>
    <row r="1109" customFormat="false" ht="13.5" hidden="false" customHeight="false" outlineLevel="0" collapsed="false">
      <c r="A1109" s="24" t="s">
        <v>2941</v>
      </c>
      <c r="B1109" s="24" t="s">
        <v>3045</v>
      </c>
      <c r="C1109" s="24" t="s">
        <v>3046</v>
      </c>
      <c r="D1109" s="24" t="s">
        <v>476</v>
      </c>
      <c r="E1109" s="24" t="s">
        <v>476</v>
      </c>
      <c r="F1109" s="24" t="s">
        <v>2949</v>
      </c>
      <c r="G1109" s="24" t="n">
        <v>564328</v>
      </c>
      <c r="H1109" s="24" t="n">
        <v>6527</v>
      </c>
      <c r="I1109" s="24" t="n">
        <v>86.5</v>
      </c>
    </row>
    <row r="1110" customFormat="false" ht="13.5" hidden="false" customHeight="false" outlineLevel="0" collapsed="false">
      <c r="A1110" s="24" t="s">
        <v>2941</v>
      </c>
      <c r="B1110" s="24" t="s">
        <v>3045</v>
      </c>
      <c r="C1110" s="24" t="s">
        <v>3046</v>
      </c>
      <c r="D1110" s="24" t="s">
        <v>476</v>
      </c>
      <c r="E1110" s="24" t="s">
        <v>476</v>
      </c>
      <c r="F1110" s="24" t="s">
        <v>2950</v>
      </c>
      <c r="G1110" s="24" t="n">
        <v>0</v>
      </c>
      <c r="H1110" s="24" t="n">
        <v>0</v>
      </c>
      <c r="I1110" s="24"/>
    </row>
    <row r="1111" customFormat="false" ht="13.5" hidden="false" customHeight="false" outlineLevel="0" collapsed="false">
      <c r="A1111" s="24" t="s">
        <v>2941</v>
      </c>
      <c r="B1111" s="24" t="s">
        <v>3045</v>
      </c>
      <c r="C1111" s="24" t="s">
        <v>3046</v>
      </c>
      <c r="D1111" s="24" t="s">
        <v>476</v>
      </c>
      <c r="E1111" s="24" t="s">
        <v>476</v>
      </c>
      <c r="F1111" s="24" t="s">
        <v>2951</v>
      </c>
      <c r="G1111" s="24" t="n">
        <v>0</v>
      </c>
      <c r="H1111" s="24" t="n">
        <v>0</v>
      </c>
      <c r="I1111" s="24"/>
    </row>
    <row r="1112" customFormat="false" ht="13.5" hidden="false" customHeight="false" outlineLevel="0" collapsed="false">
      <c r="A1112" s="24" t="s">
        <v>2941</v>
      </c>
      <c r="B1112" s="24" t="s">
        <v>3045</v>
      </c>
      <c r="C1112" s="24" t="s">
        <v>3046</v>
      </c>
      <c r="D1112" s="24" t="s">
        <v>476</v>
      </c>
      <c r="E1112" s="24" t="s">
        <v>476</v>
      </c>
      <c r="F1112" s="24" t="s">
        <v>2952</v>
      </c>
      <c r="G1112" s="24" t="n">
        <v>0</v>
      </c>
      <c r="H1112" s="24" t="n">
        <v>0</v>
      </c>
      <c r="I1112" s="24"/>
    </row>
    <row r="1113" customFormat="false" ht="13.5" hidden="false" customHeight="false" outlineLevel="0" collapsed="false">
      <c r="A1113" s="24" t="s">
        <v>2941</v>
      </c>
      <c r="B1113" s="24" t="s">
        <v>3045</v>
      </c>
      <c r="C1113" s="24" t="s">
        <v>3046</v>
      </c>
      <c r="D1113" s="24" t="s">
        <v>476</v>
      </c>
      <c r="E1113" s="24" t="s">
        <v>476</v>
      </c>
      <c r="F1113" s="24" t="s">
        <v>2953</v>
      </c>
      <c r="G1113" s="24" t="n">
        <v>913639</v>
      </c>
      <c r="H1113" s="24" t="n">
        <v>9861</v>
      </c>
      <c r="I1113" s="24" t="n">
        <v>92.7</v>
      </c>
    </row>
    <row r="1114" customFormat="false" ht="13.5" hidden="false" customHeight="false" outlineLevel="0" collapsed="false">
      <c r="A1114" s="24" t="s">
        <v>2941</v>
      </c>
      <c r="B1114" s="24" t="s">
        <v>3045</v>
      </c>
      <c r="C1114" s="24" t="s">
        <v>3046</v>
      </c>
      <c r="D1114" s="24" t="s">
        <v>476</v>
      </c>
      <c r="E1114" s="24" t="s">
        <v>476</v>
      </c>
      <c r="F1114" s="24" t="s">
        <v>2954</v>
      </c>
      <c r="G1114" s="24" t="n">
        <v>29672788</v>
      </c>
      <c r="H1114" s="24" t="n">
        <v>500360</v>
      </c>
      <c r="I1114" s="24" t="n">
        <v>59.3</v>
      </c>
    </row>
    <row r="1115" customFormat="false" ht="13.5" hidden="false" customHeight="false" outlineLevel="0" collapsed="false">
      <c r="A1115" s="24" t="s">
        <v>2941</v>
      </c>
      <c r="B1115" s="24" t="s">
        <v>3045</v>
      </c>
      <c r="C1115" s="24" t="s">
        <v>3046</v>
      </c>
      <c r="D1115" s="24" t="s">
        <v>476</v>
      </c>
      <c r="E1115" s="24" t="s">
        <v>476</v>
      </c>
      <c r="F1115" s="24" t="s">
        <v>2955</v>
      </c>
      <c r="G1115" s="24" t="n">
        <v>5825799</v>
      </c>
      <c r="H1115" s="24" t="n">
        <v>82398</v>
      </c>
      <c r="I1115" s="24" t="n">
        <v>70.7</v>
      </c>
    </row>
    <row r="1116" customFormat="false" ht="13.5" hidden="false" customHeight="false" outlineLevel="0" collapsed="false">
      <c r="A1116" s="24" t="s">
        <v>2941</v>
      </c>
      <c r="B1116" s="24" t="s">
        <v>3045</v>
      </c>
      <c r="C1116" s="24" t="s">
        <v>3046</v>
      </c>
      <c r="D1116" s="24" t="s">
        <v>476</v>
      </c>
      <c r="E1116" s="24" t="s">
        <v>476</v>
      </c>
      <c r="F1116" s="24" t="s">
        <v>2956</v>
      </c>
      <c r="G1116" s="24" t="n">
        <v>88086359</v>
      </c>
      <c r="H1116" s="24" t="n">
        <v>1453815</v>
      </c>
      <c r="I1116" s="24" t="n">
        <v>60.6</v>
      </c>
    </row>
    <row r="1117" customFormat="false" ht="13.5" hidden="false" customHeight="false" outlineLevel="0" collapsed="false">
      <c r="A1117" s="24" t="s">
        <v>2941</v>
      </c>
      <c r="B1117" s="24" t="s">
        <v>3045</v>
      </c>
      <c r="C1117" s="24" t="s">
        <v>3046</v>
      </c>
      <c r="D1117" s="24" t="s">
        <v>476</v>
      </c>
      <c r="E1117" s="24" t="s">
        <v>476</v>
      </c>
      <c r="F1117" s="24" t="s">
        <v>2957</v>
      </c>
      <c r="G1117" s="24" t="n">
        <v>26673530</v>
      </c>
      <c r="H1117" s="24" t="n">
        <v>461014</v>
      </c>
      <c r="I1117" s="24" t="n">
        <v>57.9</v>
      </c>
    </row>
    <row r="1118" customFormat="false" ht="13.5" hidden="false" customHeight="false" outlineLevel="0" collapsed="false">
      <c r="A1118" s="24" t="s">
        <v>2941</v>
      </c>
      <c r="B1118" s="24" t="s">
        <v>3045</v>
      </c>
      <c r="C1118" s="24" t="s">
        <v>3046</v>
      </c>
      <c r="D1118" s="24" t="s">
        <v>476</v>
      </c>
      <c r="E1118" s="24" t="s">
        <v>476</v>
      </c>
      <c r="F1118" s="24" t="s">
        <v>2958</v>
      </c>
      <c r="G1118" s="24" t="n">
        <v>13343491</v>
      </c>
      <c r="H1118" s="24" t="n">
        <v>203381</v>
      </c>
      <c r="I1118" s="24" t="n">
        <v>65.6</v>
      </c>
    </row>
    <row r="1119" customFormat="false" ht="13.5" hidden="false" customHeight="false" outlineLevel="0" collapsed="false">
      <c r="A1119" s="24" t="s">
        <v>2941</v>
      </c>
      <c r="B1119" s="24" t="s">
        <v>3045</v>
      </c>
      <c r="C1119" s="24" t="s">
        <v>3046</v>
      </c>
      <c r="D1119" s="24" t="s">
        <v>476</v>
      </c>
      <c r="E1119" s="24" t="s">
        <v>476</v>
      </c>
      <c r="F1119" s="24" t="s">
        <v>2959</v>
      </c>
      <c r="G1119" s="24" t="n">
        <v>11718624</v>
      </c>
      <c r="H1119" s="24" t="n">
        <v>206054</v>
      </c>
      <c r="I1119" s="24" t="n">
        <v>56.9</v>
      </c>
    </row>
    <row r="1120" customFormat="false" ht="13.5" hidden="false" customHeight="false" outlineLevel="0" collapsed="false">
      <c r="A1120" s="24" t="s">
        <v>2941</v>
      </c>
      <c r="B1120" s="24" t="s">
        <v>3045</v>
      </c>
      <c r="C1120" s="24" t="s">
        <v>3046</v>
      </c>
      <c r="D1120" s="24" t="s">
        <v>476</v>
      </c>
      <c r="E1120" s="24" t="s">
        <v>476</v>
      </c>
      <c r="F1120" s="24" t="s">
        <v>2960</v>
      </c>
      <c r="G1120" s="24" t="n">
        <v>16472582</v>
      </c>
      <c r="H1120" s="24" t="n">
        <v>249470</v>
      </c>
      <c r="I1120" s="24" t="n">
        <v>66</v>
      </c>
    </row>
    <row r="1121" customFormat="false" ht="13.5" hidden="false" customHeight="false" outlineLevel="0" collapsed="false">
      <c r="A1121" s="24" t="s">
        <v>2941</v>
      </c>
      <c r="B1121" s="24" t="s">
        <v>3045</v>
      </c>
      <c r="C1121" s="24" t="s">
        <v>3046</v>
      </c>
      <c r="D1121" s="24" t="s">
        <v>476</v>
      </c>
      <c r="E1121" s="24" t="s">
        <v>476</v>
      </c>
      <c r="F1121" s="24" t="s">
        <v>2961</v>
      </c>
      <c r="G1121" s="24" t="n">
        <v>36481269</v>
      </c>
      <c r="H1121" s="24" t="n">
        <v>598350</v>
      </c>
      <c r="I1121" s="24" t="n">
        <v>61</v>
      </c>
    </row>
    <row r="1122" customFormat="false" ht="13.5" hidden="false" customHeight="false" outlineLevel="0" collapsed="false">
      <c r="A1122" s="24" t="s">
        <v>2941</v>
      </c>
      <c r="B1122" s="24" t="s">
        <v>3045</v>
      </c>
      <c r="C1122" s="24" t="s">
        <v>3046</v>
      </c>
      <c r="D1122" s="24" t="s">
        <v>476</v>
      </c>
      <c r="E1122" s="24" t="s">
        <v>476</v>
      </c>
      <c r="F1122" s="24" t="s">
        <v>2962</v>
      </c>
      <c r="G1122" s="24" t="n">
        <v>40328367</v>
      </c>
      <c r="H1122" s="24" t="n">
        <v>587812</v>
      </c>
      <c r="I1122" s="24" t="n">
        <v>68.6</v>
      </c>
    </row>
    <row r="1123" customFormat="false" ht="13.5" hidden="false" customHeight="false" outlineLevel="0" collapsed="false">
      <c r="A1123" s="24" t="s">
        <v>2941</v>
      </c>
      <c r="B1123" s="24" t="s">
        <v>3045</v>
      </c>
      <c r="C1123" s="24" t="s">
        <v>3046</v>
      </c>
      <c r="D1123" s="24" t="s">
        <v>476</v>
      </c>
      <c r="E1123" s="24" t="s">
        <v>476</v>
      </c>
      <c r="F1123" s="24" t="s">
        <v>2963</v>
      </c>
      <c r="G1123" s="24" t="n">
        <v>40112029</v>
      </c>
      <c r="H1123" s="24" t="n">
        <v>665530</v>
      </c>
      <c r="I1123" s="24" t="n">
        <v>60.3</v>
      </c>
    </row>
    <row r="1124" customFormat="false" ht="13.5" hidden="false" customHeight="false" outlineLevel="0" collapsed="false">
      <c r="A1124" s="24" t="s">
        <v>2941</v>
      </c>
      <c r="B1124" s="24" t="s">
        <v>3045</v>
      </c>
      <c r="C1124" s="24" t="s">
        <v>3046</v>
      </c>
      <c r="D1124" s="24" t="s">
        <v>476</v>
      </c>
      <c r="E1124" s="24" t="s">
        <v>476</v>
      </c>
      <c r="F1124" s="24" t="s">
        <v>2964</v>
      </c>
      <c r="G1124" s="24" t="n">
        <v>20929307</v>
      </c>
      <c r="H1124" s="24" t="n">
        <v>324702</v>
      </c>
      <c r="I1124" s="24" t="n">
        <v>64.5</v>
      </c>
    </row>
    <row r="1125" customFormat="false" ht="13.5" hidden="false" customHeight="false" outlineLevel="0" collapsed="false">
      <c r="A1125" s="24" t="s">
        <v>2941</v>
      </c>
      <c r="B1125" s="24" t="s">
        <v>3045</v>
      </c>
      <c r="C1125" s="24" t="s">
        <v>3046</v>
      </c>
      <c r="D1125" s="24" t="s">
        <v>476</v>
      </c>
      <c r="E1125" s="24" t="s">
        <v>476</v>
      </c>
      <c r="F1125" s="24" t="s">
        <v>2965</v>
      </c>
      <c r="G1125" s="24" t="n">
        <v>68239780</v>
      </c>
      <c r="H1125" s="24" t="n">
        <v>876050</v>
      </c>
      <c r="I1125" s="24" t="n">
        <v>77.9</v>
      </c>
    </row>
    <row r="1126" customFormat="false" ht="13.5" hidden="false" customHeight="false" outlineLevel="0" collapsed="false">
      <c r="A1126" s="24" t="s">
        <v>2941</v>
      </c>
      <c r="B1126" s="24" t="s">
        <v>3045</v>
      </c>
      <c r="C1126" s="24" t="s">
        <v>3046</v>
      </c>
      <c r="D1126" s="24" t="s">
        <v>476</v>
      </c>
      <c r="E1126" s="24" t="s">
        <v>476</v>
      </c>
      <c r="F1126" s="24" t="s">
        <v>2966</v>
      </c>
      <c r="G1126" s="24" t="n">
        <v>15313885</v>
      </c>
      <c r="H1126" s="24" t="n">
        <v>243500</v>
      </c>
      <c r="I1126" s="24" t="n">
        <v>62.9</v>
      </c>
    </row>
    <row r="1127" customFormat="false" ht="13.5" hidden="false" customHeight="false" outlineLevel="0" collapsed="false">
      <c r="A1127" s="24" t="s">
        <v>2941</v>
      </c>
      <c r="B1127" s="24" t="s">
        <v>3045</v>
      </c>
      <c r="C1127" s="24" t="s">
        <v>3046</v>
      </c>
      <c r="D1127" s="24" t="s">
        <v>476</v>
      </c>
      <c r="E1127" s="24" t="s">
        <v>476</v>
      </c>
      <c r="F1127" s="24" t="s">
        <v>2967</v>
      </c>
      <c r="G1127" s="24" t="n">
        <v>1748038</v>
      </c>
      <c r="H1127" s="24" t="n">
        <v>26915</v>
      </c>
      <c r="I1127" s="24" t="n">
        <v>64.9</v>
      </c>
    </row>
    <row r="1128" customFormat="false" ht="13.5" hidden="false" customHeight="false" outlineLevel="0" collapsed="false">
      <c r="A1128" s="24" t="s">
        <v>2941</v>
      </c>
      <c r="B1128" s="24" t="s">
        <v>3045</v>
      </c>
      <c r="C1128" s="24" t="s">
        <v>3046</v>
      </c>
      <c r="D1128" s="24" t="s">
        <v>476</v>
      </c>
      <c r="E1128" s="24" t="s">
        <v>476</v>
      </c>
      <c r="F1128" s="24" t="s">
        <v>2968</v>
      </c>
      <c r="G1128" s="24" t="n">
        <v>32589052</v>
      </c>
      <c r="H1128" s="24" t="n">
        <v>393203</v>
      </c>
      <c r="I1128" s="24" t="n">
        <v>82.9</v>
      </c>
    </row>
    <row r="1129" customFormat="false" ht="13.5" hidden="false" customHeight="false" outlineLevel="0" collapsed="false">
      <c r="A1129" s="24" t="s">
        <v>2941</v>
      </c>
      <c r="B1129" s="24" t="s">
        <v>3045</v>
      </c>
      <c r="C1129" s="24" t="s">
        <v>3046</v>
      </c>
      <c r="D1129" s="24" t="s">
        <v>476</v>
      </c>
      <c r="E1129" s="24" t="s">
        <v>476</v>
      </c>
      <c r="F1129" s="24" t="s">
        <v>2969</v>
      </c>
      <c r="G1129" s="24" t="n">
        <v>9835135</v>
      </c>
      <c r="H1129" s="24" t="n">
        <v>119007</v>
      </c>
      <c r="I1129" s="24" t="n">
        <v>82.6</v>
      </c>
    </row>
    <row r="1130" customFormat="false" ht="13.5" hidden="false" customHeight="false" outlineLevel="0" collapsed="false">
      <c r="A1130" s="24" t="s">
        <v>2941</v>
      </c>
      <c r="B1130" s="24" t="s">
        <v>3045</v>
      </c>
      <c r="C1130" s="24" t="s">
        <v>3046</v>
      </c>
      <c r="D1130" s="24" t="s">
        <v>476</v>
      </c>
      <c r="E1130" s="24" t="s">
        <v>476</v>
      </c>
      <c r="F1130" s="24" t="s">
        <v>2970</v>
      </c>
      <c r="G1130" s="24" t="n">
        <v>107162311</v>
      </c>
      <c r="H1130" s="24" t="n">
        <v>1141085</v>
      </c>
      <c r="I1130" s="24" t="n">
        <v>93.9</v>
      </c>
    </row>
    <row r="1131" customFormat="false" ht="13.5" hidden="false" customHeight="false" outlineLevel="0" collapsed="false">
      <c r="A1131" s="24" t="s">
        <v>2941</v>
      </c>
      <c r="B1131" s="24" t="s">
        <v>3045</v>
      </c>
      <c r="C1131" s="24" t="s">
        <v>3046</v>
      </c>
      <c r="D1131" s="24" t="s">
        <v>476</v>
      </c>
      <c r="E1131" s="24" t="s">
        <v>476</v>
      </c>
      <c r="F1131" s="24" t="s">
        <v>2971</v>
      </c>
      <c r="G1131" s="24" t="n">
        <v>41533736</v>
      </c>
      <c r="H1131" s="24" t="n">
        <v>563022</v>
      </c>
      <c r="I1131" s="24" t="n">
        <v>73.8</v>
      </c>
    </row>
    <row r="1132" customFormat="false" ht="13.5" hidden="false" customHeight="false" outlineLevel="0" collapsed="false">
      <c r="A1132" s="24" t="s">
        <v>2941</v>
      </c>
      <c r="B1132" s="24" t="s">
        <v>3045</v>
      </c>
      <c r="C1132" s="24" t="s">
        <v>3046</v>
      </c>
      <c r="D1132" s="24" t="s">
        <v>476</v>
      </c>
      <c r="E1132" s="24" t="s">
        <v>476</v>
      </c>
      <c r="F1132" s="24" t="s">
        <v>2972</v>
      </c>
      <c r="G1132" s="24" t="n">
        <v>26534257</v>
      </c>
      <c r="H1132" s="24" t="n">
        <v>259002</v>
      </c>
      <c r="I1132" s="24" t="n">
        <v>102.4</v>
      </c>
    </row>
    <row r="1133" customFormat="false" ht="13.5" hidden="false" customHeight="false" outlineLevel="0" collapsed="false">
      <c r="A1133" s="24" t="s">
        <v>2941</v>
      </c>
      <c r="B1133" s="24" t="s">
        <v>3045</v>
      </c>
      <c r="C1133" s="24" t="s">
        <v>3046</v>
      </c>
      <c r="D1133" s="24" t="s">
        <v>476</v>
      </c>
      <c r="E1133" s="24" t="s">
        <v>476</v>
      </c>
      <c r="F1133" s="24" t="s">
        <v>2973</v>
      </c>
      <c r="G1133" s="24" t="n">
        <v>6018660</v>
      </c>
      <c r="H1133" s="24" t="n">
        <v>69820</v>
      </c>
      <c r="I1133" s="24" t="n">
        <v>86.2</v>
      </c>
    </row>
    <row r="1134" customFormat="false" ht="13.5" hidden="false" customHeight="false" outlineLevel="0" collapsed="false">
      <c r="A1134" s="24" t="s">
        <v>2941</v>
      </c>
      <c r="B1134" s="24" t="s">
        <v>3045</v>
      </c>
      <c r="C1134" s="24" t="s">
        <v>3046</v>
      </c>
      <c r="D1134" s="24" t="s">
        <v>476</v>
      </c>
      <c r="E1134" s="24" t="s">
        <v>476</v>
      </c>
      <c r="F1134" s="24" t="s">
        <v>2974</v>
      </c>
      <c r="G1134" s="24" t="n">
        <v>7679793</v>
      </c>
      <c r="H1134" s="24" t="n">
        <v>87525</v>
      </c>
      <c r="I1134" s="24" t="n">
        <v>87.7</v>
      </c>
    </row>
    <row r="1135" customFormat="false" ht="13.5" hidden="false" customHeight="false" outlineLevel="0" collapsed="false">
      <c r="A1135" s="24" t="s">
        <v>2941</v>
      </c>
      <c r="B1135" s="24" t="s">
        <v>3045</v>
      </c>
      <c r="C1135" s="24" t="s">
        <v>3046</v>
      </c>
      <c r="D1135" s="24" t="s">
        <v>476</v>
      </c>
      <c r="E1135" s="24" t="s">
        <v>476</v>
      </c>
      <c r="F1135" s="24" t="s">
        <v>2975</v>
      </c>
      <c r="G1135" s="24" t="n">
        <v>5832607</v>
      </c>
      <c r="H1135" s="24" t="n">
        <v>63908</v>
      </c>
      <c r="I1135" s="24" t="n">
        <v>91.3</v>
      </c>
    </row>
    <row r="1136" customFormat="false" ht="13.5" hidden="false" customHeight="false" outlineLevel="0" collapsed="false">
      <c r="A1136" s="24" t="s">
        <v>2941</v>
      </c>
      <c r="B1136" s="24" t="s">
        <v>3045</v>
      </c>
      <c r="C1136" s="24" t="s">
        <v>3046</v>
      </c>
      <c r="D1136" s="24" t="s">
        <v>476</v>
      </c>
      <c r="E1136" s="24" t="s">
        <v>476</v>
      </c>
      <c r="F1136" s="24" t="s">
        <v>2976</v>
      </c>
      <c r="G1136" s="24" t="n">
        <v>14850589</v>
      </c>
      <c r="H1136" s="24" t="n">
        <v>173062</v>
      </c>
      <c r="I1136" s="24" t="n">
        <v>85.8</v>
      </c>
    </row>
    <row r="1137" customFormat="false" ht="13.5" hidden="false" customHeight="false" outlineLevel="0" collapsed="false">
      <c r="A1137" s="24" t="s">
        <v>2941</v>
      </c>
      <c r="B1137" s="24" t="s">
        <v>3045</v>
      </c>
      <c r="C1137" s="24" t="s">
        <v>3046</v>
      </c>
      <c r="D1137" s="24" t="s">
        <v>476</v>
      </c>
      <c r="E1137" s="24" t="s">
        <v>476</v>
      </c>
      <c r="F1137" s="24" t="s">
        <v>2977</v>
      </c>
      <c r="G1137" s="24" t="n">
        <v>7940178</v>
      </c>
      <c r="H1137" s="24" t="n">
        <v>81464</v>
      </c>
      <c r="I1137" s="24" t="n">
        <v>97.5</v>
      </c>
    </row>
    <row r="1138" customFormat="false" ht="13.5" hidden="false" customHeight="false" outlineLevel="0" collapsed="false">
      <c r="A1138" s="24" t="s">
        <v>2941</v>
      </c>
      <c r="B1138" s="24" t="s">
        <v>3045</v>
      </c>
      <c r="C1138" s="24" t="s">
        <v>3046</v>
      </c>
      <c r="D1138" s="24" t="s">
        <v>476</v>
      </c>
      <c r="E1138" s="24" t="s">
        <v>476</v>
      </c>
      <c r="F1138" s="24" t="s">
        <v>2978</v>
      </c>
      <c r="G1138" s="24" t="n">
        <v>4510471</v>
      </c>
      <c r="H1138" s="24" t="n">
        <v>69276</v>
      </c>
      <c r="I1138" s="24" t="n">
        <v>65.1</v>
      </c>
    </row>
    <row r="1139" customFormat="false" ht="13.5" hidden="false" customHeight="false" outlineLevel="0" collapsed="false">
      <c r="A1139" s="24" t="s">
        <v>2941</v>
      </c>
      <c r="B1139" s="24" t="s">
        <v>3045</v>
      </c>
      <c r="C1139" s="24" t="s">
        <v>3046</v>
      </c>
      <c r="D1139" s="24" t="s">
        <v>476</v>
      </c>
      <c r="E1139" s="24" t="s">
        <v>476</v>
      </c>
      <c r="F1139" s="24" t="s">
        <v>2979</v>
      </c>
      <c r="G1139" s="24" t="n">
        <v>5473146</v>
      </c>
      <c r="H1139" s="24" t="n">
        <v>85731</v>
      </c>
      <c r="I1139" s="24" t="n">
        <v>63.8</v>
      </c>
    </row>
    <row r="1140" customFormat="false" ht="13.5" hidden="false" customHeight="false" outlineLevel="0" collapsed="false">
      <c r="A1140" s="24" t="s">
        <v>2941</v>
      </c>
      <c r="B1140" s="24" t="s">
        <v>3045</v>
      </c>
      <c r="C1140" s="24" t="s">
        <v>3046</v>
      </c>
      <c r="D1140" s="24" t="s">
        <v>476</v>
      </c>
      <c r="E1140" s="24" t="s">
        <v>476</v>
      </c>
      <c r="F1140" s="24" t="s">
        <v>2980</v>
      </c>
      <c r="G1140" s="24" t="n">
        <v>1858153</v>
      </c>
      <c r="H1140" s="24" t="n">
        <v>31119</v>
      </c>
      <c r="I1140" s="24" t="n">
        <v>59.7</v>
      </c>
    </row>
    <row r="1141" customFormat="false" ht="13.5" hidden="false" customHeight="false" outlineLevel="0" collapsed="false">
      <c r="A1141" s="24" t="s">
        <v>2941</v>
      </c>
      <c r="B1141" s="24" t="s">
        <v>3045</v>
      </c>
      <c r="C1141" s="24" t="s">
        <v>3046</v>
      </c>
      <c r="D1141" s="24" t="s">
        <v>476</v>
      </c>
      <c r="E1141" s="24" t="s">
        <v>476</v>
      </c>
      <c r="F1141" s="24" t="s">
        <v>2981</v>
      </c>
      <c r="G1141" s="24" t="n">
        <v>11603710</v>
      </c>
      <c r="H1141" s="24" t="n">
        <v>194789</v>
      </c>
      <c r="I1141" s="24" t="n">
        <v>59.6</v>
      </c>
    </row>
    <row r="1142" customFormat="false" ht="13.5" hidden="false" customHeight="false" outlineLevel="0" collapsed="false">
      <c r="A1142" s="24" t="s">
        <v>2941</v>
      </c>
      <c r="B1142" s="24" t="s">
        <v>3045</v>
      </c>
      <c r="C1142" s="24" t="s">
        <v>3046</v>
      </c>
      <c r="D1142" s="24" t="s">
        <v>476</v>
      </c>
      <c r="E1142" s="24" t="s">
        <v>476</v>
      </c>
      <c r="F1142" s="24" t="s">
        <v>2982</v>
      </c>
      <c r="G1142" s="24" t="n">
        <v>11797010</v>
      </c>
      <c r="H1142" s="24" t="n">
        <v>170890</v>
      </c>
      <c r="I1142" s="24" t="n">
        <v>69</v>
      </c>
    </row>
    <row r="1143" customFormat="false" ht="13.5" hidden="false" customHeight="false" outlineLevel="0" collapsed="false">
      <c r="A1143" s="24" t="s">
        <v>2941</v>
      </c>
      <c r="B1143" s="24" t="s">
        <v>3045</v>
      </c>
      <c r="C1143" s="24" t="s">
        <v>3046</v>
      </c>
      <c r="D1143" s="24" t="s">
        <v>476</v>
      </c>
      <c r="E1143" s="24" t="s">
        <v>476</v>
      </c>
      <c r="F1143" s="24" t="s">
        <v>2983</v>
      </c>
      <c r="G1143" s="24" t="n">
        <v>9801575</v>
      </c>
      <c r="H1143" s="24" t="n">
        <v>139400</v>
      </c>
      <c r="I1143" s="24" t="n">
        <v>70.3</v>
      </c>
    </row>
    <row r="1144" customFormat="false" ht="13.5" hidden="false" customHeight="false" outlineLevel="0" collapsed="false">
      <c r="A1144" s="24" t="s">
        <v>2941</v>
      </c>
      <c r="B1144" s="24" t="s">
        <v>3045</v>
      </c>
      <c r="C1144" s="24" t="s">
        <v>3046</v>
      </c>
      <c r="D1144" s="24" t="s">
        <v>476</v>
      </c>
      <c r="E1144" s="24" t="s">
        <v>476</v>
      </c>
      <c r="F1144" s="24" t="s">
        <v>2984</v>
      </c>
      <c r="G1144" s="24" t="n">
        <v>19992840</v>
      </c>
      <c r="H1144" s="24" t="n">
        <v>281440</v>
      </c>
      <c r="I1144" s="24" t="n">
        <v>71</v>
      </c>
    </row>
    <row r="1145" customFormat="false" ht="13.5" hidden="false" customHeight="false" outlineLevel="0" collapsed="false">
      <c r="A1145" s="24" t="s">
        <v>2941</v>
      </c>
      <c r="B1145" s="24" t="s">
        <v>3045</v>
      </c>
      <c r="C1145" s="24" t="s">
        <v>3046</v>
      </c>
      <c r="D1145" s="24" t="s">
        <v>476</v>
      </c>
      <c r="E1145" s="24" t="s">
        <v>476</v>
      </c>
      <c r="F1145" s="24" t="s">
        <v>2985</v>
      </c>
      <c r="G1145" s="24" t="n">
        <v>7736736</v>
      </c>
      <c r="H1145" s="24" t="n">
        <v>105304</v>
      </c>
      <c r="I1145" s="24" t="n">
        <v>73.5</v>
      </c>
    </row>
    <row r="1146" customFormat="false" ht="13.5" hidden="false" customHeight="false" outlineLevel="0" collapsed="false">
      <c r="A1146" s="24" t="s">
        <v>2941</v>
      </c>
      <c r="B1146" s="24" t="s">
        <v>3045</v>
      </c>
      <c r="C1146" s="24" t="s">
        <v>3046</v>
      </c>
      <c r="D1146" s="24" t="s">
        <v>476</v>
      </c>
      <c r="E1146" s="24" t="s">
        <v>476</v>
      </c>
      <c r="F1146" s="24" t="s">
        <v>2986</v>
      </c>
      <c r="G1146" s="24" t="n">
        <v>6408409</v>
      </c>
      <c r="H1146" s="24" t="n">
        <v>82406</v>
      </c>
      <c r="I1146" s="24" t="n">
        <v>77.8</v>
      </c>
    </row>
    <row r="1147" customFormat="false" ht="13.5" hidden="false" customHeight="false" outlineLevel="0" collapsed="false">
      <c r="A1147" s="24" t="s">
        <v>2941</v>
      </c>
      <c r="B1147" s="24" t="s">
        <v>3045</v>
      </c>
      <c r="C1147" s="24" t="s">
        <v>3046</v>
      </c>
      <c r="D1147" s="24" t="s">
        <v>476</v>
      </c>
      <c r="E1147" s="24" t="s">
        <v>476</v>
      </c>
      <c r="F1147" s="24" t="s">
        <v>2987</v>
      </c>
      <c r="G1147" s="24" t="n">
        <v>19534197</v>
      </c>
      <c r="H1147" s="24" t="n">
        <v>267570</v>
      </c>
      <c r="I1147" s="24" t="n">
        <v>73</v>
      </c>
    </row>
    <row r="1148" customFormat="false" ht="13.5" hidden="false" customHeight="false" outlineLevel="0" collapsed="false">
      <c r="A1148" s="24" t="s">
        <v>2941</v>
      </c>
      <c r="B1148" s="24" t="s">
        <v>3045</v>
      </c>
      <c r="C1148" s="24" t="s">
        <v>3046</v>
      </c>
      <c r="D1148" s="24" t="s">
        <v>476</v>
      </c>
      <c r="E1148" s="24" t="s">
        <v>476</v>
      </c>
      <c r="F1148" s="24" t="s">
        <v>2988</v>
      </c>
      <c r="G1148" s="24" t="n">
        <v>206397199</v>
      </c>
      <c r="H1148" s="24" t="n">
        <v>3110052</v>
      </c>
      <c r="I1148" s="24" t="n">
        <v>66.4</v>
      </c>
    </row>
    <row r="1149" customFormat="false" ht="13.5" hidden="false" customHeight="false" outlineLevel="0" collapsed="false">
      <c r="A1149" s="24" t="s">
        <v>2941</v>
      </c>
      <c r="B1149" s="24" t="s">
        <v>3045</v>
      </c>
      <c r="C1149" s="24" t="s">
        <v>3046</v>
      </c>
      <c r="D1149" s="24" t="s">
        <v>476</v>
      </c>
      <c r="E1149" s="24" t="s">
        <v>476</v>
      </c>
      <c r="F1149" s="24" t="s">
        <v>2989</v>
      </c>
      <c r="G1149" s="24" t="n">
        <v>183368534</v>
      </c>
      <c r="H1149" s="24" t="n">
        <v>2272548</v>
      </c>
      <c r="I1149" s="24" t="n">
        <v>80.7</v>
      </c>
    </row>
    <row r="1150" customFormat="false" ht="13.5" hidden="false" customHeight="false" outlineLevel="0" collapsed="false">
      <c r="A1150" s="24" t="s">
        <v>2941</v>
      </c>
      <c r="B1150" s="24" t="s">
        <v>3045</v>
      </c>
      <c r="C1150" s="24" t="s">
        <v>3046</v>
      </c>
      <c r="D1150" s="24" t="s">
        <v>476</v>
      </c>
      <c r="E1150" s="24" t="s">
        <v>476</v>
      </c>
      <c r="F1150" s="24" t="s">
        <v>2990</v>
      </c>
      <c r="G1150" s="24" t="n">
        <v>170480619</v>
      </c>
      <c r="H1150" s="24" t="n">
        <v>2061381</v>
      </c>
      <c r="I1150" s="24" t="n">
        <v>82.7</v>
      </c>
    </row>
    <row r="1151" customFormat="false" ht="13.5" hidden="false" customHeight="false" outlineLevel="0" collapsed="false">
      <c r="A1151" s="24" t="s">
        <v>2941</v>
      </c>
      <c r="B1151" s="24" t="s">
        <v>3045</v>
      </c>
      <c r="C1151" s="24" t="s">
        <v>3046</v>
      </c>
      <c r="D1151" s="24" t="s">
        <v>476</v>
      </c>
      <c r="E1151" s="24" t="s">
        <v>476</v>
      </c>
      <c r="F1151" s="24" t="s">
        <v>2991</v>
      </c>
      <c r="G1151" s="24" t="n">
        <v>47764369</v>
      </c>
      <c r="H1151" s="24" t="n">
        <v>703687</v>
      </c>
      <c r="I1151" s="24" t="n">
        <v>67.9</v>
      </c>
    </row>
    <row r="1152" customFormat="false" ht="13.5" hidden="false" customHeight="false" outlineLevel="0" collapsed="false">
      <c r="A1152" s="24" t="s">
        <v>2941</v>
      </c>
      <c r="B1152" s="24" t="s">
        <v>3045</v>
      </c>
      <c r="C1152" s="24" t="s">
        <v>3046</v>
      </c>
      <c r="D1152" s="24" t="s">
        <v>476</v>
      </c>
      <c r="E1152" s="24" t="s">
        <v>476</v>
      </c>
      <c r="F1152" s="24" t="s">
        <v>2992</v>
      </c>
      <c r="G1152" s="24" t="n">
        <v>204886140</v>
      </c>
      <c r="H1152" s="24" t="n">
        <v>2306008</v>
      </c>
      <c r="I1152" s="24" t="n">
        <v>88.8</v>
      </c>
    </row>
    <row r="1153" customFormat="false" ht="13.5" hidden="false" customHeight="false" outlineLevel="0" collapsed="false">
      <c r="A1153" s="24" t="s">
        <v>2941</v>
      </c>
      <c r="B1153" s="24" t="s">
        <v>3045</v>
      </c>
      <c r="C1153" s="24" t="s">
        <v>3046</v>
      </c>
      <c r="D1153" s="24" t="s">
        <v>476</v>
      </c>
      <c r="E1153" s="24" t="s">
        <v>476</v>
      </c>
      <c r="F1153" s="24" t="s">
        <v>2993</v>
      </c>
      <c r="G1153" s="24" t="n">
        <v>197402644</v>
      </c>
      <c r="H1153" s="24" t="n">
        <v>2523442</v>
      </c>
      <c r="I1153" s="24" t="n">
        <v>78.2</v>
      </c>
    </row>
    <row r="1154" customFormat="false" ht="13.5" hidden="false" customHeight="false" outlineLevel="0" collapsed="false">
      <c r="A1154" s="24" t="s">
        <v>2941</v>
      </c>
      <c r="B1154" s="24" t="s">
        <v>3045</v>
      </c>
      <c r="C1154" s="24" t="s">
        <v>3046</v>
      </c>
      <c r="D1154" s="24" t="s">
        <v>476</v>
      </c>
      <c r="E1154" s="24" t="s">
        <v>476</v>
      </c>
      <c r="F1154" s="24" t="s">
        <v>2994</v>
      </c>
      <c r="G1154" s="24" t="n">
        <v>191411792</v>
      </c>
      <c r="H1154" s="24" t="n">
        <v>2339041</v>
      </c>
      <c r="I1154" s="24" t="n">
        <v>81.8</v>
      </c>
    </row>
    <row r="1155" customFormat="false" ht="13.5" hidden="false" customHeight="false" outlineLevel="0" collapsed="false">
      <c r="A1155" s="24" t="s">
        <v>2941</v>
      </c>
      <c r="B1155" s="24" t="s">
        <v>3045</v>
      </c>
      <c r="C1155" s="24" t="s">
        <v>3046</v>
      </c>
      <c r="D1155" s="24" t="s">
        <v>476</v>
      </c>
      <c r="E1155" s="24" t="s">
        <v>476</v>
      </c>
      <c r="F1155" s="24" t="s">
        <v>2995</v>
      </c>
      <c r="G1155" s="24" t="n">
        <v>199540430</v>
      </c>
      <c r="H1155" s="24" t="n">
        <v>2688912</v>
      </c>
      <c r="I1155" s="24" t="n">
        <v>74.2</v>
      </c>
    </row>
    <row r="1156" customFormat="false" ht="13.5" hidden="false" customHeight="false" outlineLevel="0" collapsed="false">
      <c r="A1156" s="24" t="s">
        <v>2941</v>
      </c>
      <c r="B1156" s="24" t="s">
        <v>3045</v>
      </c>
      <c r="C1156" s="24" t="s">
        <v>3046</v>
      </c>
      <c r="D1156" s="24" t="s">
        <v>476</v>
      </c>
      <c r="E1156" s="24" t="s">
        <v>476</v>
      </c>
      <c r="F1156" s="24" t="s">
        <v>2996</v>
      </c>
      <c r="G1156" s="24" t="n">
        <v>168955569</v>
      </c>
      <c r="H1156" s="24" t="n">
        <v>2268825</v>
      </c>
      <c r="I1156" s="24" t="n">
        <v>74.5</v>
      </c>
    </row>
    <row r="1157" customFormat="false" ht="13.5" hidden="false" customHeight="false" outlineLevel="0" collapsed="false">
      <c r="A1157" s="24" t="s">
        <v>2941</v>
      </c>
      <c r="B1157" s="24" t="s">
        <v>3045</v>
      </c>
      <c r="C1157" s="24" t="s">
        <v>3046</v>
      </c>
      <c r="D1157" s="24" t="s">
        <v>476</v>
      </c>
      <c r="E1157" s="24" t="s">
        <v>476</v>
      </c>
      <c r="F1157" s="24" t="s">
        <v>2997</v>
      </c>
      <c r="G1157" s="24" t="n">
        <v>91373430</v>
      </c>
      <c r="H1157" s="24" t="n">
        <v>1011841</v>
      </c>
      <c r="I1157" s="24" t="n">
        <v>90.3</v>
      </c>
    </row>
    <row r="1158" customFormat="false" ht="13.5" hidden="false" customHeight="false" outlineLevel="0" collapsed="false">
      <c r="A1158" s="24" t="s">
        <v>2941</v>
      </c>
      <c r="B1158" s="24" t="s">
        <v>3045</v>
      </c>
      <c r="C1158" s="24" t="s">
        <v>3046</v>
      </c>
      <c r="D1158" s="24" t="s">
        <v>476</v>
      </c>
      <c r="E1158" s="24" t="s">
        <v>476</v>
      </c>
      <c r="F1158" s="24" t="s">
        <v>2998</v>
      </c>
      <c r="G1158" s="24" t="n">
        <v>28055349</v>
      </c>
      <c r="H1158" s="24" t="n">
        <v>336332</v>
      </c>
      <c r="I1158" s="24" t="n">
        <v>83.4</v>
      </c>
    </row>
    <row r="1159" customFormat="false" ht="13.5" hidden="false" customHeight="false" outlineLevel="0" collapsed="false">
      <c r="A1159" s="24" t="s">
        <v>2941</v>
      </c>
      <c r="B1159" s="24" t="s">
        <v>3045</v>
      </c>
      <c r="C1159" s="24" t="s">
        <v>3046</v>
      </c>
      <c r="D1159" s="24" t="s">
        <v>476</v>
      </c>
      <c r="E1159" s="24" t="s">
        <v>476</v>
      </c>
      <c r="F1159" s="24" t="s">
        <v>2999</v>
      </c>
      <c r="G1159" s="24" t="n">
        <v>58763348</v>
      </c>
      <c r="H1159" s="24" t="n">
        <v>907940</v>
      </c>
      <c r="I1159" s="24" t="n">
        <v>64.7</v>
      </c>
    </row>
    <row r="1160" customFormat="false" ht="13.5" hidden="false" customHeight="false" outlineLevel="0" collapsed="false">
      <c r="A1160" s="24" t="s">
        <v>2941</v>
      </c>
      <c r="B1160" s="24" t="s">
        <v>3045</v>
      </c>
      <c r="C1160" s="24" t="s">
        <v>3046</v>
      </c>
      <c r="D1160" s="24" t="s">
        <v>476</v>
      </c>
      <c r="E1160" s="24" t="s">
        <v>476</v>
      </c>
      <c r="F1160" s="24" t="s">
        <v>3000</v>
      </c>
      <c r="G1160" s="24" t="n">
        <v>73736596</v>
      </c>
      <c r="H1160" s="24" t="n">
        <v>1091338</v>
      </c>
      <c r="I1160" s="24" t="n">
        <v>67.6</v>
      </c>
    </row>
    <row r="1161" customFormat="false" ht="13.5" hidden="false" customHeight="false" outlineLevel="0" collapsed="false">
      <c r="A1161" s="24" t="s">
        <v>2941</v>
      </c>
      <c r="B1161" s="24" t="s">
        <v>3045</v>
      </c>
      <c r="C1161" s="24" t="s">
        <v>3046</v>
      </c>
      <c r="D1161" s="24" t="s">
        <v>476</v>
      </c>
      <c r="E1161" s="24" t="s">
        <v>476</v>
      </c>
      <c r="F1161" s="24" t="s">
        <v>3001</v>
      </c>
      <c r="G1161" s="24" t="n">
        <v>75060040</v>
      </c>
      <c r="H1161" s="24" t="n">
        <v>1031557</v>
      </c>
      <c r="I1161" s="24" t="n">
        <v>72.8</v>
      </c>
    </row>
    <row r="1162" customFormat="false" ht="13.5" hidden="false" customHeight="false" outlineLevel="0" collapsed="false">
      <c r="A1162" s="24" t="s">
        <v>2941</v>
      </c>
      <c r="B1162" s="24" t="s">
        <v>3045</v>
      </c>
      <c r="C1162" s="24" t="s">
        <v>3046</v>
      </c>
      <c r="D1162" s="24" t="s">
        <v>476</v>
      </c>
      <c r="E1162" s="24" t="s">
        <v>476</v>
      </c>
      <c r="F1162" s="24" t="s">
        <v>3002</v>
      </c>
      <c r="G1162" s="24" t="n">
        <v>9002576</v>
      </c>
      <c r="H1162" s="24" t="n">
        <v>142090</v>
      </c>
      <c r="I1162" s="24" t="n">
        <v>63.4</v>
      </c>
    </row>
    <row r="1163" customFormat="false" ht="13.5" hidden="false" customHeight="false" outlineLevel="0" collapsed="false">
      <c r="A1163" s="24" t="s">
        <v>2941</v>
      </c>
      <c r="B1163" s="24" t="s">
        <v>3045</v>
      </c>
      <c r="C1163" s="24" t="s">
        <v>3046</v>
      </c>
      <c r="D1163" s="24" t="s">
        <v>476</v>
      </c>
      <c r="E1163" s="24" t="s">
        <v>476</v>
      </c>
      <c r="F1163" s="24" t="s">
        <v>3003</v>
      </c>
      <c r="G1163" s="24" t="n">
        <v>21487546</v>
      </c>
      <c r="H1163" s="24" t="n">
        <v>307055</v>
      </c>
      <c r="I1163" s="24" t="n">
        <v>70</v>
      </c>
    </row>
    <row r="1164" customFormat="false" ht="13.5" hidden="false" customHeight="false" outlineLevel="0" collapsed="false">
      <c r="A1164" s="24" t="s">
        <v>2941</v>
      </c>
      <c r="B1164" s="24" t="s">
        <v>3045</v>
      </c>
      <c r="C1164" s="24" t="s">
        <v>3046</v>
      </c>
      <c r="D1164" s="24" t="s">
        <v>476</v>
      </c>
      <c r="E1164" s="24" t="s">
        <v>476</v>
      </c>
      <c r="F1164" s="24" t="s">
        <v>3004</v>
      </c>
      <c r="G1164" s="24" t="n">
        <v>27734612</v>
      </c>
      <c r="H1164" s="24" t="n">
        <v>469329</v>
      </c>
      <c r="I1164" s="24" t="n">
        <v>59.1</v>
      </c>
    </row>
    <row r="1165" customFormat="false" ht="13.5" hidden="false" customHeight="false" outlineLevel="0" collapsed="false">
      <c r="A1165" s="24" t="s">
        <v>2941</v>
      </c>
      <c r="B1165" s="24" t="s">
        <v>3045</v>
      </c>
      <c r="C1165" s="24" t="s">
        <v>3046</v>
      </c>
      <c r="D1165" s="24" t="s">
        <v>476</v>
      </c>
      <c r="E1165" s="24" t="s">
        <v>476</v>
      </c>
      <c r="F1165" s="24" t="s">
        <v>3005</v>
      </c>
      <c r="G1165" s="24" t="n">
        <v>123873113</v>
      </c>
      <c r="H1165" s="24" t="n">
        <v>1404422</v>
      </c>
      <c r="I1165" s="24" t="n">
        <v>88.2</v>
      </c>
    </row>
    <row r="1166" customFormat="false" ht="13.5" hidden="false" customHeight="false" outlineLevel="0" collapsed="false">
      <c r="A1166" s="24" t="s">
        <v>2941</v>
      </c>
      <c r="B1166" s="24" t="s">
        <v>3045</v>
      </c>
      <c r="C1166" s="24" t="s">
        <v>3046</v>
      </c>
      <c r="D1166" s="24" t="s">
        <v>476</v>
      </c>
      <c r="E1166" s="24" t="s">
        <v>476</v>
      </c>
      <c r="F1166" s="24" t="s">
        <v>3006</v>
      </c>
      <c r="G1166" s="24" t="n">
        <v>130400398</v>
      </c>
      <c r="H1166" s="24" t="n">
        <v>1799802</v>
      </c>
      <c r="I1166" s="24" t="n">
        <v>72.5</v>
      </c>
    </row>
    <row r="1167" customFormat="false" ht="13.5" hidden="false" customHeight="false" outlineLevel="0" collapsed="false">
      <c r="A1167" s="24" t="s">
        <v>2941</v>
      </c>
      <c r="B1167" s="24" t="s">
        <v>3045</v>
      </c>
      <c r="C1167" s="24" t="s">
        <v>3046</v>
      </c>
      <c r="D1167" s="24" t="s">
        <v>476</v>
      </c>
      <c r="E1167" s="24" t="s">
        <v>476</v>
      </c>
      <c r="F1167" s="24" t="s">
        <v>3007</v>
      </c>
      <c r="G1167" s="24" t="n">
        <v>102158308</v>
      </c>
      <c r="H1167" s="24" t="n">
        <v>1418350</v>
      </c>
      <c r="I1167" s="24" t="n">
        <v>72</v>
      </c>
    </row>
    <row r="1168" customFormat="false" ht="13.5" hidden="false" customHeight="false" outlineLevel="0" collapsed="false">
      <c r="A1168" s="24" t="s">
        <v>2941</v>
      </c>
      <c r="B1168" s="24" t="s">
        <v>3045</v>
      </c>
      <c r="C1168" s="24" t="s">
        <v>3046</v>
      </c>
      <c r="D1168" s="24" t="s">
        <v>476</v>
      </c>
      <c r="E1168" s="24" t="s">
        <v>476</v>
      </c>
      <c r="F1168" s="24" t="s">
        <v>3008</v>
      </c>
      <c r="G1168" s="24" t="n">
        <v>136063657</v>
      </c>
      <c r="H1168" s="24" t="n">
        <v>1842045</v>
      </c>
      <c r="I1168" s="24" t="n">
        <v>73.9</v>
      </c>
    </row>
    <row r="1169" customFormat="false" ht="13.5" hidden="false" customHeight="false" outlineLevel="0" collapsed="false">
      <c r="A1169" s="24" t="s">
        <v>2941</v>
      </c>
      <c r="B1169" s="24" t="s">
        <v>3045</v>
      </c>
      <c r="C1169" s="24" t="s">
        <v>3046</v>
      </c>
      <c r="D1169" s="24" t="s">
        <v>476</v>
      </c>
      <c r="E1169" s="24" t="s">
        <v>476</v>
      </c>
      <c r="F1169" s="24" t="s">
        <v>3009</v>
      </c>
      <c r="G1169" s="24" t="n">
        <v>14184999</v>
      </c>
      <c r="H1169" s="24" t="n">
        <v>220666</v>
      </c>
      <c r="I1169" s="24" t="n">
        <v>64.3</v>
      </c>
    </row>
    <row r="1170" customFormat="false" ht="13.5" hidden="false" customHeight="false" outlineLevel="0" collapsed="false">
      <c r="A1170" s="24" t="s">
        <v>2941</v>
      </c>
      <c r="B1170" s="24" t="s">
        <v>3045</v>
      </c>
      <c r="C1170" s="24" t="s">
        <v>3046</v>
      </c>
      <c r="D1170" s="24" t="s">
        <v>476</v>
      </c>
      <c r="E1170" s="24" t="s">
        <v>476</v>
      </c>
      <c r="F1170" s="24" t="s">
        <v>3010</v>
      </c>
      <c r="G1170" s="24" t="n">
        <v>5258499</v>
      </c>
      <c r="H1170" s="24" t="n">
        <v>134665</v>
      </c>
      <c r="I1170" s="24" t="n">
        <v>39</v>
      </c>
    </row>
    <row r="1171" customFormat="false" ht="13.5" hidden="false" customHeight="false" outlineLevel="0" collapsed="false">
      <c r="A1171" s="24" t="s">
        <v>2941</v>
      </c>
      <c r="B1171" s="24" t="s">
        <v>3045</v>
      </c>
      <c r="C1171" s="24" t="s">
        <v>3046</v>
      </c>
      <c r="D1171" s="24" t="s">
        <v>476</v>
      </c>
      <c r="E1171" s="24" t="s">
        <v>476</v>
      </c>
      <c r="F1171" s="24" t="s">
        <v>3011</v>
      </c>
      <c r="G1171" s="24" t="n">
        <v>250029269</v>
      </c>
      <c r="H1171" s="24" t="n">
        <v>3816610</v>
      </c>
      <c r="I1171" s="24" t="n">
        <v>65.5</v>
      </c>
    </row>
    <row r="1172" customFormat="false" ht="13.5" hidden="false" customHeight="false" outlineLevel="0" collapsed="false">
      <c r="A1172" s="24" t="s">
        <v>2941</v>
      </c>
      <c r="B1172" s="24" t="s">
        <v>3045</v>
      </c>
      <c r="C1172" s="24" t="s">
        <v>3046</v>
      </c>
      <c r="D1172" s="24" t="s">
        <v>476</v>
      </c>
      <c r="E1172" s="24" t="s">
        <v>476</v>
      </c>
      <c r="F1172" s="24" t="s">
        <v>3012</v>
      </c>
      <c r="G1172" s="24" t="n">
        <v>3646741</v>
      </c>
      <c r="H1172" s="24" t="n">
        <v>93464</v>
      </c>
      <c r="I1172" s="24" t="n">
        <v>39</v>
      </c>
    </row>
    <row r="1173" customFormat="false" ht="13.5" hidden="false" customHeight="false" outlineLevel="0" collapsed="false">
      <c r="A1173" s="24" t="s">
        <v>2941</v>
      </c>
      <c r="B1173" s="24" t="s">
        <v>3045</v>
      </c>
      <c r="C1173" s="24" t="s">
        <v>3046</v>
      </c>
      <c r="D1173" s="24" t="s">
        <v>476</v>
      </c>
      <c r="E1173" s="24" t="s">
        <v>476</v>
      </c>
      <c r="F1173" s="24" t="s">
        <v>3013</v>
      </c>
      <c r="G1173" s="24" t="n">
        <v>34714239</v>
      </c>
      <c r="H1173" s="24" t="n">
        <v>524442</v>
      </c>
      <c r="I1173" s="24" t="n">
        <v>66.2</v>
      </c>
    </row>
    <row r="1174" customFormat="false" ht="13.5" hidden="false" customHeight="false" outlineLevel="0" collapsed="false">
      <c r="A1174" s="24" t="s">
        <v>2941</v>
      </c>
      <c r="B1174" s="24" t="s">
        <v>3045</v>
      </c>
      <c r="C1174" s="24" t="s">
        <v>3046</v>
      </c>
      <c r="D1174" s="24" t="s">
        <v>476</v>
      </c>
      <c r="E1174" s="24" t="s">
        <v>476</v>
      </c>
      <c r="F1174" s="24" t="s">
        <v>3014</v>
      </c>
      <c r="G1174" s="24" t="n">
        <v>53169154</v>
      </c>
      <c r="H1174" s="24" t="n">
        <v>932614</v>
      </c>
      <c r="I1174" s="24" t="n">
        <v>57</v>
      </c>
    </row>
    <row r="1175" customFormat="false" ht="13.5" hidden="false" customHeight="false" outlineLevel="0" collapsed="false">
      <c r="A1175" s="24" t="s">
        <v>2941</v>
      </c>
      <c r="B1175" s="24" t="s">
        <v>3045</v>
      </c>
      <c r="C1175" s="24" t="s">
        <v>3046</v>
      </c>
      <c r="D1175" s="24" t="s">
        <v>476</v>
      </c>
      <c r="E1175" s="24" t="s">
        <v>476</v>
      </c>
      <c r="F1175" s="24" t="s">
        <v>3015</v>
      </c>
      <c r="G1175" s="24" t="n">
        <v>3817363</v>
      </c>
      <c r="H1175" s="24" t="n">
        <v>92684</v>
      </c>
      <c r="I1175" s="24" t="n">
        <v>41.2</v>
      </c>
    </row>
    <row r="1176" customFormat="false" ht="13.5" hidden="false" customHeight="false" outlineLevel="0" collapsed="false">
      <c r="A1176" s="24" t="s">
        <v>2941</v>
      </c>
      <c r="B1176" s="24" t="s">
        <v>3045</v>
      </c>
      <c r="C1176" s="24" t="s">
        <v>3046</v>
      </c>
      <c r="D1176" s="24" t="s">
        <v>476</v>
      </c>
      <c r="E1176" s="24" t="s">
        <v>476</v>
      </c>
      <c r="F1176" s="24" t="s">
        <v>3016</v>
      </c>
      <c r="G1176" s="24" t="n">
        <v>54628672</v>
      </c>
      <c r="H1176" s="24" t="n">
        <v>967569</v>
      </c>
      <c r="I1176" s="24" t="n">
        <v>56.5</v>
      </c>
    </row>
    <row r="1177" customFormat="false" ht="13.5" hidden="false" customHeight="false" outlineLevel="0" collapsed="false">
      <c r="A1177" s="24" t="s">
        <v>2941</v>
      </c>
      <c r="B1177" s="24" t="s">
        <v>3045</v>
      </c>
      <c r="C1177" s="24" t="s">
        <v>3046</v>
      </c>
      <c r="D1177" s="24" t="s">
        <v>476</v>
      </c>
      <c r="E1177" s="24" t="s">
        <v>476</v>
      </c>
      <c r="F1177" s="24" t="s">
        <v>3017</v>
      </c>
      <c r="G1177" s="24" t="n">
        <v>33381976</v>
      </c>
      <c r="H1177" s="24" t="n">
        <v>722911</v>
      </c>
      <c r="I1177" s="24" t="n">
        <v>46.2</v>
      </c>
    </row>
    <row r="1178" customFormat="false" ht="13.5" hidden="false" customHeight="false" outlineLevel="0" collapsed="false">
      <c r="A1178" s="24" t="s">
        <v>2941</v>
      </c>
      <c r="B1178" s="24" t="s">
        <v>3045</v>
      </c>
      <c r="C1178" s="24" t="s">
        <v>3046</v>
      </c>
      <c r="D1178" s="24" t="s">
        <v>476</v>
      </c>
      <c r="E1178" s="24" t="s">
        <v>476</v>
      </c>
      <c r="F1178" s="24" t="s">
        <v>3018</v>
      </c>
      <c r="G1178" s="24" t="n">
        <v>23980408</v>
      </c>
      <c r="H1178" s="24" t="n">
        <v>345686</v>
      </c>
      <c r="I1178" s="24" t="n">
        <v>69.4</v>
      </c>
    </row>
    <row r="1179" customFormat="false" ht="13.5" hidden="false" customHeight="false" outlineLevel="0" collapsed="false">
      <c r="A1179" s="24" t="s">
        <v>2941</v>
      </c>
      <c r="B1179" s="24" t="s">
        <v>3045</v>
      </c>
      <c r="C1179" s="24" t="s">
        <v>3046</v>
      </c>
      <c r="D1179" s="24" t="s">
        <v>476</v>
      </c>
      <c r="E1179" s="24" t="s">
        <v>476</v>
      </c>
      <c r="F1179" s="24" t="s">
        <v>3019</v>
      </c>
      <c r="G1179" s="24" t="n">
        <v>454703</v>
      </c>
      <c r="H1179" s="24" t="n">
        <v>11631</v>
      </c>
      <c r="I1179" s="24" t="n">
        <v>39.1</v>
      </c>
    </row>
    <row r="1180" customFormat="false" ht="13.5" hidden="false" customHeight="false" outlineLevel="0" collapsed="false">
      <c r="A1180" s="24" t="s">
        <v>2941</v>
      </c>
      <c r="B1180" s="24" t="s">
        <v>3045</v>
      </c>
      <c r="C1180" s="24" t="s">
        <v>3046</v>
      </c>
      <c r="D1180" s="24" t="s">
        <v>476</v>
      </c>
      <c r="E1180" s="24" t="s">
        <v>476</v>
      </c>
      <c r="F1180" s="24" t="s">
        <v>3020</v>
      </c>
      <c r="G1180" s="24" t="n">
        <v>78837433</v>
      </c>
      <c r="H1180" s="24" t="n">
        <v>1169093</v>
      </c>
      <c r="I1180" s="24" t="n">
        <v>67.4</v>
      </c>
    </row>
    <row r="1181" customFormat="false" ht="13.5" hidden="false" customHeight="false" outlineLevel="0" collapsed="false">
      <c r="A1181" s="24" t="s">
        <v>2941</v>
      </c>
      <c r="B1181" s="24" t="s">
        <v>3045</v>
      </c>
      <c r="C1181" s="24" t="s">
        <v>3046</v>
      </c>
      <c r="D1181" s="24" t="s">
        <v>476</v>
      </c>
      <c r="E1181" s="24" t="s">
        <v>476</v>
      </c>
      <c r="F1181" s="24" t="s">
        <v>3021</v>
      </c>
      <c r="G1181" s="24" t="n">
        <v>19953134</v>
      </c>
      <c r="H1181" s="24" t="n">
        <v>337477</v>
      </c>
      <c r="I1181" s="24" t="n">
        <v>59.1</v>
      </c>
    </row>
    <row r="1182" customFormat="false" ht="13.5" hidden="false" customHeight="false" outlineLevel="0" collapsed="false">
      <c r="A1182" s="24" t="s">
        <v>2941</v>
      </c>
      <c r="B1182" s="24" t="s">
        <v>3045</v>
      </c>
      <c r="C1182" s="24" t="s">
        <v>3046</v>
      </c>
      <c r="D1182" s="24" t="s">
        <v>476</v>
      </c>
      <c r="E1182" s="24" t="s">
        <v>476</v>
      </c>
      <c r="F1182" s="24" t="s">
        <v>3022</v>
      </c>
      <c r="G1182" s="24" t="n">
        <v>41485901</v>
      </c>
      <c r="H1182" s="24" t="n">
        <v>552050</v>
      </c>
      <c r="I1182" s="24" t="n">
        <v>75.1</v>
      </c>
    </row>
    <row r="1183" customFormat="false" ht="13.5" hidden="false" customHeight="false" outlineLevel="0" collapsed="false">
      <c r="A1183" s="24" t="s">
        <v>2941</v>
      </c>
      <c r="B1183" s="24" t="s">
        <v>3045</v>
      </c>
      <c r="C1183" s="24" t="s">
        <v>3046</v>
      </c>
      <c r="D1183" s="24" t="s">
        <v>476</v>
      </c>
      <c r="E1183" s="24" t="s">
        <v>476</v>
      </c>
      <c r="F1183" s="24" t="s">
        <v>3023</v>
      </c>
      <c r="G1183" s="24" t="n">
        <v>122723561</v>
      </c>
      <c r="H1183" s="24" t="n">
        <v>2174508</v>
      </c>
      <c r="I1183" s="24" t="n">
        <v>56.4</v>
      </c>
    </row>
    <row r="1184" customFormat="false" ht="13.5" hidden="false" customHeight="false" outlineLevel="0" collapsed="false">
      <c r="A1184" s="24" t="s">
        <v>2941</v>
      </c>
      <c r="B1184" s="24" t="s">
        <v>3045</v>
      </c>
      <c r="C1184" s="24" t="s">
        <v>3046</v>
      </c>
      <c r="D1184" s="24" t="s">
        <v>476</v>
      </c>
      <c r="E1184" s="24" t="s">
        <v>476</v>
      </c>
      <c r="F1184" s="24" t="s">
        <v>3024</v>
      </c>
      <c r="G1184" s="24" t="n">
        <v>8005720</v>
      </c>
      <c r="H1184" s="24" t="n">
        <v>143993</v>
      </c>
      <c r="I1184" s="24" t="n">
        <v>55.6</v>
      </c>
    </row>
    <row r="1185" customFormat="false" ht="13.5" hidden="false" customHeight="false" outlineLevel="0" collapsed="false">
      <c r="A1185" s="24" t="s">
        <v>2941</v>
      </c>
      <c r="B1185" s="24" t="s">
        <v>3045</v>
      </c>
      <c r="C1185" s="24" t="s">
        <v>3046</v>
      </c>
      <c r="D1185" s="24" t="s">
        <v>476</v>
      </c>
      <c r="E1185" s="24" t="s">
        <v>476</v>
      </c>
      <c r="F1185" s="24" t="s">
        <v>3025</v>
      </c>
      <c r="G1185" s="24" t="n">
        <v>75377708</v>
      </c>
      <c r="H1185" s="24" t="n">
        <v>1166235</v>
      </c>
      <c r="I1185" s="24" t="n">
        <v>64.6</v>
      </c>
    </row>
    <row r="1186" customFormat="false" ht="13.5" hidden="false" customHeight="false" outlineLevel="0" collapsed="false">
      <c r="A1186" s="24" t="s">
        <v>2941</v>
      </c>
      <c r="B1186" s="24" t="s">
        <v>3045</v>
      </c>
      <c r="C1186" s="24" t="s">
        <v>3046</v>
      </c>
      <c r="D1186" s="24" t="s">
        <v>476</v>
      </c>
      <c r="E1186" s="24" t="s">
        <v>476</v>
      </c>
      <c r="F1186" s="24" t="s">
        <v>3026</v>
      </c>
      <c r="G1186" s="24" t="n">
        <v>10662547</v>
      </c>
      <c r="H1186" s="24" t="n">
        <v>181866</v>
      </c>
      <c r="I1186" s="24" t="n">
        <v>58.6</v>
      </c>
    </row>
    <row r="1187" customFormat="false" ht="13.5" hidden="false" customHeight="false" outlineLevel="0" collapsed="false">
      <c r="A1187" s="24" t="s">
        <v>2941</v>
      </c>
      <c r="B1187" s="24" t="s">
        <v>3045</v>
      </c>
      <c r="C1187" s="24" t="s">
        <v>3046</v>
      </c>
      <c r="D1187" s="24" t="s">
        <v>476</v>
      </c>
      <c r="E1187" s="24" t="s">
        <v>476</v>
      </c>
      <c r="F1187" s="24" t="s">
        <v>3027</v>
      </c>
      <c r="G1187" s="24" t="n">
        <v>18565694</v>
      </c>
      <c r="H1187" s="24" t="n">
        <v>318366</v>
      </c>
      <c r="I1187" s="24" t="n">
        <v>58.3</v>
      </c>
    </row>
    <row r="1188" customFormat="false" ht="13.5" hidden="false" customHeight="false" outlineLevel="0" collapsed="false">
      <c r="A1188" s="24" t="s">
        <v>2941</v>
      </c>
      <c r="B1188" s="24" t="s">
        <v>3045</v>
      </c>
      <c r="C1188" s="24" t="s">
        <v>3046</v>
      </c>
      <c r="D1188" s="24" t="s">
        <v>476</v>
      </c>
      <c r="E1188" s="24" t="s">
        <v>476</v>
      </c>
      <c r="F1188" s="24" t="s">
        <v>3028</v>
      </c>
      <c r="G1188" s="24" t="n">
        <v>48667485</v>
      </c>
      <c r="H1188" s="24" t="n">
        <v>864180</v>
      </c>
      <c r="I1188" s="24" t="n">
        <v>56.3</v>
      </c>
    </row>
    <row r="1189" customFormat="false" ht="13.5" hidden="false" customHeight="false" outlineLevel="0" collapsed="false">
      <c r="A1189" s="24" t="s">
        <v>2941</v>
      </c>
      <c r="B1189" s="24" t="s">
        <v>3045</v>
      </c>
      <c r="C1189" s="24" t="s">
        <v>3046</v>
      </c>
      <c r="D1189" s="24" t="s">
        <v>476</v>
      </c>
      <c r="E1189" s="24" t="s">
        <v>476</v>
      </c>
      <c r="F1189" s="24" t="s">
        <v>3029</v>
      </c>
      <c r="G1189" s="24" t="n">
        <v>55397431</v>
      </c>
      <c r="H1189" s="24" t="n">
        <v>830936</v>
      </c>
      <c r="I1189" s="24" t="n">
        <v>66.7</v>
      </c>
    </row>
    <row r="1190" customFormat="false" ht="13.5" hidden="false" customHeight="false" outlineLevel="0" collapsed="false">
      <c r="A1190" s="24" t="s">
        <v>2941</v>
      </c>
      <c r="B1190" s="24" t="s">
        <v>3045</v>
      </c>
      <c r="C1190" s="24" t="s">
        <v>3046</v>
      </c>
      <c r="D1190" s="24" t="s">
        <v>476</v>
      </c>
      <c r="E1190" s="24" t="s">
        <v>476</v>
      </c>
      <c r="F1190" s="24" t="s">
        <v>3030</v>
      </c>
      <c r="G1190" s="24" t="n">
        <v>52726965</v>
      </c>
      <c r="H1190" s="24" t="n">
        <v>937663</v>
      </c>
      <c r="I1190" s="24" t="n">
        <v>56.2</v>
      </c>
    </row>
    <row r="1191" customFormat="false" ht="13.5" hidden="false" customHeight="false" outlineLevel="0" collapsed="false">
      <c r="A1191" s="24" t="s">
        <v>2941</v>
      </c>
      <c r="B1191" s="24" t="s">
        <v>3045</v>
      </c>
      <c r="C1191" s="24" t="s">
        <v>3046</v>
      </c>
      <c r="D1191" s="24" t="s">
        <v>476</v>
      </c>
      <c r="E1191" s="24" t="s">
        <v>476</v>
      </c>
      <c r="F1191" s="24" t="s">
        <v>3031</v>
      </c>
      <c r="G1191" s="24" t="n">
        <v>18363817</v>
      </c>
      <c r="H1191" s="24" t="n">
        <v>275502</v>
      </c>
      <c r="I1191" s="24" t="n">
        <v>66.7</v>
      </c>
    </row>
    <row r="1192" customFormat="false" ht="13.5" hidden="false" customHeight="false" outlineLevel="0" collapsed="false">
      <c r="A1192" s="24" t="s">
        <v>2941</v>
      </c>
      <c r="B1192" s="24" t="s">
        <v>3045</v>
      </c>
      <c r="C1192" s="24" t="s">
        <v>3046</v>
      </c>
      <c r="D1192" s="24" t="s">
        <v>476</v>
      </c>
      <c r="E1192" s="24" t="s">
        <v>476</v>
      </c>
      <c r="F1192" s="24" t="s">
        <v>3032</v>
      </c>
      <c r="G1192" s="24" t="n">
        <v>4128816</v>
      </c>
      <c r="H1192" s="24" t="n">
        <v>66334</v>
      </c>
      <c r="I1192" s="24" t="n">
        <v>62.2</v>
      </c>
    </row>
    <row r="1193" customFormat="false" ht="13.5" hidden="false" customHeight="false" outlineLevel="0" collapsed="false">
      <c r="A1193" s="24" t="s">
        <v>2941</v>
      </c>
      <c r="B1193" s="24" t="s">
        <v>3045</v>
      </c>
      <c r="C1193" s="24" t="s">
        <v>3046</v>
      </c>
      <c r="D1193" s="24" t="s">
        <v>476</v>
      </c>
      <c r="E1193" s="24" t="s">
        <v>476</v>
      </c>
      <c r="F1193" s="24" t="s">
        <v>3033</v>
      </c>
      <c r="G1193" s="24" t="n">
        <v>22185354</v>
      </c>
      <c r="H1193" s="24" t="n">
        <v>321883</v>
      </c>
      <c r="I1193" s="24" t="n">
        <v>68.9</v>
      </c>
    </row>
    <row r="1194" customFormat="false" ht="13.5" hidden="false" customHeight="false" outlineLevel="0" collapsed="false">
      <c r="A1194" s="24" t="s">
        <v>2941</v>
      </c>
      <c r="B1194" s="24" t="s">
        <v>3045</v>
      </c>
      <c r="C1194" s="24" t="s">
        <v>3046</v>
      </c>
      <c r="D1194" s="24" t="s">
        <v>476</v>
      </c>
      <c r="E1194" s="24" t="s">
        <v>476</v>
      </c>
      <c r="F1194" s="24" t="s">
        <v>3034</v>
      </c>
      <c r="G1194" s="24" t="n">
        <v>10534417</v>
      </c>
      <c r="H1194" s="24" t="n">
        <v>184885</v>
      </c>
      <c r="I1194" s="24" t="n">
        <v>57</v>
      </c>
    </row>
    <row r="1195" customFormat="false" ht="13.5" hidden="false" customHeight="false" outlineLevel="0" collapsed="false">
      <c r="A1195" s="24" t="s">
        <v>2941</v>
      </c>
      <c r="B1195" s="24" t="s">
        <v>3045</v>
      </c>
      <c r="C1195" s="24" t="s">
        <v>3046</v>
      </c>
      <c r="D1195" s="24" t="s">
        <v>476</v>
      </c>
      <c r="E1195" s="24" t="s">
        <v>476</v>
      </c>
      <c r="F1195" s="24" t="s">
        <v>3035</v>
      </c>
      <c r="G1195" s="24" t="n">
        <v>11581671</v>
      </c>
      <c r="H1195" s="24" t="n">
        <v>214030</v>
      </c>
      <c r="I1195" s="24" t="n">
        <v>54.1</v>
      </c>
    </row>
    <row r="1196" customFormat="false" ht="13.5" hidden="false" customHeight="false" outlineLevel="0" collapsed="false">
      <c r="A1196" s="24" t="s">
        <v>2941</v>
      </c>
      <c r="B1196" s="24" t="s">
        <v>3045</v>
      </c>
      <c r="C1196" s="24" t="s">
        <v>3046</v>
      </c>
      <c r="D1196" s="24" t="s">
        <v>476</v>
      </c>
      <c r="E1196" s="24" t="s">
        <v>476</v>
      </c>
      <c r="F1196" s="24" t="s">
        <v>3036</v>
      </c>
      <c r="G1196" s="24" t="n">
        <v>94374</v>
      </c>
      <c r="H1196" s="24" t="n">
        <v>1619</v>
      </c>
      <c r="I1196" s="24" t="n">
        <v>58.3</v>
      </c>
    </row>
    <row r="1197" customFormat="false" ht="13.5" hidden="false" customHeight="false" outlineLevel="0" collapsed="false">
      <c r="A1197" s="24" t="s">
        <v>2941</v>
      </c>
      <c r="B1197" s="24" t="s">
        <v>3045</v>
      </c>
      <c r="C1197" s="24" t="s">
        <v>3046</v>
      </c>
      <c r="D1197" s="24" t="s">
        <v>476</v>
      </c>
      <c r="E1197" s="24" t="s">
        <v>476</v>
      </c>
      <c r="F1197" s="24" t="s">
        <v>3037</v>
      </c>
      <c r="G1197" s="24" t="n">
        <v>2334318</v>
      </c>
      <c r="H1197" s="24" t="n">
        <v>37762</v>
      </c>
      <c r="I1197" s="24" t="n">
        <v>61.8</v>
      </c>
    </row>
    <row r="1198" customFormat="false" ht="13.5" hidden="false" customHeight="false" outlineLevel="0" collapsed="false">
      <c r="A1198" s="24" t="s">
        <v>2941</v>
      </c>
      <c r="B1198" s="24" t="s">
        <v>3045</v>
      </c>
      <c r="C1198" s="24" t="s">
        <v>3046</v>
      </c>
      <c r="D1198" s="24" t="s">
        <v>476</v>
      </c>
      <c r="E1198" s="24" t="s">
        <v>476</v>
      </c>
      <c r="F1198" s="24" t="s">
        <v>3038</v>
      </c>
      <c r="G1198" s="24" t="n">
        <v>1064219</v>
      </c>
      <c r="H1198" s="24" t="n">
        <v>28177</v>
      </c>
      <c r="I1198" s="24" t="n">
        <v>37.8</v>
      </c>
    </row>
    <row r="1199" customFormat="false" ht="13.5" hidden="false" customHeight="false" outlineLevel="0" collapsed="false">
      <c r="A1199" s="24" t="s">
        <v>2941</v>
      </c>
      <c r="B1199" s="24" t="s">
        <v>3045</v>
      </c>
      <c r="C1199" s="24" t="s">
        <v>3046</v>
      </c>
      <c r="D1199" s="24" t="s">
        <v>476</v>
      </c>
      <c r="E1199" s="24" t="s">
        <v>476</v>
      </c>
      <c r="F1199" s="24" t="s">
        <v>3039</v>
      </c>
      <c r="G1199" s="24" t="n">
        <v>2169909</v>
      </c>
      <c r="H1199" s="24" t="n">
        <v>35782</v>
      </c>
      <c r="I1199" s="24" t="n">
        <v>60.6</v>
      </c>
    </row>
    <row r="1200" customFormat="false" ht="13.5" hidden="false" customHeight="false" outlineLevel="0" collapsed="false">
      <c r="A1200" s="24" t="s">
        <v>2941</v>
      </c>
      <c r="B1200" s="24" t="s">
        <v>3045</v>
      </c>
      <c r="C1200" s="24" t="s">
        <v>3046</v>
      </c>
      <c r="D1200" s="24" t="s">
        <v>476</v>
      </c>
      <c r="E1200" s="24" t="s">
        <v>476</v>
      </c>
      <c r="F1200" s="24" t="s">
        <v>3040</v>
      </c>
      <c r="G1200" s="24" t="n">
        <v>678081</v>
      </c>
      <c r="H1200" s="24" t="n">
        <v>13546</v>
      </c>
      <c r="I1200" s="24" t="n">
        <v>50.1</v>
      </c>
    </row>
    <row r="1201" customFormat="false" ht="13.5" hidden="false" customHeight="false" outlineLevel="0" collapsed="false">
      <c r="A1201" s="24" t="s">
        <v>2941</v>
      </c>
      <c r="B1201" s="24" t="s">
        <v>3045</v>
      </c>
      <c r="C1201" s="24" t="s">
        <v>3046</v>
      </c>
      <c r="D1201" s="24" t="s">
        <v>476</v>
      </c>
      <c r="E1201" s="24" t="s">
        <v>476</v>
      </c>
      <c r="F1201" s="24" t="s">
        <v>3041</v>
      </c>
      <c r="G1201" s="24" t="n">
        <v>4167496</v>
      </c>
      <c r="H1201" s="24" t="n">
        <v>66747</v>
      </c>
      <c r="I1201" s="24" t="n">
        <v>62.4</v>
      </c>
    </row>
    <row r="1202" customFormat="false" ht="13.5" hidden="false" customHeight="false" outlineLevel="0" collapsed="false">
      <c r="A1202" s="24" t="s">
        <v>2941</v>
      </c>
      <c r="B1202" s="24" t="s">
        <v>3045</v>
      </c>
      <c r="C1202" s="24" t="s">
        <v>3048</v>
      </c>
      <c r="D1202" s="24" t="s">
        <v>3048</v>
      </c>
      <c r="E1202" s="24" t="s">
        <v>3048</v>
      </c>
      <c r="F1202" s="24" t="s">
        <v>2942</v>
      </c>
      <c r="G1202" s="24" t="n">
        <v>18043030</v>
      </c>
      <c r="H1202" s="24" t="n">
        <v>579891</v>
      </c>
      <c r="I1202" s="24" t="n">
        <v>43.4</v>
      </c>
    </row>
    <row r="1203" customFormat="false" ht="13.5" hidden="false" customHeight="false" outlineLevel="0" collapsed="false">
      <c r="A1203" s="24" t="s">
        <v>2941</v>
      </c>
      <c r="B1203" s="24" t="s">
        <v>3045</v>
      </c>
      <c r="C1203" s="24" t="s">
        <v>3048</v>
      </c>
      <c r="D1203" s="24" t="s">
        <v>3048</v>
      </c>
      <c r="E1203" s="24" t="s">
        <v>3048</v>
      </c>
      <c r="F1203" s="24" t="s">
        <v>2943</v>
      </c>
      <c r="G1203" s="24" t="n">
        <v>6887202</v>
      </c>
      <c r="H1203" s="24" t="n">
        <v>319304</v>
      </c>
      <c r="I1203" s="24" t="n">
        <v>36.8</v>
      </c>
    </row>
    <row r="1204" customFormat="false" ht="13.5" hidden="false" customHeight="false" outlineLevel="0" collapsed="false">
      <c r="A1204" s="24" t="s">
        <v>2941</v>
      </c>
      <c r="B1204" s="24" t="s">
        <v>3045</v>
      </c>
      <c r="C1204" s="24" t="s">
        <v>3048</v>
      </c>
      <c r="D1204" s="24" t="s">
        <v>3048</v>
      </c>
      <c r="E1204" s="24" t="s">
        <v>3048</v>
      </c>
      <c r="F1204" s="24" t="s">
        <v>2944</v>
      </c>
      <c r="G1204" s="24" t="n">
        <v>5843700</v>
      </c>
      <c r="H1204" s="24" t="n">
        <v>127000</v>
      </c>
      <c r="I1204" s="24" t="n">
        <v>46</v>
      </c>
    </row>
    <row r="1205" customFormat="false" ht="13.5" hidden="false" customHeight="false" outlineLevel="0" collapsed="false">
      <c r="A1205" s="24" t="s">
        <v>2941</v>
      </c>
      <c r="B1205" s="24" t="s">
        <v>3045</v>
      </c>
      <c r="C1205" s="24" t="s">
        <v>3048</v>
      </c>
      <c r="D1205" s="24" t="s">
        <v>3048</v>
      </c>
      <c r="E1205" s="24" t="s">
        <v>3048</v>
      </c>
      <c r="F1205" s="24" t="s">
        <v>2945</v>
      </c>
      <c r="G1205" s="24" t="n">
        <v>8665935</v>
      </c>
      <c r="H1205" s="24" t="n">
        <v>214684</v>
      </c>
      <c r="I1205" s="24" t="n">
        <v>58.9</v>
      </c>
    </row>
    <row r="1206" customFormat="false" ht="13.5" hidden="false" customHeight="false" outlineLevel="0" collapsed="false">
      <c r="A1206" s="24" t="s">
        <v>2941</v>
      </c>
      <c r="B1206" s="24" t="s">
        <v>3045</v>
      </c>
      <c r="C1206" s="24" t="s">
        <v>3048</v>
      </c>
      <c r="D1206" s="24" t="s">
        <v>3048</v>
      </c>
      <c r="E1206" s="24" t="s">
        <v>3048</v>
      </c>
      <c r="F1206" s="24" t="s">
        <v>2946</v>
      </c>
      <c r="G1206" s="24" t="n">
        <v>2625</v>
      </c>
      <c r="H1206" s="24" t="n">
        <v>105</v>
      </c>
      <c r="I1206" s="24" t="n">
        <v>25</v>
      </c>
    </row>
    <row r="1207" customFormat="false" ht="13.5" hidden="false" customHeight="false" outlineLevel="0" collapsed="false">
      <c r="A1207" s="24" t="s">
        <v>2941</v>
      </c>
      <c r="B1207" s="24" t="s">
        <v>3045</v>
      </c>
      <c r="C1207" s="24" t="s">
        <v>3048</v>
      </c>
      <c r="D1207" s="24" t="s">
        <v>3048</v>
      </c>
      <c r="E1207" s="24" t="s">
        <v>3048</v>
      </c>
      <c r="F1207" s="24" t="s">
        <v>2947</v>
      </c>
      <c r="G1207" s="24" t="n">
        <v>22033741</v>
      </c>
      <c r="H1207" s="24" t="n">
        <v>386363</v>
      </c>
      <c r="I1207" s="24" t="n">
        <v>57</v>
      </c>
    </row>
    <row r="1208" customFormat="false" ht="13.5" hidden="false" customHeight="false" outlineLevel="0" collapsed="false">
      <c r="A1208" s="24" t="s">
        <v>2941</v>
      </c>
      <c r="B1208" s="24" t="s">
        <v>3045</v>
      </c>
      <c r="C1208" s="24" t="s">
        <v>3048</v>
      </c>
      <c r="D1208" s="24" t="s">
        <v>3048</v>
      </c>
      <c r="E1208" s="24" t="s">
        <v>3048</v>
      </c>
      <c r="F1208" s="24" t="s">
        <v>2948</v>
      </c>
      <c r="G1208" s="24" t="n">
        <v>11644105</v>
      </c>
      <c r="H1208" s="24" t="n">
        <v>233321</v>
      </c>
      <c r="I1208" s="24" t="n">
        <v>49.9</v>
      </c>
    </row>
    <row r="1209" customFormat="false" ht="13.5" hidden="false" customHeight="false" outlineLevel="0" collapsed="false">
      <c r="A1209" s="24" t="s">
        <v>2941</v>
      </c>
      <c r="B1209" s="24" t="s">
        <v>3045</v>
      </c>
      <c r="C1209" s="24" t="s">
        <v>3048</v>
      </c>
      <c r="D1209" s="24" t="s">
        <v>3048</v>
      </c>
      <c r="E1209" s="24" t="s">
        <v>3048</v>
      </c>
      <c r="F1209" s="24" t="s">
        <v>2949</v>
      </c>
      <c r="G1209" s="24" t="n">
        <v>2439347</v>
      </c>
      <c r="H1209" s="24" t="n">
        <v>48602</v>
      </c>
      <c r="I1209" s="24" t="n">
        <v>50.2</v>
      </c>
    </row>
    <row r="1210" customFormat="false" ht="13.5" hidden="false" customHeight="false" outlineLevel="0" collapsed="false">
      <c r="A1210" s="24" t="s">
        <v>2941</v>
      </c>
      <c r="B1210" s="24" t="s">
        <v>3045</v>
      </c>
      <c r="C1210" s="24" t="s">
        <v>3048</v>
      </c>
      <c r="D1210" s="24" t="s">
        <v>3048</v>
      </c>
      <c r="E1210" s="24" t="s">
        <v>3048</v>
      </c>
      <c r="F1210" s="24" t="s">
        <v>2950</v>
      </c>
      <c r="G1210" s="24" t="n">
        <v>2661</v>
      </c>
      <c r="H1210" s="24" t="n">
        <v>126</v>
      </c>
      <c r="I1210" s="24" t="n">
        <v>21.1</v>
      </c>
    </row>
    <row r="1211" customFormat="false" ht="13.5" hidden="false" customHeight="false" outlineLevel="0" collapsed="false">
      <c r="A1211" s="24" t="s">
        <v>2941</v>
      </c>
      <c r="B1211" s="24" t="s">
        <v>3045</v>
      </c>
      <c r="C1211" s="24" t="s">
        <v>3048</v>
      </c>
      <c r="D1211" s="24" t="s">
        <v>3048</v>
      </c>
      <c r="E1211" s="24" t="s">
        <v>3048</v>
      </c>
      <c r="F1211" s="24" t="s">
        <v>2951</v>
      </c>
      <c r="G1211" s="24" t="n">
        <v>2268</v>
      </c>
      <c r="H1211" s="24" t="n">
        <v>682</v>
      </c>
      <c r="I1211" s="24" t="n">
        <v>3.3</v>
      </c>
    </row>
    <row r="1212" customFormat="false" ht="13.5" hidden="false" customHeight="false" outlineLevel="0" collapsed="false">
      <c r="A1212" s="24" t="s">
        <v>2941</v>
      </c>
      <c r="B1212" s="24" t="s">
        <v>3045</v>
      </c>
      <c r="C1212" s="24" t="s">
        <v>3048</v>
      </c>
      <c r="D1212" s="24" t="s">
        <v>3048</v>
      </c>
      <c r="E1212" s="24" t="s">
        <v>3048</v>
      </c>
      <c r="F1212" s="24" t="s">
        <v>2952</v>
      </c>
      <c r="G1212" s="24" t="n">
        <v>15690</v>
      </c>
      <c r="H1212" s="24" t="n">
        <v>659</v>
      </c>
      <c r="I1212" s="24" t="n">
        <v>23.8</v>
      </c>
    </row>
    <row r="1213" customFormat="false" ht="13.5" hidden="false" customHeight="false" outlineLevel="0" collapsed="false">
      <c r="A1213" s="24" t="s">
        <v>2941</v>
      </c>
      <c r="B1213" s="24" t="s">
        <v>3045</v>
      </c>
      <c r="C1213" s="24" t="s">
        <v>3048</v>
      </c>
      <c r="D1213" s="24" t="s">
        <v>3048</v>
      </c>
      <c r="E1213" s="24" t="s">
        <v>3048</v>
      </c>
      <c r="F1213" s="24" t="s">
        <v>2953</v>
      </c>
      <c r="G1213" s="24" t="n">
        <v>5106375</v>
      </c>
      <c r="H1213" s="24" t="n">
        <v>83675</v>
      </c>
      <c r="I1213" s="24" t="n">
        <v>61</v>
      </c>
    </row>
    <row r="1214" customFormat="false" ht="13.5" hidden="false" customHeight="false" outlineLevel="0" collapsed="false">
      <c r="A1214" s="24" t="s">
        <v>2941</v>
      </c>
      <c r="B1214" s="24" t="s">
        <v>3045</v>
      </c>
      <c r="C1214" s="24" t="s">
        <v>3048</v>
      </c>
      <c r="D1214" s="24" t="s">
        <v>3048</v>
      </c>
      <c r="E1214" s="24" t="s">
        <v>3048</v>
      </c>
      <c r="F1214" s="24" t="s">
        <v>2954</v>
      </c>
      <c r="G1214" s="24" t="n">
        <v>97596294</v>
      </c>
      <c r="H1214" s="24" t="n">
        <v>2304765</v>
      </c>
      <c r="I1214" s="24" t="n">
        <v>42.3</v>
      </c>
    </row>
    <row r="1215" customFormat="false" ht="13.5" hidden="false" customHeight="false" outlineLevel="0" collapsed="false">
      <c r="A1215" s="24" t="s">
        <v>2941</v>
      </c>
      <c r="B1215" s="24" t="s">
        <v>3045</v>
      </c>
      <c r="C1215" s="24" t="s">
        <v>3048</v>
      </c>
      <c r="D1215" s="24" t="s">
        <v>3048</v>
      </c>
      <c r="E1215" s="24" t="s">
        <v>3048</v>
      </c>
      <c r="F1215" s="24" t="s">
        <v>2955</v>
      </c>
      <c r="G1215" s="24" t="n">
        <v>18977034</v>
      </c>
      <c r="H1215" s="24" t="n">
        <v>452729</v>
      </c>
      <c r="I1215" s="24" t="n">
        <v>41.9</v>
      </c>
    </row>
    <row r="1216" customFormat="false" ht="13.5" hidden="false" customHeight="false" outlineLevel="0" collapsed="false">
      <c r="A1216" s="24" t="s">
        <v>2941</v>
      </c>
      <c r="B1216" s="24" t="s">
        <v>3045</v>
      </c>
      <c r="C1216" s="24" t="s">
        <v>3048</v>
      </c>
      <c r="D1216" s="24" t="s">
        <v>3048</v>
      </c>
      <c r="E1216" s="24" t="s">
        <v>3048</v>
      </c>
      <c r="F1216" s="24" t="s">
        <v>2956</v>
      </c>
      <c r="G1216" s="24" t="n">
        <v>114891073</v>
      </c>
      <c r="H1216" s="24" t="n">
        <v>2639348</v>
      </c>
      <c r="I1216" s="24" t="n">
        <v>43.5</v>
      </c>
    </row>
    <row r="1217" customFormat="false" ht="13.5" hidden="false" customHeight="false" outlineLevel="0" collapsed="false">
      <c r="A1217" s="24" t="s">
        <v>2941</v>
      </c>
      <c r="B1217" s="24" t="s">
        <v>3045</v>
      </c>
      <c r="C1217" s="24" t="s">
        <v>3048</v>
      </c>
      <c r="D1217" s="24" t="s">
        <v>3048</v>
      </c>
      <c r="E1217" s="24" t="s">
        <v>3048</v>
      </c>
      <c r="F1217" s="24" t="s">
        <v>2957</v>
      </c>
      <c r="G1217" s="24" t="n">
        <v>35938266</v>
      </c>
      <c r="H1217" s="24" t="n">
        <v>844345</v>
      </c>
      <c r="I1217" s="24" t="n">
        <v>42.6</v>
      </c>
    </row>
    <row r="1218" customFormat="false" ht="13.5" hidden="false" customHeight="false" outlineLevel="0" collapsed="false">
      <c r="A1218" s="24" t="s">
        <v>2941</v>
      </c>
      <c r="B1218" s="24" t="s">
        <v>3045</v>
      </c>
      <c r="C1218" s="24" t="s">
        <v>3048</v>
      </c>
      <c r="D1218" s="24" t="s">
        <v>3048</v>
      </c>
      <c r="E1218" s="24" t="s">
        <v>3048</v>
      </c>
      <c r="F1218" s="24" t="s">
        <v>2958</v>
      </c>
      <c r="G1218" s="24" t="n">
        <v>22643311</v>
      </c>
      <c r="H1218" s="24" t="n">
        <v>570780</v>
      </c>
      <c r="I1218" s="24" t="n">
        <v>39.7</v>
      </c>
    </row>
    <row r="1219" customFormat="false" ht="13.5" hidden="false" customHeight="false" outlineLevel="0" collapsed="false">
      <c r="A1219" s="24" t="s">
        <v>2941</v>
      </c>
      <c r="B1219" s="24" t="s">
        <v>3045</v>
      </c>
      <c r="C1219" s="24" t="s">
        <v>3048</v>
      </c>
      <c r="D1219" s="24" t="s">
        <v>3048</v>
      </c>
      <c r="E1219" s="24" t="s">
        <v>3048</v>
      </c>
      <c r="F1219" s="24" t="s">
        <v>2959</v>
      </c>
      <c r="G1219" s="24" t="n">
        <v>11118275</v>
      </c>
      <c r="H1219" s="24" t="n">
        <v>311934</v>
      </c>
      <c r="I1219" s="24" t="n">
        <v>35.6</v>
      </c>
    </row>
    <row r="1220" customFormat="false" ht="13.5" hidden="false" customHeight="false" outlineLevel="0" collapsed="false">
      <c r="A1220" s="24" t="s">
        <v>2941</v>
      </c>
      <c r="B1220" s="24" t="s">
        <v>3045</v>
      </c>
      <c r="C1220" s="24" t="s">
        <v>3048</v>
      </c>
      <c r="D1220" s="24" t="s">
        <v>3048</v>
      </c>
      <c r="E1220" s="24" t="s">
        <v>3048</v>
      </c>
      <c r="F1220" s="24" t="s">
        <v>2960</v>
      </c>
      <c r="G1220" s="24" t="n">
        <v>138687290</v>
      </c>
      <c r="H1220" s="24" t="n">
        <v>3026971</v>
      </c>
      <c r="I1220" s="24" t="n">
        <v>45.8</v>
      </c>
    </row>
    <row r="1221" customFormat="false" ht="13.5" hidden="false" customHeight="false" outlineLevel="0" collapsed="false">
      <c r="A1221" s="24" t="s">
        <v>2941</v>
      </c>
      <c r="B1221" s="24" t="s">
        <v>3045</v>
      </c>
      <c r="C1221" s="24" t="s">
        <v>3048</v>
      </c>
      <c r="D1221" s="24" t="s">
        <v>3048</v>
      </c>
      <c r="E1221" s="24" t="s">
        <v>3048</v>
      </c>
      <c r="F1221" s="24" t="s">
        <v>2961</v>
      </c>
      <c r="G1221" s="24" t="n">
        <v>176764963</v>
      </c>
      <c r="H1221" s="24" t="n">
        <v>3659716</v>
      </c>
      <c r="I1221" s="24" t="n">
        <v>48.3</v>
      </c>
    </row>
    <row r="1222" customFormat="false" ht="13.5" hidden="false" customHeight="false" outlineLevel="0" collapsed="false">
      <c r="A1222" s="24" t="s">
        <v>2941</v>
      </c>
      <c r="B1222" s="24" t="s">
        <v>3045</v>
      </c>
      <c r="C1222" s="24" t="s">
        <v>3048</v>
      </c>
      <c r="D1222" s="24" t="s">
        <v>3048</v>
      </c>
      <c r="E1222" s="24" t="s">
        <v>3048</v>
      </c>
      <c r="F1222" s="24" t="s">
        <v>2962</v>
      </c>
      <c r="G1222" s="24" t="n">
        <v>105558444</v>
      </c>
      <c r="H1222" s="24" t="n">
        <v>2514974</v>
      </c>
      <c r="I1222" s="24" t="n">
        <v>42</v>
      </c>
    </row>
    <row r="1223" customFormat="false" ht="13.5" hidden="false" customHeight="false" outlineLevel="0" collapsed="false">
      <c r="A1223" s="24" t="s">
        <v>2941</v>
      </c>
      <c r="B1223" s="24" t="s">
        <v>3045</v>
      </c>
      <c r="C1223" s="24" t="s">
        <v>3048</v>
      </c>
      <c r="D1223" s="24" t="s">
        <v>3048</v>
      </c>
      <c r="E1223" s="24" t="s">
        <v>3048</v>
      </c>
      <c r="F1223" s="24" t="s">
        <v>2963</v>
      </c>
      <c r="G1223" s="24" t="n">
        <v>212388403</v>
      </c>
      <c r="H1223" s="24" t="n">
        <v>4466501</v>
      </c>
      <c r="I1223" s="24" t="n">
        <v>47.6</v>
      </c>
    </row>
    <row r="1224" customFormat="false" ht="13.5" hidden="false" customHeight="false" outlineLevel="0" collapsed="false">
      <c r="A1224" s="24" t="s">
        <v>2941</v>
      </c>
      <c r="B1224" s="24" t="s">
        <v>3045</v>
      </c>
      <c r="C1224" s="24" t="s">
        <v>3048</v>
      </c>
      <c r="D1224" s="24" t="s">
        <v>3048</v>
      </c>
      <c r="E1224" s="24" t="s">
        <v>3048</v>
      </c>
      <c r="F1224" s="24" t="s">
        <v>2964</v>
      </c>
      <c r="G1224" s="24" t="n">
        <v>127866983</v>
      </c>
      <c r="H1224" s="24" t="n">
        <v>2515434</v>
      </c>
      <c r="I1224" s="24" t="n">
        <v>50.8</v>
      </c>
    </row>
    <row r="1225" customFormat="false" ht="13.5" hidden="false" customHeight="false" outlineLevel="0" collapsed="false">
      <c r="A1225" s="24" t="s">
        <v>2941</v>
      </c>
      <c r="B1225" s="24" t="s">
        <v>3045</v>
      </c>
      <c r="C1225" s="24" t="s">
        <v>3048</v>
      </c>
      <c r="D1225" s="24" t="s">
        <v>3048</v>
      </c>
      <c r="E1225" s="24" t="s">
        <v>3048</v>
      </c>
      <c r="F1225" s="24" t="s">
        <v>2965</v>
      </c>
      <c r="G1225" s="24" t="n">
        <v>400673246</v>
      </c>
      <c r="H1225" s="24" t="n">
        <v>7568352</v>
      </c>
      <c r="I1225" s="24" t="n">
        <v>52.9</v>
      </c>
    </row>
    <row r="1226" customFormat="false" ht="13.5" hidden="false" customHeight="false" outlineLevel="0" collapsed="false">
      <c r="A1226" s="24" t="s">
        <v>2941</v>
      </c>
      <c r="B1226" s="24" t="s">
        <v>3045</v>
      </c>
      <c r="C1226" s="24" t="s">
        <v>3048</v>
      </c>
      <c r="D1226" s="24" t="s">
        <v>3048</v>
      </c>
      <c r="E1226" s="24" t="s">
        <v>3048</v>
      </c>
      <c r="F1226" s="24" t="s">
        <v>2966</v>
      </c>
      <c r="G1226" s="24" t="n">
        <v>60596920</v>
      </c>
      <c r="H1226" s="24" t="n">
        <v>1374192</v>
      </c>
      <c r="I1226" s="24" t="n">
        <v>44.1</v>
      </c>
    </row>
    <row r="1227" customFormat="false" ht="13.5" hidden="false" customHeight="false" outlineLevel="0" collapsed="false">
      <c r="A1227" s="24" t="s">
        <v>2941</v>
      </c>
      <c r="B1227" s="24" t="s">
        <v>3045</v>
      </c>
      <c r="C1227" s="24" t="s">
        <v>3048</v>
      </c>
      <c r="D1227" s="24" t="s">
        <v>3048</v>
      </c>
      <c r="E1227" s="24" t="s">
        <v>3048</v>
      </c>
      <c r="F1227" s="24" t="s">
        <v>2967</v>
      </c>
      <c r="G1227" s="24" t="n">
        <v>12799705</v>
      </c>
      <c r="H1227" s="24" t="n">
        <v>232741</v>
      </c>
      <c r="I1227" s="24" t="n">
        <v>55</v>
      </c>
    </row>
    <row r="1228" customFormat="false" ht="13.5" hidden="false" customHeight="false" outlineLevel="0" collapsed="false">
      <c r="A1228" s="24" t="s">
        <v>2941</v>
      </c>
      <c r="B1228" s="24" t="s">
        <v>3045</v>
      </c>
      <c r="C1228" s="24" t="s">
        <v>3048</v>
      </c>
      <c r="D1228" s="24" t="s">
        <v>3048</v>
      </c>
      <c r="E1228" s="24" t="s">
        <v>3048</v>
      </c>
      <c r="F1228" s="24" t="s">
        <v>2968</v>
      </c>
      <c r="G1228" s="24" t="n">
        <v>241934642</v>
      </c>
      <c r="H1228" s="24" t="n">
        <v>4087461</v>
      </c>
      <c r="I1228" s="24" t="n">
        <v>59.2</v>
      </c>
    </row>
    <row r="1229" customFormat="false" ht="13.5" hidden="false" customHeight="false" outlineLevel="0" collapsed="false">
      <c r="A1229" s="24" t="s">
        <v>2941</v>
      </c>
      <c r="B1229" s="24" t="s">
        <v>3045</v>
      </c>
      <c r="C1229" s="24" t="s">
        <v>3048</v>
      </c>
      <c r="D1229" s="24" t="s">
        <v>3048</v>
      </c>
      <c r="E1229" s="24" t="s">
        <v>3048</v>
      </c>
      <c r="F1229" s="24" t="s">
        <v>2969</v>
      </c>
      <c r="G1229" s="24" t="n">
        <v>96109892</v>
      </c>
      <c r="H1229" s="24" t="n">
        <v>1745119</v>
      </c>
      <c r="I1229" s="24" t="n">
        <v>55.1</v>
      </c>
    </row>
    <row r="1230" customFormat="false" ht="13.5" hidden="false" customHeight="false" outlineLevel="0" collapsed="false">
      <c r="A1230" s="24" t="s">
        <v>2941</v>
      </c>
      <c r="B1230" s="24" t="s">
        <v>3045</v>
      </c>
      <c r="C1230" s="24" t="s">
        <v>3048</v>
      </c>
      <c r="D1230" s="24" t="s">
        <v>3048</v>
      </c>
      <c r="E1230" s="24" t="s">
        <v>3048</v>
      </c>
      <c r="F1230" s="24" t="s">
        <v>2970</v>
      </c>
      <c r="G1230" s="24" t="n">
        <v>408019059</v>
      </c>
      <c r="H1230" s="24" t="n">
        <v>5013203</v>
      </c>
      <c r="I1230" s="24" t="n">
        <v>81.4</v>
      </c>
    </row>
    <row r="1231" customFormat="false" ht="13.5" hidden="false" customHeight="false" outlineLevel="0" collapsed="false">
      <c r="A1231" s="24" t="s">
        <v>2941</v>
      </c>
      <c r="B1231" s="24" t="s">
        <v>3045</v>
      </c>
      <c r="C1231" s="24" t="s">
        <v>3048</v>
      </c>
      <c r="D1231" s="24" t="s">
        <v>3048</v>
      </c>
      <c r="E1231" s="24" t="s">
        <v>3048</v>
      </c>
      <c r="F1231" s="24" t="s">
        <v>2971</v>
      </c>
      <c r="G1231" s="24" t="n">
        <v>212325070</v>
      </c>
      <c r="H1231" s="24" t="n">
        <v>4090605</v>
      </c>
      <c r="I1231" s="24" t="n">
        <v>51.9</v>
      </c>
    </row>
    <row r="1232" customFormat="false" ht="13.5" hidden="false" customHeight="false" outlineLevel="0" collapsed="false">
      <c r="A1232" s="24" t="s">
        <v>2941</v>
      </c>
      <c r="B1232" s="24" t="s">
        <v>3045</v>
      </c>
      <c r="C1232" s="24" t="s">
        <v>3048</v>
      </c>
      <c r="D1232" s="24" t="s">
        <v>3048</v>
      </c>
      <c r="E1232" s="24" t="s">
        <v>3048</v>
      </c>
      <c r="F1232" s="24" t="s">
        <v>2972</v>
      </c>
      <c r="G1232" s="24" t="n">
        <v>199705434</v>
      </c>
      <c r="H1232" s="24" t="n">
        <v>2724791</v>
      </c>
      <c r="I1232" s="24" t="n">
        <v>73.3</v>
      </c>
    </row>
    <row r="1233" customFormat="false" ht="13.5" hidden="false" customHeight="false" outlineLevel="0" collapsed="false">
      <c r="A1233" s="24" t="s">
        <v>2941</v>
      </c>
      <c r="B1233" s="24" t="s">
        <v>3045</v>
      </c>
      <c r="C1233" s="24" t="s">
        <v>3048</v>
      </c>
      <c r="D1233" s="24" t="s">
        <v>3048</v>
      </c>
      <c r="E1233" s="24" t="s">
        <v>3048</v>
      </c>
      <c r="F1233" s="24" t="s">
        <v>2973</v>
      </c>
      <c r="G1233" s="24" t="n">
        <v>111613565</v>
      </c>
      <c r="H1233" s="24" t="n">
        <v>1641544</v>
      </c>
      <c r="I1233" s="24" t="n">
        <v>68</v>
      </c>
    </row>
    <row r="1234" customFormat="false" ht="13.5" hidden="false" customHeight="false" outlineLevel="0" collapsed="false">
      <c r="A1234" s="24" t="s">
        <v>2941</v>
      </c>
      <c r="B1234" s="24" t="s">
        <v>3045</v>
      </c>
      <c r="C1234" s="24" t="s">
        <v>3048</v>
      </c>
      <c r="D1234" s="24" t="s">
        <v>3048</v>
      </c>
      <c r="E1234" s="24" t="s">
        <v>3048</v>
      </c>
      <c r="F1234" s="24" t="s">
        <v>2974</v>
      </c>
      <c r="G1234" s="24" t="n">
        <v>128310375</v>
      </c>
      <c r="H1234" s="24" t="n">
        <v>1914823</v>
      </c>
      <c r="I1234" s="24" t="n">
        <v>67</v>
      </c>
    </row>
    <row r="1235" customFormat="false" ht="13.5" hidden="false" customHeight="false" outlineLevel="0" collapsed="false">
      <c r="A1235" s="24" t="s">
        <v>2941</v>
      </c>
      <c r="B1235" s="24" t="s">
        <v>3045</v>
      </c>
      <c r="C1235" s="24" t="s">
        <v>3048</v>
      </c>
      <c r="D1235" s="24" t="s">
        <v>3048</v>
      </c>
      <c r="E1235" s="24" t="s">
        <v>3048</v>
      </c>
      <c r="F1235" s="24" t="s">
        <v>2975</v>
      </c>
      <c r="G1235" s="24" t="n">
        <v>56584655</v>
      </c>
      <c r="H1235" s="24" t="n">
        <v>895141</v>
      </c>
      <c r="I1235" s="24" t="n">
        <v>63.2</v>
      </c>
    </row>
    <row r="1236" customFormat="false" ht="13.5" hidden="false" customHeight="false" outlineLevel="0" collapsed="false">
      <c r="A1236" s="24" t="s">
        <v>2941</v>
      </c>
      <c r="B1236" s="24" t="s">
        <v>3045</v>
      </c>
      <c r="C1236" s="24" t="s">
        <v>3048</v>
      </c>
      <c r="D1236" s="24" t="s">
        <v>3048</v>
      </c>
      <c r="E1236" s="24" t="s">
        <v>3048</v>
      </c>
      <c r="F1236" s="24" t="s">
        <v>2976</v>
      </c>
      <c r="G1236" s="24" t="n">
        <v>106355128</v>
      </c>
      <c r="H1236" s="24" t="n">
        <v>1716639</v>
      </c>
      <c r="I1236" s="24" t="n">
        <v>62</v>
      </c>
    </row>
    <row r="1237" customFormat="false" ht="13.5" hidden="false" customHeight="false" outlineLevel="0" collapsed="false">
      <c r="A1237" s="24" t="s">
        <v>2941</v>
      </c>
      <c r="B1237" s="24" t="s">
        <v>3045</v>
      </c>
      <c r="C1237" s="24" t="s">
        <v>3048</v>
      </c>
      <c r="D1237" s="24" t="s">
        <v>3048</v>
      </c>
      <c r="E1237" s="24" t="s">
        <v>3048</v>
      </c>
      <c r="F1237" s="24" t="s">
        <v>2977</v>
      </c>
      <c r="G1237" s="24" t="n">
        <v>66637733</v>
      </c>
      <c r="H1237" s="24" t="n">
        <v>1043183</v>
      </c>
      <c r="I1237" s="24" t="n">
        <v>63.9</v>
      </c>
    </row>
    <row r="1238" customFormat="false" ht="13.5" hidden="false" customHeight="false" outlineLevel="0" collapsed="false">
      <c r="A1238" s="24" t="s">
        <v>2941</v>
      </c>
      <c r="B1238" s="24" t="s">
        <v>3045</v>
      </c>
      <c r="C1238" s="24" t="s">
        <v>3048</v>
      </c>
      <c r="D1238" s="24" t="s">
        <v>3048</v>
      </c>
      <c r="E1238" s="24" t="s">
        <v>3048</v>
      </c>
      <c r="F1238" s="24" t="s">
        <v>2978</v>
      </c>
      <c r="G1238" s="24" t="n">
        <v>164272542</v>
      </c>
      <c r="H1238" s="24" t="n">
        <v>2745884</v>
      </c>
      <c r="I1238" s="24" t="n">
        <v>59.8</v>
      </c>
    </row>
    <row r="1239" customFormat="false" ht="13.5" hidden="false" customHeight="false" outlineLevel="0" collapsed="false">
      <c r="A1239" s="24" t="s">
        <v>2941</v>
      </c>
      <c r="B1239" s="24" t="s">
        <v>3045</v>
      </c>
      <c r="C1239" s="24" t="s">
        <v>3048</v>
      </c>
      <c r="D1239" s="24" t="s">
        <v>3048</v>
      </c>
      <c r="E1239" s="24" t="s">
        <v>3048</v>
      </c>
      <c r="F1239" s="24" t="s">
        <v>2979</v>
      </c>
      <c r="G1239" s="24" t="n">
        <v>28519934</v>
      </c>
      <c r="H1239" s="24" t="n">
        <v>522126</v>
      </c>
      <c r="I1239" s="24" t="n">
        <v>54.6</v>
      </c>
    </row>
    <row r="1240" customFormat="false" ht="13.5" hidden="false" customHeight="false" outlineLevel="0" collapsed="false">
      <c r="A1240" s="24" t="s">
        <v>2941</v>
      </c>
      <c r="B1240" s="24" t="s">
        <v>3045</v>
      </c>
      <c r="C1240" s="24" t="s">
        <v>3048</v>
      </c>
      <c r="D1240" s="24" t="s">
        <v>3048</v>
      </c>
      <c r="E1240" s="24" t="s">
        <v>3048</v>
      </c>
      <c r="F1240" s="24" t="s">
        <v>2980</v>
      </c>
      <c r="G1240" s="24" t="n">
        <v>28371918</v>
      </c>
      <c r="H1240" s="24" t="n">
        <v>528517</v>
      </c>
      <c r="I1240" s="24" t="n">
        <v>53.7</v>
      </c>
    </row>
    <row r="1241" customFormat="false" ht="13.5" hidden="false" customHeight="false" outlineLevel="0" collapsed="false">
      <c r="A1241" s="24" t="s">
        <v>2941</v>
      </c>
      <c r="B1241" s="24" t="s">
        <v>3045</v>
      </c>
      <c r="C1241" s="24" t="s">
        <v>3048</v>
      </c>
      <c r="D1241" s="24" t="s">
        <v>3048</v>
      </c>
      <c r="E1241" s="24" t="s">
        <v>3048</v>
      </c>
      <c r="F1241" s="24" t="s">
        <v>2981</v>
      </c>
      <c r="G1241" s="24" t="n">
        <v>112202917</v>
      </c>
      <c r="H1241" s="24" t="n">
        <v>2121454</v>
      </c>
      <c r="I1241" s="24" t="n">
        <v>52.9</v>
      </c>
    </row>
    <row r="1242" customFormat="false" ht="13.5" hidden="false" customHeight="false" outlineLevel="0" collapsed="false">
      <c r="A1242" s="24" t="s">
        <v>2941</v>
      </c>
      <c r="B1242" s="24" t="s">
        <v>3045</v>
      </c>
      <c r="C1242" s="24" t="s">
        <v>3048</v>
      </c>
      <c r="D1242" s="24" t="s">
        <v>3048</v>
      </c>
      <c r="E1242" s="24" t="s">
        <v>3048</v>
      </c>
      <c r="F1242" s="24" t="s">
        <v>2982</v>
      </c>
      <c r="G1242" s="24" t="n">
        <v>122480755</v>
      </c>
      <c r="H1242" s="24" t="n">
        <v>2052734</v>
      </c>
      <c r="I1242" s="24" t="n">
        <v>59.7</v>
      </c>
    </row>
    <row r="1243" customFormat="false" ht="13.5" hidden="false" customHeight="false" outlineLevel="0" collapsed="false">
      <c r="A1243" s="24" t="s">
        <v>2941</v>
      </c>
      <c r="B1243" s="24" t="s">
        <v>3045</v>
      </c>
      <c r="C1243" s="24" t="s">
        <v>3048</v>
      </c>
      <c r="D1243" s="24" t="s">
        <v>3048</v>
      </c>
      <c r="E1243" s="24" t="s">
        <v>3048</v>
      </c>
      <c r="F1243" s="24" t="s">
        <v>2983</v>
      </c>
      <c r="G1243" s="24" t="n">
        <v>141417104</v>
      </c>
      <c r="H1243" s="24" t="n">
        <v>2219880</v>
      </c>
      <c r="I1243" s="24" t="n">
        <v>63.7</v>
      </c>
    </row>
    <row r="1244" customFormat="false" ht="13.5" hidden="false" customHeight="false" outlineLevel="0" collapsed="false">
      <c r="A1244" s="24" t="s">
        <v>2941</v>
      </c>
      <c r="B1244" s="24" t="s">
        <v>3045</v>
      </c>
      <c r="C1244" s="24" t="s">
        <v>3048</v>
      </c>
      <c r="D1244" s="24" t="s">
        <v>3048</v>
      </c>
      <c r="E1244" s="24" t="s">
        <v>3048</v>
      </c>
      <c r="F1244" s="24" t="s">
        <v>2984</v>
      </c>
      <c r="G1244" s="24" t="n">
        <v>157760343</v>
      </c>
      <c r="H1244" s="24" t="n">
        <v>2657534</v>
      </c>
      <c r="I1244" s="24" t="n">
        <v>59.4</v>
      </c>
    </row>
    <row r="1245" customFormat="false" ht="13.5" hidden="false" customHeight="false" outlineLevel="0" collapsed="false">
      <c r="A1245" s="24" t="s">
        <v>2941</v>
      </c>
      <c r="B1245" s="24" t="s">
        <v>3045</v>
      </c>
      <c r="C1245" s="24" t="s">
        <v>3048</v>
      </c>
      <c r="D1245" s="24" t="s">
        <v>3048</v>
      </c>
      <c r="E1245" s="24" t="s">
        <v>3048</v>
      </c>
      <c r="F1245" s="24" t="s">
        <v>2985</v>
      </c>
      <c r="G1245" s="24" t="n">
        <v>56790248</v>
      </c>
      <c r="H1245" s="24" t="n">
        <v>1103407</v>
      </c>
      <c r="I1245" s="24" t="n">
        <v>51.5</v>
      </c>
    </row>
    <row r="1246" customFormat="false" ht="13.5" hidden="false" customHeight="false" outlineLevel="0" collapsed="false">
      <c r="A1246" s="24" t="s">
        <v>2941</v>
      </c>
      <c r="B1246" s="24" t="s">
        <v>3045</v>
      </c>
      <c r="C1246" s="24" t="s">
        <v>3048</v>
      </c>
      <c r="D1246" s="24" t="s">
        <v>3048</v>
      </c>
      <c r="E1246" s="24" t="s">
        <v>3048</v>
      </c>
      <c r="F1246" s="24" t="s">
        <v>2986</v>
      </c>
      <c r="G1246" s="24" t="n">
        <v>29718734</v>
      </c>
      <c r="H1246" s="24" t="n">
        <v>640487</v>
      </c>
      <c r="I1246" s="24" t="n">
        <v>46.4</v>
      </c>
    </row>
    <row r="1247" customFormat="false" ht="13.5" hidden="false" customHeight="false" outlineLevel="0" collapsed="false">
      <c r="A1247" s="24" t="s">
        <v>2941</v>
      </c>
      <c r="B1247" s="24" t="s">
        <v>3045</v>
      </c>
      <c r="C1247" s="24" t="s">
        <v>3048</v>
      </c>
      <c r="D1247" s="24" t="s">
        <v>3048</v>
      </c>
      <c r="E1247" s="24" t="s">
        <v>3048</v>
      </c>
      <c r="F1247" s="24" t="s">
        <v>2987</v>
      </c>
      <c r="G1247" s="24" t="n">
        <v>168975560</v>
      </c>
      <c r="H1247" s="24" t="n">
        <v>2913880</v>
      </c>
      <c r="I1247" s="24" t="n">
        <v>58</v>
      </c>
    </row>
    <row r="1248" customFormat="false" ht="13.5" hidden="false" customHeight="false" outlineLevel="0" collapsed="false">
      <c r="A1248" s="24" t="s">
        <v>2941</v>
      </c>
      <c r="B1248" s="24" t="s">
        <v>3045</v>
      </c>
      <c r="C1248" s="24" t="s">
        <v>3048</v>
      </c>
      <c r="D1248" s="24" t="s">
        <v>3048</v>
      </c>
      <c r="E1248" s="24" t="s">
        <v>3048</v>
      </c>
      <c r="F1248" s="24" t="s">
        <v>2988</v>
      </c>
      <c r="G1248" s="24" t="n">
        <v>96241798</v>
      </c>
      <c r="H1248" s="24" t="n">
        <v>2328165</v>
      </c>
      <c r="I1248" s="24" t="n">
        <v>41.3</v>
      </c>
    </row>
    <row r="1249" customFormat="false" ht="13.5" hidden="false" customHeight="false" outlineLevel="0" collapsed="false">
      <c r="A1249" s="24" t="s">
        <v>2941</v>
      </c>
      <c r="B1249" s="24" t="s">
        <v>3045</v>
      </c>
      <c r="C1249" s="24" t="s">
        <v>3048</v>
      </c>
      <c r="D1249" s="24" t="s">
        <v>3048</v>
      </c>
      <c r="E1249" s="24" t="s">
        <v>3048</v>
      </c>
      <c r="F1249" s="24" t="s">
        <v>2989</v>
      </c>
      <c r="G1249" s="24" t="n">
        <v>123220131</v>
      </c>
      <c r="H1249" s="24" t="n">
        <v>2517929</v>
      </c>
      <c r="I1249" s="24" t="n">
        <v>48.9</v>
      </c>
    </row>
    <row r="1250" customFormat="false" ht="13.5" hidden="false" customHeight="false" outlineLevel="0" collapsed="false">
      <c r="A1250" s="24" t="s">
        <v>2941</v>
      </c>
      <c r="B1250" s="24" t="s">
        <v>3045</v>
      </c>
      <c r="C1250" s="24" t="s">
        <v>3048</v>
      </c>
      <c r="D1250" s="24" t="s">
        <v>3048</v>
      </c>
      <c r="E1250" s="24" t="s">
        <v>3048</v>
      </c>
      <c r="F1250" s="24" t="s">
        <v>2990</v>
      </c>
      <c r="G1250" s="24" t="n">
        <v>129359487</v>
      </c>
      <c r="H1250" s="24" t="n">
        <v>2011077</v>
      </c>
      <c r="I1250" s="24" t="n">
        <v>64.3</v>
      </c>
    </row>
    <row r="1251" customFormat="false" ht="13.5" hidden="false" customHeight="false" outlineLevel="0" collapsed="false">
      <c r="A1251" s="24" t="s">
        <v>2941</v>
      </c>
      <c r="B1251" s="24" t="s">
        <v>3045</v>
      </c>
      <c r="C1251" s="24" t="s">
        <v>3048</v>
      </c>
      <c r="D1251" s="24" t="s">
        <v>3048</v>
      </c>
      <c r="E1251" s="24" t="s">
        <v>3048</v>
      </c>
      <c r="F1251" s="24" t="s">
        <v>2991</v>
      </c>
      <c r="G1251" s="24" t="n">
        <v>124440250</v>
      </c>
      <c r="H1251" s="24" t="n">
        <v>2765745</v>
      </c>
      <c r="I1251" s="24" t="n">
        <v>45</v>
      </c>
    </row>
    <row r="1252" customFormat="false" ht="13.5" hidden="false" customHeight="false" outlineLevel="0" collapsed="false">
      <c r="A1252" s="24" t="s">
        <v>2941</v>
      </c>
      <c r="B1252" s="24" t="s">
        <v>3045</v>
      </c>
      <c r="C1252" s="24" t="s">
        <v>3048</v>
      </c>
      <c r="D1252" s="24" t="s">
        <v>3048</v>
      </c>
      <c r="E1252" s="24" t="s">
        <v>3048</v>
      </c>
      <c r="F1252" s="24" t="s">
        <v>2992</v>
      </c>
      <c r="G1252" s="24" t="n">
        <v>124009383</v>
      </c>
      <c r="H1252" s="24" t="n">
        <v>2116951</v>
      </c>
      <c r="I1252" s="24" t="n">
        <v>58.6</v>
      </c>
    </row>
    <row r="1253" customFormat="false" ht="13.5" hidden="false" customHeight="false" outlineLevel="0" collapsed="false">
      <c r="A1253" s="24" t="s">
        <v>2941</v>
      </c>
      <c r="B1253" s="24" t="s">
        <v>3045</v>
      </c>
      <c r="C1253" s="24" t="s">
        <v>3048</v>
      </c>
      <c r="D1253" s="24" t="s">
        <v>3048</v>
      </c>
      <c r="E1253" s="24" t="s">
        <v>3048</v>
      </c>
      <c r="F1253" s="24" t="s">
        <v>2993</v>
      </c>
      <c r="G1253" s="24" t="n">
        <v>43009773</v>
      </c>
      <c r="H1253" s="24" t="n">
        <v>919421</v>
      </c>
      <c r="I1253" s="24" t="n">
        <v>46.8</v>
      </c>
    </row>
    <row r="1254" customFormat="false" ht="13.5" hidden="false" customHeight="false" outlineLevel="0" collapsed="false">
      <c r="A1254" s="24" t="s">
        <v>2941</v>
      </c>
      <c r="B1254" s="24" t="s">
        <v>3045</v>
      </c>
      <c r="C1254" s="24" t="s">
        <v>3048</v>
      </c>
      <c r="D1254" s="24" t="s">
        <v>3048</v>
      </c>
      <c r="E1254" s="24" t="s">
        <v>3048</v>
      </c>
      <c r="F1254" s="24" t="s">
        <v>2994</v>
      </c>
      <c r="G1254" s="24" t="n">
        <v>47081213</v>
      </c>
      <c r="H1254" s="24" t="n">
        <v>1016241</v>
      </c>
      <c r="I1254" s="24" t="n">
        <v>46.3</v>
      </c>
    </row>
    <row r="1255" customFormat="false" ht="13.5" hidden="false" customHeight="false" outlineLevel="0" collapsed="false">
      <c r="A1255" s="24" t="s">
        <v>2941</v>
      </c>
      <c r="B1255" s="24" t="s">
        <v>3045</v>
      </c>
      <c r="C1255" s="24" t="s">
        <v>3048</v>
      </c>
      <c r="D1255" s="24" t="s">
        <v>3048</v>
      </c>
      <c r="E1255" s="24" t="s">
        <v>3048</v>
      </c>
      <c r="F1255" s="24" t="s">
        <v>2995</v>
      </c>
      <c r="G1255" s="24" t="n">
        <v>57671858</v>
      </c>
      <c r="H1255" s="24" t="n">
        <v>1264539</v>
      </c>
      <c r="I1255" s="24" t="n">
        <v>45.6</v>
      </c>
    </row>
    <row r="1256" customFormat="false" ht="13.5" hidden="false" customHeight="false" outlineLevel="0" collapsed="false">
      <c r="A1256" s="24" t="s">
        <v>2941</v>
      </c>
      <c r="B1256" s="24" t="s">
        <v>3045</v>
      </c>
      <c r="C1256" s="24" t="s">
        <v>3048</v>
      </c>
      <c r="D1256" s="24" t="s">
        <v>3048</v>
      </c>
      <c r="E1256" s="24" t="s">
        <v>3048</v>
      </c>
      <c r="F1256" s="24" t="s">
        <v>2996</v>
      </c>
      <c r="G1256" s="24" t="n">
        <v>43947139</v>
      </c>
      <c r="H1256" s="24" t="n">
        <v>1051633</v>
      </c>
      <c r="I1256" s="24" t="n">
        <v>41.8</v>
      </c>
    </row>
    <row r="1257" customFormat="false" ht="13.5" hidden="false" customHeight="false" outlineLevel="0" collapsed="false">
      <c r="A1257" s="24" t="s">
        <v>2941</v>
      </c>
      <c r="B1257" s="24" t="s">
        <v>3045</v>
      </c>
      <c r="C1257" s="24" t="s">
        <v>3048</v>
      </c>
      <c r="D1257" s="24" t="s">
        <v>3048</v>
      </c>
      <c r="E1257" s="24" t="s">
        <v>3048</v>
      </c>
      <c r="F1257" s="24" t="s">
        <v>2997</v>
      </c>
      <c r="G1257" s="24" t="n">
        <v>69557768</v>
      </c>
      <c r="H1257" s="24" t="n">
        <v>1191307</v>
      </c>
      <c r="I1257" s="24" t="n">
        <v>58.4</v>
      </c>
    </row>
    <row r="1258" customFormat="false" ht="13.5" hidden="false" customHeight="false" outlineLevel="0" collapsed="false">
      <c r="A1258" s="24" t="s">
        <v>2941</v>
      </c>
      <c r="B1258" s="24" t="s">
        <v>3045</v>
      </c>
      <c r="C1258" s="24" t="s">
        <v>3048</v>
      </c>
      <c r="D1258" s="24" t="s">
        <v>3048</v>
      </c>
      <c r="E1258" s="24" t="s">
        <v>3048</v>
      </c>
      <c r="F1258" s="24" t="s">
        <v>2998</v>
      </c>
      <c r="G1258" s="24" t="n">
        <v>43931365</v>
      </c>
      <c r="H1258" s="24" t="n">
        <v>1155566</v>
      </c>
      <c r="I1258" s="24" t="n">
        <v>38</v>
      </c>
    </row>
    <row r="1259" customFormat="false" ht="13.5" hidden="false" customHeight="false" outlineLevel="0" collapsed="false">
      <c r="A1259" s="24" t="s">
        <v>2941</v>
      </c>
      <c r="B1259" s="24" t="s">
        <v>3045</v>
      </c>
      <c r="C1259" s="24" t="s">
        <v>3048</v>
      </c>
      <c r="D1259" s="24" t="s">
        <v>3048</v>
      </c>
      <c r="E1259" s="24" t="s">
        <v>3048</v>
      </c>
      <c r="F1259" s="24" t="s">
        <v>2999</v>
      </c>
      <c r="G1259" s="24" t="n">
        <v>167010846</v>
      </c>
      <c r="H1259" s="24" t="n">
        <v>3596829</v>
      </c>
      <c r="I1259" s="24" t="n">
        <v>46.4</v>
      </c>
    </row>
    <row r="1260" customFormat="false" ht="13.5" hidden="false" customHeight="false" outlineLevel="0" collapsed="false">
      <c r="A1260" s="24" t="s">
        <v>2941</v>
      </c>
      <c r="B1260" s="24" t="s">
        <v>3045</v>
      </c>
      <c r="C1260" s="24" t="s">
        <v>3048</v>
      </c>
      <c r="D1260" s="24" t="s">
        <v>3048</v>
      </c>
      <c r="E1260" s="24" t="s">
        <v>3048</v>
      </c>
      <c r="F1260" s="24" t="s">
        <v>3000</v>
      </c>
      <c r="G1260" s="24" t="n">
        <v>232748639</v>
      </c>
      <c r="H1260" s="24" t="n">
        <v>4747625</v>
      </c>
      <c r="I1260" s="24" t="n">
        <v>49</v>
      </c>
    </row>
    <row r="1261" customFormat="false" ht="13.5" hidden="false" customHeight="false" outlineLevel="0" collapsed="false">
      <c r="A1261" s="24" t="s">
        <v>2941</v>
      </c>
      <c r="B1261" s="24" t="s">
        <v>3045</v>
      </c>
      <c r="C1261" s="24" t="s">
        <v>3048</v>
      </c>
      <c r="D1261" s="24" t="s">
        <v>3048</v>
      </c>
      <c r="E1261" s="24" t="s">
        <v>3048</v>
      </c>
      <c r="F1261" s="24" t="s">
        <v>3001</v>
      </c>
      <c r="G1261" s="24" t="n">
        <v>146277040</v>
      </c>
      <c r="H1261" s="24" t="n">
        <v>3512054</v>
      </c>
      <c r="I1261" s="24" t="n">
        <v>41.6</v>
      </c>
    </row>
    <row r="1262" customFormat="false" ht="13.5" hidden="false" customHeight="false" outlineLevel="0" collapsed="false">
      <c r="A1262" s="24" t="s">
        <v>2941</v>
      </c>
      <c r="B1262" s="24" t="s">
        <v>3045</v>
      </c>
      <c r="C1262" s="24" t="s">
        <v>3048</v>
      </c>
      <c r="D1262" s="24" t="s">
        <v>3048</v>
      </c>
      <c r="E1262" s="24" t="s">
        <v>3048</v>
      </c>
      <c r="F1262" s="24" t="s">
        <v>3002</v>
      </c>
      <c r="G1262" s="24" t="n">
        <v>52825406</v>
      </c>
      <c r="H1262" s="24" t="n">
        <v>1303098</v>
      </c>
      <c r="I1262" s="24" t="n">
        <v>40.5</v>
      </c>
    </row>
    <row r="1263" customFormat="false" ht="13.5" hidden="false" customHeight="false" outlineLevel="0" collapsed="false">
      <c r="A1263" s="24" t="s">
        <v>2941</v>
      </c>
      <c r="B1263" s="24" t="s">
        <v>3045</v>
      </c>
      <c r="C1263" s="24" t="s">
        <v>3048</v>
      </c>
      <c r="D1263" s="24" t="s">
        <v>3048</v>
      </c>
      <c r="E1263" s="24" t="s">
        <v>3048</v>
      </c>
      <c r="F1263" s="24" t="s">
        <v>3003</v>
      </c>
      <c r="G1263" s="24" t="n">
        <v>13556593</v>
      </c>
      <c r="H1263" s="24" t="n">
        <v>337028</v>
      </c>
      <c r="I1263" s="24" t="n">
        <v>40.2</v>
      </c>
    </row>
    <row r="1264" customFormat="false" ht="13.5" hidden="false" customHeight="false" outlineLevel="0" collapsed="false">
      <c r="A1264" s="24" t="s">
        <v>2941</v>
      </c>
      <c r="B1264" s="24" t="s">
        <v>3045</v>
      </c>
      <c r="C1264" s="24" t="s">
        <v>3048</v>
      </c>
      <c r="D1264" s="24" t="s">
        <v>3048</v>
      </c>
      <c r="E1264" s="24" t="s">
        <v>3048</v>
      </c>
      <c r="F1264" s="24" t="s">
        <v>3004</v>
      </c>
      <c r="G1264" s="24" t="n">
        <v>27143284</v>
      </c>
      <c r="H1264" s="24" t="n">
        <v>690751</v>
      </c>
      <c r="I1264" s="24" t="n">
        <v>39.3</v>
      </c>
    </row>
    <row r="1265" customFormat="false" ht="13.5" hidden="false" customHeight="false" outlineLevel="0" collapsed="false">
      <c r="A1265" s="24" t="s">
        <v>2941</v>
      </c>
      <c r="B1265" s="24" t="s">
        <v>3045</v>
      </c>
      <c r="C1265" s="24" t="s">
        <v>3048</v>
      </c>
      <c r="D1265" s="24" t="s">
        <v>3048</v>
      </c>
      <c r="E1265" s="24" t="s">
        <v>3048</v>
      </c>
      <c r="F1265" s="24" t="s">
        <v>3005</v>
      </c>
      <c r="G1265" s="24" t="n">
        <v>196731187</v>
      </c>
      <c r="H1265" s="24" t="n">
        <v>4903674</v>
      </c>
      <c r="I1265" s="24" t="n">
        <v>40.1</v>
      </c>
    </row>
    <row r="1266" customFormat="false" ht="13.5" hidden="false" customHeight="false" outlineLevel="0" collapsed="false">
      <c r="A1266" s="24" t="s">
        <v>2941</v>
      </c>
      <c r="B1266" s="24" t="s">
        <v>3045</v>
      </c>
      <c r="C1266" s="24" t="s">
        <v>3048</v>
      </c>
      <c r="D1266" s="24" t="s">
        <v>3048</v>
      </c>
      <c r="E1266" s="24" t="s">
        <v>3048</v>
      </c>
      <c r="F1266" s="24" t="s">
        <v>3006</v>
      </c>
      <c r="G1266" s="24" t="n">
        <v>82124034</v>
      </c>
      <c r="H1266" s="24" t="n">
        <v>1724748</v>
      </c>
      <c r="I1266" s="24" t="n">
        <v>47.6</v>
      </c>
    </row>
    <row r="1267" customFormat="false" ht="13.5" hidden="false" customHeight="false" outlineLevel="0" collapsed="false">
      <c r="A1267" s="24" t="s">
        <v>2941</v>
      </c>
      <c r="B1267" s="24" t="s">
        <v>3045</v>
      </c>
      <c r="C1267" s="24" t="s">
        <v>3048</v>
      </c>
      <c r="D1267" s="24" t="s">
        <v>3048</v>
      </c>
      <c r="E1267" s="24" t="s">
        <v>3048</v>
      </c>
      <c r="F1267" s="24" t="s">
        <v>3007</v>
      </c>
      <c r="G1267" s="24" t="n">
        <v>46536075</v>
      </c>
      <c r="H1267" s="24" t="n">
        <v>870586</v>
      </c>
      <c r="I1267" s="24" t="n">
        <v>53.5</v>
      </c>
    </row>
    <row r="1268" customFormat="false" ht="13.5" hidden="false" customHeight="false" outlineLevel="0" collapsed="false">
      <c r="A1268" s="24" t="s">
        <v>2941</v>
      </c>
      <c r="B1268" s="24" t="s">
        <v>3045</v>
      </c>
      <c r="C1268" s="24" t="s">
        <v>3048</v>
      </c>
      <c r="D1268" s="24" t="s">
        <v>3048</v>
      </c>
      <c r="E1268" s="24" t="s">
        <v>3048</v>
      </c>
      <c r="F1268" s="24" t="s">
        <v>3008</v>
      </c>
      <c r="G1268" s="24" t="n">
        <v>192262795</v>
      </c>
      <c r="H1268" s="24" t="n">
        <v>3519931</v>
      </c>
      <c r="I1268" s="24" t="n">
        <v>54.6</v>
      </c>
    </row>
    <row r="1269" customFormat="false" ht="13.5" hidden="false" customHeight="false" outlineLevel="0" collapsed="false">
      <c r="A1269" s="24" t="s">
        <v>2941</v>
      </c>
      <c r="B1269" s="24" t="s">
        <v>3045</v>
      </c>
      <c r="C1269" s="24" t="s">
        <v>3048</v>
      </c>
      <c r="D1269" s="24" t="s">
        <v>3048</v>
      </c>
      <c r="E1269" s="24" t="s">
        <v>3048</v>
      </c>
      <c r="F1269" s="24" t="s">
        <v>3009</v>
      </c>
      <c r="G1269" s="24" t="n">
        <v>78913397</v>
      </c>
      <c r="H1269" s="24" t="n">
        <v>3203109</v>
      </c>
      <c r="I1269" s="24" t="n">
        <v>24.6</v>
      </c>
    </row>
    <row r="1270" customFormat="false" ht="13.5" hidden="false" customHeight="false" outlineLevel="0" collapsed="false">
      <c r="A1270" s="24" t="s">
        <v>2941</v>
      </c>
      <c r="B1270" s="24" t="s">
        <v>3045</v>
      </c>
      <c r="C1270" s="24" t="s">
        <v>3048</v>
      </c>
      <c r="D1270" s="24" t="s">
        <v>3048</v>
      </c>
      <c r="E1270" s="24" t="s">
        <v>3048</v>
      </c>
      <c r="F1270" s="24" t="s">
        <v>3010</v>
      </c>
      <c r="G1270" s="24" t="n">
        <v>12760222</v>
      </c>
      <c r="H1270" s="24" t="n">
        <v>1231760</v>
      </c>
      <c r="I1270" s="24" t="n">
        <v>10.4</v>
      </c>
    </row>
    <row r="1271" customFormat="false" ht="13.5" hidden="false" customHeight="false" outlineLevel="0" collapsed="false">
      <c r="A1271" s="24" t="s">
        <v>2941</v>
      </c>
      <c r="B1271" s="24" t="s">
        <v>3045</v>
      </c>
      <c r="C1271" s="24" t="s">
        <v>3048</v>
      </c>
      <c r="D1271" s="24" t="s">
        <v>3048</v>
      </c>
      <c r="E1271" s="24" t="s">
        <v>3048</v>
      </c>
      <c r="F1271" s="24" t="s">
        <v>3011</v>
      </c>
      <c r="G1271" s="24" t="n">
        <v>222304912</v>
      </c>
      <c r="H1271" s="24" t="n">
        <v>5240344</v>
      </c>
      <c r="I1271" s="24" t="n">
        <v>42.4</v>
      </c>
    </row>
    <row r="1272" customFormat="false" ht="13.5" hidden="false" customHeight="false" outlineLevel="0" collapsed="false">
      <c r="A1272" s="24" t="s">
        <v>2941</v>
      </c>
      <c r="B1272" s="24" t="s">
        <v>3045</v>
      </c>
      <c r="C1272" s="24" t="s">
        <v>3048</v>
      </c>
      <c r="D1272" s="24" t="s">
        <v>3048</v>
      </c>
      <c r="E1272" s="24" t="s">
        <v>3048</v>
      </c>
      <c r="F1272" s="24" t="s">
        <v>3012</v>
      </c>
      <c r="G1272" s="24" t="n">
        <v>11225021</v>
      </c>
      <c r="H1272" s="24" t="n">
        <v>1242545</v>
      </c>
      <c r="I1272" s="24" t="n">
        <v>9</v>
      </c>
    </row>
    <row r="1273" customFormat="false" ht="13.5" hidden="false" customHeight="false" outlineLevel="0" collapsed="false">
      <c r="A1273" s="24" t="s">
        <v>2941</v>
      </c>
      <c r="B1273" s="24" t="s">
        <v>3045</v>
      </c>
      <c r="C1273" s="24" t="s">
        <v>3048</v>
      </c>
      <c r="D1273" s="24" t="s">
        <v>3048</v>
      </c>
      <c r="E1273" s="24" t="s">
        <v>3048</v>
      </c>
      <c r="F1273" s="24" t="s">
        <v>3013</v>
      </c>
      <c r="G1273" s="24" t="n">
        <v>55749943</v>
      </c>
      <c r="H1273" s="24" t="n">
        <v>1517329</v>
      </c>
      <c r="I1273" s="24" t="n">
        <v>36.7</v>
      </c>
    </row>
    <row r="1274" customFormat="false" ht="13.5" hidden="false" customHeight="false" outlineLevel="0" collapsed="false">
      <c r="A1274" s="24" t="s">
        <v>2941</v>
      </c>
      <c r="B1274" s="24" t="s">
        <v>3045</v>
      </c>
      <c r="C1274" s="24" t="s">
        <v>3048</v>
      </c>
      <c r="D1274" s="24" t="s">
        <v>3048</v>
      </c>
      <c r="E1274" s="24" t="s">
        <v>3048</v>
      </c>
      <c r="F1274" s="24" t="s">
        <v>3014</v>
      </c>
      <c r="G1274" s="24" t="n">
        <v>25871212</v>
      </c>
      <c r="H1274" s="24" t="n">
        <v>814154</v>
      </c>
      <c r="I1274" s="24" t="n">
        <v>31.8</v>
      </c>
    </row>
    <row r="1275" customFormat="false" ht="13.5" hidden="false" customHeight="false" outlineLevel="0" collapsed="false">
      <c r="A1275" s="24" t="s">
        <v>2941</v>
      </c>
      <c r="B1275" s="24" t="s">
        <v>3045</v>
      </c>
      <c r="C1275" s="24" t="s">
        <v>3048</v>
      </c>
      <c r="D1275" s="24" t="s">
        <v>3048</v>
      </c>
      <c r="E1275" s="24" t="s">
        <v>3048</v>
      </c>
      <c r="F1275" s="24" t="s">
        <v>3015</v>
      </c>
      <c r="G1275" s="24" t="n">
        <v>8185821</v>
      </c>
      <c r="H1275" s="24" t="n">
        <v>1389905</v>
      </c>
      <c r="I1275" s="24" t="n">
        <v>5.9</v>
      </c>
    </row>
    <row r="1276" customFormat="false" ht="13.5" hidden="false" customHeight="false" outlineLevel="0" collapsed="false">
      <c r="A1276" s="24" t="s">
        <v>2941</v>
      </c>
      <c r="B1276" s="24" t="s">
        <v>3045</v>
      </c>
      <c r="C1276" s="24" t="s">
        <v>3048</v>
      </c>
      <c r="D1276" s="24" t="s">
        <v>3048</v>
      </c>
      <c r="E1276" s="24" t="s">
        <v>3048</v>
      </c>
      <c r="F1276" s="24" t="s">
        <v>3016</v>
      </c>
      <c r="G1276" s="24" t="n">
        <v>72853271</v>
      </c>
      <c r="H1276" s="24" t="n">
        <v>2459801</v>
      </c>
      <c r="I1276" s="24" t="n">
        <v>29.6</v>
      </c>
    </row>
    <row r="1277" customFormat="false" ht="13.5" hidden="false" customHeight="false" outlineLevel="0" collapsed="false">
      <c r="A1277" s="24" t="s">
        <v>2941</v>
      </c>
      <c r="B1277" s="24" t="s">
        <v>3045</v>
      </c>
      <c r="C1277" s="24" t="s">
        <v>3048</v>
      </c>
      <c r="D1277" s="24" t="s">
        <v>3048</v>
      </c>
      <c r="E1277" s="24" t="s">
        <v>3048</v>
      </c>
      <c r="F1277" s="24" t="s">
        <v>3017</v>
      </c>
      <c r="G1277" s="24" t="n">
        <v>55236169</v>
      </c>
      <c r="H1277" s="24" t="n">
        <v>4382892</v>
      </c>
      <c r="I1277" s="24" t="n">
        <v>12.6</v>
      </c>
    </row>
    <row r="1278" customFormat="false" ht="13.5" hidden="false" customHeight="false" outlineLevel="0" collapsed="false">
      <c r="A1278" s="24" t="s">
        <v>2941</v>
      </c>
      <c r="B1278" s="24" t="s">
        <v>3045</v>
      </c>
      <c r="C1278" s="24" t="s">
        <v>3048</v>
      </c>
      <c r="D1278" s="24" t="s">
        <v>3048</v>
      </c>
      <c r="E1278" s="24" t="s">
        <v>3048</v>
      </c>
      <c r="F1278" s="24" t="s">
        <v>3018</v>
      </c>
      <c r="G1278" s="24" t="n">
        <v>80259117</v>
      </c>
      <c r="H1278" s="24" t="n">
        <v>2940842</v>
      </c>
      <c r="I1278" s="24" t="n">
        <v>27.3</v>
      </c>
    </row>
    <row r="1279" customFormat="false" ht="13.5" hidden="false" customHeight="false" outlineLevel="0" collapsed="false">
      <c r="A1279" s="24" t="s">
        <v>2941</v>
      </c>
      <c r="B1279" s="24" t="s">
        <v>3045</v>
      </c>
      <c r="C1279" s="24" t="s">
        <v>3048</v>
      </c>
      <c r="D1279" s="24" t="s">
        <v>3048</v>
      </c>
      <c r="E1279" s="24" t="s">
        <v>3048</v>
      </c>
      <c r="F1279" s="24" t="s">
        <v>3019</v>
      </c>
      <c r="G1279" s="24" t="n">
        <v>12265534</v>
      </c>
      <c r="H1279" s="24" t="n">
        <v>1882147</v>
      </c>
      <c r="I1279" s="24" t="n">
        <v>6.5</v>
      </c>
    </row>
    <row r="1280" customFormat="false" ht="13.5" hidden="false" customHeight="false" outlineLevel="0" collapsed="false">
      <c r="A1280" s="24" t="s">
        <v>2941</v>
      </c>
      <c r="B1280" s="24" t="s">
        <v>3045</v>
      </c>
      <c r="C1280" s="24" t="s">
        <v>3048</v>
      </c>
      <c r="D1280" s="24" t="s">
        <v>3048</v>
      </c>
      <c r="E1280" s="24" t="s">
        <v>3048</v>
      </c>
      <c r="F1280" s="24" t="s">
        <v>3020</v>
      </c>
      <c r="G1280" s="24" t="n">
        <v>63845825</v>
      </c>
      <c r="H1280" s="24" t="n">
        <v>1483021</v>
      </c>
      <c r="I1280" s="24" t="n">
        <v>43.1</v>
      </c>
    </row>
    <row r="1281" customFormat="false" ht="13.5" hidden="false" customHeight="false" outlineLevel="0" collapsed="false">
      <c r="A1281" s="24" t="s">
        <v>2941</v>
      </c>
      <c r="B1281" s="24" t="s">
        <v>3045</v>
      </c>
      <c r="C1281" s="24" t="s">
        <v>3048</v>
      </c>
      <c r="D1281" s="24" t="s">
        <v>3048</v>
      </c>
      <c r="E1281" s="24" t="s">
        <v>3048</v>
      </c>
      <c r="F1281" s="24" t="s">
        <v>3021</v>
      </c>
      <c r="G1281" s="24" t="n">
        <v>21201060</v>
      </c>
      <c r="H1281" s="24" t="n">
        <v>686546</v>
      </c>
      <c r="I1281" s="24" t="n">
        <v>30.9</v>
      </c>
    </row>
    <row r="1282" customFormat="false" ht="13.5" hidden="false" customHeight="false" outlineLevel="0" collapsed="false">
      <c r="A1282" s="24" t="s">
        <v>2941</v>
      </c>
      <c r="B1282" s="24" t="s">
        <v>3045</v>
      </c>
      <c r="C1282" s="24" t="s">
        <v>3048</v>
      </c>
      <c r="D1282" s="24" t="s">
        <v>3048</v>
      </c>
      <c r="E1282" s="24" t="s">
        <v>3048</v>
      </c>
      <c r="F1282" s="24" t="s">
        <v>3022</v>
      </c>
      <c r="G1282" s="24" t="n">
        <v>107387749</v>
      </c>
      <c r="H1282" s="24" t="n">
        <v>2240074</v>
      </c>
      <c r="I1282" s="24" t="n">
        <v>47.9</v>
      </c>
    </row>
    <row r="1283" customFormat="false" ht="13.5" hidden="false" customHeight="false" outlineLevel="0" collapsed="false">
      <c r="A1283" s="24" t="s">
        <v>2941</v>
      </c>
      <c r="B1283" s="24" t="s">
        <v>3045</v>
      </c>
      <c r="C1283" s="24" t="s">
        <v>3048</v>
      </c>
      <c r="D1283" s="24" t="s">
        <v>3048</v>
      </c>
      <c r="E1283" s="24" t="s">
        <v>3048</v>
      </c>
      <c r="F1283" s="24" t="s">
        <v>3023</v>
      </c>
      <c r="G1283" s="24" t="n">
        <v>186403678</v>
      </c>
      <c r="H1283" s="24" t="n">
        <v>5219606</v>
      </c>
      <c r="I1283" s="24" t="n">
        <v>35.7</v>
      </c>
    </row>
    <row r="1284" customFormat="false" ht="13.5" hidden="false" customHeight="false" outlineLevel="0" collapsed="false">
      <c r="A1284" s="24" t="s">
        <v>2941</v>
      </c>
      <c r="B1284" s="24" t="s">
        <v>3045</v>
      </c>
      <c r="C1284" s="24" t="s">
        <v>3048</v>
      </c>
      <c r="D1284" s="24" t="s">
        <v>3048</v>
      </c>
      <c r="E1284" s="24" t="s">
        <v>3048</v>
      </c>
      <c r="F1284" s="24" t="s">
        <v>3024</v>
      </c>
      <c r="G1284" s="24" t="n">
        <v>45998255</v>
      </c>
      <c r="H1284" s="24" t="n">
        <v>2074678</v>
      </c>
      <c r="I1284" s="24" t="n">
        <v>22.2</v>
      </c>
    </row>
    <row r="1285" customFormat="false" ht="13.5" hidden="false" customHeight="false" outlineLevel="0" collapsed="false">
      <c r="A1285" s="24" t="s">
        <v>2941</v>
      </c>
      <c r="B1285" s="24" t="s">
        <v>3045</v>
      </c>
      <c r="C1285" s="24" t="s">
        <v>3048</v>
      </c>
      <c r="D1285" s="24" t="s">
        <v>3048</v>
      </c>
      <c r="E1285" s="24" t="s">
        <v>3048</v>
      </c>
      <c r="F1285" s="24" t="s">
        <v>3025</v>
      </c>
      <c r="G1285" s="24" t="n">
        <v>258418669</v>
      </c>
      <c r="H1285" s="24" t="n">
        <v>5989516</v>
      </c>
      <c r="I1285" s="24" t="n">
        <v>43.1</v>
      </c>
    </row>
    <row r="1286" customFormat="false" ht="13.5" hidden="false" customHeight="false" outlineLevel="0" collapsed="false">
      <c r="A1286" s="24" t="s">
        <v>2941</v>
      </c>
      <c r="B1286" s="24" t="s">
        <v>3045</v>
      </c>
      <c r="C1286" s="24" t="s">
        <v>3048</v>
      </c>
      <c r="D1286" s="24" t="s">
        <v>3048</v>
      </c>
      <c r="E1286" s="24" t="s">
        <v>3048</v>
      </c>
      <c r="F1286" s="24" t="s">
        <v>3026</v>
      </c>
      <c r="G1286" s="24" t="n">
        <v>21122402</v>
      </c>
      <c r="H1286" s="24" t="n">
        <v>1310707</v>
      </c>
      <c r="I1286" s="24" t="n">
        <v>16.1</v>
      </c>
    </row>
    <row r="1287" customFormat="false" ht="13.5" hidden="false" customHeight="false" outlineLevel="0" collapsed="false">
      <c r="A1287" s="24" t="s">
        <v>2941</v>
      </c>
      <c r="B1287" s="24" t="s">
        <v>3045</v>
      </c>
      <c r="C1287" s="24" t="s">
        <v>3048</v>
      </c>
      <c r="D1287" s="24" t="s">
        <v>3048</v>
      </c>
      <c r="E1287" s="24" t="s">
        <v>3048</v>
      </c>
      <c r="F1287" s="24" t="s">
        <v>3027</v>
      </c>
      <c r="G1287" s="24" t="n">
        <v>104608738</v>
      </c>
      <c r="H1287" s="24" t="n">
        <v>3159625</v>
      </c>
      <c r="I1287" s="24" t="n">
        <v>33.1</v>
      </c>
    </row>
    <row r="1288" customFormat="false" ht="13.5" hidden="false" customHeight="false" outlineLevel="0" collapsed="false">
      <c r="A1288" s="24" t="s">
        <v>2941</v>
      </c>
      <c r="B1288" s="24" t="s">
        <v>3045</v>
      </c>
      <c r="C1288" s="24" t="s">
        <v>3048</v>
      </c>
      <c r="D1288" s="24" t="s">
        <v>3048</v>
      </c>
      <c r="E1288" s="24" t="s">
        <v>3048</v>
      </c>
      <c r="F1288" s="24" t="s">
        <v>3028</v>
      </c>
      <c r="G1288" s="24" t="n">
        <v>142003511</v>
      </c>
      <c r="H1288" s="24" t="n">
        <v>3586682</v>
      </c>
      <c r="I1288" s="24" t="n">
        <v>39.6</v>
      </c>
    </row>
    <row r="1289" customFormat="false" ht="13.5" hidden="false" customHeight="false" outlineLevel="0" collapsed="false">
      <c r="A1289" s="24" t="s">
        <v>2941</v>
      </c>
      <c r="B1289" s="24" t="s">
        <v>3045</v>
      </c>
      <c r="C1289" s="24" t="s">
        <v>3048</v>
      </c>
      <c r="D1289" s="24" t="s">
        <v>3048</v>
      </c>
      <c r="E1289" s="24" t="s">
        <v>3048</v>
      </c>
      <c r="F1289" s="24" t="s">
        <v>3029</v>
      </c>
      <c r="G1289" s="24" t="n">
        <v>115220351</v>
      </c>
      <c r="H1289" s="24" t="n">
        <v>3087158</v>
      </c>
      <c r="I1289" s="24" t="n">
        <v>37.3</v>
      </c>
    </row>
    <row r="1290" customFormat="false" ht="13.5" hidden="false" customHeight="false" outlineLevel="0" collapsed="false">
      <c r="A1290" s="24" t="s">
        <v>2941</v>
      </c>
      <c r="B1290" s="24" t="s">
        <v>3045</v>
      </c>
      <c r="C1290" s="24" t="s">
        <v>3048</v>
      </c>
      <c r="D1290" s="24" t="s">
        <v>3048</v>
      </c>
      <c r="E1290" s="24" t="s">
        <v>3048</v>
      </c>
      <c r="F1290" s="24" t="s">
        <v>3030</v>
      </c>
      <c r="G1290" s="24" t="n">
        <v>204131740</v>
      </c>
      <c r="H1290" s="24" t="n">
        <v>5220804</v>
      </c>
      <c r="I1290" s="24" t="n">
        <v>39.1</v>
      </c>
    </row>
    <row r="1291" customFormat="false" ht="13.5" hidden="false" customHeight="false" outlineLevel="0" collapsed="false">
      <c r="A1291" s="24" t="s">
        <v>2941</v>
      </c>
      <c r="B1291" s="24" t="s">
        <v>3045</v>
      </c>
      <c r="C1291" s="24" t="s">
        <v>3048</v>
      </c>
      <c r="D1291" s="24" t="s">
        <v>3048</v>
      </c>
      <c r="E1291" s="24" t="s">
        <v>3048</v>
      </c>
      <c r="F1291" s="24" t="s">
        <v>3031</v>
      </c>
      <c r="G1291" s="24" t="n">
        <v>54660883</v>
      </c>
      <c r="H1291" s="24" t="n">
        <v>1438485</v>
      </c>
      <c r="I1291" s="24" t="n">
        <v>38</v>
      </c>
    </row>
    <row r="1292" customFormat="false" ht="13.5" hidden="false" customHeight="false" outlineLevel="0" collapsed="false">
      <c r="A1292" s="24" t="s">
        <v>2941</v>
      </c>
      <c r="B1292" s="24" t="s">
        <v>3045</v>
      </c>
      <c r="C1292" s="24" t="s">
        <v>3048</v>
      </c>
      <c r="D1292" s="24" t="s">
        <v>3048</v>
      </c>
      <c r="E1292" s="24" t="s">
        <v>3048</v>
      </c>
      <c r="F1292" s="24" t="s">
        <v>3032</v>
      </c>
      <c r="G1292" s="24" t="n">
        <v>64338315</v>
      </c>
      <c r="H1292" s="24" t="n">
        <v>2460959</v>
      </c>
      <c r="I1292" s="24" t="n">
        <v>26.1</v>
      </c>
    </row>
    <row r="1293" customFormat="false" ht="13.5" hidden="false" customHeight="false" outlineLevel="0" collapsed="false">
      <c r="A1293" s="24" t="s">
        <v>2941</v>
      </c>
      <c r="B1293" s="24" t="s">
        <v>3045</v>
      </c>
      <c r="C1293" s="24" t="s">
        <v>3048</v>
      </c>
      <c r="D1293" s="24" t="s">
        <v>3048</v>
      </c>
      <c r="E1293" s="24" t="s">
        <v>3048</v>
      </c>
      <c r="F1293" s="24" t="s">
        <v>3033</v>
      </c>
      <c r="G1293" s="24" t="n">
        <v>86401195</v>
      </c>
      <c r="H1293" s="24" t="n">
        <v>2014009</v>
      </c>
      <c r="I1293" s="24" t="n">
        <v>42.9</v>
      </c>
    </row>
    <row r="1294" customFormat="false" ht="13.5" hidden="false" customHeight="false" outlineLevel="0" collapsed="false">
      <c r="A1294" s="24" t="s">
        <v>2941</v>
      </c>
      <c r="B1294" s="24" t="s">
        <v>3045</v>
      </c>
      <c r="C1294" s="24" t="s">
        <v>3048</v>
      </c>
      <c r="D1294" s="24" t="s">
        <v>3048</v>
      </c>
      <c r="E1294" s="24" t="s">
        <v>3048</v>
      </c>
      <c r="F1294" s="24" t="s">
        <v>3034</v>
      </c>
      <c r="G1294" s="24" t="n">
        <v>22324554</v>
      </c>
      <c r="H1294" s="24" t="n">
        <v>2808963</v>
      </c>
      <c r="I1294" s="24" t="n">
        <v>7.9</v>
      </c>
    </row>
    <row r="1295" customFormat="false" ht="13.5" hidden="false" customHeight="false" outlineLevel="0" collapsed="false">
      <c r="A1295" s="24" t="s">
        <v>2941</v>
      </c>
      <c r="B1295" s="24" t="s">
        <v>3045</v>
      </c>
      <c r="C1295" s="24" t="s">
        <v>3048</v>
      </c>
      <c r="D1295" s="24" t="s">
        <v>3048</v>
      </c>
      <c r="E1295" s="24" t="s">
        <v>3048</v>
      </c>
      <c r="F1295" s="24" t="s">
        <v>3035</v>
      </c>
      <c r="G1295" s="24" t="n">
        <v>35212164</v>
      </c>
      <c r="H1295" s="24" t="n">
        <v>3846783</v>
      </c>
      <c r="I1295" s="24" t="n">
        <v>9.2</v>
      </c>
    </row>
    <row r="1296" customFormat="false" ht="13.5" hidden="false" customHeight="false" outlineLevel="0" collapsed="false">
      <c r="A1296" s="24" t="s">
        <v>2941</v>
      </c>
      <c r="B1296" s="24" t="s">
        <v>3045</v>
      </c>
      <c r="C1296" s="24" t="s">
        <v>3048</v>
      </c>
      <c r="D1296" s="24" t="s">
        <v>3048</v>
      </c>
      <c r="E1296" s="24" t="s">
        <v>3048</v>
      </c>
      <c r="F1296" s="24" t="s">
        <v>3036</v>
      </c>
      <c r="G1296" s="24" t="n">
        <v>11390584</v>
      </c>
      <c r="H1296" s="24" t="n">
        <v>1285938</v>
      </c>
      <c r="I1296" s="24" t="n">
        <v>8.9</v>
      </c>
    </row>
    <row r="1297" customFormat="false" ht="13.5" hidden="false" customHeight="false" outlineLevel="0" collapsed="false">
      <c r="A1297" s="24" t="s">
        <v>2941</v>
      </c>
      <c r="B1297" s="24" t="s">
        <v>3045</v>
      </c>
      <c r="C1297" s="24" t="s">
        <v>3048</v>
      </c>
      <c r="D1297" s="24" t="s">
        <v>3048</v>
      </c>
      <c r="E1297" s="24" t="s">
        <v>3048</v>
      </c>
      <c r="F1297" s="24" t="s">
        <v>3037</v>
      </c>
      <c r="G1297" s="24" t="n">
        <v>24039851</v>
      </c>
      <c r="H1297" s="24" t="n">
        <v>1562659</v>
      </c>
      <c r="I1297" s="24" t="n">
        <v>15.4</v>
      </c>
    </row>
    <row r="1298" customFormat="false" ht="13.5" hidden="false" customHeight="false" outlineLevel="0" collapsed="false">
      <c r="A1298" s="24" t="s">
        <v>2941</v>
      </c>
      <c r="B1298" s="24" t="s">
        <v>3045</v>
      </c>
      <c r="C1298" s="24" t="s">
        <v>3048</v>
      </c>
      <c r="D1298" s="24" t="s">
        <v>3048</v>
      </c>
      <c r="E1298" s="24" t="s">
        <v>3048</v>
      </c>
      <c r="F1298" s="24" t="s">
        <v>3038</v>
      </c>
      <c r="G1298" s="24" t="n">
        <v>5490212</v>
      </c>
      <c r="H1298" s="24" t="n">
        <v>614891</v>
      </c>
      <c r="I1298" s="24" t="n">
        <v>8.9</v>
      </c>
    </row>
    <row r="1299" customFormat="false" ht="13.5" hidden="false" customHeight="false" outlineLevel="0" collapsed="false">
      <c r="A1299" s="24" t="s">
        <v>2941</v>
      </c>
      <c r="B1299" s="24" t="s">
        <v>3045</v>
      </c>
      <c r="C1299" s="24" t="s">
        <v>3048</v>
      </c>
      <c r="D1299" s="24" t="s">
        <v>3048</v>
      </c>
      <c r="E1299" s="24" t="s">
        <v>3048</v>
      </c>
      <c r="F1299" s="24" t="s">
        <v>3039</v>
      </c>
      <c r="G1299" s="24" t="n">
        <v>4901127</v>
      </c>
      <c r="H1299" s="24" t="n">
        <v>300039</v>
      </c>
      <c r="I1299" s="24" t="n">
        <v>16.3</v>
      </c>
    </row>
    <row r="1300" customFormat="false" ht="13.5" hidden="false" customHeight="false" outlineLevel="0" collapsed="false">
      <c r="A1300" s="24" t="s">
        <v>2941</v>
      </c>
      <c r="B1300" s="24" t="s">
        <v>3045</v>
      </c>
      <c r="C1300" s="24" t="s">
        <v>3048</v>
      </c>
      <c r="D1300" s="24" t="s">
        <v>3048</v>
      </c>
      <c r="E1300" s="24" t="s">
        <v>3048</v>
      </c>
      <c r="F1300" s="24" t="s">
        <v>3040</v>
      </c>
      <c r="G1300" s="24" t="n">
        <v>22402966</v>
      </c>
      <c r="H1300" s="24" t="n">
        <v>2508576</v>
      </c>
      <c r="I1300" s="24" t="n">
        <v>9.7</v>
      </c>
    </row>
    <row r="1301" customFormat="false" ht="13.5" hidden="false" customHeight="false" outlineLevel="0" collapsed="false">
      <c r="A1301" s="24" t="s">
        <v>2941</v>
      </c>
      <c r="B1301" s="24" t="s">
        <v>3045</v>
      </c>
      <c r="C1301" s="24" t="s">
        <v>3048</v>
      </c>
      <c r="D1301" s="24" t="s">
        <v>3048</v>
      </c>
      <c r="E1301" s="24" t="s">
        <v>3048</v>
      </c>
      <c r="F1301" s="24" t="s">
        <v>3041</v>
      </c>
      <c r="G1301" s="24" t="n">
        <v>28548702</v>
      </c>
      <c r="H1301" s="24" t="n">
        <v>3261406</v>
      </c>
      <c r="I1301" s="24" t="n">
        <v>8.8</v>
      </c>
    </row>
    <row r="1302" customFormat="false" ht="13.5" hidden="false" customHeight="false" outlineLevel="0" collapsed="false">
      <c r="A1302" s="24" t="s">
        <v>2941</v>
      </c>
      <c r="B1302" s="24" t="s">
        <v>3045</v>
      </c>
      <c r="C1302" s="24" t="s">
        <v>3048</v>
      </c>
      <c r="D1302" s="24" t="s">
        <v>481</v>
      </c>
      <c r="E1302" s="24" t="s">
        <v>481</v>
      </c>
      <c r="F1302" s="24" t="s">
        <v>2942</v>
      </c>
      <c r="G1302" s="24" t="n">
        <v>13925849</v>
      </c>
      <c r="H1302" s="24" t="n">
        <v>316738</v>
      </c>
      <c r="I1302" s="24" t="n">
        <v>61</v>
      </c>
    </row>
    <row r="1303" customFormat="false" ht="13.5" hidden="false" customHeight="false" outlineLevel="0" collapsed="false">
      <c r="A1303" s="24" t="s">
        <v>2941</v>
      </c>
      <c r="B1303" s="24" t="s">
        <v>3045</v>
      </c>
      <c r="C1303" s="24" t="s">
        <v>3048</v>
      </c>
      <c r="D1303" s="24" t="s">
        <v>481</v>
      </c>
      <c r="E1303" s="24" t="s">
        <v>481</v>
      </c>
      <c r="F1303" s="24" t="s">
        <v>2943</v>
      </c>
      <c r="G1303" s="24" t="n">
        <v>6198930</v>
      </c>
      <c r="H1303" s="24" t="n">
        <v>253155</v>
      </c>
      <c r="I1303" s="24" t="n">
        <v>40.3</v>
      </c>
    </row>
    <row r="1304" customFormat="false" ht="13.5" hidden="false" customHeight="false" outlineLevel="0" collapsed="false">
      <c r="A1304" s="24" t="s">
        <v>2941</v>
      </c>
      <c r="B1304" s="24" t="s">
        <v>3045</v>
      </c>
      <c r="C1304" s="24" t="s">
        <v>3048</v>
      </c>
      <c r="D1304" s="24" t="s">
        <v>481</v>
      </c>
      <c r="E1304" s="24" t="s">
        <v>481</v>
      </c>
      <c r="F1304" s="24" t="s">
        <v>2944</v>
      </c>
      <c r="G1304" s="24" t="n">
        <v>5124600</v>
      </c>
      <c r="H1304" s="24" t="n">
        <v>98100</v>
      </c>
      <c r="I1304" s="24" t="n">
        <v>52.2</v>
      </c>
    </row>
    <row r="1305" customFormat="false" ht="13.5" hidden="false" customHeight="false" outlineLevel="0" collapsed="false">
      <c r="A1305" s="24" t="s">
        <v>2941</v>
      </c>
      <c r="B1305" s="24" t="s">
        <v>3045</v>
      </c>
      <c r="C1305" s="24" t="s">
        <v>3048</v>
      </c>
      <c r="D1305" s="24" t="s">
        <v>481</v>
      </c>
      <c r="E1305" s="24" t="s">
        <v>481</v>
      </c>
      <c r="F1305" s="24" t="s">
        <v>2945</v>
      </c>
      <c r="G1305" s="24" t="n">
        <v>7722715</v>
      </c>
      <c r="H1305" s="24" t="n">
        <v>173038</v>
      </c>
      <c r="I1305" s="24" t="n">
        <v>65</v>
      </c>
    </row>
    <row r="1306" customFormat="false" ht="13.5" hidden="false" customHeight="false" outlineLevel="0" collapsed="false">
      <c r="A1306" s="24" t="s">
        <v>2941</v>
      </c>
      <c r="B1306" s="24" t="s">
        <v>3045</v>
      </c>
      <c r="C1306" s="24" t="s">
        <v>3048</v>
      </c>
      <c r="D1306" s="24" t="s">
        <v>481</v>
      </c>
      <c r="E1306" s="24" t="s">
        <v>481</v>
      </c>
      <c r="F1306" s="24" t="s">
        <v>2946</v>
      </c>
      <c r="G1306" s="24" t="n">
        <v>0</v>
      </c>
      <c r="H1306" s="24" t="n">
        <v>0</v>
      </c>
      <c r="I1306" s="24"/>
    </row>
    <row r="1307" customFormat="false" ht="13.5" hidden="false" customHeight="false" outlineLevel="0" collapsed="false">
      <c r="A1307" s="24" t="s">
        <v>2941</v>
      </c>
      <c r="B1307" s="24" t="s">
        <v>3045</v>
      </c>
      <c r="C1307" s="24" t="s">
        <v>3048</v>
      </c>
      <c r="D1307" s="24" t="s">
        <v>481</v>
      </c>
      <c r="E1307" s="24" t="s">
        <v>481</v>
      </c>
      <c r="F1307" s="24" t="s">
        <v>2947</v>
      </c>
      <c r="G1307" s="24" t="n">
        <v>21920842</v>
      </c>
      <c r="H1307" s="24" t="n">
        <v>374526</v>
      </c>
      <c r="I1307" s="24" t="n">
        <v>58.5</v>
      </c>
    </row>
    <row r="1308" customFormat="false" ht="13.5" hidden="false" customHeight="false" outlineLevel="0" collapsed="false">
      <c r="A1308" s="24" t="s">
        <v>2941</v>
      </c>
      <c r="B1308" s="24" t="s">
        <v>3045</v>
      </c>
      <c r="C1308" s="24" t="s">
        <v>3048</v>
      </c>
      <c r="D1308" s="24" t="s">
        <v>481</v>
      </c>
      <c r="E1308" s="24" t="s">
        <v>481</v>
      </c>
      <c r="F1308" s="24" t="s">
        <v>2948</v>
      </c>
      <c r="G1308" s="24" t="n">
        <v>11464106</v>
      </c>
      <c r="H1308" s="24" t="n">
        <v>215018</v>
      </c>
      <c r="I1308" s="24" t="n">
        <v>53.3</v>
      </c>
    </row>
    <row r="1309" customFormat="false" ht="13.5" hidden="false" customHeight="false" outlineLevel="0" collapsed="false">
      <c r="A1309" s="24" t="s">
        <v>2941</v>
      </c>
      <c r="B1309" s="24" t="s">
        <v>3045</v>
      </c>
      <c r="C1309" s="24" t="s">
        <v>3048</v>
      </c>
      <c r="D1309" s="24" t="s">
        <v>481</v>
      </c>
      <c r="E1309" s="24" t="s">
        <v>481</v>
      </c>
      <c r="F1309" s="24" t="s">
        <v>2949</v>
      </c>
      <c r="G1309" s="24" t="n">
        <v>2396499</v>
      </c>
      <c r="H1309" s="24" t="n">
        <v>44466</v>
      </c>
      <c r="I1309" s="24" t="n">
        <v>53.9</v>
      </c>
    </row>
    <row r="1310" customFormat="false" ht="13.5" hidden="false" customHeight="false" outlineLevel="0" collapsed="false">
      <c r="A1310" s="24" t="s">
        <v>2941</v>
      </c>
      <c r="B1310" s="24" t="s">
        <v>3045</v>
      </c>
      <c r="C1310" s="24" t="s">
        <v>3048</v>
      </c>
      <c r="D1310" s="24" t="s">
        <v>481</v>
      </c>
      <c r="E1310" s="24" t="s">
        <v>481</v>
      </c>
      <c r="F1310" s="24" t="s">
        <v>2950</v>
      </c>
      <c r="G1310" s="24" t="n">
        <v>2290</v>
      </c>
      <c r="H1310" s="24" t="n">
        <v>88</v>
      </c>
      <c r="I1310" s="24" t="n">
        <v>26</v>
      </c>
    </row>
    <row r="1311" customFormat="false" ht="13.5" hidden="false" customHeight="false" outlineLevel="0" collapsed="false">
      <c r="A1311" s="24" t="s">
        <v>2941</v>
      </c>
      <c r="B1311" s="24" t="s">
        <v>3045</v>
      </c>
      <c r="C1311" s="24" t="s">
        <v>3048</v>
      </c>
      <c r="D1311" s="24" t="s">
        <v>481</v>
      </c>
      <c r="E1311" s="24" t="s">
        <v>481</v>
      </c>
      <c r="F1311" s="24" t="s">
        <v>2951</v>
      </c>
      <c r="G1311" s="24" t="n">
        <v>0</v>
      </c>
      <c r="H1311" s="24" t="n">
        <v>0</v>
      </c>
      <c r="I1311" s="24"/>
    </row>
    <row r="1312" customFormat="false" ht="13.5" hidden="false" customHeight="false" outlineLevel="0" collapsed="false">
      <c r="A1312" s="24" t="s">
        <v>2941</v>
      </c>
      <c r="B1312" s="24" t="s">
        <v>3045</v>
      </c>
      <c r="C1312" s="24" t="s">
        <v>3048</v>
      </c>
      <c r="D1312" s="24" t="s">
        <v>481</v>
      </c>
      <c r="E1312" s="24" t="s">
        <v>481</v>
      </c>
      <c r="F1312" s="24" t="s">
        <v>2952</v>
      </c>
      <c r="G1312" s="24" t="n">
        <v>15690</v>
      </c>
      <c r="H1312" s="24" t="n">
        <v>659</v>
      </c>
      <c r="I1312" s="24" t="n">
        <v>23.8</v>
      </c>
    </row>
    <row r="1313" customFormat="false" ht="13.5" hidden="false" customHeight="false" outlineLevel="0" collapsed="false">
      <c r="A1313" s="24" t="s">
        <v>2941</v>
      </c>
      <c r="B1313" s="24" t="s">
        <v>3045</v>
      </c>
      <c r="C1313" s="24" t="s">
        <v>3048</v>
      </c>
      <c r="D1313" s="24" t="s">
        <v>481</v>
      </c>
      <c r="E1313" s="24" t="s">
        <v>481</v>
      </c>
      <c r="F1313" s="24" t="s">
        <v>2953</v>
      </c>
      <c r="G1313" s="24" t="n">
        <v>5054250</v>
      </c>
      <c r="H1313" s="24" t="n">
        <v>77695</v>
      </c>
      <c r="I1313" s="24" t="n">
        <v>65.1</v>
      </c>
    </row>
    <row r="1314" customFormat="false" ht="13.5" hidden="false" customHeight="false" outlineLevel="0" collapsed="false">
      <c r="A1314" s="24" t="s">
        <v>2941</v>
      </c>
      <c r="B1314" s="24" t="s">
        <v>3045</v>
      </c>
      <c r="C1314" s="24" t="s">
        <v>3048</v>
      </c>
      <c r="D1314" s="24" t="s">
        <v>481</v>
      </c>
      <c r="E1314" s="24" t="s">
        <v>481</v>
      </c>
      <c r="F1314" s="24" t="s">
        <v>2954</v>
      </c>
      <c r="G1314" s="24" t="n">
        <v>96410214</v>
      </c>
      <c r="H1314" s="24" t="n">
        <v>2244927</v>
      </c>
      <c r="I1314" s="24" t="n">
        <v>42.9</v>
      </c>
    </row>
    <row r="1315" customFormat="false" ht="13.5" hidden="false" customHeight="false" outlineLevel="0" collapsed="false">
      <c r="A1315" s="24" t="s">
        <v>2941</v>
      </c>
      <c r="B1315" s="24" t="s">
        <v>3045</v>
      </c>
      <c r="C1315" s="24" t="s">
        <v>3048</v>
      </c>
      <c r="D1315" s="24" t="s">
        <v>481</v>
      </c>
      <c r="E1315" s="24" t="s">
        <v>481</v>
      </c>
      <c r="F1315" s="24" t="s">
        <v>2955</v>
      </c>
      <c r="G1315" s="24" t="n">
        <v>16857558</v>
      </c>
      <c r="H1315" s="24" t="n">
        <v>369939</v>
      </c>
      <c r="I1315" s="24" t="n">
        <v>45.6</v>
      </c>
    </row>
    <row r="1316" customFormat="false" ht="13.5" hidden="false" customHeight="false" outlineLevel="0" collapsed="false">
      <c r="A1316" s="24" t="s">
        <v>2941</v>
      </c>
      <c r="B1316" s="24" t="s">
        <v>3045</v>
      </c>
      <c r="C1316" s="24" t="s">
        <v>3048</v>
      </c>
      <c r="D1316" s="24" t="s">
        <v>481</v>
      </c>
      <c r="E1316" s="24" t="s">
        <v>481</v>
      </c>
      <c r="F1316" s="24" t="s">
        <v>2956</v>
      </c>
      <c r="G1316" s="24" t="n">
        <v>107131434</v>
      </c>
      <c r="H1316" s="24" t="n">
        <v>2276221</v>
      </c>
      <c r="I1316" s="24" t="n">
        <v>47.1</v>
      </c>
    </row>
    <row r="1317" customFormat="false" ht="13.5" hidden="false" customHeight="false" outlineLevel="0" collapsed="false">
      <c r="A1317" s="24" t="s">
        <v>2941</v>
      </c>
      <c r="B1317" s="24" t="s">
        <v>3045</v>
      </c>
      <c r="C1317" s="24" t="s">
        <v>3048</v>
      </c>
      <c r="D1317" s="24" t="s">
        <v>481</v>
      </c>
      <c r="E1317" s="24" t="s">
        <v>481</v>
      </c>
      <c r="F1317" s="24" t="s">
        <v>2957</v>
      </c>
      <c r="G1317" s="24" t="n">
        <v>33060609</v>
      </c>
      <c r="H1317" s="24" t="n">
        <v>744635</v>
      </c>
      <c r="I1317" s="24" t="n">
        <v>44.4</v>
      </c>
    </row>
    <row r="1318" customFormat="false" ht="13.5" hidden="false" customHeight="false" outlineLevel="0" collapsed="false">
      <c r="A1318" s="24" t="s">
        <v>2941</v>
      </c>
      <c r="B1318" s="24" t="s">
        <v>3045</v>
      </c>
      <c r="C1318" s="24" t="s">
        <v>3048</v>
      </c>
      <c r="D1318" s="24" t="s">
        <v>481</v>
      </c>
      <c r="E1318" s="24" t="s">
        <v>481</v>
      </c>
      <c r="F1318" s="24" t="s">
        <v>2958</v>
      </c>
      <c r="G1318" s="24" t="n">
        <v>21450179</v>
      </c>
      <c r="H1318" s="24" t="n">
        <v>491206</v>
      </c>
      <c r="I1318" s="24" t="n">
        <v>43.7</v>
      </c>
    </row>
    <row r="1319" customFormat="false" ht="13.5" hidden="false" customHeight="false" outlineLevel="0" collapsed="false">
      <c r="A1319" s="24" t="s">
        <v>2941</v>
      </c>
      <c r="B1319" s="24" t="s">
        <v>3045</v>
      </c>
      <c r="C1319" s="24" t="s">
        <v>3048</v>
      </c>
      <c r="D1319" s="24" t="s">
        <v>481</v>
      </c>
      <c r="E1319" s="24" t="s">
        <v>481</v>
      </c>
      <c r="F1319" s="24" t="s">
        <v>2959</v>
      </c>
      <c r="G1319" s="24" t="n">
        <v>9798475</v>
      </c>
      <c r="H1319" s="24" t="n">
        <v>239871</v>
      </c>
      <c r="I1319" s="24" t="n">
        <v>40.8</v>
      </c>
    </row>
    <row r="1320" customFormat="false" ht="13.5" hidden="false" customHeight="false" outlineLevel="0" collapsed="false">
      <c r="A1320" s="24" t="s">
        <v>2941</v>
      </c>
      <c r="B1320" s="24" t="s">
        <v>3045</v>
      </c>
      <c r="C1320" s="24" t="s">
        <v>3048</v>
      </c>
      <c r="D1320" s="24" t="s">
        <v>481</v>
      </c>
      <c r="E1320" s="24" t="s">
        <v>481</v>
      </c>
      <c r="F1320" s="24" t="s">
        <v>2960</v>
      </c>
      <c r="G1320" s="24" t="n">
        <v>137688599</v>
      </c>
      <c r="H1320" s="24" t="n">
        <v>2980575</v>
      </c>
      <c r="I1320" s="24" t="n">
        <v>46.2</v>
      </c>
    </row>
    <row r="1321" customFormat="false" ht="13.5" hidden="false" customHeight="false" outlineLevel="0" collapsed="false">
      <c r="A1321" s="24" t="s">
        <v>2941</v>
      </c>
      <c r="B1321" s="24" t="s">
        <v>3045</v>
      </c>
      <c r="C1321" s="24" t="s">
        <v>3048</v>
      </c>
      <c r="D1321" s="24" t="s">
        <v>481</v>
      </c>
      <c r="E1321" s="24" t="s">
        <v>481</v>
      </c>
      <c r="F1321" s="24" t="s">
        <v>2961</v>
      </c>
      <c r="G1321" s="24" t="n">
        <v>167987926</v>
      </c>
      <c r="H1321" s="24" t="n">
        <v>3278707</v>
      </c>
      <c r="I1321" s="24" t="n">
        <v>51.2</v>
      </c>
    </row>
    <row r="1322" customFormat="false" ht="13.5" hidden="false" customHeight="false" outlineLevel="0" collapsed="false">
      <c r="A1322" s="24" t="s">
        <v>2941</v>
      </c>
      <c r="B1322" s="24" t="s">
        <v>3045</v>
      </c>
      <c r="C1322" s="24" t="s">
        <v>3048</v>
      </c>
      <c r="D1322" s="24" t="s">
        <v>481</v>
      </c>
      <c r="E1322" s="24" t="s">
        <v>481</v>
      </c>
      <c r="F1322" s="24" t="s">
        <v>2962</v>
      </c>
      <c r="G1322" s="24" t="n">
        <v>94640224</v>
      </c>
      <c r="H1322" s="24" t="n">
        <v>2038163</v>
      </c>
      <c r="I1322" s="24" t="n">
        <v>46.4</v>
      </c>
    </row>
    <row r="1323" customFormat="false" ht="13.5" hidden="false" customHeight="false" outlineLevel="0" collapsed="false">
      <c r="A1323" s="24" t="s">
        <v>2941</v>
      </c>
      <c r="B1323" s="24" t="s">
        <v>3045</v>
      </c>
      <c r="C1323" s="24" t="s">
        <v>3048</v>
      </c>
      <c r="D1323" s="24" t="s">
        <v>481</v>
      </c>
      <c r="E1323" s="24" t="s">
        <v>481</v>
      </c>
      <c r="F1323" s="24" t="s">
        <v>2963</v>
      </c>
      <c r="G1323" s="24" t="n">
        <v>210698425</v>
      </c>
      <c r="H1323" s="24" t="n">
        <v>4407861</v>
      </c>
      <c r="I1323" s="24" t="n">
        <v>47.8</v>
      </c>
    </row>
    <row r="1324" customFormat="false" ht="13.5" hidden="false" customHeight="false" outlineLevel="0" collapsed="false">
      <c r="A1324" s="24" t="s">
        <v>2941</v>
      </c>
      <c r="B1324" s="24" t="s">
        <v>3045</v>
      </c>
      <c r="C1324" s="24" t="s">
        <v>3048</v>
      </c>
      <c r="D1324" s="24" t="s">
        <v>481</v>
      </c>
      <c r="E1324" s="24" t="s">
        <v>481</v>
      </c>
      <c r="F1324" s="24" t="s">
        <v>2964</v>
      </c>
      <c r="G1324" s="24" t="n">
        <v>123256721</v>
      </c>
      <c r="H1324" s="24" t="n">
        <v>2320116</v>
      </c>
      <c r="I1324" s="24" t="n">
        <v>53.1</v>
      </c>
    </row>
    <row r="1325" customFormat="false" ht="13.5" hidden="false" customHeight="false" outlineLevel="0" collapsed="false">
      <c r="A1325" s="24" t="s">
        <v>2941</v>
      </c>
      <c r="B1325" s="24" t="s">
        <v>3045</v>
      </c>
      <c r="C1325" s="24" t="s">
        <v>3048</v>
      </c>
      <c r="D1325" s="24" t="s">
        <v>481</v>
      </c>
      <c r="E1325" s="24" t="s">
        <v>481</v>
      </c>
      <c r="F1325" s="24" t="s">
        <v>2965</v>
      </c>
      <c r="G1325" s="24" t="n">
        <v>396907451</v>
      </c>
      <c r="H1325" s="24" t="n">
        <v>7401778</v>
      </c>
      <c r="I1325" s="24" t="n">
        <v>53.6</v>
      </c>
    </row>
    <row r="1326" customFormat="false" ht="13.5" hidden="false" customHeight="false" outlineLevel="0" collapsed="false">
      <c r="A1326" s="24" t="s">
        <v>2941</v>
      </c>
      <c r="B1326" s="24" t="s">
        <v>3045</v>
      </c>
      <c r="C1326" s="24" t="s">
        <v>3048</v>
      </c>
      <c r="D1326" s="24" t="s">
        <v>481</v>
      </c>
      <c r="E1326" s="24" t="s">
        <v>481</v>
      </c>
      <c r="F1326" s="24" t="s">
        <v>2966</v>
      </c>
      <c r="G1326" s="24" t="n">
        <v>60118260</v>
      </c>
      <c r="H1326" s="24" t="n">
        <v>1356432</v>
      </c>
      <c r="I1326" s="24" t="n">
        <v>44.3</v>
      </c>
    </row>
    <row r="1327" customFormat="false" ht="13.5" hidden="false" customHeight="false" outlineLevel="0" collapsed="false">
      <c r="A1327" s="24" t="s">
        <v>2941</v>
      </c>
      <c r="B1327" s="24" t="s">
        <v>3045</v>
      </c>
      <c r="C1327" s="24" t="s">
        <v>3048</v>
      </c>
      <c r="D1327" s="24" t="s">
        <v>481</v>
      </c>
      <c r="E1327" s="24" t="s">
        <v>481</v>
      </c>
      <c r="F1327" s="24" t="s">
        <v>2967</v>
      </c>
      <c r="G1327" s="24" t="n">
        <v>12423747</v>
      </c>
      <c r="H1327" s="24" t="n">
        <v>217140</v>
      </c>
      <c r="I1327" s="24" t="n">
        <v>57.2</v>
      </c>
    </row>
    <row r="1328" customFormat="false" ht="13.5" hidden="false" customHeight="false" outlineLevel="0" collapsed="false">
      <c r="A1328" s="24" t="s">
        <v>2941</v>
      </c>
      <c r="B1328" s="24" t="s">
        <v>3045</v>
      </c>
      <c r="C1328" s="24" t="s">
        <v>3048</v>
      </c>
      <c r="D1328" s="24" t="s">
        <v>481</v>
      </c>
      <c r="E1328" s="24" t="s">
        <v>481</v>
      </c>
      <c r="F1328" s="24" t="s">
        <v>2968</v>
      </c>
      <c r="G1328" s="24" t="n">
        <v>241298693</v>
      </c>
      <c r="H1328" s="24" t="n">
        <v>4003729</v>
      </c>
      <c r="I1328" s="24" t="n">
        <v>60.3</v>
      </c>
    </row>
    <row r="1329" customFormat="false" ht="13.5" hidden="false" customHeight="false" outlineLevel="0" collapsed="false">
      <c r="A1329" s="24" t="s">
        <v>2941</v>
      </c>
      <c r="B1329" s="24" t="s">
        <v>3045</v>
      </c>
      <c r="C1329" s="24" t="s">
        <v>3048</v>
      </c>
      <c r="D1329" s="24" t="s">
        <v>481</v>
      </c>
      <c r="E1329" s="24" t="s">
        <v>481</v>
      </c>
      <c r="F1329" s="24" t="s">
        <v>2969</v>
      </c>
      <c r="G1329" s="24" t="n">
        <v>94948426</v>
      </c>
      <c r="H1329" s="24" t="n">
        <v>1697950</v>
      </c>
      <c r="I1329" s="24" t="n">
        <v>55.9</v>
      </c>
    </row>
    <row r="1330" customFormat="false" ht="13.5" hidden="false" customHeight="false" outlineLevel="0" collapsed="false">
      <c r="A1330" s="24" t="s">
        <v>2941</v>
      </c>
      <c r="B1330" s="24" t="s">
        <v>3045</v>
      </c>
      <c r="C1330" s="24" t="s">
        <v>3048</v>
      </c>
      <c r="D1330" s="24" t="s">
        <v>481</v>
      </c>
      <c r="E1330" s="24" t="s">
        <v>481</v>
      </c>
      <c r="F1330" s="24" t="s">
        <v>2970</v>
      </c>
      <c r="G1330" s="24" t="n">
        <v>406244499</v>
      </c>
      <c r="H1330" s="24" t="n">
        <v>4860805</v>
      </c>
      <c r="I1330" s="24" t="n">
        <v>83.6</v>
      </c>
    </row>
    <row r="1331" customFormat="false" ht="13.5" hidden="false" customHeight="false" outlineLevel="0" collapsed="false">
      <c r="A1331" s="24" t="s">
        <v>2941</v>
      </c>
      <c r="B1331" s="24" t="s">
        <v>3045</v>
      </c>
      <c r="C1331" s="24" t="s">
        <v>3048</v>
      </c>
      <c r="D1331" s="24" t="s">
        <v>481</v>
      </c>
      <c r="E1331" s="24" t="s">
        <v>481</v>
      </c>
      <c r="F1331" s="24" t="s">
        <v>2971</v>
      </c>
      <c r="G1331" s="24" t="n">
        <v>211985836</v>
      </c>
      <c r="H1331" s="24" t="n">
        <v>4033649</v>
      </c>
      <c r="I1331" s="24" t="n">
        <v>52.6</v>
      </c>
    </row>
    <row r="1332" customFormat="false" ht="13.5" hidden="false" customHeight="false" outlineLevel="0" collapsed="false">
      <c r="A1332" s="24" t="s">
        <v>2941</v>
      </c>
      <c r="B1332" s="24" t="s">
        <v>3045</v>
      </c>
      <c r="C1332" s="24" t="s">
        <v>3048</v>
      </c>
      <c r="D1332" s="24" t="s">
        <v>481</v>
      </c>
      <c r="E1332" s="24" t="s">
        <v>481</v>
      </c>
      <c r="F1332" s="24" t="s">
        <v>2972</v>
      </c>
      <c r="G1332" s="24" t="n">
        <v>197305433</v>
      </c>
      <c r="H1332" s="24" t="n">
        <v>2664116</v>
      </c>
      <c r="I1332" s="24" t="n">
        <v>74.1</v>
      </c>
    </row>
    <row r="1333" customFormat="false" ht="13.5" hidden="false" customHeight="false" outlineLevel="0" collapsed="false">
      <c r="A1333" s="24" t="s">
        <v>2941</v>
      </c>
      <c r="B1333" s="24" t="s">
        <v>3045</v>
      </c>
      <c r="C1333" s="24" t="s">
        <v>3048</v>
      </c>
      <c r="D1333" s="24" t="s">
        <v>481</v>
      </c>
      <c r="E1333" s="24" t="s">
        <v>481</v>
      </c>
      <c r="F1333" s="24" t="s">
        <v>2973</v>
      </c>
      <c r="G1333" s="24" t="n">
        <v>111269180</v>
      </c>
      <c r="H1333" s="24" t="n">
        <v>1607970</v>
      </c>
      <c r="I1333" s="24" t="n">
        <v>69.2</v>
      </c>
    </row>
    <row r="1334" customFormat="false" ht="13.5" hidden="false" customHeight="false" outlineLevel="0" collapsed="false">
      <c r="A1334" s="24" t="s">
        <v>2941</v>
      </c>
      <c r="B1334" s="24" t="s">
        <v>3045</v>
      </c>
      <c r="C1334" s="24" t="s">
        <v>3048</v>
      </c>
      <c r="D1334" s="24" t="s">
        <v>481</v>
      </c>
      <c r="E1334" s="24" t="s">
        <v>481</v>
      </c>
      <c r="F1334" s="24" t="s">
        <v>2974</v>
      </c>
      <c r="G1334" s="24" t="n">
        <v>127564386</v>
      </c>
      <c r="H1334" s="24" t="n">
        <v>1886790</v>
      </c>
      <c r="I1334" s="24" t="n">
        <v>67.6</v>
      </c>
    </row>
    <row r="1335" customFormat="false" ht="13.5" hidden="false" customHeight="false" outlineLevel="0" collapsed="false">
      <c r="A1335" s="24" t="s">
        <v>2941</v>
      </c>
      <c r="B1335" s="24" t="s">
        <v>3045</v>
      </c>
      <c r="C1335" s="24" t="s">
        <v>3048</v>
      </c>
      <c r="D1335" s="24" t="s">
        <v>481</v>
      </c>
      <c r="E1335" s="24" t="s">
        <v>481</v>
      </c>
      <c r="F1335" s="24" t="s">
        <v>2975</v>
      </c>
      <c r="G1335" s="24" t="n">
        <v>55545652</v>
      </c>
      <c r="H1335" s="24" t="n">
        <v>851558</v>
      </c>
      <c r="I1335" s="24" t="n">
        <v>65.2</v>
      </c>
    </row>
    <row r="1336" customFormat="false" ht="13.5" hidden="false" customHeight="false" outlineLevel="0" collapsed="false">
      <c r="A1336" s="24" t="s">
        <v>2941</v>
      </c>
      <c r="B1336" s="24" t="s">
        <v>3045</v>
      </c>
      <c r="C1336" s="24" t="s">
        <v>3048</v>
      </c>
      <c r="D1336" s="24" t="s">
        <v>481</v>
      </c>
      <c r="E1336" s="24" t="s">
        <v>481</v>
      </c>
      <c r="F1336" s="24" t="s">
        <v>2976</v>
      </c>
      <c r="G1336" s="24" t="n">
        <v>105324133</v>
      </c>
      <c r="H1336" s="24" t="n">
        <v>1676298</v>
      </c>
      <c r="I1336" s="24" t="n">
        <v>62.8</v>
      </c>
    </row>
    <row r="1337" customFormat="false" ht="13.5" hidden="false" customHeight="false" outlineLevel="0" collapsed="false">
      <c r="A1337" s="24" t="s">
        <v>2941</v>
      </c>
      <c r="B1337" s="24" t="s">
        <v>3045</v>
      </c>
      <c r="C1337" s="24" t="s">
        <v>3048</v>
      </c>
      <c r="D1337" s="24" t="s">
        <v>481</v>
      </c>
      <c r="E1337" s="24" t="s">
        <v>481</v>
      </c>
      <c r="F1337" s="24" t="s">
        <v>2977</v>
      </c>
      <c r="G1337" s="24" t="n">
        <v>65598556</v>
      </c>
      <c r="H1337" s="24" t="n">
        <v>977731</v>
      </c>
      <c r="I1337" s="24" t="n">
        <v>67.1</v>
      </c>
    </row>
    <row r="1338" customFormat="false" ht="13.5" hidden="false" customHeight="false" outlineLevel="0" collapsed="false">
      <c r="A1338" s="24" t="s">
        <v>2941</v>
      </c>
      <c r="B1338" s="24" t="s">
        <v>3045</v>
      </c>
      <c r="C1338" s="24" t="s">
        <v>3048</v>
      </c>
      <c r="D1338" s="24" t="s">
        <v>481</v>
      </c>
      <c r="E1338" s="24" t="s">
        <v>481</v>
      </c>
      <c r="F1338" s="24" t="s">
        <v>2978</v>
      </c>
      <c r="G1338" s="24" t="n">
        <v>164027605</v>
      </c>
      <c r="H1338" s="24" t="n">
        <v>2737744</v>
      </c>
      <c r="I1338" s="24" t="n">
        <v>59.9</v>
      </c>
    </row>
    <row r="1339" customFormat="false" ht="13.5" hidden="false" customHeight="false" outlineLevel="0" collapsed="false">
      <c r="A1339" s="24" t="s">
        <v>2941</v>
      </c>
      <c r="B1339" s="24" t="s">
        <v>3045</v>
      </c>
      <c r="C1339" s="24" t="s">
        <v>3048</v>
      </c>
      <c r="D1339" s="24" t="s">
        <v>481</v>
      </c>
      <c r="E1339" s="24" t="s">
        <v>481</v>
      </c>
      <c r="F1339" s="24" t="s">
        <v>2979</v>
      </c>
      <c r="G1339" s="24" t="n">
        <v>28209646</v>
      </c>
      <c r="H1339" s="24" t="n">
        <v>514261</v>
      </c>
      <c r="I1339" s="24" t="n">
        <v>54.9</v>
      </c>
    </row>
    <row r="1340" customFormat="false" ht="13.5" hidden="false" customHeight="false" outlineLevel="0" collapsed="false">
      <c r="A1340" s="24" t="s">
        <v>2941</v>
      </c>
      <c r="B1340" s="24" t="s">
        <v>3045</v>
      </c>
      <c r="C1340" s="24" t="s">
        <v>3048</v>
      </c>
      <c r="D1340" s="24" t="s">
        <v>481</v>
      </c>
      <c r="E1340" s="24" t="s">
        <v>481</v>
      </c>
      <c r="F1340" s="24" t="s">
        <v>2980</v>
      </c>
      <c r="G1340" s="24" t="n">
        <v>27982142</v>
      </c>
      <c r="H1340" s="24" t="n">
        <v>518494</v>
      </c>
      <c r="I1340" s="24" t="n">
        <v>54</v>
      </c>
    </row>
    <row r="1341" customFormat="false" ht="13.5" hidden="false" customHeight="false" outlineLevel="0" collapsed="false">
      <c r="A1341" s="24" t="s">
        <v>2941</v>
      </c>
      <c r="B1341" s="24" t="s">
        <v>3045</v>
      </c>
      <c r="C1341" s="24" t="s">
        <v>3048</v>
      </c>
      <c r="D1341" s="24" t="s">
        <v>481</v>
      </c>
      <c r="E1341" s="24" t="s">
        <v>481</v>
      </c>
      <c r="F1341" s="24" t="s">
        <v>2981</v>
      </c>
      <c r="G1341" s="24" t="n">
        <v>111963425</v>
      </c>
      <c r="H1341" s="24" t="n">
        <v>2114281</v>
      </c>
      <c r="I1341" s="24" t="n">
        <v>53</v>
      </c>
    </row>
    <row r="1342" customFormat="false" ht="13.5" hidden="false" customHeight="false" outlineLevel="0" collapsed="false">
      <c r="A1342" s="24" t="s">
        <v>2941</v>
      </c>
      <c r="B1342" s="24" t="s">
        <v>3045</v>
      </c>
      <c r="C1342" s="24" t="s">
        <v>3048</v>
      </c>
      <c r="D1342" s="24" t="s">
        <v>481</v>
      </c>
      <c r="E1342" s="24" t="s">
        <v>481</v>
      </c>
      <c r="F1342" s="24" t="s">
        <v>2982</v>
      </c>
      <c r="G1342" s="24" t="n">
        <v>122037939</v>
      </c>
      <c r="H1342" s="24" t="n">
        <v>2037913</v>
      </c>
      <c r="I1342" s="24" t="n">
        <v>59.9</v>
      </c>
    </row>
    <row r="1343" customFormat="false" ht="13.5" hidden="false" customHeight="false" outlineLevel="0" collapsed="false">
      <c r="A1343" s="24" t="s">
        <v>2941</v>
      </c>
      <c r="B1343" s="24" t="s">
        <v>3045</v>
      </c>
      <c r="C1343" s="24" t="s">
        <v>3048</v>
      </c>
      <c r="D1343" s="24" t="s">
        <v>481</v>
      </c>
      <c r="E1343" s="24" t="s">
        <v>481</v>
      </c>
      <c r="F1343" s="24" t="s">
        <v>2983</v>
      </c>
      <c r="G1343" s="24" t="n">
        <v>140319181</v>
      </c>
      <c r="H1343" s="24" t="n">
        <v>2178630</v>
      </c>
      <c r="I1343" s="24" t="n">
        <v>64.4</v>
      </c>
    </row>
    <row r="1344" customFormat="false" ht="13.5" hidden="false" customHeight="false" outlineLevel="0" collapsed="false">
      <c r="A1344" s="24" t="s">
        <v>2941</v>
      </c>
      <c r="B1344" s="24" t="s">
        <v>3045</v>
      </c>
      <c r="C1344" s="24" t="s">
        <v>3048</v>
      </c>
      <c r="D1344" s="24" t="s">
        <v>481</v>
      </c>
      <c r="E1344" s="24" t="s">
        <v>481</v>
      </c>
      <c r="F1344" s="24" t="s">
        <v>2984</v>
      </c>
      <c r="G1344" s="24" t="n">
        <v>156480768</v>
      </c>
      <c r="H1344" s="24" t="n">
        <v>2604446</v>
      </c>
      <c r="I1344" s="24" t="n">
        <v>60.1</v>
      </c>
    </row>
    <row r="1345" customFormat="false" ht="13.5" hidden="false" customHeight="false" outlineLevel="0" collapsed="false">
      <c r="A1345" s="24" t="s">
        <v>2941</v>
      </c>
      <c r="B1345" s="24" t="s">
        <v>3045</v>
      </c>
      <c r="C1345" s="24" t="s">
        <v>3048</v>
      </c>
      <c r="D1345" s="24" t="s">
        <v>481</v>
      </c>
      <c r="E1345" s="24" t="s">
        <v>481</v>
      </c>
      <c r="F1345" s="24" t="s">
        <v>2985</v>
      </c>
      <c r="G1345" s="24" t="n">
        <v>55589921</v>
      </c>
      <c r="H1345" s="24" t="n">
        <v>1050634</v>
      </c>
      <c r="I1345" s="24" t="n">
        <v>52.9</v>
      </c>
    </row>
    <row r="1346" customFormat="false" ht="13.5" hidden="false" customHeight="false" outlineLevel="0" collapsed="false">
      <c r="A1346" s="24" t="s">
        <v>2941</v>
      </c>
      <c r="B1346" s="24" t="s">
        <v>3045</v>
      </c>
      <c r="C1346" s="24" t="s">
        <v>3048</v>
      </c>
      <c r="D1346" s="24" t="s">
        <v>481</v>
      </c>
      <c r="E1346" s="24" t="s">
        <v>481</v>
      </c>
      <c r="F1346" s="24" t="s">
        <v>2986</v>
      </c>
      <c r="G1346" s="24" t="n">
        <v>26135396</v>
      </c>
      <c r="H1346" s="24" t="n">
        <v>480188</v>
      </c>
      <c r="I1346" s="24" t="n">
        <v>54.4</v>
      </c>
    </row>
    <row r="1347" customFormat="false" ht="13.5" hidden="false" customHeight="false" outlineLevel="0" collapsed="false">
      <c r="A1347" s="24" t="s">
        <v>2941</v>
      </c>
      <c r="B1347" s="24" t="s">
        <v>3045</v>
      </c>
      <c r="C1347" s="24" t="s">
        <v>3048</v>
      </c>
      <c r="D1347" s="24" t="s">
        <v>481</v>
      </c>
      <c r="E1347" s="24" t="s">
        <v>481</v>
      </c>
      <c r="F1347" s="24" t="s">
        <v>2987</v>
      </c>
      <c r="G1347" s="24" t="n">
        <v>166043807</v>
      </c>
      <c r="H1347" s="24" t="n">
        <v>2793688</v>
      </c>
      <c r="I1347" s="24" t="n">
        <v>59.4</v>
      </c>
    </row>
    <row r="1348" customFormat="false" ht="13.5" hidden="false" customHeight="false" outlineLevel="0" collapsed="false">
      <c r="A1348" s="24" t="s">
        <v>2941</v>
      </c>
      <c r="B1348" s="24" t="s">
        <v>3045</v>
      </c>
      <c r="C1348" s="24" t="s">
        <v>3048</v>
      </c>
      <c r="D1348" s="24" t="s">
        <v>481</v>
      </c>
      <c r="E1348" s="24" t="s">
        <v>481</v>
      </c>
      <c r="F1348" s="24" t="s">
        <v>2988</v>
      </c>
      <c r="G1348" s="24" t="n">
        <v>77381159</v>
      </c>
      <c r="H1348" s="24" t="n">
        <v>1645037</v>
      </c>
      <c r="I1348" s="24" t="n">
        <v>47</v>
      </c>
    </row>
    <row r="1349" customFormat="false" ht="13.5" hidden="false" customHeight="false" outlineLevel="0" collapsed="false">
      <c r="A1349" s="24" t="s">
        <v>2941</v>
      </c>
      <c r="B1349" s="24" t="s">
        <v>3045</v>
      </c>
      <c r="C1349" s="24" t="s">
        <v>3048</v>
      </c>
      <c r="D1349" s="24" t="s">
        <v>481</v>
      </c>
      <c r="E1349" s="24" t="s">
        <v>481</v>
      </c>
      <c r="F1349" s="24" t="s">
        <v>2989</v>
      </c>
      <c r="G1349" s="24" t="n">
        <v>101541186</v>
      </c>
      <c r="H1349" s="24" t="n">
        <v>1800518</v>
      </c>
      <c r="I1349" s="24" t="n">
        <v>56.4</v>
      </c>
    </row>
    <row r="1350" customFormat="false" ht="13.5" hidden="false" customHeight="false" outlineLevel="0" collapsed="false">
      <c r="A1350" s="24" t="s">
        <v>2941</v>
      </c>
      <c r="B1350" s="24" t="s">
        <v>3045</v>
      </c>
      <c r="C1350" s="24" t="s">
        <v>3048</v>
      </c>
      <c r="D1350" s="24" t="s">
        <v>481</v>
      </c>
      <c r="E1350" s="24" t="s">
        <v>481</v>
      </c>
      <c r="F1350" s="24" t="s">
        <v>2990</v>
      </c>
      <c r="G1350" s="24" t="n">
        <v>126315367</v>
      </c>
      <c r="H1350" s="24" t="n">
        <v>1891197</v>
      </c>
      <c r="I1350" s="24" t="n">
        <v>66.8</v>
      </c>
    </row>
    <row r="1351" customFormat="false" ht="13.5" hidden="false" customHeight="false" outlineLevel="0" collapsed="false">
      <c r="A1351" s="24" t="s">
        <v>2941</v>
      </c>
      <c r="B1351" s="24" t="s">
        <v>3045</v>
      </c>
      <c r="C1351" s="24" t="s">
        <v>3048</v>
      </c>
      <c r="D1351" s="24" t="s">
        <v>481</v>
      </c>
      <c r="E1351" s="24" t="s">
        <v>481</v>
      </c>
      <c r="F1351" s="24" t="s">
        <v>2991</v>
      </c>
      <c r="G1351" s="24" t="n">
        <v>111869637</v>
      </c>
      <c r="H1351" s="24" t="n">
        <v>2190648</v>
      </c>
      <c r="I1351" s="24" t="n">
        <v>51.1</v>
      </c>
    </row>
    <row r="1352" customFormat="false" ht="13.5" hidden="false" customHeight="false" outlineLevel="0" collapsed="false">
      <c r="A1352" s="24" t="s">
        <v>2941</v>
      </c>
      <c r="B1352" s="24" t="s">
        <v>3045</v>
      </c>
      <c r="C1352" s="24" t="s">
        <v>3048</v>
      </c>
      <c r="D1352" s="24" t="s">
        <v>481</v>
      </c>
      <c r="E1352" s="24" t="s">
        <v>481</v>
      </c>
      <c r="F1352" s="24" t="s">
        <v>2992</v>
      </c>
      <c r="G1352" s="24" t="n">
        <v>117747553</v>
      </c>
      <c r="H1352" s="24" t="n">
        <v>1897559</v>
      </c>
      <c r="I1352" s="24" t="n">
        <v>62.1</v>
      </c>
    </row>
    <row r="1353" customFormat="false" ht="13.5" hidden="false" customHeight="false" outlineLevel="0" collapsed="false">
      <c r="A1353" s="24" t="s">
        <v>2941</v>
      </c>
      <c r="B1353" s="24" t="s">
        <v>3045</v>
      </c>
      <c r="C1353" s="24" t="s">
        <v>3048</v>
      </c>
      <c r="D1353" s="24" t="s">
        <v>481</v>
      </c>
      <c r="E1353" s="24" t="s">
        <v>481</v>
      </c>
      <c r="F1353" s="24" t="s">
        <v>2993</v>
      </c>
      <c r="G1353" s="24" t="n">
        <v>40369284</v>
      </c>
      <c r="H1353" s="24" t="n">
        <v>809922</v>
      </c>
      <c r="I1353" s="24" t="n">
        <v>49.8</v>
      </c>
    </row>
    <row r="1354" customFormat="false" ht="13.5" hidden="false" customHeight="false" outlineLevel="0" collapsed="false">
      <c r="A1354" s="24" t="s">
        <v>2941</v>
      </c>
      <c r="B1354" s="24" t="s">
        <v>3045</v>
      </c>
      <c r="C1354" s="24" t="s">
        <v>3048</v>
      </c>
      <c r="D1354" s="24" t="s">
        <v>481</v>
      </c>
      <c r="E1354" s="24" t="s">
        <v>481</v>
      </c>
      <c r="F1354" s="24" t="s">
        <v>2994</v>
      </c>
      <c r="G1354" s="24" t="n">
        <v>43949532</v>
      </c>
      <c r="H1354" s="24" t="n">
        <v>872978</v>
      </c>
      <c r="I1354" s="24" t="n">
        <v>50.3</v>
      </c>
    </row>
    <row r="1355" customFormat="false" ht="13.5" hidden="false" customHeight="false" outlineLevel="0" collapsed="false">
      <c r="A1355" s="24" t="s">
        <v>2941</v>
      </c>
      <c r="B1355" s="24" t="s">
        <v>3045</v>
      </c>
      <c r="C1355" s="24" t="s">
        <v>3048</v>
      </c>
      <c r="D1355" s="24" t="s">
        <v>481</v>
      </c>
      <c r="E1355" s="24" t="s">
        <v>481</v>
      </c>
      <c r="F1355" s="24" t="s">
        <v>2995</v>
      </c>
      <c r="G1355" s="24" t="n">
        <v>56518674</v>
      </c>
      <c r="H1355" s="24" t="n">
        <v>1146663</v>
      </c>
      <c r="I1355" s="24" t="n">
        <v>49.3</v>
      </c>
    </row>
    <row r="1356" customFormat="false" ht="13.5" hidden="false" customHeight="false" outlineLevel="0" collapsed="false">
      <c r="A1356" s="24" t="s">
        <v>2941</v>
      </c>
      <c r="B1356" s="24" t="s">
        <v>3045</v>
      </c>
      <c r="C1356" s="24" t="s">
        <v>3048</v>
      </c>
      <c r="D1356" s="24" t="s">
        <v>481</v>
      </c>
      <c r="E1356" s="24" t="s">
        <v>481</v>
      </c>
      <c r="F1356" s="24" t="s">
        <v>2996</v>
      </c>
      <c r="G1356" s="24" t="n">
        <v>42574507</v>
      </c>
      <c r="H1356" s="24" t="n">
        <v>917707</v>
      </c>
      <c r="I1356" s="24" t="n">
        <v>46.4</v>
      </c>
    </row>
    <row r="1357" customFormat="false" ht="13.5" hidden="false" customHeight="false" outlineLevel="0" collapsed="false">
      <c r="A1357" s="24" t="s">
        <v>2941</v>
      </c>
      <c r="B1357" s="24" t="s">
        <v>3045</v>
      </c>
      <c r="C1357" s="24" t="s">
        <v>3048</v>
      </c>
      <c r="D1357" s="24" t="s">
        <v>481</v>
      </c>
      <c r="E1357" s="24" t="s">
        <v>481</v>
      </c>
      <c r="F1357" s="24" t="s">
        <v>2997</v>
      </c>
      <c r="G1357" s="24" t="n">
        <v>65301364</v>
      </c>
      <c r="H1357" s="24" t="n">
        <v>951780</v>
      </c>
      <c r="I1357" s="24" t="n">
        <v>68.6</v>
      </c>
    </row>
    <row r="1358" customFormat="false" ht="13.5" hidden="false" customHeight="false" outlineLevel="0" collapsed="false">
      <c r="A1358" s="24" t="s">
        <v>2941</v>
      </c>
      <c r="B1358" s="24" t="s">
        <v>3045</v>
      </c>
      <c r="C1358" s="24" t="s">
        <v>3048</v>
      </c>
      <c r="D1358" s="24" t="s">
        <v>481</v>
      </c>
      <c r="E1358" s="24" t="s">
        <v>481</v>
      </c>
      <c r="F1358" s="24" t="s">
        <v>2998</v>
      </c>
      <c r="G1358" s="24" t="n">
        <v>37487066</v>
      </c>
      <c r="H1358" s="24" t="n">
        <v>821514</v>
      </c>
      <c r="I1358" s="24" t="n">
        <v>45.6</v>
      </c>
    </row>
    <row r="1359" customFormat="false" ht="13.5" hidden="false" customHeight="false" outlineLevel="0" collapsed="false">
      <c r="A1359" s="24" t="s">
        <v>2941</v>
      </c>
      <c r="B1359" s="24" t="s">
        <v>3045</v>
      </c>
      <c r="C1359" s="24" t="s">
        <v>3048</v>
      </c>
      <c r="D1359" s="24" t="s">
        <v>481</v>
      </c>
      <c r="E1359" s="24" t="s">
        <v>481</v>
      </c>
      <c r="F1359" s="24" t="s">
        <v>2999</v>
      </c>
      <c r="G1359" s="24" t="n">
        <v>158734447</v>
      </c>
      <c r="H1359" s="24" t="n">
        <v>3169617</v>
      </c>
      <c r="I1359" s="24" t="n">
        <v>50.1</v>
      </c>
    </row>
    <row r="1360" customFormat="false" ht="13.5" hidden="false" customHeight="false" outlineLevel="0" collapsed="false">
      <c r="A1360" s="24" t="s">
        <v>2941</v>
      </c>
      <c r="B1360" s="24" t="s">
        <v>3045</v>
      </c>
      <c r="C1360" s="24" t="s">
        <v>3048</v>
      </c>
      <c r="D1360" s="24" t="s">
        <v>481</v>
      </c>
      <c r="E1360" s="24" t="s">
        <v>481</v>
      </c>
      <c r="F1360" s="24" t="s">
        <v>3000</v>
      </c>
      <c r="G1360" s="24" t="n">
        <v>223132752</v>
      </c>
      <c r="H1360" s="24" t="n">
        <v>4175545</v>
      </c>
      <c r="I1360" s="24" t="n">
        <v>53.4</v>
      </c>
    </row>
    <row r="1361" customFormat="false" ht="13.5" hidden="false" customHeight="false" outlineLevel="0" collapsed="false">
      <c r="A1361" s="24" t="s">
        <v>2941</v>
      </c>
      <c r="B1361" s="24" t="s">
        <v>3045</v>
      </c>
      <c r="C1361" s="24" t="s">
        <v>3048</v>
      </c>
      <c r="D1361" s="24" t="s">
        <v>481</v>
      </c>
      <c r="E1361" s="24" t="s">
        <v>481</v>
      </c>
      <c r="F1361" s="24" t="s">
        <v>3001</v>
      </c>
      <c r="G1361" s="24" t="n">
        <v>139698474</v>
      </c>
      <c r="H1361" s="24" t="n">
        <v>3263568</v>
      </c>
      <c r="I1361" s="24" t="n">
        <v>42.8</v>
      </c>
    </row>
    <row r="1362" customFormat="false" ht="13.5" hidden="false" customHeight="false" outlineLevel="0" collapsed="false">
      <c r="A1362" s="24" t="s">
        <v>2941</v>
      </c>
      <c r="B1362" s="24" t="s">
        <v>3045</v>
      </c>
      <c r="C1362" s="24" t="s">
        <v>3048</v>
      </c>
      <c r="D1362" s="24" t="s">
        <v>481</v>
      </c>
      <c r="E1362" s="24" t="s">
        <v>481</v>
      </c>
      <c r="F1362" s="24" t="s">
        <v>3002</v>
      </c>
      <c r="G1362" s="24" t="n">
        <v>49341140</v>
      </c>
      <c r="H1362" s="24" t="n">
        <v>1087786</v>
      </c>
      <c r="I1362" s="24" t="n">
        <v>45.4</v>
      </c>
    </row>
    <row r="1363" customFormat="false" ht="13.5" hidden="false" customHeight="false" outlineLevel="0" collapsed="false">
      <c r="A1363" s="24" t="s">
        <v>2941</v>
      </c>
      <c r="B1363" s="24" t="s">
        <v>3045</v>
      </c>
      <c r="C1363" s="24" t="s">
        <v>3048</v>
      </c>
      <c r="D1363" s="24" t="s">
        <v>481</v>
      </c>
      <c r="E1363" s="24" t="s">
        <v>481</v>
      </c>
      <c r="F1363" s="24" t="s">
        <v>3003</v>
      </c>
      <c r="G1363" s="24" t="n">
        <v>10822157</v>
      </c>
      <c r="H1363" s="24" t="n">
        <v>204158</v>
      </c>
      <c r="I1363" s="24" t="n">
        <v>53</v>
      </c>
    </row>
    <row r="1364" customFormat="false" ht="13.5" hidden="false" customHeight="false" outlineLevel="0" collapsed="false">
      <c r="A1364" s="24" t="s">
        <v>2941</v>
      </c>
      <c r="B1364" s="24" t="s">
        <v>3045</v>
      </c>
      <c r="C1364" s="24" t="s">
        <v>3048</v>
      </c>
      <c r="D1364" s="24" t="s">
        <v>481</v>
      </c>
      <c r="E1364" s="24" t="s">
        <v>481</v>
      </c>
      <c r="F1364" s="24" t="s">
        <v>3004</v>
      </c>
      <c r="G1364" s="24" t="n">
        <v>25733857</v>
      </c>
      <c r="H1364" s="24" t="n">
        <v>611481</v>
      </c>
      <c r="I1364" s="24" t="n">
        <v>42.1</v>
      </c>
    </row>
    <row r="1365" customFormat="false" ht="13.5" hidden="false" customHeight="false" outlineLevel="0" collapsed="false">
      <c r="A1365" s="24" t="s">
        <v>2941</v>
      </c>
      <c r="B1365" s="24" t="s">
        <v>3045</v>
      </c>
      <c r="C1365" s="24" t="s">
        <v>3048</v>
      </c>
      <c r="D1365" s="24" t="s">
        <v>481</v>
      </c>
      <c r="E1365" s="24" t="s">
        <v>481</v>
      </c>
      <c r="F1365" s="24" t="s">
        <v>3005</v>
      </c>
      <c r="G1365" s="24" t="n">
        <v>136575537</v>
      </c>
      <c r="H1365" s="24" t="n">
        <v>2359422</v>
      </c>
      <c r="I1365" s="24" t="n">
        <v>57.9</v>
      </c>
    </row>
    <row r="1366" customFormat="false" ht="13.5" hidden="false" customHeight="false" outlineLevel="0" collapsed="false">
      <c r="A1366" s="24" t="s">
        <v>2941</v>
      </c>
      <c r="B1366" s="24" t="s">
        <v>3045</v>
      </c>
      <c r="C1366" s="24" t="s">
        <v>3048</v>
      </c>
      <c r="D1366" s="24" t="s">
        <v>481</v>
      </c>
      <c r="E1366" s="24" t="s">
        <v>481</v>
      </c>
      <c r="F1366" s="24" t="s">
        <v>3006</v>
      </c>
      <c r="G1366" s="24" t="n">
        <v>77761255</v>
      </c>
      <c r="H1366" s="24" t="n">
        <v>1514104</v>
      </c>
      <c r="I1366" s="24" t="n">
        <v>51.4</v>
      </c>
    </row>
    <row r="1367" customFormat="false" ht="13.5" hidden="false" customHeight="false" outlineLevel="0" collapsed="false">
      <c r="A1367" s="24" t="s">
        <v>2941</v>
      </c>
      <c r="B1367" s="24" t="s">
        <v>3045</v>
      </c>
      <c r="C1367" s="24" t="s">
        <v>3048</v>
      </c>
      <c r="D1367" s="24" t="s">
        <v>481</v>
      </c>
      <c r="E1367" s="24" t="s">
        <v>481</v>
      </c>
      <c r="F1367" s="24" t="s">
        <v>3007</v>
      </c>
      <c r="G1367" s="24" t="n">
        <v>43053008</v>
      </c>
      <c r="H1367" s="24" t="n">
        <v>750946</v>
      </c>
      <c r="I1367" s="24" t="n">
        <v>57.3</v>
      </c>
    </row>
    <row r="1368" customFormat="false" ht="13.5" hidden="false" customHeight="false" outlineLevel="0" collapsed="false">
      <c r="A1368" s="24" t="s">
        <v>2941</v>
      </c>
      <c r="B1368" s="24" t="s">
        <v>3045</v>
      </c>
      <c r="C1368" s="24" t="s">
        <v>3048</v>
      </c>
      <c r="D1368" s="24" t="s">
        <v>481</v>
      </c>
      <c r="E1368" s="24" t="s">
        <v>481</v>
      </c>
      <c r="F1368" s="24" t="s">
        <v>3008</v>
      </c>
      <c r="G1368" s="24" t="n">
        <v>185221487</v>
      </c>
      <c r="H1368" s="24" t="n">
        <v>3096969</v>
      </c>
      <c r="I1368" s="24" t="n">
        <v>59.8</v>
      </c>
    </row>
    <row r="1369" customFormat="false" ht="13.5" hidden="false" customHeight="false" outlineLevel="0" collapsed="false">
      <c r="A1369" s="24" t="s">
        <v>2941</v>
      </c>
      <c r="B1369" s="24" t="s">
        <v>3045</v>
      </c>
      <c r="C1369" s="24" t="s">
        <v>3048</v>
      </c>
      <c r="D1369" s="24" t="s">
        <v>481</v>
      </c>
      <c r="E1369" s="24" t="s">
        <v>481</v>
      </c>
      <c r="F1369" s="24" t="s">
        <v>3009</v>
      </c>
      <c r="G1369" s="24" t="n">
        <v>53563069</v>
      </c>
      <c r="H1369" s="24" t="n">
        <v>1168137</v>
      </c>
      <c r="I1369" s="24" t="n">
        <v>45.9</v>
      </c>
    </row>
    <row r="1370" customFormat="false" ht="13.5" hidden="false" customHeight="false" outlineLevel="0" collapsed="false">
      <c r="A1370" s="24" t="s">
        <v>2941</v>
      </c>
      <c r="B1370" s="24" t="s">
        <v>3045</v>
      </c>
      <c r="C1370" s="24" t="s">
        <v>3048</v>
      </c>
      <c r="D1370" s="24" t="s">
        <v>481</v>
      </c>
      <c r="E1370" s="24" t="s">
        <v>481</v>
      </c>
      <c r="F1370" s="24" t="s">
        <v>3010</v>
      </c>
      <c r="G1370" s="24" t="n">
        <v>6177232</v>
      </c>
      <c r="H1370" s="24" t="n">
        <v>347063</v>
      </c>
      <c r="I1370" s="24" t="n">
        <v>17.8</v>
      </c>
    </row>
    <row r="1371" customFormat="false" ht="13.5" hidden="false" customHeight="false" outlineLevel="0" collapsed="false">
      <c r="A1371" s="24" t="s">
        <v>2941</v>
      </c>
      <c r="B1371" s="24" t="s">
        <v>3045</v>
      </c>
      <c r="C1371" s="24" t="s">
        <v>3048</v>
      </c>
      <c r="D1371" s="24" t="s">
        <v>481</v>
      </c>
      <c r="E1371" s="24" t="s">
        <v>481</v>
      </c>
      <c r="F1371" s="24" t="s">
        <v>3011</v>
      </c>
      <c r="G1371" s="24" t="n">
        <v>186026534</v>
      </c>
      <c r="H1371" s="24" t="n">
        <v>3472216</v>
      </c>
      <c r="I1371" s="24" t="n">
        <v>53.6</v>
      </c>
    </row>
    <row r="1372" customFormat="false" ht="13.5" hidden="false" customHeight="false" outlineLevel="0" collapsed="false">
      <c r="A1372" s="24" t="s">
        <v>2941</v>
      </c>
      <c r="B1372" s="24" t="s">
        <v>3045</v>
      </c>
      <c r="C1372" s="24" t="s">
        <v>3048</v>
      </c>
      <c r="D1372" s="24" t="s">
        <v>481</v>
      </c>
      <c r="E1372" s="24" t="s">
        <v>481</v>
      </c>
      <c r="F1372" s="24" t="s">
        <v>3012</v>
      </c>
      <c r="G1372" s="24" t="n">
        <v>4299919</v>
      </c>
      <c r="H1372" s="24" t="n">
        <v>188751</v>
      </c>
      <c r="I1372" s="24" t="n">
        <v>22.8</v>
      </c>
    </row>
    <row r="1373" customFormat="false" ht="13.5" hidden="false" customHeight="false" outlineLevel="0" collapsed="false">
      <c r="A1373" s="24" t="s">
        <v>2941</v>
      </c>
      <c r="B1373" s="24" t="s">
        <v>3045</v>
      </c>
      <c r="C1373" s="24" t="s">
        <v>3048</v>
      </c>
      <c r="D1373" s="24" t="s">
        <v>481</v>
      </c>
      <c r="E1373" s="24" t="s">
        <v>481</v>
      </c>
      <c r="F1373" s="24" t="s">
        <v>3013</v>
      </c>
      <c r="G1373" s="24" t="n">
        <v>47169488</v>
      </c>
      <c r="H1373" s="24" t="n">
        <v>1012024</v>
      </c>
      <c r="I1373" s="24" t="n">
        <v>46.6</v>
      </c>
    </row>
    <row r="1374" customFormat="false" ht="13.5" hidden="false" customHeight="false" outlineLevel="0" collapsed="false">
      <c r="A1374" s="24" t="s">
        <v>2941</v>
      </c>
      <c r="B1374" s="24" t="s">
        <v>3045</v>
      </c>
      <c r="C1374" s="24" t="s">
        <v>3048</v>
      </c>
      <c r="D1374" s="24" t="s">
        <v>481</v>
      </c>
      <c r="E1374" s="24" t="s">
        <v>481</v>
      </c>
      <c r="F1374" s="24" t="s">
        <v>3014</v>
      </c>
      <c r="G1374" s="24" t="n">
        <v>20281804</v>
      </c>
      <c r="H1374" s="24" t="n">
        <v>547217</v>
      </c>
      <c r="I1374" s="24" t="n">
        <v>37.1</v>
      </c>
    </row>
    <row r="1375" customFormat="false" ht="13.5" hidden="false" customHeight="false" outlineLevel="0" collapsed="false">
      <c r="A1375" s="24" t="s">
        <v>2941</v>
      </c>
      <c r="B1375" s="24" t="s">
        <v>3045</v>
      </c>
      <c r="C1375" s="24" t="s">
        <v>3048</v>
      </c>
      <c r="D1375" s="24" t="s">
        <v>481</v>
      </c>
      <c r="E1375" s="24" t="s">
        <v>481</v>
      </c>
      <c r="F1375" s="24" t="s">
        <v>3015</v>
      </c>
      <c r="G1375" s="24" t="n">
        <v>3427431</v>
      </c>
      <c r="H1375" s="24" t="n">
        <v>170524</v>
      </c>
      <c r="I1375" s="24" t="n">
        <v>20.1</v>
      </c>
    </row>
    <row r="1376" customFormat="false" ht="13.5" hidden="false" customHeight="false" outlineLevel="0" collapsed="false">
      <c r="A1376" s="24" t="s">
        <v>2941</v>
      </c>
      <c r="B1376" s="24" t="s">
        <v>3045</v>
      </c>
      <c r="C1376" s="24" t="s">
        <v>3048</v>
      </c>
      <c r="D1376" s="24" t="s">
        <v>481</v>
      </c>
      <c r="E1376" s="24" t="s">
        <v>481</v>
      </c>
      <c r="F1376" s="24" t="s">
        <v>3016</v>
      </c>
      <c r="G1376" s="24" t="n">
        <v>53195247</v>
      </c>
      <c r="H1376" s="24" t="n">
        <v>1319645</v>
      </c>
      <c r="I1376" s="24" t="n">
        <v>40.3</v>
      </c>
    </row>
    <row r="1377" customFormat="false" ht="13.5" hidden="false" customHeight="false" outlineLevel="0" collapsed="false">
      <c r="A1377" s="24" t="s">
        <v>2941</v>
      </c>
      <c r="B1377" s="24" t="s">
        <v>3045</v>
      </c>
      <c r="C1377" s="24" t="s">
        <v>3048</v>
      </c>
      <c r="D1377" s="24" t="s">
        <v>481</v>
      </c>
      <c r="E1377" s="24" t="s">
        <v>481</v>
      </c>
      <c r="F1377" s="24" t="s">
        <v>3017</v>
      </c>
      <c r="G1377" s="24" t="n">
        <v>33035565</v>
      </c>
      <c r="H1377" s="24" t="n">
        <v>1079223</v>
      </c>
      <c r="I1377" s="24" t="n">
        <v>30.6</v>
      </c>
    </row>
    <row r="1378" customFormat="false" ht="13.5" hidden="false" customHeight="false" outlineLevel="0" collapsed="false">
      <c r="A1378" s="24" t="s">
        <v>2941</v>
      </c>
      <c r="B1378" s="24" t="s">
        <v>3045</v>
      </c>
      <c r="C1378" s="24" t="s">
        <v>3048</v>
      </c>
      <c r="D1378" s="24" t="s">
        <v>481</v>
      </c>
      <c r="E1378" s="24" t="s">
        <v>481</v>
      </c>
      <c r="F1378" s="24" t="s">
        <v>3018</v>
      </c>
      <c r="G1378" s="24" t="n">
        <v>42037391</v>
      </c>
      <c r="H1378" s="24" t="n">
        <v>874831</v>
      </c>
      <c r="I1378" s="24" t="n">
        <v>48.1</v>
      </c>
    </row>
    <row r="1379" customFormat="false" ht="13.5" hidden="false" customHeight="false" outlineLevel="0" collapsed="false">
      <c r="A1379" s="24" t="s">
        <v>2941</v>
      </c>
      <c r="B1379" s="24" t="s">
        <v>3045</v>
      </c>
      <c r="C1379" s="24" t="s">
        <v>3048</v>
      </c>
      <c r="D1379" s="24" t="s">
        <v>481</v>
      </c>
      <c r="E1379" s="24" t="s">
        <v>481</v>
      </c>
      <c r="F1379" s="24" t="s">
        <v>3019</v>
      </c>
      <c r="G1379" s="24" t="n">
        <v>4992944</v>
      </c>
      <c r="H1379" s="24" t="n">
        <v>156647</v>
      </c>
      <c r="I1379" s="24" t="n">
        <v>31.9</v>
      </c>
    </row>
    <row r="1380" customFormat="false" ht="13.5" hidden="false" customHeight="false" outlineLevel="0" collapsed="false">
      <c r="A1380" s="24" t="s">
        <v>2941</v>
      </c>
      <c r="B1380" s="24" t="s">
        <v>3045</v>
      </c>
      <c r="C1380" s="24" t="s">
        <v>3048</v>
      </c>
      <c r="D1380" s="24" t="s">
        <v>481</v>
      </c>
      <c r="E1380" s="24" t="s">
        <v>481</v>
      </c>
      <c r="F1380" s="24" t="s">
        <v>3020</v>
      </c>
      <c r="G1380" s="24" t="n">
        <v>59940340</v>
      </c>
      <c r="H1380" s="24" t="n">
        <v>1257740</v>
      </c>
      <c r="I1380" s="24" t="n">
        <v>47.7</v>
      </c>
    </row>
    <row r="1381" customFormat="false" ht="13.5" hidden="false" customHeight="false" outlineLevel="0" collapsed="false">
      <c r="A1381" s="24" t="s">
        <v>2941</v>
      </c>
      <c r="B1381" s="24" t="s">
        <v>3045</v>
      </c>
      <c r="C1381" s="24" t="s">
        <v>3048</v>
      </c>
      <c r="D1381" s="24" t="s">
        <v>481</v>
      </c>
      <c r="E1381" s="24" t="s">
        <v>481</v>
      </c>
      <c r="F1381" s="24" t="s">
        <v>3021</v>
      </c>
      <c r="G1381" s="24" t="n">
        <v>17136297</v>
      </c>
      <c r="H1381" s="24" t="n">
        <v>452980</v>
      </c>
      <c r="I1381" s="24" t="n">
        <v>37.8</v>
      </c>
    </row>
    <row r="1382" customFormat="false" ht="13.5" hidden="false" customHeight="false" outlineLevel="0" collapsed="false">
      <c r="A1382" s="24" t="s">
        <v>2941</v>
      </c>
      <c r="B1382" s="24" t="s">
        <v>3045</v>
      </c>
      <c r="C1382" s="24" t="s">
        <v>3048</v>
      </c>
      <c r="D1382" s="24" t="s">
        <v>481</v>
      </c>
      <c r="E1382" s="24" t="s">
        <v>481</v>
      </c>
      <c r="F1382" s="24" t="s">
        <v>3022</v>
      </c>
      <c r="G1382" s="24" t="n">
        <v>104421269</v>
      </c>
      <c r="H1382" s="24" t="n">
        <v>1995277</v>
      </c>
      <c r="I1382" s="24" t="n">
        <v>52.3</v>
      </c>
    </row>
    <row r="1383" customFormat="false" ht="13.5" hidden="false" customHeight="false" outlineLevel="0" collapsed="false">
      <c r="A1383" s="24" t="s">
        <v>2941</v>
      </c>
      <c r="B1383" s="24" t="s">
        <v>3045</v>
      </c>
      <c r="C1383" s="24" t="s">
        <v>3048</v>
      </c>
      <c r="D1383" s="24" t="s">
        <v>481</v>
      </c>
      <c r="E1383" s="24" t="s">
        <v>481</v>
      </c>
      <c r="F1383" s="24" t="s">
        <v>3023</v>
      </c>
      <c r="G1383" s="24" t="n">
        <v>185037813</v>
      </c>
      <c r="H1383" s="24" t="n">
        <v>5144423</v>
      </c>
      <c r="I1383" s="24" t="n">
        <v>36</v>
      </c>
    </row>
    <row r="1384" customFormat="false" ht="13.5" hidden="false" customHeight="false" outlineLevel="0" collapsed="false">
      <c r="A1384" s="24" t="s">
        <v>2941</v>
      </c>
      <c r="B1384" s="24" t="s">
        <v>3045</v>
      </c>
      <c r="C1384" s="24" t="s">
        <v>3048</v>
      </c>
      <c r="D1384" s="24" t="s">
        <v>481</v>
      </c>
      <c r="E1384" s="24" t="s">
        <v>481</v>
      </c>
      <c r="F1384" s="24" t="s">
        <v>3024</v>
      </c>
      <c r="G1384" s="24" t="n">
        <v>37489901</v>
      </c>
      <c r="H1384" s="24" t="n">
        <v>1009111</v>
      </c>
      <c r="I1384" s="24" t="n">
        <v>37.2</v>
      </c>
    </row>
    <row r="1385" customFormat="false" ht="13.5" hidden="false" customHeight="false" outlineLevel="0" collapsed="false">
      <c r="A1385" s="24" t="s">
        <v>2941</v>
      </c>
      <c r="B1385" s="24" t="s">
        <v>3045</v>
      </c>
      <c r="C1385" s="24" t="s">
        <v>3048</v>
      </c>
      <c r="D1385" s="24" t="s">
        <v>481</v>
      </c>
      <c r="E1385" s="24" t="s">
        <v>481</v>
      </c>
      <c r="F1385" s="24" t="s">
        <v>3025</v>
      </c>
      <c r="G1385" s="24" t="n">
        <v>233995575</v>
      </c>
      <c r="H1385" s="24" t="n">
        <v>5158485</v>
      </c>
      <c r="I1385" s="24" t="n">
        <v>45.4</v>
      </c>
    </row>
    <row r="1386" customFormat="false" ht="13.5" hidden="false" customHeight="false" outlineLevel="0" collapsed="false">
      <c r="A1386" s="24" t="s">
        <v>2941</v>
      </c>
      <c r="B1386" s="24" t="s">
        <v>3045</v>
      </c>
      <c r="C1386" s="24" t="s">
        <v>3048</v>
      </c>
      <c r="D1386" s="24" t="s">
        <v>481</v>
      </c>
      <c r="E1386" s="24" t="s">
        <v>481</v>
      </c>
      <c r="F1386" s="24" t="s">
        <v>3026</v>
      </c>
      <c r="G1386" s="24" t="n">
        <v>13374572</v>
      </c>
      <c r="H1386" s="24" t="n">
        <v>328906</v>
      </c>
      <c r="I1386" s="24" t="n">
        <v>40.7</v>
      </c>
    </row>
    <row r="1387" customFormat="false" ht="13.5" hidden="false" customHeight="false" outlineLevel="0" collapsed="false">
      <c r="A1387" s="24" t="s">
        <v>2941</v>
      </c>
      <c r="B1387" s="24" t="s">
        <v>3045</v>
      </c>
      <c r="C1387" s="24" t="s">
        <v>3048</v>
      </c>
      <c r="D1387" s="24" t="s">
        <v>481</v>
      </c>
      <c r="E1387" s="24" t="s">
        <v>481</v>
      </c>
      <c r="F1387" s="24" t="s">
        <v>3027</v>
      </c>
      <c r="G1387" s="24" t="n">
        <v>83638606</v>
      </c>
      <c r="H1387" s="24" t="n">
        <v>1994123</v>
      </c>
      <c r="I1387" s="24" t="n">
        <v>41.9</v>
      </c>
    </row>
    <row r="1388" customFormat="false" ht="13.5" hidden="false" customHeight="false" outlineLevel="0" collapsed="false">
      <c r="A1388" s="24" t="s">
        <v>2941</v>
      </c>
      <c r="B1388" s="24" t="s">
        <v>3045</v>
      </c>
      <c r="C1388" s="24" t="s">
        <v>3048</v>
      </c>
      <c r="D1388" s="24" t="s">
        <v>481</v>
      </c>
      <c r="E1388" s="24" t="s">
        <v>481</v>
      </c>
      <c r="F1388" s="24" t="s">
        <v>3028</v>
      </c>
      <c r="G1388" s="24" t="n">
        <v>137927569</v>
      </c>
      <c r="H1388" s="24" t="n">
        <v>3303435</v>
      </c>
      <c r="I1388" s="24" t="n">
        <v>41.8</v>
      </c>
    </row>
    <row r="1389" customFormat="false" ht="13.5" hidden="false" customHeight="false" outlineLevel="0" collapsed="false">
      <c r="A1389" s="24" t="s">
        <v>2941</v>
      </c>
      <c r="B1389" s="24" t="s">
        <v>3045</v>
      </c>
      <c r="C1389" s="24" t="s">
        <v>3048</v>
      </c>
      <c r="D1389" s="24" t="s">
        <v>481</v>
      </c>
      <c r="E1389" s="24" t="s">
        <v>481</v>
      </c>
      <c r="F1389" s="24" t="s">
        <v>3029</v>
      </c>
      <c r="G1389" s="24" t="n">
        <v>107177949</v>
      </c>
      <c r="H1389" s="24" t="n">
        <v>2692940</v>
      </c>
      <c r="I1389" s="24" t="n">
        <v>39.8</v>
      </c>
    </row>
    <row r="1390" customFormat="false" ht="13.5" hidden="false" customHeight="false" outlineLevel="0" collapsed="false">
      <c r="A1390" s="24" t="s">
        <v>2941</v>
      </c>
      <c r="B1390" s="24" t="s">
        <v>3045</v>
      </c>
      <c r="C1390" s="24" t="s">
        <v>3048</v>
      </c>
      <c r="D1390" s="24" t="s">
        <v>481</v>
      </c>
      <c r="E1390" s="24" t="s">
        <v>481</v>
      </c>
      <c r="F1390" s="24" t="s">
        <v>3030</v>
      </c>
      <c r="G1390" s="24" t="n">
        <v>198315800</v>
      </c>
      <c r="H1390" s="24" t="n">
        <v>4958911</v>
      </c>
      <c r="I1390" s="24" t="n">
        <v>40</v>
      </c>
    </row>
    <row r="1391" customFormat="false" ht="13.5" hidden="false" customHeight="false" outlineLevel="0" collapsed="false">
      <c r="A1391" s="24" t="s">
        <v>2941</v>
      </c>
      <c r="B1391" s="24" t="s">
        <v>3045</v>
      </c>
      <c r="C1391" s="24" t="s">
        <v>3048</v>
      </c>
      <c r="D1391" s="24" t="s">
        <v>481</v>
      </c>
      <c r="E1391" s="24" t="s">
        <v>481</v>
      </c>
      <c r="F1391" s="24" t="s">
        <v>3031</v>
      </c>
      <c r="G1391" s="24" t="n">
        <v>53052013</v>
      </c>
      <c r="H1391" s="24" t="n">
        <v>1322050</v>
      </c>
      <c r="I1391" s="24" t="n">
        <v>40.1</v>
      </c>
    </row>
    <row r="1392" customFormat="false" ht="13.5" hidden="false" customHeight="false" outlineLevel="0" collapsed="false">
      <c r="A1392" s="24" t="s">
        <v>2941</v>
      </c>
      <c r="B1392" s="24" t="s">
        <v>3045</v>
      </c>
      <c r="C1392" s="24" t="s">
        <v>3048</v>
      </c>
      <c r="D1392" s="24" t="s">
        <v>481</v>
      </c>
      <c r="E1392" s="24" t="s">
        <v>481</v>
      </c>
      <c r="F1392" s="24" t="s">
        <v>3032</v>
      </c>
      <c r="G1392" s="24" t="n">
        <v>44173556</v>
      </c>
      <c r="H1392" s="24" t="n">
        <v>914674</v>
      </c>
      <c r="I1392" s="24" t="n">
        <v>48.3</v>
      </c>
    </row>
    <row r="1393" customFormat="false" ht="13.5" hidden="false" customHeight="false" outlineLevel="0" collapsed="false">
      <c r="A1393" s="24" t="s">
        <v>2941</v>
      </c>
      <c r="B1393" s="24" t="s">
        <v>3045</v>
      </c>
      <c r="C1393" s="24" t="s">
        <v>3048</v>
      </c>
      <c r="D1393" s="24" t="s">
        <v>481</v>
      </c>
      <c r="E1393" s="24" t="s">
        <v>481</v>
      </c>
      <c r="F1393" s="24" t="s">
        <v>3033</v>
      </c>
      <c r="G1393" s="24" t="n">
        <v>73763153</v>
      </c>
      <c r="H1393" s="24" t="n">
        <v>1319901</v>
      </c>
      <c r="I1393" s="24" t="n">
        <v>55.9</v>
      </c>
    </row>
    <row r="1394" customFormat="false" ht="13.5" hidden="false" customHeight="false" outlineLevel="0" collapsed="false">
      <c r="A1394" s="24" t="s">
        <v>2941</v>
      </c>
      <c r="B1394" s="24" t="s">
        <v>3045</v>
      </c>
      <c r="C1394" s="24" t="s">
        <v>3048</v>
      </c>
      <c r="D1394" s="24" t="s">
        <v>481</v>
      </c>
      <c r="E1394" s="24" t="s">
        <v>481</v>
      </c>
      <c r="F1394" s="24" t="s">
        <v>3034</v>
      </c>
      <c r="G1394" s="24" t="n">
        <v>9492397</v>
      </c>
      <c r="H1394" s="24" t="n">
        <v>247963</v>
      </c>
      <c r="I1394" s="24" t="n">
        <v>38.3</v>
      </c>
    </row>
    <row r="1395" customFormat="false" ht="13.5" hidden="false" customHeight="false" outlineLevel="0" collapsed="false">
      <c r="A1395" s="24" t="s">
        <v>2941</v>
      </c>
      <c r="B1395" s="24" t="s">
        <v>3045</v>
      </c>
      <c r="C1395" s="24" t="s">
        <v>3048</v>
      </c>
      <c r="D1395" s="24" t="s">
        <v>481</v>
      </c>
      <c r="E1395" s="24" t="s">
        <v>481</v>
      </c>
      <c r="F1395" s="24" t="s">
        <v>3035</v>
      </c>
      <c r="G1395" s="24" t="n">
        <v>16315266</v>
      </c>
      <c r="H1395" s="24" t="n">
        <v>435611</v>
      </c>
      <c r="I1395" s="24" t="n">
        <v>37.5</v>
      </c>
    </row>
    <row r="1396" customFormat="false" ht="13.5" hidden="false" customHeight="false" outlineLevel="0" collapsed="false">
      <c r="A1396" s="24" t="s">
        <v>2941</v>
      </c>
      <c r="B1396" s="24" t="s">
        <v>3045</v>
      </c>
      <c r="C1396" s="24" t="s">
        <v>3048</v>
      </c>
      <c r="D1396" s="24" t="s">
        <v>481</v>
      </c>
      <c r="E1396" s="24" t="s">
        <v>481</v>
      </c>
      <c r="F1396" s="24" t="s">
        <v>3036</v>
      </c>
      <c r="G1396" s="24" t="n">
        <v>2365133</v>
      </c>
      <c r="H1396" s="24" t="n">
        <v>106538</v>
      </c>
      <c r="I1396" s="24" t="n">
        <v>22.2</v>
      </c>
    </row>
    <row r="1397" customFormat="false" ht="13.5" hidden="false" customHeight="false" outlineLevel="0" collapsed="false">
      <c r="A1397" s="24" t="s">
        <v>2941</v>
      </c>
      <c r="B1397" s="24" t="s">
        <v>3045</v>
      </c>
      <c r="C1397" s="24" t="s">
        <v>3048</v>
      </c>
      <c r="D1397" s="24" t="s">
        <v>481</v>
      </c>
      <c r="E1397" s="24" t="s">
        <v>481</v>
      </c>
      <c r="F1397" s="24" t="s">
        <v>3037</v>
      </c>
      <c r="G1397" s="24" t="n">
        <v>15208765</v>
      </c>
      <c r="H1397" s="24" t="n">
        <v>255158</v>
      </c>
      <c r="I1397" s="24" t="n">
        <v>59.6</v>
      </c>
    </row>
    <row r="1398" customFormat="false" ht="13.5" hidden="false" customHeight="false" outlineLevel="0" collapsed="false">
      <c r="A1398" s="24" t="s">
        <v>2941</v>
      </c>
      <c r="B1398" s="24" t="s">
        <v>3045</v>
      </c>
      <c r="C1398" s="24" t="s">
        <v>3048</v>
      </c>
      <c r="D1398" s="24" t="s">
        <v>481</v>
      </c>
      <c r="E1398" s="24" t="s">
        <v>481</v>
      </c>
      <c r="F1398" s="24" t="s">
        <v>3038</v>
      </c>
      <c r="G1398" s="24" t="n">
        <v>1509207</v>
      </c>
      <c r="H1398" s="24" t="n">
        <v>68277</v>
      </c>
      <c r="I1398" s="24" t="n">
        <v>22.1</v>
      </c>
    </row>
    <row r="1399" customFormat="false" ht="13.5" hidden="false" customHeight="false" outlineLevel="0" collapsed="false">
      <c r="A1399" s="24" t="s">
        <v>2941</v>
      </c>
      <c r="B1399" s="24" t="s">
        <v>3045</v>
      </c>
      <c r="C1399" s="24" t="s">
        <v>3048</v>
      </c>
      <c r="D1399" s="24" t="s">
        <v>481</v>
      </c>
      <c r="E1399" s="24" t="s">
        <v>481</v>
      </c>
      <c r="F1399" s="24" t="s">
        <v>3039</v>
      </c>
      <c r="G1399" s="24" t="n">
        <v>4097878</v>
      </c>
      <c r="H1399" s="24" t="n">
        <v>88988</v>
      </c>
      <c r="I1399" s="24" t="n">
        <v>46</v>
      </c>
    </row>
    <row r="1400" customFormat="false" ht="13.5" hidden="false" customHeight="false" outlineLevel="0" collapsed="false">
      <c r="A1400" s="24" t="s">
        <v>2941</v>
      </c>
      <c r="B1400" s="24" t="s">
        <v>3045</v>
      </c>
      <c r="C1400" s="24" t="s">
        <v>3048</v>
      </c>
      <c r="D1400" s="24" t="s">
        <v>481</v>
      </c>
      <c r="E1400" s="24" t="s">
        <v>481</v>
      </c>
      <c r="F1400" s="24" t="s">
        <v>3040</v>
      </c>
      <c r="G1400" s="24" t="n">
        <v>9663133</v>
      </c>
      <c r="H1400" s="24" t="n">
        <v>316743</v>
      </c>
      <c r="I1400" s="24" t="n">
        <v>30.5</v>
      </c>
    </row>
    <row r="1401" customFormat="false" ht="13.5" hidden="false" customHeight="false" outlineLevel="0" collapsed="false">
      <c r="A1401" s="24" t="s">
        <v>2941</v>
      </c>
      <c r="B1401" s="24" t="s">
        <v>3045</v>
      </c>
      <c r="C1401" s="24" t="s">
        <v>3048</v>
      </c>
      <c r="D1401" s="24" t="s">
        <v>481</v>
      </c>
      <c r="E1401" s="24" t="s">
        <v>481</v>
      </c>
      <c r="F1401" s="24" t="s">
        <v>3041</v>
      </c>
      <c r="G1401" s="24" t="n">
        <v>11451029</v>
      </c>
      <c r="H1401" s="24" t="n">
        <v>391117</v>
      </c>
      <c r="I1401" s="24" t="n">
        <v>29.3</v>
      </c>
    </row>
    <row r="1402" customFormat="false" ht="13.5" hidden="false" customHeight="false" outlineLevel="0" collapsed="false">
      <c r="A1402" s="24" t="s">
        <v>2941</v>
      </c>
      <c r="B1402" s="24" t="s">
        <v>3045</v>
      </c>
      <c r="C1402" s="24" t="s">
        <v>3048</v>
      </c>
      <c r="D1402" s="24" t="s">
        <v>483</v>
      </c>
      <c r="E1402" s="24" t="s">
        <v>483</v>
      </c>
      <c r="F1402" s="24" t="s">
        <v>2942</v>
      </c>
      <c r="G1402" s="24" t="n">
        <v>4117181</v>
      </c>
      <c r="H1402" s="24" t="n">
        <v>263153</v>
      </c>
      <c r="I1402" s="24" t="n">
        <v>22</v>
      </c>
    </row>
    <row r="1403" customFormat="false" ht="13.5" hidden="false" customHeight="false" outlineLevel="0" collapsed="false">
      <c r="A1403" s="24" t="s">
        <v>2941</v>
      </c>
      <c r="B1403" s="24" t="s">
        <v>3045</v>
      </c>
      <c r="C1403" s="24" t="s">
        <v>3048</v>
      </c>
      <c r="D1403" s="24" t="s">
        <v>483</v>
      </c>
      <c r="E1403" s="24" t="s">
        <v>483</v>
      </c>
      <c r="F1403" s="24" t="s">
        <v>2943</v>
      </c>
      <c r="G1403" s="24" t="n">
        <v>688272</v>
      </c>
      <c r="H1403" s="24" t="n">
        <v>66149</v>
      </c>
      <c r="I1403" s="24" t="n">
        <v>20.5</v>
      </c>
    </row>
    <row r="1404" customFormat="false" ht="13.5" hidden="false" customHeight="false" outlineLevel="0" collapsed="false">
      <c r="A1404" s="24" t="s">
        <v>2941</v>
      </c>
      <c r="B1404" s="24" t="s">
        <v>3045</v>
      </c>
      <c r="C1404" s="24" t="s">
        <v>3048</v>
      </c>
      <c r="D1404" s="24" t="s">
        <v>483</v>
      </c>
      <c r="E1404" s="24" t="s">
        <v>483</v>
      </c>
      <c r="F1404" s="24" t="s">
        <v>2944</v>
      </c>
      <c r="G1404" s="24" t="n">
        <v>719100</v>
      </c>
      <c r="H1404" s="24" t="n">
        <v>28900</v>
      </c>
      <c r="I1404" s="24" t="n">
        <v>24.9</v>
      </c>
    </row>
    <row r="1405" customFormat="false" ht="13.5" hidden="false" customHeight="false" outlineLevel="0" collapsed="false">
      <c r="A1405" s="24" t="s">
        <v>2941</v>
      </c>
      <c r="B1405" s="24" t="s">
        <v>3045</v>
      </c>
      <c r="C1405" s="24" t="s">
        <v>3048</v>
      </c>
      <c r="D1405" s="24" t="s">
        <v>483</v>
      </c>
      <c r="E1405" s="24" t="s">
        <v>483</v>
      </c>
      <c r="F1405" s="24" t="s">
        <v>2945</v>
      </c>
      <c r="G1405" s="24" t="n">
        <v>943220</v>
      </c>
      <c r="H1405" s="24" t="n">
        <v>41646</v>
      </c>
      <c r="I1405" s="24" t="n">
        <v>33.3</v>
      </c>
    </row>
    <row r="1406" customFormat="false" ht="13.5" hidden="false" customHeight="false" outlineLevel="0" collapsed="false">
      <c r="A1406" s="24" t="s">
        <v>2941</v>
      </c>
      <c r="B1406" s="24" t="s">
        <v>3045</v>
      </c>
      <c r="C1406" s="24" t="s">
        <v>3048</v>
      </c>
      <c r="D1406" s="24" t="s">
        <v>483</v>
      </c>
      <c r="E1406" s="24" t="s">
        <v>483</v>
      </c>
      <c r="F1406" s="24" t="s">
        <v>2946</v>
      </c>
      <c r="G1406" s="24" t="n">
        <v>2625</v>
      </c>
      <c r="H1406" s="24" t="n">
        <v>105</v>
      </c>
      <c r="I1406" s="24" t="n">
        <v>25</v>
      </c>
    </row>
    <row r="1407" customFormat="false" ht="13.5" hidden="false" customHeight="false" outlineLevel="0" collapsed="false">
      <c r="A1407" s="24" t="s">
        <v>2941</v>
      </c>
      <c r="B1407" s="24" t="s">
        <v>3045</v>
      </c>
      <c r="C1407" s="24" t="s">
        <v>3048</v>
      </c>
      <c r="D1407" s="24" t="s">
        <v>483</v>
      </c>
      <c r="E1407" s="24" t="s">
        <v>483</v>
      </c>
      <c r="F1407" s="24" t="s">
        <v>2947</v>
      </c>
      <c r="G1407" s="24" t="n">
        <v>112899</v>
      </c>
      <c r="H1407" s="24" t="n">
        <v>11837</v>
      </c>
      <c r="I1407" s="24" t="n">
        <v>9.5</v>
      </c>
    </row>
    <row r="1408" customFormat="false" ht="13.5" hidden="false" customHeight="false" outlineLevel="0" collapsed="false">
      <c r="A1408" s="24" t="s">
        <v>2941</v>
      </c>
      <c r="B1408" s="24" t="s">
        <v>3045</v>
      </c>
      <c r="C1408" s="24" t="s">
        <v>3048</v>
      </c>
      <c r="D1408" s="24" t="s">
        <v>483</v>
      </c>
      <c r="E1408" s="24" t="s">
        <v>483</v>
      </c>
      <c r="F1408" s="24" t="s">
        <v>2948</v>
      </c>
      <c r="G1408" s="24" t="n">
        <v>179999</v>
      </c>
      <c r="H1408" s="24" t="n">
        <v>18303</v>
      </c>
      <c r="I1408" s="24" t="n">
        <v>9.8</v>
      </c>
    </row>
    <row r="1409" customFormat="false" ht="13.5" hidden="false" customHeight="false" outlineLevel="0" collapsed="false">
      <c r="A1409" s="24" t="s">
        <v>2941</v>
      </c>
      <c r="B1409" s="24" t="s">
        <v>3045</v>
      </c>
      <c r="C1409" s="24" t="s">
        <v>3048</v>
      </c>
      <c r="D1409" s="24" t="s">
        <v>483</v>
      </c>
      <c r="E1409" s="24" t="s">
        <v>483</v>
      </c>
      <c r="F1409" s="24" t="s">
        <v>2949</v>
      </c>
      <c r="G1409" s="24" t="n">
        <v>42848</v>
      </c>
      <c r="H1409" s="24" t="n">
        <v>4136</v>
      </c>
      <c r="I1409" s="24" t="n">
        <v>10.4</v>
      </c>
    </row>
    <row r="1410" customFormat="false" ht="13.5" hidden="false" customHeight="false" outlineLevel="0" collapsed="false">
      <c r="A1410" s="24" t="s">
        <v>2941</v>
      </c>
      <c r="B1410" s="24" t="s">
        <v>3045</v>
      </c>
      <c r="C1410" s="24" t="s">
        <v>3048</v>
      </c>
      <c r="D1410" s="24" t="s">
        <v>483</v>
      </c>
      <c r="E1410" s="24" t="s">
        <v>483</v>
      </c>
      <c r="F1410" s="24" t="s">
        <v>2950</v>
      </c>
      <c r="G1410" s="24" t="n">
        <v>371</v>
      </c>
      <c r="H1410" s="24" t="n">
        <v>38</v>
      </c>
      <c r="I1410" s="24" t="n">
        <v>9.8</v>
      </c>
    </row>
    <row r="1411" customFormat="false" ht="13.5" hidden="false" customHeight="false" outlineLevel="0" collapsed="false">
      <c r="A1411" s="24" t="s">
        <v>2941</v>
      </c>
      <c r="B1411" s="24" t="s">
        <v>3045</v>
      </c>
      <c r="C1411" s="24" t="s">
        <v>3048</v>
      </c>
      <c r="D1411" s="24" t="s">
        <v>483</v>
      </c>
      <c r="E1411" s="24" t="s">
        <v>483</v>
      </c>
      <c r="F1411" s="24" t="s">
        <v>2951</v>
      </c>
      <c r="G1411" s="24" t="n">
        <v>2268</v>
      </c>
      <c r="H1411" s="24" t="n">
        <v>682</v>
      </c>
      <c r="I1411" s="24" t="n">
        <v>3.3</v>
      </c>
    </row>
    <row r="1412" customFormat="false" ht="13.5" hidden="false" customHeight="false" outlineLevel="0" collapsed="false">
      <c r="A1412" s="24" t="s">
        <v>2941</v>
      </c>
      <c r="B1412" s="24" t="s">
        <v>3045</v>
      </c>
      <c r="C1412" s="24" t="s">
        <v>3048</v>
      </c>
      <c r="D1412" s="24" t="s">
        <v>483</v>
      </c>
      <c r="E1412" s="24" t="s">
        <v>483</v>
      </c>
      <c r="F1412" s="24" t="s">
        <v>2952</v>
      </c>
      <c r="G1412" s="24" t="n">
        <v>0</v>
      </c>
      <c r="H1412" s="24" t="n">
        <v>0</v>
      </c>
      <c r="I1412" s="24"/>
    </row>
    <row r="1413" customFormat="false" ht="13.5" hidden="false" customHeight="false" outlineLevel="0" collapsed="false">
      <c r="A1413" s="24" t="s">
        <v>2941</v>
      </c>
      <c r="B1413" s="24" t="s">
        <v>3045</v>
      </c>
      <c r="C1413" s="24" t="s">
        <v>3048</v>
      </c>
      <c r="D1413" s="24" t="s">
        <v>483</v>
      </c>
      <c r="E1413" s="24" t="s">
        <v>483</v>
      </c>
      <c r="F1413" s="24" t="s">
        <v>2953</v>
      </c>
      <c r="G1413" s="24" t="n">
        <v>52125</v>
      </c>
      <c r="H1413" s="24" t="n">
        <v>5980</v>
      </c>
      <c r="I1413" s="24" t="n">
        <v>8.7</v>
      </c>
    </row>
    <row r="1414" customFormat="false" ht="13.5" hidden="false" customHeight="false" outlineLevel="0" collapsed="false">
      <c r="A1414" s="24" t="s">
        <v>2941</v>
      </c>
      <c r="B1414" s="24" t="s">
        <v>3045</v>
      </c>
      <c r="C1414" s="24" t="s">
        <v>3048</v>
      </c>
      <c r="D1414" s="24" t="s">
        <v>483</v>
      </c>
      <c r="E1414" s="24" t="s">
        <v>483</v>
      </c>
      <c r="F1414" s="24" t="s">
        <v>2954</v>
      </c>
      <c r="G1414" s="24" t="n">
        <v>1186080</v>
      </c>
      <c r="H1414" s="24" t="n">
        <v>59838</v>
      </c>
      <c r="I1414" s="24" t="n">
        <v>19.8</v>
      </c>
    </row>
    <row r="1415" customFormat="false" ht="13.5" hidden="false" customHeight="false" outlineLevel="0" collapsed="false">
      <c r="A1415" s="24" t="s">
        <v>2941</v>
      </c>
      <c r="B1415" s="24" t="s">
        <v>3045</v>
      </c>
      <c r="C1415" s="24" t="s">
        <v>3048</v>
      </c>
      <c r="D1415" s="24" t="s">
        <v>483</v>
      </c>
      <c r="E1415" s="24" t="s">
        <v>483</v>
      </c>
      <c r="F1415" s="24" t="s">
        <v>2955</v>
      </c>
      <c r="G1415" s="24" t="n">
        <v>2119476</v>
      </c>
      <c r="H1415" s="24" t="n">
        <v>82790</v>
      </c>
      <c r="I1415" s="24" t="n">
        <v>25.6</v>
      </c>
    </row>
    <row r="1416" customFormat="false" ht="13.5" hidden="false" customHeight="false" outlineLevel="0" collapsed="false">
      <c r="A1416" s="24" t="s">
        <v>2941</v>
      </c>
      <c r="B1416" s="24" t="s">
        <v>3045</v>
      </c>
      <c r="C1416" s="24" t="s">
        <v>3048</v>
      </c>
      <c r="D1416" s="24" t="s">
        <v>483</v>
      </c>
      <c r="E1416" s="24" t="s">
        <v>483</v>
      </c>
      <c r="F1416" s="24" t="s">
        <v>2956</v>
      </c>
      <c r="G1416" s="24" t="n">
        <v>7759639</v>
      </c>
      <c r="H1416" s="24" t="n">
        <v>363127</v>
      </c>
      <c r="I1416" s="24" t="n">
        <v>21.4</v>
      </c>
    </row>
    <row r="1417" customFormat="false" ht="13.5" hidden="false" customHeight="false" outlineLevel="0" collapsed="false">
      <c r="A1417" s="24" t="s">
        <v>2941</v>
      </c>
      <c r="B1417" s="24" t="s">
        <v>3045</v>
      </c>
      <c r="C1417" s="24" t="s">
        <v>3048</v>
      </c>
      <c r="D1417" s="24" t="s">
        <v>483</v>
      </c>
      <c r="E1417" s="24" t="s">
        <v>483</v>
      </c>
      <c r="F1417" s="24" t="s">
        <v>2957</v>
      </c>
      <c r="G1417" s="24" t="n">
        <v>2877657</v>
      </c>
      <c r="H1417" s="24" t="n">
        <v>99710</v>
      </c>
      <c r="I1417" s="24" t="n">
        <v>28.9</v>
      </c>
    </row>
    <row r="1418" customFormat="false" ht="13.5" hidden="false" customHeight="false" outlineLevel="0" collapsed="false">
      <c r="A1418" s="24" t="s">
        <v>2941</v>
      </c>
      <c r="B1418" s="24" t="s">
        <v>3045</v>
      </c>
      <c r="C1418" s="24" t="s">
        <v>3048</v>
      </c>
      <c r="D1418" s="24" t="s">
        <v>483</v>
      </c>
      <c r="E1418" s="24" t="s">
        <v>483</v>
      </c>
      <c r="F1418" s="24" t="s">
        <v>2958</v>
      </c>
      <c r="G1418" s="24" t="n">
        <v>1193132</v>
      </c>
      <c r="H1418" s="24" t="n">
        <v>79574</v>
      </c>
      <c r="I1418" s="24" t="n">
        <v>15</v>
      </c>
    </row>
    <row r="1419" customFormat="false" ht="13.5" hidden="false" customHeight="false" outlineLevel="0" collapsed="false">
      <c r="A1419" s="24" t="s">
        <v>2941</v>
      </c>
      <c r="B1419" s="24" t="s">
        <v>3045</v>
      </c>
      <c r="C1419" s="24" t="s">
        <v>3048</v>
      </c>
      <c r="D1419" s="24" t="s">
        <v>483</v>
      </c>
      <c r="E1419" s="24" t="s">
        <v>483</v>
      </c>
      <c r="F1419" s="24" t="s">
        <v>2959</v>
      </c>
      <c r="G1419" s="24" t="n">
        <v>1319800</v>
      </c>
      <c r="H1419" s="24" t="n">
        <v>72063</v>
      </c>
      <c r="I1419" s="24" t="n">
        <v>18.3</v>
      </c>
    </row>
    <row r="1420" customFormat="false" ht="13.5" hidden="false" customHeight="false" outlineLevel="0" collapsed="false">
      <c r="A1420" s="24" t="s">
        <v>2941</v>
      </c>
      <c r="B1420" s="24" t="s">
        <v>3045</v>
      </c>
      <c r="C1420" s="24" t="s">
        <v>3048</v>
      </c>
      <c r="D1420" s="24" t="s">
        <v>483</v>
      </c>
      <c r="E1420" s="24" t="s">
        <v>483</v>
      </c>
      <c r="F1420" s="24" t="s">
        <v>2960</v>
      </c>
      <c r="G1420" s="24" t="n">
        <v>998691</v>
      </c>
      <c r="H1420" s="24" t="n">
        <v>46396</v>
      </c>
      <c r="I1420" s="24" t="n">
        <v>21.5</v>
      </c>
    </row>
    <row r="1421" customFormat="false" ht="13.5" hidden="false" customHeight="false" outlineLevel="0" collapsed="false">
      <c r="A1421" s="24" t="s">
        <v>2941</v>
      </c>
      <c r="B1421" s="24" t="s">
        <v>3045</v>
      </c>
      <c r="C1421" s="24" t="s">
        <v>3048</v>
      </c>
      <c r="D1421" s="24" t="s">
        <v>483</v>
      </c>
      <c r="E1421" s="24" t="s">
        <v>483</v>
      </c>
      <c r="F1421" s="24" t="s">
        <v>2961</v>
      </c>
      <c r="G1421" s="24" t="n">
        <v>8777037</v>
      </c>
      <c r="H1421" s="24" t="n">
        <v>381009</v>
      </c>
      <c r="I1421" s="24" t="n">
        <v>23</v>
      </c>
    </row>
    <row r="1422" customFormat="false" ht="13.5" hidden="false" customHeight="false" outlineLevel="0" collapsed="false">
      <c r="A1422" s="24" t="s">
        <v>2941</v>
      </c>
      <c r="B1422" s="24" t="s">
        <v>3045</v>
      </c>
      <c r="C1422" s="24" t="s">
        <v>3048</v>
      </c>
      <c r="D1422" s="24" t="s">
        <v>483</v>
      </c>
      <c r="E1422" s="24" t="s">
        <v>483</v>
      </c>
      <c r="F1422" s="24" t="s">
        <v>2962</v>
      </c>
      <c r="G1422" s="24" t="n">
        <v>10918220</v>
      </c>
      <c r="H1422" s="24" t="n">
        <v>476811</v>
      </c>
      <c r="I1422" s="24" t="n">
        <v>22.9</v>
      </c>
    </row>
    <row r="1423" customFormat="false" ht="13.5" hidden="false" customHeight="false" outlineLevel="0" collapsed="false">
      <c r="A1423" s="24" t="s">
        <v>2941</v>
      </c>
      <c r="B1423" s="24" t="s">
        <v>3045</v>
      </c>
      <c r="C1423" s="24" t="s">
        <v>3048</v>
      </c>
      <c r="D1423" s="24" t="s">
        <v>483</v>
      </c>
      <c r="E1423" s="24" t="s">
        <v>483</v>
      </c>
      <c r="F1423" s="24" t="s">
        <v>2963</v>
      </c>
      <c r="G1423" s="24" t="n">
        <v>1689978</v>
      </c>
      <c r="H1423" s="24" t="n">
        <v>58640</v>
      </c>
      <c r="I1423" s="24" t="n">
        <v>28.8</v>
      </c>
    </row>
    <row r="1424" customFormat="false" ht="13.5" hidden="false" customHeight="false" outlineLevel="0" collapsed="false">
      <c r="A1424" s="24" t="s">
        <v>2941</v>
      </c>
      <c r="B1424" s="24" t="s">
        <v>3045</v>
      </c>
      <c r="C1424" s="24" t="s">
        <v>3048</v>
      </c>
      <c r="D1424" s="24" t="s">
        <v>483</v>
      </c>
      <c r="E1424" s="24" t="s">
        <v>483</v>
      </c>
      <c r="F1424" s="24" t="s">
        <v>2964</v>
      </c>
      <c r="G1424" s="24" t="n">
        <v>4610262</v>
      </c>
      <c r="H1424" s="24" t="n">
        <v>195318</v>
      </c>
      <c r="I1424" s="24" t="n">
        <v>23.6</v>
      </c>
    </row>
    <row r="1425" customFormat="false" ht="13.5" hidden="false" customHeight="false" outlineLevel="0" collapsed="false">
      <c r="A1425" s="24" t="s">
        <v>2941</v>
      </c>
      <c r="B1425" s="24" t="s">
        <v>3045</v>
      </c>
      <c r="C1425" s="24" t="s">
        <v>3048</v>
      </c>
      <c r="D1425" s="24" t="s">
        <v>483</v>
      </c>
      <c r="E1425" s="24" t="s">
        <v>483</v>
      </c>
      <c r="F1425" s="24" t="s">
        <v>2965</v>
      </c>
      <c r="G1425" s="24" t="n">
        <v>3765795</v>
      </c>
      <c r="H1425" s="24" t="n">
        <v>166574</v>
      </c>
      <c r="I1425" s="24" t="n">
        <v>22.6</v>
      </c>
    </row>
    <row r="1426" customFormat="false" ht="13.5" hidden="false" customHeight="false" outlineLevel="0" collapsed="false">
      <c r="A1426" s="24" t="s">
        <v>2941</v>
      </c>
      <c r="B1426" s="24" t="s">
        <v>3045</v>
      </c>
      <c r="C1426" s="24" t="s">
        <v>3048</v>
      </c>
      <c r="D1426" s="24" t="s">
        <v>483</v>
      </c>
      <c r="E1426" s="24" t="s">
        <v>483</v>
      </c>
      <c r="F1426" s="24" t="s">
        <v>2966</v>
      </c>
      <c r="G1426" s="24" t="n">
        <v>478660</v>
      </c>
      <c r="H1426" s="24" t="n">
        <v>17760</v>
      </c>
      <c r="I1426" s="24" t="n">
        <v>27</v>
      </c>
    </row>
    <row r="1427" customFormat="false" ht="13.5" hidden="false" customHeight="false" outlineLevel="0" collapsed="false">
      <c r="A1427" s="24" t="s">
        <v>2941</v>
      </c>
      <c r="B1427" s="24" t="s">
        <v>3045</v>
      </c>
      <c r="C1427" s="24" t="s">
        <v>3048</v>
      </c>
      <c r="D1427" s="24" t="s">
        <v>483</v>
      </c>
      <c r="E1427" s="24" t="s">
        <v>483</v>
      </c>
      <c r="F1427" s="24" t="s">
        <v>2967</v>
      </c>
      <c r="G1427" s="24" t="n">
        <v>375958</v>
      </c>
      <c r="H1427" s="24" t="n">
        <v>15601</v>
      </c>
      <c r="I1427" s="24" t="n">
        <v>24.1</v>
      </c>
    </row>
    <row r="1428" customFormat="false" ht="13.5" hidden="false" customHeight="false" outlineLevel="0" collapsed="false">
      <c r="A1428" s="24" t="s">
        <v>2941</v>
      </c>
      <c r="B1428" s="24" t="s">
        <v>3045</v>
      </c>
      <c r="C1428" s="24" t="s">
        <v>3048</v>
      </c>
      <c r="D1428" s="24" t="s">
        <v>483</v>
      </c>
      <c r="E1428" s="24" t="s">
        <v>483</v>
      </c>
      <c r="F1428" s="24" t="s">
        <v>2968</v>
      </c>
      <c r="G1428" s="24" t="n">
        <v>635949</v>
      </c>
      <c r="H1428" s="24" t="n">
        <v>83732</v>
      </c>
      <c r="I1428" s="24" t="n">
        <v>7.6</v>
      </c>
    </row>
    <row r="1429" customFormat="false" ht="13.5" hidden="false" customHeight="false" outlineLevel="0" collapsed="false">
      <c r="A1429" s="24" t="s">
        <v>2941</v>
      </c>
      <c r="B1429" s="24" t="s">
        <v>3045</v>
      </c>
      <c r="C1429" s="24" t="s">
        <v>3048</v>
      </c>
      <c r="D1429" s="24" t="s">
        <v>483</v>
      </c>
      <c r="E1429" s="24" t="s">
        <v>483</v>
      </c>
      <c r="F1429" s="24" t="s">
        <v>2969</v>
      </c>
      <c r="G1429" s="24" t="n">
        <v>1161466</v>
      </c>
      <c r="H1429" s="24" t="n">
        <v>47169</v>
      </c>
      <c r="I1429" s="24" t="n">
        <v>24.6</v>
      </c>
    </row>
    <row r="1430" customFormat="false" ht="13.5" hidden="false" customHeight="false" outlineLevel="0" collapsed="false">
      <c r="A1430" s="24" t="s">
        <v>2941</v>
      </c>
      <c r="B1430" s="24" t="s">
        <v>3045</v>
      </c>
      <c r="C1430" s="24" t="s">
        <v>3048</v>
      </c>
      <c r="D1430" s="24" t="s">
        <v>483</v>
      </c>
      <c r="E1430" s="24" t="s">
        <v>483</v>
      </c>
      <c r="F1430" s="24" t="s">
        <v>2970</v>
      </c>
      <c r="G1430" s="24" t="n">
        <v>1774560</v>
      </c>
      <c r="H1430" s="24" t="n">
        <v>152398</v>
      </c>
      <c r="I1430" s="24" t="n">
        <v>11.6</v>
      </c>
    </row>
    <row r="1431" customFormat="false" ht="13.5" hidden="false" customHeight="false" outlineLevel="0" collapsed="false">
      <c r="A1431" s="24" t="s">
        <v>2941</v>
      </c>
      <c r="B1431" s="24" t="s">
        <v>3045</v>
      </c>
      <c r="C1431" s="24" t="s">
        <v>3048</v>
      </c>
      <c r="D1431" s="24" t="s">
        <v>483</v>
      </c>
      <c r="E1431" s="24" t="s">
        <v>483</v>
      </c>
      <c r="F1431" s="24" t="s">
        <v>2971</v>
      </c>
      <c r="G1431" s="24" t="n">
        <v>339234</v>
      </c>
      <c r="H1431" s="24" t="n">
        <v>56956</v>
      </c>
      <c r="I1431" s="24" t="n">
        <v>6</v>
      </c>
    </row>
    <row r="1432" customFormat="false" ht="13.5" hidden="false" customHeight="false" outlineLevel="0" collapsed="false">
      <c r="A1432" s="24" t="s">
        <v>2941</v>
      </c>
      <c r="B1432" s="24" t="s">
        <v>3045</v>
      </c>
      <c r="C1432" s="24" t="s">
        <v>3048</v>
      </c>
      <c r="D1432" s="24" t="s">
        <v>483</v>
      </c>
      <c r="E1432" s="24" t="s">
        <v>483</v>
      </c>
      <c r="F1432" s="24" t="s">
        <v>2972</v>
      </c>
      <c r="G1432" s="24" t="n">
        <v>2400001</v>
      </c>
      <c r="H1432" s="24" t="n">
        <v>60675</v>
      </c>
      <c r="I1432" s="24" t="n">
        <v>39.6</v>
      </c>
    </row>
    <row r="1433" customFormat="false" ht="13.5" hidden="false" customHeight="false" outlineLevel="0" collapsed="false">
      <c r="A1433" s="24" t="s">
        <v>2941</v>
      </c>
      <c r="B1433" s="24" t="s">
        <v>3045</v>
      </c>
      <c r="C1433" s="24" t="s">
        <v>3048</v>
      </c>
      <c r="D1433" s="24" t="s">
        <v>483</v>
      </c>
      <c r="E1433" s="24" t="s">
        <v>483</v>
      </c>
      <c r="F1433" s="24" t="s">
        <v>2973</v>
      </c>
      <c r="G1433" s="24" t="n">
        <v>344385</v>
      </c>
      <c r="H1433" s="24" t="n">
        <v>33574</v>
      </c>
      <c r="I1433" s="24" t="n">
        <v>10.3</v>
      </c>
    </row>
    <row r="1434" customFormat="false" ht="13.5" hidden="false" customHeight="false" outlineLevel="0" collapsed="false">
      <c r="A1434" s="24" t="s">
        <v>2941</v>
      </c>
      <c r="B1434" s="24" t="s">
        <v>3045</v>
      </c>
      <c r="C1434" s="24" t="s">
        <v>3048</v>
      </c>
      <c r="D1434" s="24" t="s">
        <v>483</v>
      </c>
      <c r="E1434" s="24" t="s">
        <v>483</v>
      </c>
      <c r="F1434" s="24" t="s">
        <v>2974</v>
      </c>
      <c r="G1434" s="24" t="n">
        <v>745989</v>
      </c>
      <c r="H1434" s="24" t="n">
        <v>28033</v>
      </c>
      <c r="I1434" s="24" t="n">
        <v>26.6</v>
      </c>
    </row>
    <row r="1435" customFormat="false" ht="13.5" hidden="false" customHeight="false" outlineLevel="0" collapsed="false">
      <c r="A1435" s="24" t="s">
        <v>2941</v>
      </c>
      <c r="B1435" s="24" t="s">
        <v>3045</v>
      </c>
      <c r="C1435" s="24" t="s">
        <v>3048</v>
      </c>
      <c r="D1435" s="24" t="s">
        <v>483</v>
      </c>
      <c r="E1435" s="24" t="s">
        <v>483</v>
      </c>
      <c r="F1435" s="24" t="s">
        <v>2975</v>
      </c>
      <c r="G1435" s="24" t="n">
        <v>1039003</v>
      </c>
      <c r="H1435" s="24" t="n">
        <v>43583</v>
      </c>
      <c r="I1435" s="24" t="n">
        <v>23.8</v>
      </c>
    </row>
    <row r="1436" customFormat="false" ht="13.5" hidden="false" customHeight="false" outlineLevel="0" collapsed="false">
      <c r="A1436" s="24" t="s">
        <v>2941</v>
      </c>
      <c r="B1436" s="24" t="s">
        <v>3045</v>
      </c>
      <c r="C1436" s="24" t="s">
        <v>3048</v>
      </c>
      <c r="D1436" s="24" t="s">
        <v>483</v>
      </c>
      <c r="E1436" s="24" t="s">
        <v>483</v>
      </c>
      <c r="F1436" s="24" t="s">
        <v>2976</v>
      </c>
      <c r="G1436" s="24" t="n">
        <v>1030995</v>
      </c>
      <c r="H1436" s="24" t="n">
        <v>40341</v>
      </c>
      <c r="I1436" s="24" t="n">
        <v>25.6</v>
      </c>
    </row>
    <row r="1437" customFormat="false" ht="13.5" hidden="false" customHeight="false" outlineLevel="0" collapsed="false">
      <c r="A1437" s="24" t="s">
        <v>2941</v>
      </c>
      <c r="B1437" s="24" t="s">
        <v>3045</v>
      </c>
      <c r="C1437" s="24" t="s">
        <v>3048</v>
      </c>
      <c r="D1437" s="24" t="s">
        <v>483</v>
      </c>
      <c r="E1437" s="24" t="s">
        <v>483</v>
      </c>
      <c r="F1437" s="24" t="s">
        <v>2977</v>
      </c>
      <c r="G1437" s="24" t="n">
        <v>1039177</v>
      </c>
      <c r="H1437" s="24" t="n">
        <v>65452</v>
      </c>
      <c r="I1437" s="24" t="n">
        <v>15.9</v>
      </c>
    </row>
    <row r="1438" customFormat="false" ht="13.5" hidden="false" customHeight="false" outlineLevel="0" collapsed="false">
      <c r="A1438" s="24" t="s">
        <v>2941</v>
      </c>
      <c r="B1438" s="24" t="s">
        <v>3045</v>
      </c>
      <c r="C1438" s="24" t="s">
        <v>3048</v>
      </c>
      <c r="D1438" s="24" t="s">
        <v>483</v>
      </c>
      <c r="E1438" s="24" t="s">
        <v>483</v>
      </c>
      <c r="F1438" s="24" t="s">
        <v>2978</v>
      </c>
      <c r="G1438" s="24" t="n">
        <v>244937</v>
      </c>
      <c r="H1438" s="24" t="n">
        <v>8140</v>
      </c>
      <c r="I1438" s="24" t="n">
        <v>30.1</v>
      </c>
    </row>
    <row r="1439" customFormat="false" ht="13.5" hidden="false" customHeight="false" outlineLevel="0" collapsed="false">
      <c r="A1439" s="24" t="s">
        <v>2941</v>
      </c>
      <c r="B1439" s="24" t="s">
        <v>3045</v>
      </c>
      <c r="C1439" s="24" t="s">
        <v>3048</v>
      </c>
      <c r="D1439" s="24" t="s">
        <v>483</v>
      </c>
      <c r="E1439" s="24" t="s">
        <v>483</v>
      </c>
      <c r="F1439" s="24" t="s">
        <v>2979</v>
      </c>
      <c r="G1439" s="24" t="n">
        <v>310288</v>
      </c>
      <c r="H1439" s="24" t="n">
        <v>7865</v>
      </c>
      <c r="I1439" s="24" t="n">
        <v>39.5</v>
      </c>
    </row>
    <row r="1440" customFormat="false" ht="13.5" hidden="false" customHeight="false" outlineLevel="0" collapsed="false">
      <c r="A1440" s="24" t="s">
        <v>2941</v>
      </c>
      <c r="B1440" s="24" t="s">
        <v>3045</v>
      </c>
      <c r="C1440" s="24" t="s">
        <v>3048</v>
      </c>
      <c r="D1440" s="24" t="s">
        <v>483</v>
      </c>
      <c r="E1440" s="24" t="s">
        <v>483</v>
      </c>
      <c r="F1440" s="24" t="s">
        <v>2980</v>
      </c>
      <c r="G1440" s="24" t="n">
        <v>389776</v>
      </c>
      <c r="H1440" s="24" t="n">
        <v>10023</v>
      </c>
      <c r="I1440" s="24" t="n">
        <v>38.9</v>
      </c>
    </row>
    <row r="1441" customFormat="false" ht="13.5" hidden="false" customHeight="false" outlineLevel="0" collapsed="false">
      <c r="A1441" s="24" t="s">
        <v>2941</v>
      </c>
      <c r="B1441" s="24" t="s">
        <v>3045</v>
      </c>
      <c r="C1441" s="24" t="s">
        <v>3048</v>
      </c>
      <c r="D1441" s="24" t="s">
        <v>483</v>
      </c>
      <c r="E1441" s="24" t="s">
        <v>483</v>
      </c>
      <c r="F1441" s="24" t="s">
        <v>2981</v>
      </c>
      <c r="G1441" s="24" t="n">
        <v>239492</v>
      </c>
      <c r="H1441" s="24" t="n">
        <v>7173</v>
      </c>
      <c r="I1441" s="24" t="n">
        <v>33.4</v>
      </c>
    </row>
    <row r="1442" customFormat="false" ht="13.5" hidden="false" customHeight="false" outlineLevel="0" collapsed="false">
      <c r="A1442" s="24" t="s">
        <v>2941</v>
      </c>
      <c r="B1442" s="24" t="s">
        <v>3045</v>
      </c>
      <c r="C1442" s="24" t="s">
        <v>3048</v>
      </c>
      <c r="D1442" s="24" t="s">
        <v>483</v>
      </c>
      <c r="E1442" s="24" t="s">
        <v>483</v>
      </c>
      <c r="F1442" s="24" t="s">
        <v>2982</v>
      </c>
      <c r="G1442" s="24" t="n">
        <v>442816</v>
      </c>
      <c r="H1442" s="24" t="n">
        <v>14821</v>
      </c>
      <c r="I1442" s="24" t="n">
        <v>29.9</v>
      </c>
    </row>
    <row r="1443" customFormat="false" ht="13.5" hidden="false" customHeight="false" outlineLevel="0" collapsed="false">
      <c r="A1443" s="24" t="s">
        <v>2941</v>
      </c>
      <c r="B1443" s="24" t="s">
        <v>3045</v>
      </c>
      <c r="C1443" s="24" t="s">
        <v>3048</v>
      </c>
      <c r="D1443" s="24" t="s">
        <v>483</v>
      </c>
      <c r="E1443" s="24" t="s">
        <v>483</v>
      </c>
      <c r="F1443" s="24" t="s">
        <v>2983</v>
      </c>
      <c r="G1443" s="24" t="n">
        <v>1097923</v>
      </c>
      <c r="H1443" s="24" t="n">
        <v>41250</v>
      </c>
      <c r="I1443" s="24" t="n">
        <v>26.6</v>
      </c>
    </row>
    <row r="1444" customFormat="false" ht="13.5" hidden="false" customHeight="false" outlineLevel="0" collapsed="false">
      <c r="A1444" s="24" t="s">
        <v>2941</v>
      </c>
      <c r="B1444" s="24" t="s">
        <v>3045</v>
      </c>
      <c r="C1444" s="24" t="s">
        <v>3048</v>
      </c>
      <c r="D1444" s="24" t="s">
        <v>483</v>
      </c>
      <c r="E1444" s="24" t="s">
        <v>483</v>
      </c>
      <c r="F1444" s="24" t="s">
        <v>2984</v>
      </c>
      <c r="G1444" s="24" t="n">
        <v>1279575</v>
      </c>
      <c r="H1444" s="24" t="n">
        <v>53088</v>
      </c>
      <c r="I1444" s="24" t="n">
        <v>24.1</v>
      </c>
    </row>
    <row r="1445" customFormat="false" ht="13.5" hidden="false" customHeight="false" outlineLevel="0" collapsed="false">
      <c r="A1445" s="24" t="s">
        <v>2941</v>
      </c>
      <c r="B1445" s="24" t="s">
        <v>3045</v>
      </c>
      <c r="C1445" s="24" t="s">
        <v>3048</v>
      </c>
      <c r="D1445" s="24" t="s">
        <v>483</v>
      </c>
      <c r="E1445" s="24" t="s">
        <v>483</v>
      </c>
      <c r="F1445" s="24" t="s">
        <v>2985</v>
      </c>
      <c r="G1445" s="24" t="n">
        <v>1200327</v>
      </c>
      <c r="H1445" s="24" t="n">
        <v>52773</v>
      </c>
      <c r="I1445" s="24" t="n">
        <v>22.7</v>
      </c>
    </row>
    <row r="1446" customFormat="false" ht="13.5" hidden="false" customHeight="false" outlineLevel="0" collapsed="false">
      <c r="A1446" s="24" t="s">
        <v>2941</v>
      </c>
      <c r="B1446" s="24" t="s">
        <v>3045</v>
      </c>
      <c r="C1446" s="24" t="s">
        <v>3048</v>
      </c>
      <c r="D1446" s="24" t="s">
        <v>483</v>
      </c>
      <c r="E1446" s="24" t="s">
        <v>483</v>
      </c>
      <c r="F1446" s="24" t="s">
        <v>2986</v>
      </c>
      <c r="G1446" s="24" t="n">
        <v>3583338</v>
      </c>
      <c r="H1446" s="24" t="n">
        <v>160299</v>
      </c>
      <c r="I1446" s="24" t="n">
        <v>22.4</v>
      </c>
    </row>
    <row r="1447" customFormat="false" ht="13.5" hidden="false" customHeight="false" outlineLevel="0" collapsed="false">
      <c r="A1447" s="24" t="s">
        <v>2941</v>
      </c>
      <c r="B1447" s="24" t="s">
        <v>3045</v>
      </c>
      <c r="C1447" s="24" t="s">
        <v>3048</v>
      </c>
      <c r="D1447" s="24" t="s">
        <v>483</v>
      </c>
      <c r="E1447" s="24" t="s">
        <v>483</v>
      </c>
      <c r="F1447" s="24" t="s">
        <v>2987</v>
      </c>
      <c r="G1447" s="24" t="n">
        <v>2931753</v>
      </c>
      <c r="H1447" s="24" t="n">
        <v>120192</v>
      </c>
      <c r="I1447" s="24" t="n">
        <v>24.4</v>
      </c>
    </row>
    <row r="1448" customFormat="false" ht="13.5" hidden="false" customHeight="false" outlineLevel="0" collapsed="false">
      <c r="A1448" s="24" t="s">
        <v>2941</v>
      </c>
      <c r="B1448" s="24" t="s">
        <v>3045</v>
      </c>
      <c r="C1448" s="24" t="s">
        <v>3048</v>
      </c>
      <c r="D1448" s="24" t="s">
        <v>483</v>
      </c>
      <c r="E1448" s="24" t="s">
        <v>483</v>
      </c>
      <c r="F1448" s="24" t="s">
        <v>2988</v>
      </c>
      <c r="G1448" s="24" t="n">
        <v>18860639</v>
      </c>
      <c r="H1448" s="24" t="n">
        <v>683128</v>
      </c>
      <c r="I1448" s="24" t="n">
        <v>27.6</v>
      </c>
    </row>
    <row r="1449" customFormat="false" ht="13.5" hidden="false" customHeight="false" outlineLevel="0" collapsed="false">
      <c r="A1449" s="24" t="s">
        <v>2941</v>
      </c>
      <c r="B1449" s="24" t="s">
        <v>3045</v>
      </c>
      <c r="C1449" s="24" t="s">
        <v>3048</v>
      </c>
      <c r="D1449" s="24" t="s">
        <v>483</v>
      </c>
      <c r="E1449" s="24" t="s">
        <v>483</v>
      </c>
      <c r="F1449" s="24" t="s">
        <v>2989</v>
      </c>
      <c r="G1449" s="24" t="n">
        <v>21678945</v>
      </c>
      <c r="H1449" s="24" t="n">
        <v>717411</v>
      </c>
      <c r="I1449" s="24" t="n">
        <v>30.2</v>
      </c>
    </row>
    <row r="1450" customFormat="false" ht="13.5" hidden="false" customHeight="false" outlineLevel="0" collapsed="false">
      <c r="A1450" s="24" t="s">
        <v>2941</v>
      </c>
      <c r="B1450" s="24" t="s">
        <v>3045</v>
      </c>
      <c r="C1450" s="24" t="s">
        <v>3048</v>
      </c>
      <c r="D1450" s="24" t="s">
        <v>483</v>
      </c>
      <c r="E1450" s="24" t="s">
        <v>483</v>
      </c>
      <c r="F1450" s="24" t="s">
        <v>2990</v>
      </c>
      <c r="G1450" s="24" t="n">
        <v>3044120</v>
      </c>
      <c r="H1450" s="24" t="n">
        <v>119880</v>
      </c>
      <c r="I1450" s="24" t="n">
        <v>25.4</v>
      </c>
    </row>
    <row r="1451" customFormat="false" ht="13.5" hidden="false" customHeight="false" outlineLevel="0" collapsed="false">
      <c r="A1451" s="24" t="s">
        <v>2941</v>
      </c>
      <c r="B1451" s="24" t="s">
        <v>3045</v>
      </c>
      <c r="C1451" s="24" t="s">
        <v>3048</v>
      </c>
      <c r="D1451" s="24" t="s">
        <v>483</v>
      </c>
      <c r="E1451" s="24" t="s">
        <v>483</v>
      </c>
      <c r="F1451" s="24" t="s">
        <v>2991</v>
      </c>
      <c r="G1451" s="24" t="n">
        <v>12570613</v>
      </c>
      <c r="H1451" s="24" t="n">
        <v>575097</v>
      </c>
      <c r="I1451" s="24" t="n">
        <v>21.9</v>
      </c>
    </row>
    <row r="1452" customFormat="false" ht="13.5" hidden="false" customHeight="false" outlineLevel="0" collapsed="false">
      <c r="A1452" s="24" t="s">
        <v>2941</v>
      </c>
      <c r="B1452" s="24" t="s">
        <v>3045</v>
      </c>
      <c r="C1452" s="24" t="s">
        <v>3048</v>
      </c>
      <c r="D1452" s="24" t="s">
        <v>483</v>
      </c>
      <c r="E1452" s="24" t="s">
        <v>483</v>
      </c>
      <c r="F1452" s="24" t="s">
        <v>2992</v>
      </c>
      <c r="G1452" s="24" t="n">
        <v>6261830</v>
      </c>
      <c r="H1452" s="24" t="n">
        <v>219392</v>
      </c>
      <c r="I1452" s="24" t="n">
        <v>28.5</v>
      </c>
    </row>
    <row r="1453" customFormat="false" ht="13.5" hidden="false" customHeight="false" outlineLevel="0" collapsed="false">
      <c r="A1453" s="24" t="s">
        <v>2941</v>
      </c>
      <c r="B1453" s="24" t="s">
        <v>3045</v>
      </c>
      <c r="C1453" s="24" t="s">
        <v>3048</v>
      </c>
      <c r="D1453" s="24" t="s">
        <v>483</v>
      </c>
      <c r="E1453" s="24" t="s">
        <v>483</v>
      </c>
      <c r="F1453" s="24" t="s">
        <v>2993</v>
      </c>
      <c r="G1453" s="24" t="n">
        <v>2640489</v>
      </c>
      <c r="H1453" s="24" t="n">
        <v>109499</v>
      </c>
      <c r="I1453" s="24" t="n">
        <v>24.1</v>
      </c>
    </row>
    <row r="1454" customFormat="false" ht="13.5" hidden="false" customHeight="false" outlineLevel="0" collapsed="false">
      <c r="A1454" s="24" t="s">
        <v>2941</v>
      </c>
      <c r="B1454" s="24" t="s">
        <v>3045</v>
      </c>
      <c r="C1454" s="24" t="s">
        <v>3048</v>
      </c>
      <c r="D1454" s="24" t="s">
        <v>483</v>
      </c>
      <c r="E1454" s="24" t="s">
        <v>483</v>
      </c>
      <c r="F1454" s="24" t="s">
        <v>2994</v>
      </c>
      <c r="G1454" s="24" t="n">
        <v>3131681</v>
      </c>
      <c r="H1454" s="24" t="n">
        <v>143263</v>
      </c>
      <c r="I1454" s="24" t="n">
        <v>21.9</v>
      </c>
    </row>
    <row r="1455" customFormat="false" ht="13.5" hidden="false" customHeight="false" outlineLevel="0" collapsed="false">
      <c r="A1455" s="24" t="s">
        <v>2941</v>
      </c>
      <c r="B1455" s="24" t="s">
        <v>3045</v>
      </c>
      <c r="C1455" s="24" t="s">
        <v>3048</v>
      </c>
      <c r="D1455" s="24" t="s">
        <v>483</v>
      </c>
      <c r="E1455" s="24" t="s">
        <v>483</v>
      </c>
      <c r="F1455" s="24" t="s">
        <v>2995</v>
      </c>
      <c r="G1455" s="24" t="n">
        <v>1153184</v>
      </c>
      <c r="H1455" s="24" t="n">
        <v>117876</v>
      </c>
      <c r="I1455" s="24" t="n">
        <v>9.8</v>
      </c>
    </row>
    <row r="1456" customFormat="false" ht="13.5" hidden="false" customHeight="false" outlineLevel="0" collapsed="false">
      <c r="A1456" s="24" t="s">
        <v>2941</v>
      </c>
      <c r="B1456" s="24" t="s">
        <v>3045</v>
      </c>
      <c r="C1456" s="24" t="s">
        <v>3048</v>
      </c>
      <c r="D1456" s="24" t="s">
        <v>483</v>
      </c>
      <c r="E1456" s="24" t="s">
        <v>483</v>
      </c>
      <c r="F1456" s="24" t="s">
        <v>2996</v>
      </c>
      <c r="G1456" s="24" t="n">
        <v>1372632</v>
      </c>
      <c r="H1456" s="24" t="n">
        <v>133926</v>
      </c>
      <c r="I1456" s="24" t="n">
        <v>10.2</v>
      </c>
    </row>
    <row r="1457" customFormat="false" ht="13.5" hidden="false" customHeight="false" outlineLevel="0" collapsed="false">
      <c r="A1457" s="24" t="s">
        <v>2941</v>
      </c>
      <c r="B1457" s="24" t="s">
        <v>3045</v>
      </c>
      <c r="C1457" s="24" t="s">
        <v>3048</v>
      </c>
      <c r="D1457" s="24" t="s">
        <v>483</v>
      </c>
      <c r="E1457" s="24" t="s">
        <v>483</v>
      </c>
      <c r="F1457" s="24" t="s">
        <v>2997</v>
      </c>
      <c r="G1457" s="24" t="n">
        <v>4256404</v>
      </c>
      <c r="H1457" s="24" t="n">
        <v>239527</v>
      </c>
      <c r="I1457" s="24" t="n">
        <v>17.8</v>
      </c>
    </row>
    <row r="1458" customFormat="false" ht="13.5" hidden="false" customHeight="false" outlineLevel="0" collapsed="false">
      <c r="A1458" s="24" t="s">
        <v>2941</v>
      </c>
      <c r="B1458" s="24" t="s">
        <v>3045</v>
      </c>
      <c r="C1458" s="24" t="s">
        <v>3048</v>
      </c>
      <c r="D1458" s="24" t="s">
        <v>483</v>
      </c>
      <c r="E1458" s="24" t="s">
        <v>483</v>
      </c>
      <c r="F1458" s="24" t="s">
        <v>2998</v>
      </c>
      <c r="G1458" s="24" t="n">
        <v>6444299</v>
      </c>
      <c r="H1458" s="24" t="n">
        <v>334052</v>
      </c>
      <c r="I1458" s="24" t="n">
        <v>19.3</v>
      </c>
    </row>
    <row r="1459" customFormat="false" ht="13.5" hidden="false" customHeight="false" outlineLevel="0" collapsed="false">
      <c r="A1459" s="24" t="s">
        <v>2941</v>
      </c>
      <c r="B1459" s="24" t="s">
        <v>3045</v>
      </c>
      <c r="C1459" s="24" t="s">
        <v>3048</v>
      </c>
      <c r="D1459" s="24" t="s">
        <v>483</v>
      </c>
      <c r="E1459" s="24" t="s">
        <v>483</v>
      </c>
      <c r="F1459" s="24" t="s">
        <v>2999</v>
      </c>
      <c r="G1459" s="24" t="n">
        <v>8276399</v>
      </c>
      <c r="H1459" s="24" t="n">
        <v>427212</v>
      </c>
      <c r="I1459" s="24" t="n">
        <v>19.4</v>
      </c>
    </row>
    <row r="1460" customFormat="false" ht="13.5" hidden="false" customHeight="false" outlineLevel="0" collapsed="false">
      <c r="A1460" s="24" t="s">
        <v>2941</v>
      </c>
      <c r="B1460" s="24" t="s">
        <v>3045</v>
      </c>
      <c r="C1460" s="24" t="s">
        <v>3048</v>
      </c>
      <c r="D1460" s="24" t="s">
        <v>483</v>
      </c>
      <c r="E1460" s="24" t="s">
        <v>483</v>
      </c>
      <c r="F1460" s="24" t="s">
        <v>3000</v>
      </c>
      <c r="G1460" s="24" t="n">
        <v>9615887</v>
      </c>
      <c r="H1460" s="24" t="n">
        <v>572080</v>
      </c>
      <c r="I1460" s="24" t="n">
        <v>16.8</v>
      </c>
    </row>
    <row r="1461" customFormat="false" ht="13.5" hidden="false" customHeight="false" outlineLevel="0" collapsed="false">
      <c r="A1461" s="24" t="s">
        <v>2941</v>
      </c>
      <c r="B1461" s="24" t="s">
        <v>3045</v>
      </c>
      <c r="C1461" s="24" t="s">
        <v>3048</v>
      </c>
      <c r="D1461" s="24" t="s">
        <v>483</v>
      </c>
      <c r="E1461" s="24" t="s">
        <v>483</v>
      </c>
      <c r="F1461" s="24" t="s">
        <v>3001</v>
      </c>
      <c r="G1461" s="24" t="n">
        <v>6578566</v>
      </c>
      <c r="H1461" s="24" t="n">
        <v>248486</v>
      </c>
      <c r="I1461" s="24" t="n">
        <v>26.5</v>
      </c>
    </row>
    <row r="1462" customFormat="false" ht="13.5" hidden="false" customHeight="false" outlineLevel="0" collapsed="false">
      <c r="A1462" s="24" t="s">
        <v>2941</v>
      </c>
      <c r="B1462" s="24" t="s">
        <v>3045</v>
      </c>
      <c r="C1462" s="24" t="s">
        <v>3048</v>
      </c>
      <c r="D1462" s="24" t="s">
        <v>483</v>
      </c>
      <c r="E1462" s="24" t="s">
        <v>483</v>
      </c>
      <c r="F1462" s="24" t="s">
        <v>3002</v>
      </c>
      <c r="G1462" s="24" t="n">
        <v>3484266</v>
      </c>
      <c r="H1462" s="24" t="n">
        <v>215312</v>
      </c>
      <c r="I1462" s="24" t="n">
        <v>16.2</v>
      </c>
    </row>
    <row r="1463" customFormat="false" ht="13.5" hidden="false" customHeight="false" outlineLevel="0" collapsed="false">
      <c r="A1463" s="24" t="s">
        <v>2941</v>
      </c>
      <c r="B1463" s="24" t="s">
        <v>3045</v>
      </c>
      <c r="C1463" s="24" t="s">
        <v>3048</v>
      </c>
      <c r="D1463" s="24" t="s">
        <v>483</v>
      </c>
      <c r="E1463" s="24" t="s">
        <v>483</v>
      </c>
      <c r="F1463" s="24" t="s">
        <v>3003</v>
      </c>
      <c r="G1463" s="24" t="n">
        <v>2734436</v>
      </c>
      <c r="H1463" s="24" t="n">
        <v>132870</v>
      </c>
      <c r="I1463" s="24" t="n">
        <v>20.6</v>
      </c>
    </row>
    <row r="1464" customFormat="false" ht="13.5" hidden="false" customHeight="false" outlineLevel="0" collapsed="false">
      <c r="A1464" s="24" t="s">
        <v>2941</v>
      </c>
      <c r="B1464" s="24" t="s">
        <v>3045</v>
      </c>
      <c r="C1464" s="24" t="s">
        <v>3048</v>
      </c>
      <c r="D1464" s="24" t="s">
        <v>483</v>
      </c>
      <c r="E1464" s="24" t="s">
        <v>483</v>
      </c>
      <c r="F1464" s="24" t="s">
        <v>3004</v>
      </c>
      <c r="G1464" s="24" t="n">
        <v>1409427</v>
      </c>
      <c r="H1464" s="24" t="n">
        <v>79270</v>
      </c>
      <c r="I1464" s="24" t="n">
        <v>17.8</v>
      </c>
    </row>
    <row r="1465" customFormat="false" ht="13.5" hidden="false" customHeight="false" outlineLevel="0" collapsed="false">
      <c r="A1465" s="24" t="s">
        <v>2941</v>
      </c>
      <c r="B1465" s="24" t="s">
        <v>3045</v>
      </c>
      <c r="C1465" s="24" t="s">
        <v>3048</v>
      </c>
      <c r="D1465" s="24" t="s">
        <v>483</v>
      </c>
      <c r="E1465" s="24" t="s">
        <v>483</v>
      </c>
      <c r="F1465" s="24" t="s">
        <v>3005</v>
      </c>
      <c r="G1465" s="24" t="n">
        <v>60155650</v>
      </c>
      <c r="H1465" s="24" t="n">
        <v>2544252</v>
      </c>
      <c r="I1465" s="24" t="n">
        <v>23.6</v>
      </c>
    </row>
    <row r="1466" customFormat="false" ht="13.5" hidden="false" customHeight="false" outlineLevel="0" collapsed="false">
      <c r="A1466" s="24" t="s">
        <v>2941</v>
      </c>
      <c r="B1466" s="24" t="s">
        <v>3045</v>
      </c>
      <c r="C1466" s="24" t="s">
        <v>3048</v>
      </c>
      <c r="D1466" s="24" t="s">
        <v>483</v>
      </c>
      <c r="E1466" s="24" t="s">
        <v>483</v>
      </c>
      <c r="F1466" s="24" t="s">
        <v>3006</v>
      </c>
      <c r="G1466" s="24" t="n">
        <v>4362779</v>
      </c>
      <c r="H1466" s="24" t="n">
        <v>210644</v>
      </c>
      <c r="I1466" s="24" t="n">
        <v>20.7</v>
      </c>
    </row>
    <row r="1467" customFormat="false" ht="13.5" hidden="false" customHeight="false" outlineLevel="0" collapsed="false">
      <c r="A1467" s="24" t="s">
        <v>2941</v>
      </c>
      <c r="B1467" s="24" t="s">
        <v>3045</v>
      </c>
      <c r="C1467" s="24" t="s">
        <v>3048</v>
      </c>
      <c r="D1467" s="24" t="s">
        <v>483</v>
      </c>
      <c r="E1467" s="24" t="s">
        <v>483</v>
      </c>
      <c r="F1467" s="24" t="s">
        <v>3007</v>
      </c>
      <c r="G1467" s="24" t="n">
        <v>3483067</v>
      </c>
      <c r="H1467" s="24" t="n">
        <v>119640</v>
      </c>
      <c r="I1467" s="24" t="n">
        <v>29.1</v>
      </c>
    </row>
    <row r="1468" customFormat="false" ht="13.5" hidden="false" customHeight="false" outlineLevel="0" collapsed="false">
      <c r="A1468" s="24" t="s">
        <v>2941</v>
      </c>
      <c r="B1468" s="24" t="s">
        <v>3045</v>
      </c>
      <c r="C1468" s="24" t="s">
        <v>3048</v>
      </c>
      <c r="D1468" s="24" t="s">
        <v>483</v>
      </c>
      <c r="E1468" s="24" t="s">
        <v>483</v>
      </c>
      <c r="F1468" s="24" t="s">
        <v>3008</v>
      </c>
      <c r="G1468" s="24" t="n">
        <v>7041308</v>
      </c>
      <c r="H1468" s="24" t="n">
        <v>422962</v>
      </c>
      <c r="I1468" s="24" t="n">
        <v>16.6</v>
      </c>
    </row>
    <row r="1469" customFormat="false" ht="13.5" hidden="false" customHeight="false" outlineLevel="0" collapsed="false">
      <c r="A1469" s="24" t="s">
        <v>2941</v>
      </c>
      <c r="B1469" s="24" t="s">
        <v>3045</v>
      </c>
      <c r="C1469" s="24" t="s">
        <v>3048</v>
      </c>
      <c r="D1469" s="24" t="s">
        <v>483</v>
      </c>
      <c r="E1469" s="24" t="s">
        <v>483</v>
      </c>
      <c r="F1469" s="24" t="s">
        <v>3009</v>
      </c>
      <c r="G1469" s="24" t="n">
        <v>25350328</v>
      </c>
      <c r="H1469" s="24" t="n">
        <v>2034972</v>
      </c>
      <c r="I1469" s="24" t="n">
        <v>12.5</v>
      </c>
    </row>
    <row r="1470" customFormat="false" ht="13.5" hidden="false" customHeight="false" outlineLevel="0" collapsed="false">
      <c r="A1470" s="24" t="s">
        <v>2941</v>
      </c>
      <c r="B1470" s="24" t="s">
        <v>3045</v>
      </c>
      <c r="C1470" s="24" t="s">
        <v>3048</v>
      </c>
      <c r="D1470" s="24" t="s">
        <v>483</v>
      </c>
      <c r="E1470" s="24" t="s">
        <v>483</v>
      </c>
      <c r="F1470" s="24" t="s">
        <v>3010</v>
      </c>
      <c r="G1470" s="24" t="n">
        <v>6582990</v>
      </c>
      <c r="H1470" s="24" t="n">
        <v>884697</v>
      </c>
      <c r="I1470" s="24" t="n">
        <v>7.4</v>
      </c>
    </row>
    <row r="1471" customFormat="false" ht="13.5" hidden="false" customHeight="false" outlineLevel="0" collapsed="false">
      <c r="A1471" s="24" t="s">
        <v>2941</v>
      </c>
      <c r="B1471" s="24" t="s">
        <v>3045</v>
      </c>
      <c r="C1471" s="24" t="s">
        <v>3048</v>
      </c>
      <c r="D1471" s="24" t="s">
        <v>483</v>
      </c>
      <c r="E1471" s="24" t="s">
        <v>483</v>
      </c>
      <c r="F1471" s="24" t="s">
        <v>3011</v>
      </c>
      <c r="G1471" s="24" t="n">
        <v>36278378</v>
      </c>
      <c r="H1471" s="24" t="n">
        <v>1768128</v>
      </c>
      <c r="I1471" s="24" t="n">
        <v>20.5</v>
      </c>
    </row>
    <row r="1472" customFormat="false" ht="13.5" hidden="false" customHeight="false" outlineLevel="0" collapsed="false">
      <c r="A1472" s="24" t="s">
        <v>2941</v>
      </c>
      <c r="B1472" s="24" t="s">
        <v>3045</v>
      </c>
      <c r="C1472" s="24" t="s">
        <v>3048</v>
      </c>
      <c r="D1472" s="24" t="s">
        <v>483</v>
      </c>
      <c r="E1472" s="24" t="s">
        <v>483</v>
      </c>
      <c r="F1472" s="24" t="s">
        <v>3012</v>
      </c>
      <c r="G1472" s="24" t="n">
        <v>6925102</v>
      </c>
      <c r="H1472" s="24" t="n">
        <v>1053794</v>
      </c>
      <c r="I1472" s="24" t="n">
        <v>6.6</v>
      </c>
    </row>
    <row r="1473" customFormat="false" ht="13.5" hidden="false" customHeight="false" outlineLevel="0" collapsed="false">
      <c r="A1473" s="24" t="s">
        <v>2941</v>
      </c>
      <c r="B1473" s="24" t="s">
        <v>3045</v>
      </c>
      <c r="C1473" s="24" t="s">
        <v>3048</v>
      </c>
      <c r="D1473" s="24" t="s">
        <v>483</v>
      </c>
      <c r="E1473" s="24" t="s">
        <v>483</v>
      </c>
      <c r="F1473" s="24" t="s">
        <v>3013</v>
      </c>
      <c r="G1473" s="24" t="n">
        <v>8580455</v>
      </c>
      <c r="H1473" s="24" t="n">
        <v>505305</v>
      </c>
      <c r="I1473" s="24" t="n">
        <v>17</v>
      </c>
    </row>
    <row r="1474" customFormat="false" ht="13.5" hidden="false" customHeight="false" outlineLevel="0" collapsed="false">
      <c r="A1474" s="24" t="s">
        <v>2941</v>
      </c>
      <c r="B1474" s="24" t="s">
        <v>3045</v>
      </c>
      <c r="C1474" s="24" t="s">
        <v>3048</v>
      </c>
      <c r="D1474" s="24" t="s">
        <v>483</v>
      </c>
      <c r="E1474" s="24" t="s">
        <v>483</v>
      </c>
      <c r="F1474" s="24" t="s">
        <v>3014</v>
      </c>
      <c r="G1474" s="24" t="n">
        <v>5589408</v>
      </c>
      <c r="H1474" s="24" t="n">
        <v>266937</v>
      </c>
      <c r="I1474" s="24" t="n">
        <v>20.9</v>
      </c>
    </row>
    <row r="1475" customFormat="false" ht="13.5" hidden="false" customHeight="false" outlineLevel="0" collapsed="false">
      <c r="A1475" s="24" t="s">
        <v>2941</v>
      </c>
      <c r="B1475" s="24" t="s">
        <v>3045</v>
      </c>
      <c r="C1475" s="24" t="s">
        <v>3048</v>
      </c>
      <c r="D1475" s="24" t="s">
        <v>483</v>
      </c>
      <c r="E1475" s="24" t="s">
        <v>483</v>
      </c>
      <c r="F1475" s="24" t="s">
        <v>3015</v>
      </c>
      <c r="G1475" s="24" t="n">
        <v>4758390</v>
      </c>
      <c r="H1475" s="24" t="n">
        <v>1219381</v>
      </c>
      <c r="I1475" s="24" t="n">
        <v>3.9</v>
      </c>
    </row>
    <row r="1476" customFormat="false" ht="13.5" hidden="false" customHeight="false" outlineLevel="0" collapsed="false">
      <c r="A1476" s="24" t="s">
        <v>2941</v>
      </c>
      <c r="B1476" s="24" t="s">
        <v>3045</v>
      </c>
      <c r="C1476" s="24" t="s">
        <v>3048</v>
      </c>
      <c r="D1476" s="24" t="s">
        <v>483</v>
      </c>
      <c r="E1476" s="24" t="s">
        <v>483</v>
      </c>
      <c r="F1476" s="24" t="s">
        <v>3016</v>
      </c>
      <c r="G1476" s="24" t="n">
        <v>19658024</v>
      </c>
      <c r="H1476" s="24" t="n">
        <v>1140156</v>
      </c>
      <c r="I1476" s="24" t="n">
        <v>17.2</v>
      </c>
    </row>
    <row r="1477" customFormat="false" ht="13.5" hidden="false" customHeight="false" outlineLevel="0" collapsed="false">
      <c r="A1477" s="24" t="s">
        <v>2941</v>
      </c>
      <c r="B1477" s="24" t="s">
        <v>3045</v>
      </c>
      <c r="C1477" s="24" t="s">
        <v>3048</v>
      </c>
      <c r="D1477" s="24" t="s">
        <v>483</v>
      </c>
      <c r="E1477" s="24" t="s">
        <v>483</v>
      </c>
      <c r="F1477" s="24" t="s">
        <v>3017</v>
      </c>
      <c r="G1477" s="24" t="n">
        <v>22200604</v>
      </c>
      <c r="H1477" s="24" t="n">
        <v>3303669</v>
      </c>
      <c r="I1477" s="24" t="n">
        <v>6.7</v>
      </c>
    </row>
    <row r="1478" customFormat="false" ht="13.5" hidden="false" customHeight="false" outlineLevel="0" collapsed="false">
      <c r="A1478" s="24" t="s">
        <v>2941</v>
      </c>
      <c r="B1478" s="24" t="s">
        <v>3045</v>
      </c>
      <c r="C1478" s="24" t="s">
        <v>3048</v>
      </c>
      <c r="D1478" s="24" t="s">
        <v>483</v>
      </c>
      <c r="E1478" s="24" t="s">
        <v>483</v>
      </c>
      <c r="F1478" s="24" t="s">
        <v>3018</v>
      </c>
      <c r="G1478" s="24" t="n">
        <v>38221726</v>
      </c>
      <c r="H1478" s="24" t="n">
        <v>2066011</v>
      </c>
      <c r="I1478" s="24" t="n">
        <v>18.5</v>
      </c>
    </row>
    <row r="1479" customFormat="false" ht="13.5" hidden="false" customHeight="false" outlineLevel="0" collapsed="false">
      <c r="A1479" s="24" t="s">
        <v>2941</v>
      </c>
      <c r="B1479" s="24" t="s">
        <v>3045</v>
      </c>
      <c r="C1479" s="24" t="s">
        <v>3048</v>
      </c>
      <c r="D1479" s="24" t="s">
        <v>483</v>
      </c>
      <c r="E1479" s="24" t="s">
        <v>483</v>
      </c>
      <c r="F1479" s="24" t="s">
        <v>3019</v>
      </c>
      <c r="G1479" s="24" t="n">
        <v>7272590</v>
      </c>
      <c r="H1479" s="24" t="n">
        <v>1725500</v>
      </c>
      <c r="I1479" s="24" t="n">
        <v>4.2</v>
      </c>
    </row>
    <row r="1480" customFormat="false" ht="13.5" hidden="false" customHeight="false" outlineLevel="0" collapsed="false">
      <c r="A1480" s="24" t="s">
        <v>2941</v>
      </c>
      <c r="B1480" s="24" t="s">
        <v>3045</v>
      </c>
      <c r="C1480" s="24" t="s">
        <v>3048</v>
      </c>
      <c r="D1480" s="24" t="s">
        <v>483</v>
      </c>
      <c r="E1480" s="24" t="s">
        <v>483</v>
      </c>
      <c r="F1480" s="24" t="s">
        <v>3020</v>
      </c>
      <c r="G1480" s="24" t="n">
        <v>3905485</v>
      </c>
      <c r="H1480" s="24" t="n">
        <v>225281</v>
      </c>
      <c r="I1480" s="24" t="n">
        <v>17.3</v>
      </c>
    </row>
    <row r="1481" customFormat="false" ht="13.5" hidden="false" customHeight="false" outlineLevel="0" collapsed="false">
      <c r="A1481" s="24" t="s">
        <v>2941</v>
      </c>
      <c r="B1481" s="24" t="s">
        <v>3045</v>
      </c>
      <c r="C1481" s="24" t="s">
        <v>3048</v>
      </c>
      <c r="D1481" s="24" t="s">
        <v>483</v>
      </c>
      <c r="E1481" s="24" t="s">
        <v>483</v>
      </c>
      <c r="F1481" s="24" t="s">
        <v>3021</v>
      </c>
      <c r="G1481" s="24" t="n">
        <v>4064763</v>
      </c>
      <c r="H1481" s="24" t="n">
        <v>233566</v>
      </c>
      <c r="I1481" s="24" t="n">
        <v>17.4</v>
      </c>
    </row>
    <row r="1482" customFormat="false" ht="13.5" hidden="false" customHeight="false" outlineLevel="0" collapsed="false">
      <c r="A1482" s="24" t="s">
        <v>2941</v>
      </c>
      <c r="B1482" s="24" t="s">
        <v>3045</v>
      </c>
      <c r="C1482" s="24" t="s">
        <v>3048</v>
      </c>
      <c r="D1482" s="24" t="s">
        <v>483</v>
      </c>
      <c r="E1482" s="24" t="s">
        <v>483</v>
      </c>
      <c r="F1482" s="24" t="s">
        <v>3022</v>
      </c>
      <c r="G1482" s="24" t="n">
        <v>2966480</v>
      </c>
      <c r="H1482" s="24" t="n">
        <v>244797</v>
      </c>
      <c r="I1482" s="24" t="n">
        <v>12.1</v>
      </c>
    </row>
    <row r="1483" customFormat="false" ht="13.5" hidden="false" customHeight="false" outlineLevel="0" collapsed="false">
      <c r="A1483" s="24" t="s">
        <v>2941</v>
      </c>
      <c r="B1483" s="24" t="s">
        <v>3045</v>
      </c>
      <c r="C1483" s="24" t="s">
        <v>3048</v>
      </c>
      <c r="D1483" s="24" t="s">
        <v>483</v>
      </c>
      <c r="E1483" s="24" t="s">
        <v>483</v>
      </c>
      <c r="F1483" s="24" t="s">
        <v>3023</v>
      </c>
      <c r="G1483" s="24" t="n">
        <v>1365865</v>
      </c>
      <c r="H1483" s="24" t="n">
        <v>75183</v>
      </c>
      <c r="I1483" s="24" t="n">
        <v>18.2</v>
      </c>
    </row>
    <row r="1484" customFormat="false" ht="13.5" hidden="false" customHeight="false" outlineLevel="0" collapsed="false">
      <c r="A1484" s="24" t="s">
        <v>2941</v>
      </c>
      <c r="B1484" s="24" t="s">
        <v>3045</v>
      </c>
      <c r="C1484" s="24" t="s">
        <v>3048</v>
      </c>
      <c r="D1484" s="24" t="s">
        <v>483</v>
      </c>
      <c r="E1484" s="24" t="s">
        <v>483</v>
      </c>
      <c r="F1484" s="24" t="s">
        <v>3024</v>
      </c>
      <c r="G1484" s="24" t="n">
        <v>8508354</v>
      </c>
      <c r="H1484" s="24" t="n">
        <v>1065567</v>
      </c>
      <c r="I1484" s="24" t="n">
        <v>8</v>
      </c>
    </row>
    <row r="1485" customFormat="false" ht="13.5" hidden="false" customHeight="false" outlineLevel="0" collapsed="false">
      <c r="A1485" s="24" t="s">
        <v>2941</v>
      </c>
      <c r="B1485" s="24" t="s">
        <v>3045</v>
      </c>
      <c r="C1485" s="24" t="s">
        <v>3048</v>
      </c>
      <c r="D1485" s="24" t="s">
        <v>483</v>
      </c>
      <c r="E1485" s="24" t="s">
        <v>483</v>
      </c>
      <c r="F1485" s="24" t="s">
        <v>3025</v>
      </c>
      <c r="G1485" s="24" t="n">
        <v>24423094</v>
      </c>
      <c r="H1485" s="24" t="n">
        <v>831031</v>
      </c>
      <c r="I1485" s="24" t="n">
        <v>29.4</v>
      </c>
    </row>
    <row r="1486" customFormat="false" ht="13.5" hidden="false" customHeight="false" outlineLevel="0" collapsed="false">
      <c r="A1486" s="24" t="s">
        <v>2941</v>
      </c>
      <c r="B1486" s="24" t="s">
        <v>3045</v>
      </c>
      <c r="C1486" s="24" t="s">
        <v>3048</v>
      </c>
      <c r="D1486" s="24" t="s">
        <v>483</v>
      </c>
      <c r="E1486" s="24" t="s">
        <v>483</v>
      </c>
      <c r="F1486" s="24" t="s">
        <v>3026</v>
      </c>
      <c r="G1486" s="24" t="n">
        <v>7747830</v>
      </c>
      <c r="H1486" s="24" t="n">
        <v>981801</v>
      </c>
      <c r="I1486" s="24" t="n">
        <v>7.9</v>
      </c>
    </row>
    <row r="1487" customFormat="false" ht="13.5" hidden="false" customHeight="false" outlineLevel="0" collapsed="false">
      <c r="A1487" s="24" t="s">
        <v>2941</v>
      </c>
      <c r="B1487" s="24" t="s">
        <v>3045</v>
      </c>
      <c r="C1487" s="24" t="s">
        <v>3048</v>
      </c>
      <c r="D1487" s="24" t="s">
        <v>483</v>
      </c>
      <c r="E1487" s="24" t="s">
        <v>483</v>
      </c>
      <c r="F1487" s="24" t="s">
        <v>3027</v>
      </c>
      <c r="G1487" s="24" t="n">
        <v>20970132</v>
      </c>
      <c r="H1487" s="24" t="n">
        <v>1165502</v>
      </c>
      <c r="I1487" s="24" t="n">
        <v>18</v>
      </c>
    </row>
    <row r="1488" customFormat="false" ht="13.5" hidden="false" customHeight="false" outlineLevel="0" collapsed="false">
      <c r="A1488" s="24" t="s">
        <v>2941</v>
      </c>
      <c r="B1488" s="24" t="s">
        <v>3045</v>
      </c>
      <c r="C1488" s="24" t="s">
        <v>3048</v>
      </c>
      <c r="D1488" s="24" t="s">
        <v>483</v>
      </c>
      <c r="E1488" s="24" t="s">
        <v>483</v>
      </c>
      <c r="F1488" s="24" t="s">
        <v>3028</v>
      </c>
      <c r="G1488" s="24" t="n">
        <v>4075942</v>
      </c>
      <c r="H1488" s="24" t="n">
        <v>283247</v>
      </c>
      <c r="I1488" s="24" t="n">
        <v>14.4</v>
      </c>
    </row>
    <row r="1489" customFormat="false" ht="13.5" hidden="false" customHeight="false" outlineLevel="0" collapsed="false">
      <c r="A1489" s="24" t="s">
        <v>2941</v>
      </c>
      <c r="B1489" s="24" t="s">
        <v>3045</v>
      </c>
      <c r="C1489" s="24" t="s">
        <v>3048</v>
      </c>
      <c r="D1489" s="24" t="s">
        <v>483</v>
      </c>
      <c r="E1489" s="24" t="s">
        <v>483</v>
      </c>
      <c r="F1489" s="24" t="s">
        <v>3029</v>
      </c>
      <c r="G1489" s="24" t="n">
        <v>8042402</v>
      </c>
      <c r="H1489" s="24" t="n">
        <v>394218</v>
      </c>
      <c r="I1489" s="24" t="n">
        <v>20.4</v>
      </c>
    </row>
    <row r="1490" customFormat="false" ht="13.5" hidden="false" customHeight="false" outlineLevel="0" collapsed="false">
      <c r="A1490" s="24" t="s">
        <v>2941</v>
      </c>
      <c r="B1490" s="24" t="s">
        <v>3045</v>
      </c>
      <c r="C1490" s="24" t="s">
        <v>3048</v>
      </c>
      <c r="D1490" s="24" t="s">
        <v>483</v>
      </c>
      <c r="E1490" s="24" t="s">
        <v>483</v>
      </c>
      <c r="F1490" s="24" t="s">
        <v>3030</v>
      </c>
      <c r="G1490" s="24" t="n">
        <v>5815940</v>
      </c>
      <c r="H1490" s="24" t="n">
        <v>261893</v>
      </c>
      <c r="I1490" s="24" t="n">
        <v>22.2</v>
      </c>
    </row>
    <row r="1491" customFormat="false" ht="13.5" hidden="false" customHeight="false" outlineLevel="0" collapsed="false">
      <c r="A1491" s="24" t="s">
        <v>2941</v>
      </c>
      <c r="B1491" s="24" t="s">
        <v>3045</v>
      </c>
      <c r="C1491" s="24" t="s">
        <v>3048</v>
      </c>
      <c r="D1491" s="24" t="s">
        <v>483</v>
      </c>
      <c r="E1491" s="24" t="s">
        <v>483</v>
      </c>
      <c r="F1491" s="24" t="s">
        <v>3031</v>
      </c>
      <c r="G1491" s="24" t="n">
        <v>1608870</v>
      </c>
      <c r="H1491" s="24" t="n">
        <v>116435</v>
      </c>
      <c r="I1491" s="24" t="n">
        <v>13.8</v>
      </c>
    </row>
    <row r="1492" customFormat="false" ht="13.5" hidden="false" customHeight="false" outlineLevel="0" collapsed="false">
      <c r="A1492" s="24" t="s">
        <v>2941</v>
      </c>
      <c r="B1492" s="24" t="s">
        <v>3045</v>
      </c>
      <c r="C1492" s="24" t="s">
        <v>3048</v>
      </c>
      <c r="D1492" s="24" t="s">
        <v>483</v>
      </c>
      <c r="E1492" s="24" t="s">
        <v>483</v>
      </c>
      <c r="F1492" s="24" t="s">
        <v>3032</v>
      </c>
      <c r="G1492" s="24" t="n">
        <v>20164759</v>
      </c>
      <c r="H1492" s="24" t="n">
        <v>1546285</v>
      </c>
      <c r="I1492" s="24" t="n">
        <v>13</v>
      </c>
    </row>
    <row r="1493" customFormat="false" ht="13.5" hidden="false" customHeight="false" outlineLevel="0" collapsed="false">
      <c r="A1493" s="24" t="s">
        <v>2941</v>
      </c>
      <c r="B1493" s="24" t="s">
        <v>3045</v>
      </c>
      <c r="C1493" s="24" t="s">
        <v>3048</v>
      </c>
      <c r="D1493" s="24" t="s">
        <v>483</v>
      </c>
      <c r="E1493" s="24" t="s">
        <v>483</v>
      </c>
      <c r="F1493" s="24" t="s">
        <v>3033</v>
      </c>
      <c r="G1493" s="24" t="n">
        <v>12638042</v>
      </c>
      <c r="H1493" s="24" t="n">
        <v>694108</v>
      </c>
      <c r="I1493" s="24" t="n">
        <v>18.2</v>
      </c>
    </row>
    <row r="1494" customFormat="false" ht="13.5" hidden="false" customHeight="false" outlineLevel="0" collapsed="false">
      <c r="A1494" s="24" t="s">
        <v>2941</v>
      </c>
      <c r="B1494" s="24" t="s">
        <v>3045</v>
      </c>
      <c r="C1494" s="24" t="s">
        <v>3048</v>
      </c>
      <c r="D1494" s="24" t="s">
        <v>483</v>
      </c>
      <c r="E1494" s="24" t="s">
        <v>483</v>
      </c>
      <c r="F1494" s="24" t="s">
        <v>3034</v>
      </c>
      <c r="G1494" s="24" t="n">
        <v>12832157</v>
      </c>
      <c r="H1494" s="24" t="n">
        <v>2561000</v>
      </c>
      <c r="I1494" s="24" t="n">
        <v>5</v>
      </c>
    </row>
    <row r="1495" customFormat="false" ht="13.5" hidden="false" customHeight="false" outlineLevel="0" collapsed="false">
      <c r="A1495" s="24" t="s">
        <v>2941</v>
      </c>
      <c r="B1495" s="24" t="s">
        <v>3045</v>
      </c>
      <c r="C1495" s="24" t="s">
        <v>3048</v>
      </c>
      <c r="D1495" s="24" t="s">
        <v>483</v>
      </c>
      <c r="E1495" s="24" t="s">
        <v>483</v>
      </c>
      <c r="F1495" s="24" t="s">
        <v>3035</v>
      </c>
      <c r="G1495" s="24" t="n">
        <v>18896898</v>
      </c>
      <c r="H1495" s="24" t="n">
        <v>3411172</v>
      </c>
      <c r="I1495" s="24" t="n">
        <v>5.5</v>
      </c>
    </row>
    <row r="1496" customFormat="false" ht="13.5" hidden="false" customHeight="false" outlineLevel="0" collapsed="false">
      <c r="A1496" s="24" t="s">
        <v>2941</v>
      </c>
      <c r="B1496" s="24" t="s">
        <v>3045</v>
      </c>
      <c r="C1496" s="24" t="s">
        <v>3048</v>
      </c>
      <c r="D1496" s="24" t="s">
        <v>483</v>
      </c>
      <c r="E1496" s="24" t="s">
        <v>483</v>
      </c>
      <c r="F1496" s="24" t="s">
        <v>3036</v>
      </c>
      <c r="G1496" s="24" t="n">
        <v>9025451</v>
      </c>
      <c r="H1496" s="24" t="n">
        <v>1179400</v>
      </c>
      <c r="I1496" s="24" t="n">
        <v>7.7</v>
      </c>
    </row>
    <row r="1497" customFormat="false" ht="13.5" hidden="false" customHeight="false" outlineLevel="0" collapsed="false">
      <c r="A1497" s="24" t="s">
        <v>2941</v>
      </c>
      <c r="B1497" s="24" t="s">
        <v>3045</v>
      </c>
      <c r="C1497" s="24" t="s">
        <v>3048</v>
      </c>
      <c r="D1497" s="24" t="s">
        <v>483</v>
      </c>
      <c r="E1497" s="24" t="s">
        <v>483</v>
      </c>
      <c r="F1497" s="24" t="s">
        <v>3037</v>
      </c>
      <c r="G1497" s="24" t="n">
        <v>8831086</v>
      </c>
      <c r="H1497" s="24" t="n">
        <v>1307501</v>
      </c>
      <c r="I1497" s="24" t="n">
        <v>6.8</v>
      </c>
    </row>
    <row r="1498" customFormat="false" ht="13.5" hidden="false" customHeight="false" outlineLevel="0" collapsed="false">
      <c r="A1498" s="24" t="s">
        <v>2941</v>
      </c>
      <c r="B1498" s="24" t="s">
        <v>3045</v>
      </c>
      <c r="C1498" s="24" t="s">
        <v>3048</v>
      </c>
      <c r="D1498" s="24" t="s">
        <v>483</v>
      </c>
      <c r="E1498" s="24" t="s">
        <v>483</v>
      </c>
      <c r="F1498" s="24" t="s">
        <v>3038</v>
      </c>
      <c r="G1498" s="24" t="n">
        <v>3981005</v>
      </c>
      <c r="H1498" s="24" t="n">
        <v>546614</v>
      </c>
      <c r="I1498" s="24" t="n">
        <v>7.3</v>
      </c>
    </row>
    <row r="1499" customFormat="false" ht="13.5" hidden="false" customHeight="false" outlineLevel="0" collapsed="false">
      <c r="A1499" s="24" t="s">
        <v>2941</v>
      </c>
      <c r="B1499" s="24" t="s">
        <v>3045</v>
      </c>
      <c r="C1499" s="24" t="s">
        <v>3048</v>
      </c>
      <c r="D1499" s="24" t="s">
        <v>483</v>
      </c>
      <c r="E1499" s="24" t="s">
        <v>483</v>
      </c>
      <c r="F1499" s="24" t="s">
        <v>3039</v>
      </c>
      <c r="G1499" s="24" t="n">
        <v>803249</v>
      </c>
      <c r="H1499" s="24" t="n">
        <v>211051</v>
      </c>
      <c r="I1499" s="24" t="n">
        <v>3.8</v>
      </c>
    </row>
    <row r="1500" customFormat="false" ht="13.5" hidden="false" customHeight="false" outlineLevel="0" collapsed="false">
      <c r="A1500" s="24" t="s">
        <v>2941</v>
      </c>
      <c r="B1500" s="24" t="s">
        <v>3045</v>
      </c>
      <c r="C1500" s="24" t="s">
        <v>3048</v>
      </c>
      <c r="D1500" s="24" t="s">
        <v>483</v>
      </c>
      <c r="E1500" s="24" t="s">
        <v>483</v>
      </c>
      <c r="F1500" s="24" t="s">
        <v>3040</v>
      </c>
      <c r="G1500" s="24" t="n">
        <v>12739833</v>
      </c>
      <c r="H1500" s="24" t="n">
        <v>2191833</v>
      </c>
      <c r="I1500" s="24" t="n">
        <v>6.4</v>
      </c>
    </row>
    <row r="1501" customFormat="false" ht="13.5" hidden="false" customHeight="false" outlineLevel="0" collapsed="false">
      <c r="A1501" s="24" t="s">
        <v>2941</v>
      </c>
      <c r="B1501" s="24" t="s">
        <v>3045</v>
      </c>
      <c r="C1501" s="24" t="s">
        <v>3048</v>
      </c>
      <c r="D1501" s="24" t="s">
        <v>483</v>
      </c>
      <c r="E1501" s="24" t="s">
        <v>483</v>
      </c>
      <c r="F1501" s="24" t="s">
        <v>3041</v>
      </c>
      <c r="G1501" s="24" t="n">
        <v>17097673</v>
      </c>
      <c r="H1501" s="24" t="n">
        <v>2870289</v>
      </c>
      <c r="I1501" s="24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2" activeCellId="0" sqref="H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58"/>
    <col collapsed="false" customWidth="true" hidden="false" outlineLevel="0" max="2" min="2" style="1" width="4.56"/>
    <col collapsed="false" customWidth="true" hidden="false" outlineLevel="0" max="3" min="3" style="1" width="5.38"/>
    <col collapsed="false" customWidth="true" hidden="false" outlineLevel="0" max="9" min="4" style="1" width="16.94"/>
    <col collapsed="false" customWidth="true" hidden="false" outlineLevel="0" max="10" min="10" style="1" width="17.94"/>
    <col collapsed="false" customWidth="true" hidden="false" outlineLevel="0" max="11" min="11" style="1" width="16.94"/>
  </cols>
  <sheetData>
    <row r="1" customFormat="false" ht="12.8" hidden="false" customHeight="false" outlineLevel="0" collapsed="false">
      <c r="A1" s="12" t="s">
        <v>34</v>
      </c>
      <c r="B1" s="1" t="s">
        <v>3049</v>
      </c>
      <c r="C1" s="1" t="s">
        <v>3050</v>
      </c>
      <c r="D1" s="1" t="s">
        <v>3051</v>
      </c>
      <c r="E1" s="1" t="s">
        <v>3052</v>
      </c>
      <c r="F1" s="1" t="s">
        <v>3053</v>
      </c>
      <c r="G1" s="1" t="s">
        <v>3054</v>
      </c>
      <c r="H1" s="1" t="s">
        <v>3055</v>
      </c>
      <c r="I1" s="1" t="s">
        <v>3056</v>
      </c>
      <c r="J1" s="1" t="s">
        <v>3057</v>
      </c>
      <c r="K1" s="1" t="s">
        <v>3058</v>
      </c>
    </row>
    <row r="2" customFormat="false" ht="12.8" hidden="false" customHeight="false" outlineLevel="0" collapsed="false">
      <c r="A2" s="1" t="s">
        <v>430</v>
      </c>
      <c r="B2" s="1" t="n">
        <v>1</v>
      </c>
      <c r="C2" s="1" t="n">
        <v>19</v>
      </c>
      <c r="D2" s="14" t="n">
        <v>14.2272968324259</v>
      </c>
      <c r="E2" s="14" t="n">
        <v>37.8986167541804</v>
      </c>
      <c r="F2" s="14" t="n">
        <v>11.6530659864338</v>
      </c>
      <c r="G2" s="14" t="n">
        <v>22.8400093334103</v>
      </c>
      <c r="H2" s="14" t="n">
        <v>0</v>
      </c>
      <c r="I2" s="14" t="n">
        <v>0</v>
      </c>
      <c r="J2" s="14" t="n">
        <v>0</v>
      </c>
      <c r="K2" s="14" t="n">
        <v>0</v>
      </c>
    </row>
    <row r="3" customFormat="false" ht="12.8" hidden="false" customHeight="false" outlineLevel="0" collapsed="false">
      <c r="A3" s="1" t="s">
        <v>360</v>
      </c>
      <c r="B3" s="1" t="n">
        <v>1</v>
      </c>
      <c r="C3" s="1" t="n">
        <v>17</v>
      </c>
      <c r="D3" s="14" t="n">
        <v>42.2975844973673</v>
      </c>
      <c r="E3" s="14" t="n">
        <v>55.0144255237767</v>
      </c>
      <c r="F3" s="14" t="n">
        <v>22.7156593156174</v>
      </c>
      <c r="G3" s="14" t="n">
        <v>44.5226922586101</v>
      </c>
      <c r="H3" s="14" t="n">
        <v>0</v>
      </c>
      <c r="I3" s="14" t="n">
        <v>0</v>
      </c>
      <c r="J3" s="14" t="n">
        <v>0</v>
      </c>
      <c r="K3" s="14" t="n">
        <v>0</v>
      </c>
    </row>
    <row r="4" customFormat="false" ht="12.8" hidden="false" customHeight="false" outlineLevel="0" collapsed="false">
      <c r="A4" s="1" t="s">
        <v>445</v>
      </c>
      <c r="B4" s="1" t="n">
        <v>0</v>
      </c>
      <c r="C4" s="1" t="n">
        <v>127</v>
      </c>
      <c r="D4" s="14" t="n">
        <v>4.81766949941731</v>
      </c>
      <c r="E4" s="14" t="n">
        <v>22.8261417025402</v>
      </c>
      <c r="F4" s="14" t="n">
        <v>2.8811377809706</v>
      </c>
      <c r="G4" s="14" t="n">
        <v>5.64703005070237</v>
      </c>
      <c r="H4" s="14" t="n">
        <v>28.6238905346816</v>
      </c>
      <c r="I4" s="14" t="n">
        <v>21.5702999813406</v>
      </c>
      <c r="J4" s="14" t="n">
        <v>2.72262421888819</v>
      </c>
      <c r="K4" s="14" t="n">
        <v>5.33634346902086</v>
      </c>
    </row>
    <row r="5" customFormat="false" ht="12.8" hidden="false" customHeight="false" outlineLevel="0" collapsed="false">
      <c r="A5" s="1" t="s">
        <v>428</v>
      </c>
      <c r="B5" s="1" t="n">
        <v>1</v>
      </c>
      <c r="C5" s="1" t="n">
        <v>19</v>
      </c>
      <c r="D5" s="14" t="n">
        <v>109.150567550542</v>
      </c>
      <c r="E5" s="14" t="n">
        <v>114.406554138472</v>
      </c>
      <c r="F5" s="14" t="n">
        <v>37.280612030274</v>
      </c>
      <c r="G5" s="14" t="n">
        <v>73.0699995793371</v>
      </c>
      <c r="H5" s="14" t="n">
        <v>0</v>
      </c>
      <c r="I5" s="14" t="n">
        <v>0</v>
      </c>
      <c r="J5" s="14" t="n">
        <v>0</v>
      </c>
      <c r="K5" s="14" t="n">
        <v>0</v>
      </c>
    </row>
    <row r="6" customFormat="false" ht="12.8" hidden="false" customHeight="false" outlineLevel="0" collapsed="false">
      <c r="A6" s="1" t="s">
        <v>419</v>
      </c>
      <c r="B6" s="1" t="n">
        <v>1</v>
      </c>
      <c r="C6" s="1" t="n">
        <v>41</v>
      </c>
      <c r="D6" s="14" t="n">
        <v>10.1968949107131</v>
      </c>
      <c r="E6" s="14" t="n">
        <v>29.4962533946973</v>
      </c>
      <c r="F6" s="14" t="n">
        <v>6.98313390868752</v>
      </c>
      <c r="G6" s="14" t="n">
        <v>13.6869424610275</v>
      </c>
      <c r="H6" s="14" t="n">
        <v>0</v>
      </c>
      <c r="I6" s="14" t="n">
        <v>0</v>
      </c>
      <c r="J6" s="14" t="n">
        <v>0</v>
      </c>
      <c r="K6" s="14" t="n">
        <v>0</v>
      </c>
    </row>
    <row r="7" customFormat="false" ht="12.8" hidden="false" customHeight="false" outlineLevel="0" collapsed="false">
      <c r="A7" s="1" t="s">
        <v>407</v>
      </c>
      <c r="B7" s="1" t="n">
        <v>1</v>
      </c>
      <c r="C7" s="1" t="n">
        <v>72</v>
      </c>
      <c r="D7" s="14" t="n">
        <v>4.01372502615546</v>
      </c>
      <c r="E7" s="14" t="n">
        <v>20.275478871456</v>
      </c>
      <c r="F7" s="14" t="n">
        <v>3.88168067011409</v>
      </c>
      <c r="G7" s="14" t="n">
        <v>7.60809411342362</v>
      </c>
      <c r="H7" s="14" t="n">
        <v>0</v>
      </c>
      <c r="I7" s="14" t="n">
        <v>0</v>
      </c>
      <c r="J7" s="14" t="n">
        <v>0</v>
      </c>
      <c r="K7" s="14" t="n">
        <v>0</v>
      </c>
    </row>
    <row r="8" customFormat="false" ht="12.8" hidden="false" customHeight="false" outlineLevel="0" collapsed="false">
      <c r="A8" s="1" t="s">
        <v>3059</v>
      </c>
      <c r="B8" s="1" t="n">
        <v>0</v>
      </c>
      <c r="C8" s="1" t="n">
        <v>326</v>
      </c>
      <c r="D8" s="14" t="n">
        <v>13.0282881016135</v>
      </c>
      <c r="E8" s="14" t="n">
        <v>77.8044695357871</v>
      </c>
      <c r="F8" s="14" t="n">
        <v>6.7594462666518</v>
      </c>
      <c r="G8" s="14" t="n">
        <v>13.2485146826375</v>
      </c>
      <c r="H8" s="14" t="n">
        <v>145.063962627445</v>
      </c>
      <c r="I8" s="14" t="n">
        <v>51.2153242096926</v>
      </c>
      <c r="J8" s="14" t="n">
        <v>4.44945173574295</v>
      </c>
      <c r="K8" s="14" t="n">
        <v>8.72092540205619</v>
      </c>
    </row>
    <row r="9" customFormat="false" ht="12.8" hidden="false" customHeight="false" outlineLevel="0" collapsed="false">
      <c r="A9" s="1" t="s">
        <v>430</v>
      </c>
      <c r="B9" s="1" t="n">
        <v>0</v>
      </c>
      <c r="C9" s="1" t="n">
        <v>121</v>
      </c>
      <c r="D9" s="14" t="n">
        <v>2.90784531416868</v>
      </c>
      <c r="E9" s="14" t="n">
        <v>20.3267175185794</v>
      </c>
      <c r="F9" s="14" t="n">
        <v>2.83987290153671</v>
      </c>
      <c r="G9" s="14" t="n">
        <v>5.56615088701195</v>
      </c>
      <c r="H9" s="14" t="n">
        <v>3.25413400298417</v>
      </c>
      <c r="I9" s="14" t="n">
        <v>15.659880732403</v>
      </c>
      <c r="J9" s="14" t="n">
        <v>2.1878628899427</v>
      </c>
      <c r="K9" s="14" t="n">
        <v>4.28821126428769</v>
      </c>
    </row>
    <row r="10" customFormat="false" ht="12.8" hidden="false" customHeight="false" outlineLevel="0" collapsed="false">
      <c r="A10" s="1" t="s">
        <v>3060</v>
      </c>
      <c r="B10" s="1" t="n">
        <v>1</v>
      </c>
      <c r="C10" s="1" t="n">
        <v>22</v>
      </c>
      <c r="D10" s="14" t="n">
        <v>35.3351936938977</v>
      </c>
      <c r="E10" s="14" t="n">
        <v>52.1804423810564</v>
      </c>
      <c r="F10" s="14" t="n">
        <v>14.9536420424977</v>
      </c>
      <c r="G10" s="14" t="n">
        <v>29.3091384032955</v>
      </c>
      <c r="H10" s="14" t="n">
        <v>0</v>
      </c>
      <c r="I10" s="14" t="n">
        <v>0</v>
      </c>
      <c r="J10" s="14" t="n">
        <v>0</v>
      </c>
      <c r="K10" s="14" t="n">
        <v>0</v>
      </c>
    </row>
    <row r="11" customFormat="false" ht="12.8" hidden="false" customHeight="false" outlineLevel="0" collapsed="false">
      <c r="A11" s="1" t="s">
        <v>379</v>
      </c>
      <c r="B11" s="1" t="n">
        <v>1</v>
      </c>
      <c r="C11" s="1" t="n">
        <v>59</v>
      </c>
      <c r="D11" s="14" t="n">
        <v>127.4426878009</v>
      </c>
      <c r="E11" s="14" t="n">
        <v>81.3521660840532</v>
      </c>
      <c r="F11" s="14" t="n">
        <v>25.1859030581474</v>
      </c>
      <c r="G11" s="14" t="n">
        <v>49.3643699939688</v>
      </c>
      <c r="H11" s="14" t="n">
        <v>0</v>
      </c>
      <c r="I11" s="14" t="n">
        <v>0</v>
      </c>
      <c r="J11" s="14" t="n">
        <v>0</v>
      </c>
      <c r="K11" s="14" t="n">
        <v>0</v>
      </c>
    </row>
    <row r="12" customFormat="false" ht="12.8" hidden="false" customHeight="false" outlineLevel="0" collapsed="false">
      <c r="A12" s="1" t="s">
        <v>480</v>
      </c>
      <c r="B12" s="1" t="n">
        <v>1</v>
      </c>
      <c r="C12" s="1" t="n">
        <v>102</v>
      </c>
      <c r="D12" s="14" t="n">
        <v>22.2344998408555</v>
      </c>
      <c r="E12" s="14" t="n">
        <v>48.0420914493029</v>
      </c>
      <c r="F12" s="14" t="n">
        <v>7.12535821506528</v>
      </c>
      <c r="G12" s="14" t="n">
        <v>13.965702101528</v>
      </c>
      <c r="H12" s="14" t="n">
        <v>0</v>
      </c>
      <c r="I12" s="14" t="n">
        <v>0</v>
      </c>
      <c r="J12" s="14" t="n">
        <v>0</v>
      </c>
      <c r="K12" s="14" t="n">
        <v>0</v>
      </c>
    </row>
    <row r="13" customFormat="false" ht="12.8" hidden="false" customHeight="false" outlineLevel="0" collapsed="false">
      <c r="A13" s="1" t="s">
        <v>468</v>
      </c>
      <c r="B13" s="1" t="n">
        <v>1</v>
      </c>
      <c r="C13" s="1" t="n">
        <v>39</v>
      </c>
      <c r="D13" s="14" t="n">
        <v>90.6986476908109</v>
      </c>
      <c r="E13" s="14" t="n">
        <v>66.3168958664598</v>
      </c>
      <c r="F13" s="14" t="n">
        <v>23.0175588115052</v>
      </c>
      <c r="G13" s="14" t="n">
        <v>45.1144152705503</v>
      </c>
      <c r="H13" s="14" t="n">
        <v>0</v>
      </c>
      <c r="I13" s="14" t="n">
        <v>0</v>
      </c>
      <c r="J13" s="14" t="n">
        <v>0</v>
      </c>
      <c r="K13" s="14" t="n">
        <v>0</v>
      </c>
    </row>
    <row r="14" customFormat="false" ht="12.8" hidden="false" customHeight="false" outlineLevel="0" collapsed="false">
      <c r="A14" s="1" t="s">
        <v>369</v>
      </c>
      <c r="B14" s="1" t="n">
        <v>1</v>
      </c>
      <c r="C14" s="1" t="n">
        <v>43</v>
      </c>
      <c r="D14" s="14" t="n">
        <v>42.418374578867</v>
      </c>
      <c r="E14" s="14" t="n">
        <v>73.056048686403</v>
      </c>
      <c r="F14" s="14" t="n">
        <v>17.2612338343511</v>
      </c>
      <c r="G14" s="14" t="n">
        <v>33.8320183153282</v>
      </c>
      <c r="H14" s="14" t="n">
        <v>0</v>
      </c>
      <c r="I14" s="14" t="n">
        <v>0</v>
      </c>
      <c r="J14" s="14" t="n">
        <v>0</v>
      </c>
      <c r="K14" s="14" t="n">
        <v>0</v>
      </c>
    </row>
    <row r="15" customFormat="false" ht="12.8" hidden="false" customHeight="false" outlineLevel="0" collapsed="false">
      <c r="A15" s="1" t="s">
        <v>390</v>
      </c>
      <c r="B15" s="1" t="n">
        <v>1</v>
      </c>
      <c r="C15" s="1" t="n">
        <v>37</v>
      </c>
      <c r="D15" s="14" t="n">
        <v>109.066136690101</v>
      </c>
      <c r="E15" s="14" t="n">
        <v>90.7617003819682</v>
      </c>
      <c r="F15" s="14" t="n">
        <v>26.0794469321608</v>
      </c>
      <c r="G15" s="14" t="n">
        <v>51.1157159870352</v>
      </c>
      <c r="H15" s="14" t="n">
        <v>0</v>
      </c>
      <c r="I15" s="14" t="n">
        <v>0</v>
      </c>
      <c r="J15" s="14" t="n">
        <v>0</v>
      </c>
      <c r="K15" s="14" t="n">
        <v>0</v>
      </c>
    </row>
    <row r="16" customFormat="false" ht="12.8" hidden="false" customHeight="false" outlineLevel="0" collapsed="false">
      <c r="A16" s="1" t="s">
        <v>477</v>
      </c>
      <c r="B16" s="1" t="n">
        <v>1</v>
      </c>
      <c r="C16" s="1" t="n">
        <v>95</v>
      </c>
      <c r="D16" s="14" t="n">
        <v>37.9893562282788</v>
      </c>
      <c r="E16" s="14" t="n">
        <v>74.8280535491593</v>
      </c>
      <c r="F16" s="14" t="n">
        <v>13.5250586777213</v>
      </c>
      <c r="G16" s="14" t="n">
        <v>26.5091150083338</v>
      </c>
      <c r="H16" s="14" t="n">
        <v>0</v>
      </c>
      <c r="I16" s="14" t="n">
        <v>0</v>
      </c>
      <c r="J16" s="14" t="n">
        <v>0</v>
      </c>
      <c r="K16" s="14" t="n">
        <v>0</v>
      </c>
    </row>
    <row r="17" customFormat="false" ht="12.8" hidden="false" customHeight="false" outlineLevel="0" collapsed="false">
      <c r="A17" s="1" t="s">
        <v>360</v>
      </c>
      <c r="B17" s="1" t="n">
        <v>0</v>
      </c>
      <c r="C17" s="1" t="n">
        <v>576</v>
      </c>
      <c r="D17" s="14" t="n">
        <v>3.52935253075509</v>
      </c>
      <c r="E17" s="14" t="n">
        <v>21.9856345391489</v>
      </c>
      <c r="F17" s="14" t="n">
        <v>1.35743862526711</v>
      </c>
      <c r="G17" s="14" t="n">
        <v>2.66057970552354</v>
      </c>
      <c r="H17" s="14" t="n">
        <v>184.550154214389</v>
      </c>
      <c r="I17" s="14" t="n">
        <v>52.5744649567733</v>
      </c>
      <c r="J17" s="14" t="n">
        <v>3.24605638777434</v>
      </c>
      <c r="K17" s="14" t="n">
        <v>6.36227052003771</v>
      </c>
    </row>
    <row r="18" customFormat="false" ht="12.8" hidden="false" customHeight="false" outlineLevel="0" collapsed="false">
      <c r="A18" s="1" t="s">
        <v>425</v>
      </c>
      <c r="B18" s="1" t="n">
        <v>1</v>
      </c>
      <c r="C18" s="1" t="n">
        <v>30</v>
      </c>
      <c r="D18" s="14" t="n">
        <v>28.0180738677581</v>
      </c>
      <c r="E18" s="14" t="n">
        <v>54.3644900285038</v>
      </c>
      <c r="F18" s="14" t="n">
        <v>14.3339998130944</v>
      </c>
      <c r="G18" s="14" t="n">
        <v>28.0946396336649</v>
      </c>
      <c r="H18" s="14" t="n">
        <v>0</v>
      </c>
      <c r="I18" s="14" t="n">
        <v>0</v>
      </c>
      <c r="J18" s="14" t="n">
        <v>0</v>
      </c>
      <c r="K18" s="14" t="n">
        <v>0</v>
      </c>
    </row>
    <row r="19" customFormat="false" ht="12.8" hidden="false" customHeight="false" outlineLevel="0" collapsed="false">
      <c r="A19" s="1" t="s">
        <v>407</v>
      </c>
      <c r="B19" s="1" t="n">
        <v>0</v>
      </c>
      <c r="C19" s="1" t="n">
        <v>563</v>
      </c>
      <c r="D19" s="14" t="n">
        <v>7.76199686103273</v>
      </c>
      <c r="E19" s="14" t="n">
        <v>34.3585602972805</v>
      </c>
      <c r="F19" s="14" t="n">
        <v>2.48981390206937</v>
      </c>
      <c r="G19" s="14" t="n">
        <v>4.88003524805596</v>
      </c>
      <c r="H19" s="14" t="n">
        <v>2.37780838656258</v>
      </c>
      <c r="I19" s="14" t="n">
        <v>12.2649674046338</v>
      </c>
      <c r="J19" s="14" t="n">
        <v>0.888788298702432</v>
      </c>
      <c r="K19" s="14" t="n">
        <v>1.74202506545677</v>
      </c>
    </row>
    <row r="20" customFormat="false" ht="12.8" hidden="false" customHeight="false" outlineLevel="0" collapsed="false">
      <c r="A20" s="1" t="s">
        <v>355</v>
      </c>
      <c r="B20" s="1" t="n">
        <v>1</v>
      </c>
      <c r="C20" s="1" t="n">
        <v>57</v>
      </c>
      <c r="D20" s="14" t="n">
        <v>49.2756231178666</v>
      </c>
      <c r="E20" s="14" t="n">
        <v>65.5251301936037</v>
      </c>
      <c r="F20" s="14" t="n">
        <v>15.2869608894134</v>
      </c>
      <c r="G20" s="14" t="n">
        <v>29.9624433432502</v>
      </c>
      <c r="H20" s="14" t="n">
        <v>0</v>
      </c>
      <c r="I20" s="14" t="n">
        <v>0</v>
      </c>
      <c r="J20" s="14" t="n">
        <v>0</v>
      </c>
      <c r="K20" s="14" t="n">
        <v>0</v>
      </c>
    </row>
    <row r="21" customFormat="false" ht="12.8" hidden="false" customHeight="false" outlineLevel="0" collapsed="false">
      <c r="A21" s="1" t="s">
        <v>419</v>
      </c>
      <c r="B21" s="1" t="n">
        <v>0</v>
      </c>
      <c r="C21" s="1" t="n">
        <v>719</v>
      </c>
      <c r="D21" s="14" t="n">
        <v>4.93642192591073</v>
      </c>
      <c r="E21" s="14" t="n">
        <v>24.5434553729455</v>
      </c>
      <c r="F21" s="14" t="n">
        <v>1.27103443907446</v>
      </c>
      <c r="G21" s="14" t="n">
        <v>2.49122750058594</v>
      </c>
      <c r="H21" s="14" t="n">
        <v>1.73423317298407</v>
      </c>
      <c r="I21" s="14" t="n">
        <v>10.8573258248858</v>
      </c>
      <c r="J21" s="14" t="n">
        <v>0.562269445356677</v>
      </c>
      <c r="K21" s="14" t="n">
        <v>1.10204811289909</v>
      </c>
    </row>
    <row r="22" customFormat="false" ht="12.8" hidden="false" customHeight="false" outlineLevel="0" collapsed="false">
      <c r="A22" s="1" t="s">
        <v>3061</v>
      </c>
      <c r="B22" s="1" t="n">
        <v>1</v>
      </c>
      <c r="C22" s="1" t="n">
        <v>60</v>
      </c>
      <c r="D22" s="14" t="n">
        <v>28.4915042584387</v>
      </c>
      <c r="E22" s="14" t="n">
        <v>49.0353564973606</v>
      </c>
      <c r="F22" s="14" t="n">
        <v>14.4646914477956</v>
      </c>
      <c r="G22" s="14" t="n">
        <v>28.3507952376793</v>
      </c>
      <c r="H22" s="14" t="n">
        <v>0</v>
      </c>
      <c r="I22" s="14" t="n">
        <v>0</v>
      </c>
      <c r="J22" s="14" t="n">
        <v>0</v>
      </c>
      <c r="K22" s="14" t="n">
        <v>0</v>
      </c>
    </row>
    <row r="23" customFormat="false" ht="12.8" hidden="false" customHeight="false" outlineLevel="0" collapsed="false">
      <c r="A23" s="1" t="s">
        <v>3062</v>
      </c>
      <c r="B23" s="1" t="n">
        <v>1</v>
      </c>
      <c r="C23" s="1" t="n">
        <v>179</v>
      </c>
      <c r="D23" s="14" t="n">
        <v>36.1108772099276</v>
      </c>
      <c r="E23" s="14" t="n">
        <v>55.3736727789213</v>
      </c>
      <c r="F23" s="14" t="n">
        <v>6.39508806570332</v>
      </c>
      <c r="G23" s="14" t="n">
        <v>12.5343726087785</v>
      </c>
      <c r="H23" s="14" t="n">
        <v>0</v>
      </c>
      <c r="I23" s="14" t="n">
        <v>0</v>
      </c>
      <c r="J23" s="14" t="n">
        <v>0</v>
      </c>
      <c r="K23" s="14" t="n">
        <v>0</v>
      </c>
    </row>
    <row r="24" customFormat="false" ht="12.8" hidden="false" customHeight="false" outlineLevel="0" collapsed="false">
      <c r="A24" s="1" t="s">
        <v>425</v>
      </c>
      <c r="B24" s="1" t="n">
        <v>0</v>
      </c>
      <c r="C24" s="1" t="n">
        <v>586</v>
      </c>
      <c r="D24" s="14" t="n">
        <v>13.0172369543043</v>
      </c>
      <c r="E24" s="14" t="n">
        <v>43.818363643247</v>
      </c>
      <c r="F24" s="14" t="n">
        <v>3.27521901447034</v>
      </c>
      <c r="G24" s="14" t="n">
        <v>6.41942926836187</v>
      </c>
      <c r="H24" s="14" t="n">
        <v>41.691820340775</v>
      </c>
      <c r="I24" s="14" t="n">
        <v>26.0854162239821</v>
      </c>
      <c r="J24" s="14" t="n">
        <v>1.94976361766366</v>
      </c>
      <c r="K24" s="14" t="n">
        <v>3.82153669062078</v>
      </c>
    </row>
    <row r="25" customFormat="false" ht="12.8" hidden="false" customHeight="false" outlineLevel="0" collapsed="false">
      <c r="A25" s="1" t="s">
        <v>3060</v>
      </c>
      <c r="B25" s="1" t="n">
        <v>0</v>
      </c>
      <c r="C25" s="1" t="n">
        <v>289</v>
      </c>
      <c r="D25" s="14" t="n">
        <v>11.3971424453634</v>
      </c>
      <c r="E25" s="14" t="n">
        <v>38.2262694533373</v>
      </c>
      <c r="F25" s="14" t="n">
        <v>3.29149903145684</v>
      </c>
      <c r="G25" s="14" t="n">
        <v>6.4513381016554</v>
      </c>
      <c r="H25" s="14" t="n">
        <v>73.79795661961</v>
      </c>
      <c r="I25" s="14" t="n">
        <v>35.6387457506942</v>
      </c>
      <c r="J25" s="14" t="n">
        <v>3.06869853632828</v>
      </c>
      <c r="K25" s="14" t="n">
        <v>6.01464913120342</v>
      </c>
    </row>
    <row r="26" customFormat="false" ht="12.8" hidden="false" customHeight="false" outlineLevel="0" collapsed="false">
      <c r="A26" s="1" t="s">
        <v>3062</v>
      </c>
      <c r="B26" s="1" t="n">
        <v>0</v>
      </c>
      <c r="C26" s="1" t="n">
        <v>316</v>
      </c>
      <c r="D26" s="14" t="n">
        <v>39.4089002013731</v>
      </c>
      <c r="E26" s="14" t="n">
        <v>62.208556637481</v>
      </c>
      <c r="F26" s="14" t="n">
        <v>6.50925029714373</v>
      </c>
      <c r="G26" s="14" t="n">
        <v>12.7581305824017</v>
      </c>
      <c r="H26" s="14" t="n">
        <v>35.4991414900507</v>
      </c>
      <c r="I26" s="14" t="n">
        <v>35.2241741270009</v>
      </c>
      <c r="J26" s="14" t="n">
        <v>3.68571428588135</v>
      </c>
      <c r="K26" s="14" t="n">
        <v>7.22400000032745</v>
      </c>
    </row>
    <row r="27" customFormat="false" ht="12.8" hidden="false" customHeight="false" outlineLevel="0" collapsed="false">
      <c r="A27" s="1" t="s">
        <v>390</v>
      </c>
      <c r="B27" s="1" t="n">
        <v>0</v>
      </c>
      <c r="C27" s="1" t="n">
        <v>717</v>
      </c>
      <c r="D27" s="14" t="n">
        <v>51.7034948324799</v>
      </c>
      <c r="E27" s="14" t="n">
        <v>91.3020874115065</v>
      </c>
      <c r="F27" s="14" t="n">
        <v>6.3618765093075</v>
      </c>
      <c r="G27" s="14" t="n">
        <v>12.4692779582427</v>
      </c>
      <c r="H27" s="14" t="n">
        <v>140.171368928491</v>
      </c>
      <c r="I27" s="14" t="n">
        <v>57.4644401849514</v>
      </c>
      <c r="J27" s="14" t="n">
        <v>4.00408887132492</v>
      </c>
      <c r="K27" s="14" t="n">
        <v>7.84801418779684</v>
      </c>
    </row>
    <row r="28" customFormat="false" ht="12.8" hidden="false" customHeight="false" outlineLevel="0" collapsed="false">
      <c r="A28" s="1" t="s">
        <v>384</v>
      </c>
      <c r="B28" s="1" t="n">
        <v>1</v>
      </c>
      <c r="C28" s="1" t="n">
        <v>135</v>
      </c>
      <c r="D28" s="14" t="n">
        <v>45.5863840387558</v>
      </c>
      <c r="E28" s="14" t="n">
        <v>62.7393747157029</v>
      </c>
      <c r="F28" s="14" t="n">
        <v>8.76270112298195</v>
      </c>
      <c r="G28" s="14" t="n">
        <v>17.1748942010446</v>
      </c>
      <c r="H28" s="14" t="n">
        <v>0</v>
      </c>
      <c r="I28" s="14" t="n">
        <v>0</v>
      </c>
      <c r="J28" s="14" t="n">
        <v>0</v>
      </c>
      <c r="K28" s="14" t="n">
        <v>0</v>
      </c>
    </row>
    <row r="29" customFormat="false" ht="12.8" hidden="false" customHeight="false" outlineLevel="0" collapsed="false">
      <c r="A29" s="1" t="s">
        <v>3063</v>
      </c>
      <c r="B29" s="1" t="n">
        <v>1</v>
      </c>
      <c r="C29" s="1" t="n">
        <v>118</v>
      </c>
      <c r="D29" s="14" t="n">
        <v>49.8393565293819</v>
      </c>
      <c r="E29" s="14" t="n">
        <v>61.6279857113777</v>
      </c>
      <c r="F29" s="14" t="n">
        <v>8.26927136749207</v>
      </c>
      <c r="G29" s="14" t="n">
        <v>16.2077718802844</v>
      </c>
      <c r="H29" s="14" t="n">
        <v>0</v>
      </c>
      <c r="I29" s="14" t="n">
        <v>0</v>
      </c>
      <c r="J29" s="14" t="n">
        <v>0</v>
      </c>
      <c r="K29" s="14" t="n">
        <v>0</v>
      </c>
    </row>
    <row r="30" customFormat="false" ht="12.8" hidden="false" customHeight="false" outlineLevel="0" collapsed="false">
      <c r="A30" s="1" t="s">
        <v>355</v>
      </c>
      <c r="B30" s="1" t="n">
        <v>0</v>
      </c>
      <c r="C30" s="1" t="n">
        <v>1034</v>
      </c>
      <c r="D30" s="14" t="n">
        <v>10.5842660561162</v>
      </c>
      <c r="E30" s="14" t="n">
        <v>37.9967346521308</v>
      </c>
      <c r="F30" s="14" t="n">
        <v>1.86110625795931</v>
      </c>
      <c r="G30" s="14" t="n">
        <v>3.64776826560026</v>
      </c>
      <c r="H30" s="14" t="n">
        <v>165.783885779313</v>
      </c>
      <c r="I30" s="14" t="n">
        <v>44.2117281881687</v>
      </c>
      <c r="J30" s="14" t="n">
        <v>2.16552092592995</v>
      </c>
      <c r="K30" s="14" t="n">
        <v>4.24442101482271</v>
      </c>
    </row>
    <row r="31" customFormat="false" ht="12.8" hidden="false" customHeight="false" outlineLevel="0" collapsed="false">
      <c r="A31" s="1" t="s">
        <v>403</v>
      </c>
      <c r="B31" s="1" t="n">
        <v>0</v>
      </c>
      <c r="C31" s="1" t="n">
        <v>374</v>
      </c>
      <c r="D31" s="14" t="n">
        <v>54.0637636959923</v>
      </c>
      <c r="E31" s="14" t="n">
        <v>87.2344235270725</v>
      </c>
      <c r="F31" s="14" t="n">
        <v>6.55903805754173</v>
      </c>
      <c r="G31" s="14" t="n">
        <v>12.8557145927818</v>
      </c>
      <c r="H31" s="14" t="n">
        <v>86.3616264947193</v>
      </c>
      <c r="I31" s="14" t="n">
        <v>48.6352093926435</v>
      </c>
      <c r="J31" s="14" t="n">
        <v>3.65681546853875</v>
      </c>
      <c r="K31" s="14" t="n">
        <v>7.16735831833595</v>
      </c>
    </row>
    <row r="32" customFormat="false" ht="12.8" hidden="false" customHeight="false" outlineLevel="0" collapsed="false">
      <c r="A32" s="1" t="s">
        <v>3061</v>
      </c>
      <c r="B32" s="1" t="n">
        <v>0</v>
      </c>
      <c r="C32" s="1" t="n">
        <v>288</v>
      </c>
      <c r="D32" s="14" t="n">
        <v>60.6053682231719</v>
      </c>
      <c r="E32" s="14" t="n">
        <v>67.5852488234191</v>
      </c>
      <c r="F32" s="14" t="n">
        <v>6.54839768976408</v>
      </c>
      <c r="G32" s="14" t="n">
        <v>12.8348594719376</v>
      </c>
      <c r="H32" s="14" t="n">
        <v>70.3320332224278</v>
      </c>
      <c r="I32" s="14" t="n">
        <v>38.4510582292342</v>
      </c>
      <c r="J32" s="14" t="n">
        <v>3.72555883511155</v>
      </c>
      <c r="K32" s="14" t="n">
        <v>7.30209531681865</v>
      </c>
    </row>
    <row r="33" customFormat="false" ht="12.8" hidden="false" customHeight="false" outlineLevel="0" collapsed="false">
      <c r="A33" s="1" t="s">
        <v>428</v>
      </c>
      <c r="B33" s="1" t="n">
        <v>0</v>
      </c>
      <c r="C33" s="1" t="n">
        <v>958</v>
      </c>
      <c r="D33" s="14" t="n">
        <v>42.8033874240221</v>
      </c>
      <c r="E33" s="14" t="n">
        <v>79.3459768310113</v>
      </c>
      <c r="F33" s="14" t="n">
        <v>4.05215084627424</v>
      </c>
      <c r="G33" s="14" t="n">
        <v>7.94221565869751</v>
      </c>
      <c r="H33" s="14" t="n">
        <v>157.801363207719</v>
      </c>
      <c r="I33" s="14" t="n">
        <v>46.8538005492434</v>
      </c>
      <c r="J33" s="14" t="n">
        <v>2.39279513756742</v>
      </c>
      <c r="K33" s="14" t="n">
        <v>4.68987846963215</v>
      </c>
    </row>
    <row r="34" customFormat="false" ht="12.8" hidden="false" customHeight="false" outlineLevel="0" collapsed="false">
      <c r="A34" s="1" t="s">
        <v>477</v>
      </c>
      <c r="B34" s="1" t="n">
        <v>0</v>
      </c>
      <c r="C34" s="1" t="n">
        <v>651</v>
      </c>
      <c r="D34" s="14" t="n">
        <v>61.9922158453298</v>
      </c>
      <c r="E34" s="14" t="n">
        <v>90.5652925074237</v>
      </c>
      <c r="F34" s="14" t="n">
        <v>5.34026218235757</v>
      </c>
      <c r="G34" s="14" t="n">
        <v>10.4669138774208</v>
      </c>
      <c r="H34" s="14" t="n">
        <v>46.6530800279673</v>
      </c>
      <c r="I34" s="14" t="n">
        <v>44.0896164872973</v>
      </c>
      <c r="J34" s="14" t="n">
        <v>2.59978304097525</v>
      </c>
      <c r="K34" s="14" t="n">
        <v>5.09557476031149</v>
      </c>
    </row>
    <row r="35" customFormat="false" ht="12.8" hidden="false" customHeight="false" outlineLevel="0" collapsed="false">
      <c r="A35" s="1" t="s">
        <v>369</v>
      </c>
      <c r="B35" s="1" t="n">
        <v>0</v>
      </c>
      <c r="C35" s="1" t="n">
        <v>1055</v>
      </c>
      <c r="D35" s="14" t="n">
        <v>14.9543111768306</v>
      </c>
      <c r="E35" s="14" t="n">
        <v>45.5868462455232</v>
      </c>
      <c r="F35" s="14" t="n">
        <v>2.22936947400043</v>
      </c>
      <c r="G35" s="14" t="n">
        <v>4.36956416904084</v>
      </c>
      <c r="H35" s="14" t="n">
        <v>120.540501736414</v>
      </c>
      <c r="I35" s="14" t="n">
        <v>37.831429620758</v>
      </c>
      <c r="J35" s="14" t="n">
        <v>1.85010022189451</v>
      </c>
      <c r="K35" s="14" t="n">
        <v>3.62619643491324</v>
      </c>
    </row>
    <row r="36" customFormat="false" ht="12.8" hidden="false" customHeight="false" outlineLevel="0" collapsed="false">
      <c r="A36" s="1" t="s">
        <v>480</v>
      </c>
      <c r="B36" s="1" t="n">
        <v>0</v>
      </c>
      <c r="C36" s="1" t="n">
        <v>970</v>
      </c>
      <c r="D36" s="14" t="n">
        <v>26.9926840716016</v>
      </c>
      <c r="E36" s="14" t="n">
        <v>50.7817096031213</v>
      </c>
      <c r="F36" s="14" t="n">
        <v>2.47272368606694</v>
      </c>
      <c r="G36" s="14" t="n">
        <v>4.8465384246912</v>
      </c>
      <c r="H36" s="14" t="n">
        <v>21.5679360831908</v>
      </c>
      <c r="I36" s="14" t="n">
        <v>33.7679365497117</v>
      </c>
      <c r="J36" s="14" t="n">
        <v>1.64426871778545</v>
      </c>
      <c r="K36" s="14" t="n">
        <v>3.22276668685949</v>
      </c>
    </row>
    <row r="37" customFormat="false" ht="12.8" hidden="false" customHeight="false" outlineLevel="0" collapsed="false">
      <c r="A37" s="1" t="s">
        <v>3063</v>
      </c>
      <c r="B37" s="1" t="n">
        <v>0</v>
      </c>
      <c r="C37" s="1" t="n">
        <v>563</v>
      </c>
      <c r="D37" s="14" t="n">
        <v>58.5259326209722</v>
      </c>
      <c r="E37" s="14" t="n">
        <v>69.3541432488498</v>
      </c>
      <c r="F37" s="14" t="n">
        <v>4.84262500190437</v>
      </c>
      <c r="G37" s="14" t="n">
        <v>9.49154500373256</v>
      </c>
      <c r="H37" s="14" t="n">
        <v>29.377207055878</v>
      </c>
      <c r="I37" s="14" t="n">
        <v>34.0499412836496</v>
      </c>
      <c r="J37" s="14" t="n">
        <v>2.37752337855189</v>
      </c>
      <c r="K37" s="14" t="n">
        <v>4.65994582196171</v>
      </c>
    </row>
    <row r="38" customFormat="false" ht="12.8" hidden="false" customHeight="false" outlineLevel="0" collapsed="false">
      <c r="A38" s="1" t="s">
        <v>384</v>
      </c>
      <c r="B38" s="1" t="n">
        <v>0</v>
      </c>
      <c r="C38" s="1" t="n">
        <v>1225</v>
      </c>
      <c r="D38" s="14" t="n">
        <v>45.2921143980481</v>
      </c>
      <c r="E38" s="14" t="n">
        <v>66.1754149617953</v>
      </c>
      <c r="F38" s="14" t="n">
        <v>2.81822006318703</v>
      </c>
      <c r="G38" s="14" t="n">
        <v>5.52371132384657</v>
      </c>
      <c r="H38" s="14" t="n">
        <v>97.8222819341851</v>
      </c>
      <c r="I38" s="14" t="n">
        <v>40.6652603864348</v>
      </c>
      <c r="J38" s="14" t="n">
        <v>1.73181615501677</v>
      </c>
      <c r="K38" s="14" t="n">
        <v>3.39435966383286</v>
      </c>
    </row>
    <row r="39" customFormat="false" ht="12.8" hidden="false" customHeight="false" outlineLevel="0" collapsed="false">
      <c r="A39" s="1" t="s">
        <v>379</v>
      </c>
      <c r="B39" s="1" t="n">
        <v>0</v>
      </c>
      <c r="C39" s="1" t="n">
        <v>1774</v>
      </c>
      <c r="D39" s="14" t="n">
        <v>61.0824823782276</v>
      </c>
      <c r="E39" s="14" t="n">
        <v>100.344268334702</v>
      </c>
      <c r="F39" s="14" t="n">
        <v>4.03481941624231</v>
      </c>
      <c r="G39" s="14" t="n">
        <v>7.90824605583493</v>
      </c>
      <c r="H39" s="14" t="n">
        <v>133.22664939798</v>
      </c>
      <c r="I39" s="14" t="n">
        <v>68.4242626271708</v>
      </c>
      <c r="J39" s="14" t="n">
        <v>2.75132349831182</v>
      </c>
      <c r="K39" s="14" t="n">
        <v>5.39259405669117</v>
      </c>
    </row>
    <row r="40" customFormat="false" ht="12.8" hidden="false" customHeight="false" outlineLevel="0" collapsed="false">
      <c r="A40" s="1" t="s">
        <v>468</v>
      </c>
      <c r="B40" s="1" t="n">
        <v>0</v>
      </c>
      <c r="C40" s="1" t="n">
        <v>1079</v>
      </c>
      <c r="D40" s="14" t="n">
        <v>150.978587095058</v>
      </c>
      <c r="E40" s="14" t="n">
        <v>116.663801756235</v>
      </c>
      <c r="F40" s="14" t="n">
        <v>7.46922929993712</v>
      </c>
      <c r="G40" s="14" t="n">
        <v>14.6396894278768</v>
      </c>
      <c r="H40" s="14" t="n">
        <v>63.1335859382365</v>
      </c>
      <c r="I40" s="14" t="n">
        <v>59.6048107297637</v>
      </c>
      <c r="J40" s="14" t="n">
        <v>3.78424214845218</v>
      </c>
      <c r="K40" s="14" t="n">
        <v>7.41711461096628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58"/>
    <col collapsed="false" customWidth="true" hidden="false" outlineLevel="0" max="2" min="2" style="1" width="4.56"/>
    <col collapsed="false" customWidth="true" hidden="false" outlineLevel="0" max="3" min="3" style="1" width="8.2"/>
    <col collapsed="false" customWidth="true" hidden="false" outlineLevel="0" max="4" min="4" style="1" width="5.38"/>
    <col collapsed="false" customWidth="true" hidden="false" outlineLevel="0" max="8" min="5" style="14" width="16.94"/>
    <col collapsed="false" customWidth="true" hidden="false" outlineLevel="0" max="9" min="9" style="14" width="17.94"/>
  </cols>
  <sheetData>
    <row r="1" customFormat="false" ht="12.8" hidden="false" customHeight="false" outlineLevel="0" collapsed="false">
      <c r="A1" s="1" t="s">
        <v>34</v>
      </c>
      <c r="B1" s="1" t="s">
        <v>3049</v>
      </c>
      <c r="C1" s="1" t="s">
        <v>3064</v>
      </c>
      <c r="D1" s="1" t="s">
        <v>3050</v>
      </c>
      <c r="E1" s="14" t="s">
        <v>3051</v>
      </c>
      <c r="F1" s="14" t="s">
        <v>3052</v>
      </c>
      <c r="G1" s="14" t="s">
        <v>3053</v>
      </c>
      <c r="H1" s="14" t="s">
        <v>3054</v>
      </c>
      <c r="I1" s="14" t="s">
        <v>3065</v>
      </c>
    </row>
    <row r="2" customFormat="false" ht="12.8" hidden="false" customHeight="false" outlineLevel="0" collapsed="false">
      <c r="A2" s="1" t="s">
        <v>360</v>
      </c>
      <c r="B2" s="1" t="n">
        <v>1</v>
      </c>
      <c r="C2" s="1" t="s">
        <v>3066</v>
      </c>
      <c r="D2" s="1" t="n">
        <v>15</v>
      </c>
      <c r="E2" s="14" t="n">
        <v>37.7712471739815</v>
      </c>
      <c r="F2" s="14" t="n">
        <v>54.2133848167928</v>
      </c>
      <c r="G2" s="14" t="n">
        <v>24.0512665664935</v>
      </c>
      <c r="H2" s="14" t="n">
        <v>47.1404824703273</v>
      </c>
      <c r="I2" s="14" t="n">
        <v>0</v>
      </c>
    </row>
    <row r="3" customFormat="false" ht="12.8" hidden="false" customHeight="false" outlineLevel="0" collapsed="false">
      <c r="A3" s="1" t="s">
        <v>3059</v>
      </c>
      <c r="B3" s="1" t="n">
        <v>0</v>
      </c>
      <c r="C3" s="1" t="s">
        <v>3067</v>
      </c>
      <c r="D3" s="1" t="n">
        <v>5</v>
      </c>
      <c r="E3" s="14" t="n">
        <v>231.740728063629</v>
      </c>
      <c r="F3" s="14" t="n">
        <v>292.437500600924</v>
      </c>
      <c r="G3" s="14" t="n">
        <v>244.395271704702</v>
      </c>
      <c r="H3" s="14" t="n">
        <v>479.014732541216</v>
      </c>
      <c r="I3" s="14" t="n">
        <v>0</v>
      </c>
    </row>
    <row r="4" customFormat="false" ht="12.8" hidden="false" customHeight="false" outlineLevel="0" collapsed="false">
      <c r="A4" s="1" t="s">
        <v>430</v>
      </c>
      <c r="B4" s="1" t="n">
        <v>1</v>
      </c>
      <c r="C4" s="1" t="s">
        <v>3066</v>
      </c>
      <c r="D4" s="1" t="n">
        <v>19</v>
      </c>
      <c r="E4" s="14" t="n">
        <v>14.2272968324259</v>
      </c>
      <c r="F4" s="14" t="n">
        <v>37.8986167541804</v>
      </c>
      <c r="G4" s="14" t="n">
        <v>11.6530659864338</v>
      </c>
      <c r="H4" s="14" t="n">
        <v>22.8400093334103</v>
      </c>
      <c r="I4" s="14" t="n">
        <v>0</v>
      </c>
    </row>
    <row r="5" customFormat="false" ht="12.8" hidden="false" customHeight="false" outlineLevel="0" collapsed="false">
      <c r="A5" s="1" t="s">
        <v>419</v>
      </c>
      <c r="B5" s="1" t="n">
        <v>1</v>
      </c>
      <c r="C5" s="1" t="s">
        <v>3066</v>
      </c>
      <c r="D5" s="1" t="n">
        <v>40</v>
      </c>
      <c r="E5" s="14" t="n">
        <v>7.18813638423793</v>
      </c>
      <c r="F5" s="14" t="n">
        <v>28.0101945590197</v>
      </c>
      <c r="G5" s="14" t="n">
        <v>6.8178312204562</v>
      </c>
      <c r="H5" s="14" t="n">
        <v>13.3629491920942</v>
      </c>
      <c r="I5" s="14" t="n">
        <v>0</v>
      </c>
    </row>
    <row r="6" customFormat="false" ht="12.8" hidden="false" customHeight="false" outlineLevel="0" collapsed="false">
      <c r="A6" s="1" t="s">
        <v>445</v>
      </c>
      <c r="B6" s="1" t="n">
        <v>0</v>
      </c>
      <c r="C6" s="1" t="s">
        <v>3066</v>
      </c>
      <c r="D6" s="1" t="n">
        <v>127</v>
      </c>
      <c r="E6" s="14" t="n">
        <v>4.81766949941731</v>
      </c>
      <c r="F6" s="14" t="n">
        <v>22.8261417025402</v>
      </c>
      <c r="G6" s="14" t="n">
        <v>2.8811377809706</v>
      </c>
      <c r="H6" s="14" t="n">
        <v>5.64703005070237</v>
      </c>
      <c r="I6" s="14" t="n">
        <v>0</v>
      </c>
    </row>
    <row r="7" customFormat="false" ht="12.8" hidden="false" customHeight="false" outlineLevel="0" collapsed="false">
      <c r="A7" s="1" t="s">
        <v>428</v>
      </c>
      <c r="B7" s="1" t="n">
        <v>1</v>
      </c>
      <c r="C7" s="1" t="s">
        <v>3066</v>
      </c>
      <c r="D7" s="1" t="n">
        <v>18</v>
      </c>
      <c r="E7" s="14" t="n">
        <v>108.982699918579</v>
      </c>
      <c r="F7" s="14" t="n">
        <v>117.237353482561</v>
      </c>
      <c r="G7" s="14" t="n">
        <v>39.8008821599515</v>
      </c>
      <c r="H7" s="14" t="n">
        <v>78.009729033505</v>
      </c>
      <c r="I7" s="14" t="n">
        <v>30.972970885074</v>
      </c>
    </row>
    <row r="8" customFormat="false" ht="12.8" hidden="false" customHeight="false" outlineLevel="0" collapsed="false">
      <c r="A8" s="1" t="s">
        <v>3062</v>
      </c>
      <c r="B8" s="1" t="n">
        <v>1</v>
      </c>
      <c r="C8" s="1" t="s">
        <v>3067</v>
      </c>
      <c r="D8" s="1" t="n">
        <v>16</v>
      </c>
      <c r="E8" s="14" t="n">
        <v>114.168029417472</v>
      </c>
      <c r="F8" s="14" t="n">
        <v>50.3880937666083</v>
      </c>
      <c r="G8" s="14" t="n">
        <v>21.7744049468096</v>
      </c>
      <c r="H8" s="14" t="n">
        <v>42.6778336957468</v>
      </c>
      <c r="I8" s="14" t="n">
        <v>71.4901957217249</v>
      </c>
    </row>
    <row r="9" customFormat="false" ht="12.8" hidden="false" customHeight="false" outlineLevel="0" collapsed="false">
      <c r="A9" s="1" t="s">
        <v>3059</v>
      </c>
      <c r="B9" s="1" t="n">
        <v>0</v>
      </c>
      <c r="C9" s="1" t="s">
        <v>3066</v>
      </c>
      <c r="D9" s="1" t="n">
        <v>321</v>
      </c>
      <c r="E9" s="14" t="n">
        <v>11.057763585923</v>
      </c>
      <c r="F9" s="14" t="n">
        <v>70.035862512047</v>
      </c>
      <c r="G9" s="14" t="n">
        <v>6.12619063021414</v>
      </c>
      <c r="H9" s="14" t="n">
        <v>12.0073336352197</v>
      </c>
      <c r="I9" s="14" t="n">
        <v>0</v>
      </c>
    </row>
    <row r="10" customFormat="false" ht="12.8" hidden="false" customHeight="false" outlineLevel="0" collapsed="false">
      <c r="A10" s="1" t="s">
        <v>480</v>
      </c>
      <c r="B10" s="1" t="n">
        <v>1</v>
      </c>
      <c r="C10" s="1" t="s">
        <v>3067</v>
      </c>
      <c r="D10" s="1" t="n">
        <v>4</v>
      </c>
      <c r="E10" s="14" t="n">
        <v>76.6417008013917</v>
      </c>
      <c r="F10" s="14" t="n">
        <v>54.1927305419716</v>
      </c>
      <c r="G10" s="14" t="n">
        <v>44.2669662266615</v>
      </c>
      <c r="H10" s="14" t="n">
        <v>86.7632538042566</v>
      </c>
      <c r="I10" s="14" t="n">
        <v>0</v>
      </c>
    </row>
    <row r="11" customFormat="false" ht="12.8" hidden="false" customHeight="false" outlineLevel="0" collapsed="false">
      <c r="A11" s="1" t="s">
        <v>379</v>
      </c>
      <c r="B11" s="1" t="n">
        <v>0</v>
      </c>
      <c r="C11" s="1" t="s">
        <v>3067</v>
      </c>
      <c r="D11" s="1" t="n">
        <v>36</v>
      </c>
      <c r="E11" s="14" t="n">
        <v>219.107528345739</v>
      </c>
      <c r="F11" s="14" t="n">
        <v>214.639371920632</v>
      </c>
      <c r="G11" s="14" t="n">
        <v>50.2504747938935</v>
      </c>
      <c r="H11" s="14" t="n">
        <v>98.4909305960313</v>
      </c>
      <c r="I11" s="14" t="n">
        <v>120.616597749708</v>
      </c>
    </row>
    <row r="12" customFormat="false" ht="12.8" hidden="false" customHeight="false" outlineLevel="0" collapsed="false">
      <c r="A12" s="1" t="s">
        <v>468</v>
      </c>
      <c r="B12" s="1" t="n">
        <v>1</v>
      </c>
      <c r="C12" s="1" t="s">
        <v>3066</v>
      </c>
      <c r="D12" s="1" t="n">
        <v>22</v>
      </c>
      <c r="E12" s="14" t="n">
        <v>72.4113448657203</v>
      </c>
      <c r="F12" s="14" t="n">
        <v>57.1358724869068</v>
      </c>
      <c r="G12" s="14" t="n">
        <v>24.7746964330503</v>
      </c>
      <c r="H12" s="14" t="n">
        <v>48.5584050087785</v>
      </c>
      <c r="I12" s="14" t="n">
        <v>23.8529398569417</v>
      </c>
    </row>
    <row r="13" customFormat="false" ht="12.8" hidden="false" customHeight="false" outlineLevel="0" collapsed="false">
      <c r="A13" s="1" t="s">
        <v>407</v>
      </c>
      <c r="B13" s="1" t="n">
        <v>1</v>
      </c>
      <c r="C13" s="1" t="s">
        <v>3066</v>
      </c>
      <c r="D13" s="1" t="n">
        <v>72</v>
      </c>
      <c r="E13" s="14" t="n">
        <v>4.01372502615546</v>
      </c>
      <c r="F13" s="14" t="n">
        <v>20.275478871456</v>
      </c>
      <c r="G13" s="14" t="n">
        <v>3.88168067011409</v>
      </c>
      <c r="H13" s="14" t="n">
        <v>7.60809411342362</v>
      </c>
      <c r="I13" s="14" t="n">
        <v>0</v>
      </c>
    </row>
    <row r="14" customFormat="false" ht="12.8" hidden="false" customHeight="false" outlineLevel="0" collapsed="false">
      <c r="A14" s="1" t="s">
        <v>419</v>
      </c>
      <c r="B14" s="1" t="n">
        <v>0</v>
      </c>
      <c r="C14" s="1" t="s">
        <v>3067</v>
      </c>
      <c r="D14" s="1" t="n">
        <v>4</v>
      </c>
      <c r="E14" s="14" t="n">
        <v>87.4459807908142</v>
      </c>
      <c r="F14" s="14" t="n">
        <v>15.6555112792377</v>
      </c>
      <c r="G14" s="14" t="n">
        <v>9.93872868943687</v>
      </c>
      <c r="H14" s="14" t="n">
        <v>19.4799082312963</v>
      </c>
      <c r="I14" s="14" t="n">
        <v>67.9660725595179</v>
      </c>
    </row>
    <row r="15" customFormat="false" ht="12.8" hidden="false" customHeight="false" outlineLevel="0" collapsed="false">
      <c r="A15" s="1" t="s">
        <v>430</v>
      </c>
      <c r="B15" s="1" t="n">
        <v>0</v>
      </c>
      <c r="C15" s="1" t="s">
        <v>3066</v>
      </c>
      <c r="D15" s="1" t="n">
        <v>120</v>
      </c>
      <c r="E15" s="14" t="n">
        <v>2.70084023342521</v>
      </c>
      <c r="F15" s="14" t="n">
        <v>20.1669874935515</v>
      </c>
      <c r="G15" s="14" t="n">
        <v>2.83013403858715</v>
      </c>
      <c r="H15" s="14" t="n">
        <v>5.54706271563081</v>
      </c>
      <c r="I15" s="14" t="n">
        <v>0</v>
      </c>
    </row>
    <row r="16" customFormat="false" ht="12.8" hidden="false" customHeight="false" outlineLevel="0" collapsed="false">
      <c r="A16" s="1" t="s">
        <v>3060</v>
      </c>
      <c r="B16" s="1" t="n">
        <v>0</v>
      </c>
      <c r="C16" s="1" t="s">
        <v>3067</v>
      </c>
      <c r="D16" s="1" t="n">
        <v>6</v>
      </c>
      <c r="E16" s="14" t="n">
        <v>127.157630622698</v>
      </c>
      <c r="F16" s="14" t="n">
        <v>81.8121768976186</v>
      </c>
      <c r="G16" s="14" t="n">
        <v>60.5310237865338</v>
      </c>
      <c r="H16" s="14" t="n">
        <v>118.640806621606</v>
      </c>
      <c r="I16" s="14" t="n">
        <v>8.51682400109193</v>
      </c>
    </row>
    <row r="17" customFormat="false" ht="12.8" hidden="false" customHeight="false" outlineLevel="0" collapsed="false">
      <c r="A17" s="1" t="s">
        <v>477</v>
      </c>
      <c r="B17" s="1" t="n">
        <v>1</v>
      </c>
      <c r="C17" s="1" t="s">
        <v>3066</v>
      </c>
      <c r="D17" s="1" t="n">
        <v>82</v>
      </c>
      <c r="E17" s="14" t="n">
        <v>32.179410441582</v>
      </c>
      <c r="F17" s="14" t="n">
        <v>76.1928167579739</v>
      </c>
      <c r="G17" s="14" t="n">
        <v>15.3410217136868</v>
      </c>
      <c r="H17" s="14" t="n">
        <v>30.0684025588261</v>
      </c>
      <c r="I17" s="14" t="n">
        <v>2.11100788275593</v>
      </c>
    </row>
    <row r="18" customFormat="false" ht="12.8" hidden="false" customHeight="false" outlineLevel="0" collapsed="false">
      <c r="A18" s="1" t="s">
        <v>3060</v>
      </c>
      <c r="B18" s="1" t="n">
        <v>1</v>
      </c>
      <c r="C18" s="1" t="s">
        <v>3066</v>
      </c>
      <c r="D18" s="1" t="n">
        <v>22</v>
      </c>
      <c r="E18" s="14" t="n">
        <v>35.3351936938977</v>
      </c>
      <c r="F18" s="14" t="n">
        <v>52.1804423810564</v>
      </c>
      <c r="G18" s="14" t="n">
        <v>14.9536420424977</v>
      </c>
      <c r="H18" s="14" t="n">
        <v>29.3091384032955</v>
      </c>
      <c r="I18" s="14" t="n">
        <v>6.02605529060215</v>
      </c>
    </row>
    <row r="19" customFormat="false" ht="12.8" hidden="false" customHeight="false" outlineLevel="0" collapsed="false">
      <c r="A19" s="1" t="s">
        <v>480</v>
      </c>
      <c r="B19" s="1" t="n">
        <v>1</v>
      </c>
      <c r="C19" s="1" t="s">
        <v>3066</v>
      </c>
      <c r="D19" s="1" t="n">
        <v>98</v>
      </c>
      <c r="E19" s="14" t="n">
        <v>19.5322303732736</v>
      </c>
      <c r="F19" s="14" t="n">
        <v>46.0705794978508</v>
      </c>
      <c r="G19" s="14" t="n">
        <v>7.02576680749144</v>
      </c>
      <c r="H19" s="14" t="n">
        <v>13.7705029426832</v>
      </c>
      <c r="I19" s="14" t="n">
        <v>5.76172743059042</v>
      </c>
    </row>
    <row r="20" customFormat="false" ht="12.8" hidden="false" customHeight="false" outlineLevel="0" collapsed="false">
      <c r="A20" s="1" t="s">
        <v>384</v>
      </c>
      <c r="B20" s="1" t="n">
        <v>1</v>
      </c>
      <c r="C20" s="1" t="s">
        <v>3067</v>
      </c>
      <c r="D20" s="1" t="n">
        <v>16</v>
      </c>
      <c r="E20" s="14" t="n">
        <v>111.834075890231</v>
      </c>
      <c r="F20" s="14" t="n">
        <v>36.7167090981703</v>
      </c>
      <c r="G20" s="14" t="n">
        <v>15.3704453464156</v>
      </c>
      <c r="H20" s="14" t="n">
        <v>30.1260728789746</v>
      </c>
      <c r="I20" s="14" t="n">
        <v>81.7080030112568</v>
      </c>
    </row>
    <row r="21" customFormat="false" ht="12.8" hidden="false" customHeight="false" outlineLevel="0" collapsed="false">
      <c r="A21" s="1" t="s">
        <v>369</v>
      </c>
      <c r="B21" s="1" t="n">
        <v>1</v>
      </c>
      <c r="C21" s="1" t="s">
        <v>3067</v>
      </c>
      <c r="D21" s="1" t="n">
        <v>6</v>
      </c>
      <c r="E21" s="14" t="n">
        <v>71.6427487800084</v>
      </c>
      <c r="F21" s="14" t="n">
        <v>23.5131002913556</v>
      </c>
      <c r="G21" s="14" t="n">
        <v>12.4148904274528</v>
      </c>
      <c r="H21" s="14" t="n">
        <v>24.3331852378074</v>
      </c>
      <c r="I21" s="14" t="n">
        <v>47.309563542201</v>
      </c>
    </row>
    <row r="22" customFormat="false" ht="12.8" hidden="false" customHeight="false" outlineLevel="0" collapsed="false">
      <c r="A22" s="1" t="s">
        <v>407</v>
      </c>
      <c r="B22" s="1" t="n">
        <v>0</v>
      </c>
      <c r="C22" s="1" t="s">
        <v>3066</v>
      </c>
      <c r="D22" s="1" t="n">
        <v>553</v>
      </c>
      <c r="E22" s="14" t="n">
        <v>5.92327289192099</v>
      </c>
      <c r="F22" s="14" t="n">
        <v>31.4402230281747</v>
      </c>
      <c r="G22" s="14" t="n">
        <v>2.30943696853339</v>
      </c>
      <c r="H22" s="14" t="n">
        <v>4.52649645832545</v>
      </c>
      <c r="I22" s="14" t="n">
        <v>1.39677643359554</v>
      </c>
    </row>
    <row r="23" customFormat="false" ht="12.8" hidden="false" customHeight="false" outlineLevel="0" collapsed="false">
      <c r="A23" s="1" t="s">
        <v>360</v>
      </c>
      <c r="B23" s="1" t="n">
        <v>0</v>
      </c>
      <c r="C23" s="1" t="s">
        <v>3066</v>
      </c>
      <c r="D23" s="1" t="n">
        <v>573</v>
      </c>
      <c r="E23" s="14" t="n">
        <v>2.84481670702787</v>
      </c>
      <c r="F23" s="14" t="n">
        <v>20.7990209068175</v>
      </c>
      <c r="G23" s="14" t="n">
        <v>1.28811893461609</v>
      </c>
      <c r="H23" s="14" t="n">
        <v>2.52471311184754</v>
      </c>
      <c r="I23" s="14" t="n">
        <v>0.320103595180332</v>
      </c>
    </row>
    <row r="24" customFormat="false" ht="12.8" hidden="false" customHeight="false" outlineLevel="0" collapsed="false">
      <c r="A24" s="1" t="s">
        <v>425</v>
      </c>
      <c r="B24" s="1" t="n">
        <v>1</v>
      </c>
      <c r="C24" s="1" t="s">
        <v>3066</v>
      </c>
      <c r="D24" s="1" t="n">
        <v>27</v>
      </c>
      <c r="E24" s="14" t="n">
        <v>23.9641986173978</v>
      </c>
      <c r="F24" s="14" t="n">
        <v>51.8996912960034</v>
      </c>
      <c r="G24" s="14" t="n">
        <v>14.4223028664355</v>
      </c>
      <c r="H24" s="14" t="n">
        <v>28.2677136182135</v>
      </c>
      <c r="I24" s="14" t="n">
        <v>0</v>
      </c>
    </row>
    <row r="25" customFormat="false" ht="12.8" hidden="false" customHeight="false" outlineLevel="0" collapsed="false">
      <c r="A25" s="1" t="s">
        <v>425</v>
      </c>
      <c r="B25" s="1" t="n">
        <v>0</v>
      </c>
      <c r="C25" s="1" t="s">
        <v>3067</v>
      </c>
      <c r="D25" s="1" t="n">
        <v>16</v>
      </c>
      <c r="E25" s="14" t="n">
        <v>125.287276210638</v>
      </c>
      <c r="F25" s="14" t="n">
        <v>63.3690016958043</v>
      </c>
      <c r="G25" s="14" t="n">
        <v>22.7625222242455</v>
      </c>
      <c r="H25" s="14" t="n">
        <v>44.6145435595212</v>
      </c>
      <c r="I25" s="14" t="n">
        <v>80.6727326511164</v>
      </c>
    </row>
    <row r="26" customFormat="false" ht="12.8" hidden="false" customHeight="false" outlineLevel="0" collapsed="false">
      <c r="A26" s="1" t="s">
        <v>369</v>
      </c>
      <c r="B26" s="1" t="n">
        <v>1</v>
      </c>
      <c r="C26" s="1" t="s">
        <v>3066</v>
      </c>
      <c r="D26" s="1" t="n">
        <v>37</v>
      </c>
      <c r="E26" s="14" t="n">
        <v>40.3967121994504</v>
      </c>
      <c r="F26" s="14" t="n">
        <v>74.8670433724839</v>
      </c>
      <c r="G26" s="14" t="n">
        <v>18.813531931382</v>
      </c>
      <c r="H26" s="14" t="n">
        <v>36.8745225855087</v>
      </c>
      <c r="I26" s="14" t="n">
        <v>3.52218961394163</v>
      </c>
    </row>
    <row r="27" customFormat="false" ht="12.8" hidden="false" customHeight="false" outlineLevel="0" collapsed="false">
      <c r="A27" s="1" t="s">
        <v>407</v>
      </c>
      <c r="B27" s="1" t="n">
        <v>0</v>
      </c>
      <c r="C27" s="1" t="s">
        <v>3067</v>
      </c>
      <c r="D27" s="1" t="n">
        <v>10</v>
      </c>
      <c r="E27" s="14" t="n">
        <v>106.409051673835</v>
      </c>
      <c r="F27" s="14" t="n">
        <v>39.6529432942025</v>
      </c>
      <c r="G27" s="14" t="n">
        <v>16.9441111458814</v>
      </c>
      <c r="H27" s="14" t="n">
        <v>33.2104578459276</v>
      </c>
      <c r="I27" s="14" t="n">
        <v>73.198593827907</v>
      </c>
    </row>
    <row r="28" customFormat="false" ht="12.8" hidden="false" customHeight="false" outlineLevel="0" collapsed="false">
      <c r="A28" s="1" t="s">
        <v>379</v>
      </c>
      <c r="B28" s="1" t="n">
        <v>1</v>
      </c>
      <c r="C28" s="1" t="s">
        <v>3066</v>
      </c>
      <c r="D28" s="1" t="n">
        <v>57</v>
      </c>
      <c r="E28" s="14" t="n">
        <v>126.542810101692</v>
      </c>
      <c r="F28" s="14" t="n">
        <v>82.234247107936</v>
      </c>
      <c r="G28" s="14" t="n">
        <v>26.1292756723167</v>
      </c>
      <c r="H28" s="14" t="n">
        <v>51.2133803177408</v>
      </c>
      <c r="I28" s="14" t="n">
        <v>75.3294297839516</v>
      </c>
    </row>
    <row r="29" customFormat="false" ht="12.8" hidden="false" customHeight="false" outlineLevel="0" collapsed="false">
      <c r="A29" s="1" t="s">
        <v>3061</v>
      </c>
      <c r="B29" s="1" t="n">
        <v>1</v>
      </c>
      <c r="C29" s="1" t="s">
        <v>3066</v>
      </c>
      <c r="D29" s="1" t="n">
        <v>41</v>
      </c>
      <c r="E29" s="14" t="n">
        <v>11.8930890006431</v>
      </c>
      <c r="F29" s="14" t="n">
        <v>34.676815739287</v>
      </c>
      <c r="G29" s="14" t="n">
        <v>12.559892377017</v>
      </c>
      <c r="H29" s="14" t="n">
        <v>24.6173890589534</v>
      </c>
      <c r="I29" s="14" t="n">
        <v>0</v>
      </c>
    </row>
    <row r="30" customFormat="false" ht="12.8" hidden="false" customHeight="false" outlineLevel="0" collapsed="false">
      <c r="A30" s="1" t="s">
        <v>390</v>
      </c>
      <c r="B30" s="1" t="n">
        <v>1</v>
      </c>
      <c r="C30" s="1" t="s">
        <v>3066</v>
      </c>
      <c r="D30" s="1" t="n">
        <v>37</v>
      </c>
      <c r="E30" s="14" t="n">
        <v>109.066136690101</v>
      </c>
      <c r="F30" s="14" t="n">
        <v>90.7617003819682</v>
      </c>
      <c r="G30" s="14" t="n">
        <v>26.0794469321608</v>
      </c>
      <c r="H30" s="14" t="n">
        <v>51.1157159870352</v>
      </c>
      <c r="I30" s="14" t="n">
        <v>57.950420703066</v>
      </c>
    </row>
    <row r="31" customFormat="false" ht="12.8" hidden="false" customHeight="false" outlineLevel="0" collapsed="false">
      <c r="A31" s="1" t="s">
        <v>428</v>
      </c>
      <c r="B31" s="1" t="n">
        <v>0</v>
      </c>
      <c r="C31" s="1" t="s">
        <v>3067</v>
      </c>
      <c r="D31" s="1" t="n">
        <v>24</v>
      </c>
      <c r="E31" s="14" t="n">
        <v>90.6953946589027</v>
      </c>
      <c r="F31" s="14" t="n">
        <v>43.4282251121782</v>
      </c>
      <c r="G31" s="14" t="n">
        <v>13.8657815779675</v>
      </c>
      <c r="H31" s="14" t="n">
        <v>27.1769318928163</v>
      </c>
      <c r="I31" s="14" t="n">
        <v>63.5184627660864</v>
      </c>
    </row>
    <row r="32" customFormat="false" ht="12.8" hidden="false" customHeight="false" outlineLevel="0" collapsed="false">
      <c r="A32" s="1" t="s">
        <v>355</v>
      </c>
      <c r="B32" s="1" t="n">
        <v>1</v>
      </c>
      <c r="C32" s="1" t="s">
        <v>3066</v>
      </c>
      <c r="D32" s="1" t="n">
        <v>54</v>
      </c>
      <c r="E32" s="14" t="n">
        <v>48.6083467177122</v>
      </c>
      <c r="F32" s="14" t="n">
        <v>64.8543207216328</v>
      </c>
      <c r="G32" s="14" t="n">
        <v>15.2200631241461</v>
      </c>
      <c r="H32" s="14" t="n">
        <v>29.8313237233264</v>
      </c>
      <c r="I32" s="14" t="n">
        <v>18.7770229943858</v>
      </c>
    </row>
    <row r="33" customFormat="false" ht="12.8" hidden="false" customHeight="false" outlineLevel="0" collapsed="false">
      <c r="A33" s="1" t="s">
        <v>468</v>
      </c>
      <c r="B33" s="1" t="n">
        <v>1</v>
      </c>
      <c r="C33" s="1" t="s">
        <v>3067</v>
      </c>
      <c r="D33" s="1" t="n">
        <v>17</v>
      </c>
      <c r="E33" s="14" t="n">
        <v>169.565056947868</v>
      </c>
      <c r="F33" s="14" t="n">
        <v>40.2995170372001</v>
      </c>
      <c r="G33" s="14" t="n">
        <v>12.7484509704797</v>
      </c>
      <c r="H33" s="14" t="n">
        <v>24.9869639021402</v>
      </c>
      <c r="I33" s="14" t="n">
        <v>144.578093045727</v>
      </c>
    </row>
    <row r="34" customFormat="false" ht="12.8" hidden="false" customHeight="false" outlineLevel="0" collapsed="false">
      <c r="A34" s="1" t="s">
        <v>477</v>
      </c>
      <c r="B34" s="1" t="n">
        <v>1</v>
      </c>
      <c r="C34" s="1" t="s">
        <v>3067</v>
      </c>
      <c r="D34" s="1" t="n">
        <v>13</v>
      </c>
      <c r="E34" s="14" t="n">
        <v>79.572697381129</v>
      </c>
      <c r="F34" s="14" t="n">
        <v>46.4058278470572</v>
      </c>
      <c r="G34" s="14" t="n">
        <v>16.2573743329043</v>
      </c>
      <c r="H34" s="14" t="n">
        <v>31.8644536924925</v>
      </c>
      <c r="I34" s="14" t="n">
        <v>47.7082436886365</v>
      </c>
    </row>
    <row r="35" customFormat="false" ht="12.8" hidden="false" customHeight="false" outlineLevel="0" collapsed="false">
      <c r="A35" s="1" t="s">
        <v>3061</v>
      </c>
      <c r="B35" s="1" t="n">
        <v>1</v>
      </c>
      <c r="C35" s="1" t="s">
        <v>3067</v>
      </c>
      <c r="D35" s="1" t="n">
        <v>19</v>
      </c>
      <c r="E35" s="14" t="n">
        <v>100.738577531856</v>
      </c>
      <c r="F35" s="14" t="n">
        <v>34.8921323985451</v>
      </c>
      <c r="G35" s="14" t="n">
        <v>11.3897167723556</v>
      </c>
      <c r="H35" s="14" t="n">
        <v>22.323844873817</v>
      </c>
      <c r="I35" s="14" t="n">
        <v>78.4147326580391</v>
      </c>
    </row>
    <row r="36" customFormat="false" ht="12.8" hidden="false" customHeight="false" outlineLevel="0" collapsed="false">
      <c r="A36" s="1" t="s">
        <v>3063</v>
      </c>
      <c r="B36" s="1" t="n">
        <v>1</v>
      </c>
      <c r="C36" s="1" t="s">
        <v>3067</v>
      </c>
      <c r="D36" s="1" t="n">
        <v>23</v>
      </c>
      <c r="E36" s="14" t="n">
        <v>94.8547877013065</v>
      </c>
      <c r="F36" s="14" t="n">
        <v>54.2002098980983</v>
      </c>
      <c r="G36" s="14" t="n">
        <v>17.5320023618761</v>
      </c>
      <c r="H36" s="14" t="n">
        <v>34.3627246292771</v>
      </c>
      <c r="I36" s="14" t="n">
        <v>60.4920630720295</v>
      </c>
    </row>
    <row r="37" customFormat="false" ht="12.8" hidden="false" customHeight="false" outlineLevel="0" collapsed="false">
      <c r="A37" s="1" t="s">
        <v>3062</v>
      </c>
      <c r="B37" s="1" t="n">
        <v>0</v>
      </c>
      <c r="C37" s="1" t="s">
        <v>3067</v>
      </c>
      <c r="D37" s="1" t="n">
        <v>49</v>
      </c>
      <c r="E37" s="14" t="n">
        <v>101.778934849251</v>
      </c>
      <c r="F37" s="14" t="n">
        <v>40.4171325685091</v>
      </c>
      <c r="G37" s="14" t="n">
        <v>9.30600073976803</v>
      </c>
      <c r="H37" s="14" t="n">
        <v>18.2397614499453</v>
      </c>
      <c r="I37" s="14" t="n">
        <v>83.5391733993056</v>
      </c>
    </row>
    <row r="38" customFormat="false" ht="12.8" hidden="false" customHeight="false" outlineLevel="0" collapsed="false">
      <c r="A38" s="1" t="s">
        <v>419</v>
      </c>
      <c r="B38" s="1" t="n">
        <v>0</v>
      </c>
      <c r="C38" s="1" t="s">
        <v>3066</v>
      </c>
      <c r="D38" s="1" t="n">
        <v>715</v>
      </c>
      <c r="E38" s="14" t="n">
        <v>4.60571794992508</v>
      </c>
      <c r="F38" s="14" t="n">
        <v>24.0087455555118</v>
      </c>
      <c r="G38" s="14" t="n">
        <v>1.24726663759273</v>
      </c>
      <c r="H38" s="14" t="n">
        <v>2.44464260968175</v>
      </c>
      <c r="I38" s="14" t="n">
        <v>2.16107534024332</v>
      </c>
    </row>
    <row r="39" customFormat="false" ht="12.8" hidden="false" customHeight="false" outlineLevel="0" collapsed="false">
      <c r="A39" s="1" t="s">
        <v>3062</v>
      </c>
      <c r="B39" s="1" t="n">
        <v>0</v>
      </c>
      <c r="C39" s="1" t="s">
        <v>3066</v>
      </c>
      <c r="D39" s="1" t="n">
        <v>267</v>
      </c>
      <c r="E39" s="14" t="n">
        <v>32.4481552788545</v>
      </c>
      <c r="F39" s="14" t="n">
        <v>60.3095698951384</v>
      </c>
      <c r="G39" s="14" t="n">
        <v>6.85477453866027</v>
      </c>
      <c r="H39" s="14" t="n">
        <v>13.4353580957741</v>
      </c>
      <c r="I39" s="14" t="n">
        <v>19.0127971830804</v>
      </c>
    </row>
    <row r="40" customFormat="false" ht="12.8" hidden="false" customHeight="false" outlineLevel="0" collapsed="false">
      <c r="A40" s="1" t="s">
        <v>3060</v>
      </c>
      <c r="B40" s="1" t="n">
        <v>0</v>
      </c>
      <c r="C40" s="1" t="s">
        <v>3066</v>
      </c>
      <c r="D40" s="1" t="n">
        <v>283</v>
      </c>
      <c r="E40" s="14" t="n">
        <v>8.97333336774752</v>
      </c>
      <c r="F40" s="14" t="n">
        <v>32.6457174600994</v>
      </c>
      <c r="G40" s="14" t="n">
        <v>2.84083072131815</v>
      </c>
      <c r="H40" s="14" t="n">
        <v>5.56802821378358</v>
      </c>
      <c r="I40" s="14" t="n">
        <v>3.40530515396394</v>
      </c>
    </row>
    <row r="41" customFormat="false" ht="12.8" hidden="false" customHeight="false" outlineLevel="0" collapsed="false">
      <c r="A41" s="1" t="s">
        <v>425</v>
      </c>
      <c r="B41" s="1" t="n">
        <v>0</v>
      </c>
      <c r="C41" s="1" t="s">
        <v>3066</v>
      </c>
      <c r="D41" s="1" t="n">
        <v>570</v>
      </c>
      <c r="E41" s="14" t="n">
        <v>10.6918188958374</v>
      </c>
      <c r="F41" s="14" t="n">
        <v>40.1270919400094</v>
      </c>
      <c r="G41" s="14" t="n">
        <v>3.04872215560597</v>
      </c>
      <c r="H41" s="14" t="n">
        <v>5.97549542498769</v>
      </c>
      <c r="I41" s="14" t="n">
        <v>4.71632347084974</v>
      </c>
    </row>
    <row r="42" customFormat="false" ht="12.8" hidden="false" customHeight="false" outlineLevel="0" collapsed="false">
      <c r="A42" s="1" t="s">
        <v>3063</v>
      </c>
      <c r="B42" s="1" t="n">
        <v>1</v>
      </c>
      <c r="C42" s="1" t="s">
        <v>3066</v>
      </c>
      <c r="D42" s="1" t="n">
        <v>95</v>
      </c>
      <c r="E42" s="14" t="n">
        <v>41.4858347114688</v>
      </c>
      <c r="F42" s="14" t="n">
        <v>59.2639859738107</v>
      </c>
      <c r="G42" s="14" t="n">
        <v>8.8045351638617</v>
      </c>
      <c r="H42" s="14" t="n">
        <v>17.2568889211689</v>
      </c>
      <c r="I42" s="14" t="n">
        <v>24.2289457902999</v>
      </c>
    </row>
    <row r="43" customFormat="false" ht="12.8" hidden="false" customHeight="false" outlineLevel="0" collapsed="false">
      <c r="A43" s="1" t="s">
        <v>355</v>
      </c>
      <c r="B43" s="1" t="n">
        <v>0</v>
      </c>
      <c r="C43" s="1" t="s">
        <v>3067</v>
      </c>
      <c r="D43" s="1" t="n">
        <v>33</v>
      </c>
      <c r="E43" s="14" t="n">
        <v>85.6803155989726</v>
      </c>
      <c r="F43" s="14" t="n">
        <v>56.0527124599807</v>
      </c>
      <c r="G43" s="14" t="n">
        <v>15.7792189847224</v>
      </c>
      <c r="H43" s="14" t="n">
        <v>30.927269210056</v>
      </c>
      <c r="I43" s="14" t="n">
        <v>54.7530463889166</v>
      </c>
    </row>
    <row r="44" customFormat="false" ht="12.8" hidden="false" customHeight="false" outlineLevel="0" collapsed="false">
      <c r="A44" s="1" t="s">
        <v>3061</v>
      </c>
      <c r="B44" s="1" t="n">
        <v>0</v>
      </c>
      <c r="C44" s="1" t="s">
        <v>3067</v>
      </c>
      <c r="D44" s="1" t="n">
        <v>68</v>
      </c>
      <c r="E44" s="14" t="n">
        <v>119.408253303583</v>
      </c>
      <c r="F44" s="14" t="n">
        <v>46.8372460534172</v>
      </c>
      <c r="G44" s="14" t="n">
        <v>10.4161216769325</v>
      </c>
      <c r="H44" s="14" t="n">
        <v>20.4155984867876</v>
      </c>
      <c r="I44" s="14" t="n">
        <v>98.9926548167949</v>
      </c>
    </row>
    <row r="45" customFormat="false" ht="12.8" hidden="false" customHeight="false" outlineLevel="0" collapsed="false">
      <c r="A45" s="1" t="s">
        <v>384</v>
      </c>
      <c r="B45" s="1" t="n">
        <v>1</v>
      </c>
      <c r="C45" s="1" t="s">
        <v>3066</v>
      </c>
      <c r="D45" s="1" t="n">
        <v>119</v>
      </c>
      <c r="E45" s="14" t="n">
        <v>38.9935122459725</v>
      </c>
      <c r="F45" s="14" t="n">
        <v>60.9398707904741</v>
      </c>
      <c r="G45" s="14" t="n">
        <v>9.06614735488868</v>
      </c>
      <c r="H45" s="14" t="n">
        <v>17.7696488155818</v>
      </c>
      <c r="I45" s="14" t="n">
        <v>21.2238634303907</v>
      </c>
    </row>
    <row r="46" customFormat="false" ht="12.8" hidden="false" customHeight="false" outlineLevel="0" collapsed="false">
      <c r="A46" s="1" t="s">
        <v>3061</v>
      </c>
      <c r="B46" s="1" t="n">
        <v>0</v>
      </c>
      <c r="C46" s="1" t="s">
        <v>3066</v>
      </c>
      <c r="D46" s="1" t="n">
        <v>220</v>
      </c>
      <c r="E46" s="14" t="n">
        <v>45.7120434536029</v>
      </c>
      <c r="F46" s="14" t="n">
        <v>63.8090540569394</v>
      </c>
      <c r="G46" s="14" t="n">
        <v>6.90796056861163</v>
      </c>
      <c r="H46" s="14" t="n">
        <v>13.5396027144788</v>
      </c>
      <c r="I46" s="14" t="n">
        <v>32.1724407391241</v>
      </c>
    </row>
    <row r="47" customFormat="false" ht="12.8" hidden="false" customHeight="false" outlineLevel="0" collapsed="false">
      <c r="A47" s="1" t="s">
        <v>3062</v>
      </c>
      <c r="B47" s="1" t="n">
        <v>1</v>
      </c>
      <c r="C47" s="1" t="s">
        <v>3066</v>
      </c>
      <c r="D47" s="1" t="n">
        <v>163</v>
      </c>
      <c r="E47" s="14" t="n">
        <v>29.2699964745701</v>
      </c>
      <c r="F47" s="14" t="n">
        <v>50.3179235552873</v>
      </c>
      <c r="G47" s="14" t="n">
        <v>6.0736591321224</v>
      </c>
      <c r="H47" s="14" t="n">
        <v>11.9043718989599</v>
      </c>
      <c r="I47" s="14" t="n">
        <v>17.3656245756102</v>
      </c>
    </row>
    <row r="48" customFormat="false" ht="12.8" hidden="false" customHeight="false" outlineLevel="0" collapsed="false">
      <c r="A48" s="1" t="s">
        <v>390</v>
      </c>
      <c r="B48" s="1" t="n">
        <v>0</v>
      </c>
      <c r="C48" s="1" t="s">
        <v>3066</v>
      </c>
      <c r="D48" s="1" t="n">
        <v>714</v>
      </c>
      <c r="E48" s="14" t="n">
        <v>51.7016767382911</v>
      </c>
      <c r="F48" s="14" t="n">
        <v>91.3026225930772</v>
      </c>
      <c r="G48" s="14" t="n">
        <v>6.36212717360412</v>
      </c>
      <c r="H48" s="14" t="n">
        <v>12.4697692602641</v>
      </c>
      <c r="I48" s="14" t="n">
        <v>39.231907478027</v>
      </c>
    </row>
    <row r="49" customFormat="false" ht="12.8" hidden="false" customHeight="false" outlineLevel="0" collapsed="false">
      <c r="A49" s="1" t="s">
        <v>355</v>
      </c>
      <c r="B49" s="1" t="n">
        <v>0</v>
      </c>
      <c r="C49" s="1" t="s">
        <v>3066</v>
      </c>
      <c r="D49" s="1" t="n">
        <v>1001</v>
      </c>
      <c r="E49" s="14" t="n">
        <v>9.64463468453265</v>
      </c>
      <c r="F49" s="14" t="n">
        <v>36.7567604312946</v>
      </c>
      <c r="G49" s="14" t="n">
        <v>1.81866742801974</v>
      </c>
      <c r="H49" s="14" t="n">
        <v>3.5645881589187</v>
      </c>
      <c r="I49" s="14" t="n">
        <v>6.08004652561395</v>
      </c>
    </row>
    <row r="50" customFormat="false" ht="12.8" hidden="false" customHeight="false" outlineLevel="0" collapsed="false">
      <c r="A50" s="1" t="s">
        <v>369</v>
      </c>
      <c r="B50" s="1" t="n">
        <v>0</v>
      </c>
      <c r="C50" s="1" t="s">
        <v>3067</v>
      </c>
      <c r="D50" s="1" t="n">
        <v>51</v>
      </c>
      <c r="E50" s="14" t="n">
        <v>107.814925995945</v>
      </c>
      <c r="F50" s="14" t="n">
        <v>54.4310609606362</v>
      </c>
      <c r="G50" s="14" t="n">
        <v>11.4155062045661</v>
      </c>
      <c r="H50" s="14" t="n">
        <v>22.3743921609496</v>
      </c>
      <c r="I50" s="14" t="n">
        <v>85.4405338349956</v>
      </c>
    </row>
    <row r="51" customFormat="false" ht="12.8" hidden="false" customHeight="false" outlineLevel="0" collapsed="false">
      <c r="A51" s="1" t="s">
        <v>3063</v>
      </c>
      <c r="B51" s="1" t="n">
        <v>0</v>
      </c>
      <c r="C51" s="1" t="s">
        <v>3067</v>
      </c>
      <c r="D51" s="1" t="n">
        <v>112</v>
      </c>
      <c r="E51" s="14" t="n">
        <v>112.088462756116</v>
      </c>
      <c r="F51" s="14" t="n">
        <v>57.0563760143569</v>
      </c>
      <c r="G51" s="14" t="n">
        <v>8.40920581713771</v>
      </c>
      <c r="H51" s="14" t="n">
        <v>16.4820434015899</v>
      </c>
      <c r="I51" s="14" t="n">
        <v>95.6064193545265</v>
      </c>
    </row>
    <row r="52" customFormat="false" ht="12.8" hidden="false" customHeight="false" outlineLevel="0" collapsed="false">
      <c r="A52" s="1" t="s">
        <v>384</v>
      </c>
      <c r="B52" s="1" t="n">
        <v>0</v>
      </c>
      <c r="C52" s="1" t="s">
        <v>3067</v>
      </c>
      <c r="D52" s="1" t="n">
        <v>122</v>
      </c>
      <c r="E52" s="14" t="n">
        <v>127.889181848381</v>
      </c>
      <c r="F52" s="14" t="n">
        <v>54.3744833607736</v>
      </c>
      <c r="G52" s="14" t="n">
        <v>6.53004450840445</v>
      </c>
      <c r="H52" s="14" t="n">
        <v>12.7988872364727</v>
      </c>
      <c r="I52" s="14" t="n">
        <v>115.090294611909</v>
      </c>
    </row>
    <row r="53" customFormat="false" ht="12.8" hidden="false" customHeight="false" outlineLevel="0" collapsed="false">
      <c r="A53" s="1" t="s">
        <v>480</v>
      </c>
      <c r="B53" s="1" t="n">
        <v>0</v>
      </c>
      <c r="C53" s="1" t="s">
        <v>3066</v>
      </c>
      <c r="D53" s="1" t="n">
        <v>885</v>
      </c>
      <c r="E53" s="14" t="n">
        <v>18.5451265499248</v>
      </c>
      <c r="F53" s="14" t="n">
        <v>45.6664197019567</v>
      </c>
      <c r="G53" s="14" t="n">
        <v>2.2567797463132</v>
      </c>
      <c r="H53" s="14" t="n">
        <v>4.42328830277388</v>
      </c>
      <c r="I53" s="14" t="n">
        <v>14.1218382471509</v>
      </c>
    </row>
    <row r="54" customFormat="false" ht="12.8" hidden="false" customHeight="false" outlineLevel="0" collapsed="false">
      <c r="A54" s="1" t="s">
        <v>403</v>
      </c>
      <c r="B54" s="1" t="n">
        <v>0</v>
      </c>
      <c r="C54" s="1" t="s">
        <v>3066</v>
      </c>
      <c r="D54" s="1" t="n">
        <v>372</v>
      </c>
      <c r="E54" s="14" t="n">
        <v>53.8659312256471</v>
      </c>
      <c r="F54" s="14" t="n">
        <v>87.2758783256834</v>
      </c>
      <c r="G54" s="14" t="n">
        <v>6.57776959568918</v>
      </c>
      <c r="H54" s="14" t="n">
        <v>12.8924284075508</v>
      </c>
      <c r="I54" s="14" t="n">
        <v>40.9735028180963</v>
      </c>
    </row>
    <row r="55" customFormat="false" ht="12.8" hidden="false" customHeight="false" outlineLevel="0" collapsed="false">
      <c r="A55" s="1" t="s">
        <v>480</v>
      </c>
      <c r="B55" s="1" t="n">
        <v>0</v>
      </c>
      <c r="C55" s="1" t="s">
        <v>3067</v>
      </c>
      <c r="D55" s="1" t="n">
        <v>85</v>
      </c>
      <c r="E55" s="14" t="n">
        <v>77.6049851728467</v>
      </c>
      <c r="F55" s="14" t="n">
        <v>50.4532086742823</v>
      </c>
      <c r="G55" s="14" t="n">
        <v>8.58929101624703</v>
      </c>
      <c r="H55" s="14" t="n">
        <v>16.8350103918442</v>
      </c>
      <c r="I55" s="14" t="n">
        <v>60.7699747810025</v>
      </c>
    </row>
    <row r="56" customFormat="false" ht="12.8" hidden="false" customHeight="false" outlineLevel="0" collapsed="false">
      <c r="A56" s="1" t="s">
        <v>477</v>
      </c>
      <c r="B56" s="1" t="n">
        <v>0</v>
      </c>
      <c r="C56" s="1" t="s">
        <v>3066</v>
      </c>
      <c r="D56" s="1" t="n">
        <v>551</v>
      </c>
      <c r="E56" s="14" t="n">
        <v>55.5940077759279</v>
      </c>
      <c r="F56" s="14" t="n">
        <v>92.0073136481936</v>
      </c>
      <c r="G56" s="14" t="n">
        <v>5.959280648098</v>
      </c>
      <c r="H56" s="14" t="n">
        <v>11.6801900702721</v>
      </c>
      <c r="I56" s="14" t="n">
        <v>43.9138177056558</v>
      </c>
    </row>
    <row r="57" customFormat="false" ht="12.8" hidden="false" customHeight="false" outlineLevel="0" collapsed="false">
      <c r="A57" s="1" t="s">
        <v>428</v>
      </c>
      <c r="B57" s="1" t="n">
        <v>0</v>
      </c>
      <c r="C57" s="1" t="s">
        <v>3066</v>
      </c>
      <c r="D57" s="1" t="n">
        <v>934</v>
      </c>
      <c r="E57" s="14" t="n">
        <v>41.5660808908995</v>
      </c>
      <c r="F57" s="14" t="n">
        <v>79.6801516753617</v>
      </c>
      <c r="G57" s="14" t="n">
        <v>4.12715068838636</v>
      </c>
      <c r="H57" s="14" t="n">
        <v>8.08921534923727</v>
      </c>
      <c r="I57" s="14" t="n">
        <v>33.4768655416623</v>
      </c>
    </row>
    <row r="58" customFormat="false" ht="12.8" hidden="false" customHeight="false" outlineLevel="0" collapsed="false">
      <c r="A58" s="1" t="s">
        <v>369</v>
      </c>
      <c r="B58" s="1" t="n">
        <v>0</v>
      </c>
      <c r="C58" s="1" t="s">
        <v>3066</v>
      </c>
      <c r="D58" s="1" t="n">
        <v>1004</v>
      </c>
      <c r="E58" s="14" t="n">
        <v>13.2060433596451</v>
      </c>
      <c r="F58" s="14" t="n">
        <v>43.5443187364594</v>
      </c>
      <c r="G58" s="14" t="n">
        <v>2.16310425947742</v>
      </c>
      <c r="H58" s="14" t="n">
        <v>4.23968434857574</v>
      </c>
      <c r="I58" s="14" t="n">
        <v>8.96635901106932</v>
      </c>
    </row>
    <row r="59" customFormat="false" ht="12.8" hidden="false" customHeight="false" outlineLevel="0" collapsed="false">
      <c r="A59" s="1" t="s">
        <v>477</v>
      </c>
      <c r="B59" s="1" t="n">
        <v>0</v>
      </c>
      <c r="C59" s="1" t="s">
        <v>3067</v>
      </c>
      <c r="D59" s="1" t="n">
        <v>100</v>
      </c>
      <c r="E59" s="14" t="n">
        <v>110.235402136814</v>
      </c>
      <c r="F59" s="14" t="n">
        <v>59.8407750826966</v>
      </c>
      <c r="G59" s="14" t="n">
        <v>7.434381488029</v>
      </c>
      <c r="H59" s="14" t="n">
        <v>14.5713877165368</v>
      </c>
      <c r="I59" s="14" t="n">
        <v>95.6640144202776</v>
      </c>
    </row>
    <row r="60" customFormat="false" ht="12.8" hidden="false" customHeight="false" outlineLevel="0" collapsed="false">
      <c r="A60" s="1" t="s">
        <v>3063</v>
      </c>
      <c r="B60" s="1" t="n">
        <v>0</v>
      </c>
      <c r="C60" s="1" t="s">
        <v>3066</v>
      </c>
      <c r="D60" s="1" t="n">
        <v>451</v>
      </c>
      <c r="E60" s="14" t="n">
        <v>43.5495884928182</v>
      </c>
      <c r="F60" s="14" t="n">
        <v>64.9489430220979</v>
      </c>
      <c r="G60" s="14" t="n">
        <v>5.163974153332</v>
      </c>
      <c r="H60" s="14" t="n">
        <v>10.1213893405307</v>
      </c>
      <c r="I60" s="14" t="n">
        <v>33.4281991522875</v>
      </c>
    </row>
    <row r="61" customFormat="false" ht="12.8" hidden="false" customHeight="false" outlineLevel="0" collapsed="false">
      <c r="A61" s="1" t="s">
        <v>468</v>
      </c>
      <c r="B61" s="1" t="n">
        <v>0</v>
      </c>
      <c r="C61" s="1" t="s">
        <v>3066</v>
      </c>
      <c r="D61" s="1" t="n">
        <v>823</v>
      </c>
      <c r="E61" s="14" t="n">
        <v>151.418461063295</v>
      </c>
      <c r="F61" s="14" t="n">
        <v>119.288103000312</v>
      </c>
      <c r="G61" s="14" t="n">
        <v>8.24375146671891</v>
      </c>
      <c r="H61" s="14" t="n">
        <v>16.1577528747691</v>
      </c>
      <c r="I61" s="14" t="n">
        <v>135.260708188526</v>
      </c>
    </row>
    <row r="62" customFormat="false" ht="12.8" hidden="false" customHeight="false" outlineLevel="0" collapsed="false">
      <c r="A62" s="1" t="s">
        <v>468</v>
      </c>
      <c r="B62" s="1" t="n">
        <v>0</v>
      </c>
      <c r="C62" s="1" t="s">
        <v>3067</v>
      </c>
      <c r="D62" s="1" t="n">
        <v>256</v>
      </c>
      <c r="E62" s="14" t="n">
        <v>147.210401272452</v>
      </c>
      <c r="F62" s="14" t="n">
        <v>91.0508271586056</v>
      </c>
      <c r="G62" s="14" t="n">
        <v>14.5162698799527</v>
      </c>
      <c r="H62" s="14" t="n">
        <v>28.4518889647073</v>
      </c>
      <c r="I62" s="14" t="n">
        <v>118.758512307745</v>
      </c>
    </row>
    <row r="63" customFormat="false" ht="12.8" hidden="false" customHeight="false" outlineLevel="0" collapsed="false">
      <c r="A63" s="1" t="s">
        <v>384</v>
      </c>
      <c r="B63" s="1" t="n">
        <v>0</v>
      </c>
      <c r="C63" s="1" t="s">
        <v>3066</v>
      </c>
      <c r="D63" s="1" t="n">
        <v>1103</v>
      </c>
      <c r="E63" s="14" t="n">
        <v>32.526021566201</v>
      </c>
      <c r="F63" s="14" t="n">
        <v>58.1520630797629</v>
      </c>
      <c r="G63" s="14" t="n">
        <v>2.65080502904065</v>
      </c>
      <c r="H63" s="14" t="n">
        <v>5.19557785691968</v>
      </c>
      <c r="I63" s="14" t="n">
        <v>27.3304437092813</v>
      </c>
    </row>
    <row r="64" customFormat="false" ht="12.8" hidden="false" customHeight="false" outlineLevel="0" collapsed="false">
      <c r="A64" s="1" t="s">
        <v>379</v>
      </c>
      <c r="B64" s="1" t="n">
        <v>0</v>
      </c>
      <c r="C64" s="1" t="s">
        <v>3066</v>
      </c>
      <c r="D64" s="1" t="n">
        <v>1738</v>
      </c>
      <c r="E64" s="14" t="n">
        <v>58.4488963218888</v>
      </c>
      <c r="F64" s="14" t="n">
        <v>95.1101817866964</v>
      </c>
      <c r="G64" s="14" t="n">
        <v>3.87131677605996</v>
      </c>
      <c r="H64" s="14" t="n">
        <v>7.58778088107752</v>
      </c>
      <c r="I64" s="14" t="n">
        <v>50.8611154408113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" activeCellId="0" sqref="D1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6"/>
    <col collapsed="false" customWidth="true" hidden="false" outlineLevel="0" max="2" min="2" style="1" width="29.36"/>
    <col collapsed="false" customWidth="true" hidden="false" outlineLevel="0" max="3" min="3" style="1" width="130.91"/>
    <col collapsed="false" customWidth="true" hidden="false" outlineLevel="0" max="4" min="4" style="1" width="6.18"/>
    <col collapsed="false" customWidth="true" hidden="false" outlineLevel="0" max="5" min="5" style="1" width="5.73"/>
    <col collapsed="false" customWidth="true" hidden="false" outlineLevel="0" max="6" min="6" style="1" width="5.63"/>
    <col collapsed="false" customWidth="true" hidden="false" outlineLevel="0" max="7" min="7" style="1" width="6.18"/>
    <col collapsed="false" customWidth="true" hidden="false" outlineLevel="0" max="9" min="8" style="1" width="6.73"/>
    <col collapsed="false" customWidth="true" hidden="false" outlineLevel="0" max="10" min="10" style="1" width="5.73"/>
    <col collapsed="false" customWidth="true" hidden="false" outlineLevel="0" max="11" min="11" style="1" width="7.18"/>
    <col collapsed="false" customWidth="true" hidden="false" outlineLevel="0" max="12" min="12" style="1" width="8.09"/>
    <col collapsed="false" customWidth="true" hidden="false" outlineLevel="0" max="13" min="13" style="1" width="7.18"/>
    <col collapsed="false" customWidth="true" hidden="false" outlineLevel="0" max="14" min="14" style="1" width="5.09"/>
  </cols>
  <sheetData>
    <row r="1" customFormat="false" ht="12" hidden="false" customHeight="false" outlineLevel="0" collapsed="false">
      <c r="A1" s="1" t="s">
        <v>86</v>
      </c>
      <c r="B1" s="1" t="s">
        <v>88</v>
      </c>
      <c r="C1" s="1" t="s">
        <v>90</v>
      </c>
      <c r="D1" s="1" t="s">
        <v>92</v>
      </c>
      <c r="E1" s="1" t="s">
        <v>94</v>
      </c>
      <c r="F1" s="1" t="s">
        <v>96</v>
      </c>
      <c r="G1" s="1" t="s">
        <v>98</v>
      </c>
      <c r="H1" s="1" t="s">
        <v>100</v>
      </c>
      <c r="I1" s="1" t="s">
        <v>102</v>
      </c>
      <c r="J1" s="1" t="s">
        <v>104</v>
      </c>
      <c r="K1" s="1" t="s">
        <v>106</v>
      </c>
      <c r="L1" s="1" t="s">
        <v>108</v>
      </c>
      <c r="M1" s="1" t="s">
        <v>110</v>
      </c>
    </row>
    <row r="2" customFormat="false" ht="12" hidden="false" customHeight="false" outlineLevel="0" collapsed="false">
      <c r="A2" s="1" t="n">
        <v>1</v>
      </c>
      <c r="B2" s="1" t="s">
        <v>398</v>
      </c>
      <c r="C2" s="1" t="s">
        <v>3068</v>
      </c>
      <c r="D2" s="1" t="s">
        <v>3069</v>
      </c>
      <c r="E2" s="1" t="s">
        <v>3070</v>
      </c>
      <c r="F2" s="1" t="s">
        <v>3071</v>
      </c>
      <c r="G2" s="1" t="s">
        <v>3072</v>
      </c>
      <c r="H2" s="1" t="n">
        <v>7</v>
      </c>
      <c r="I2" s="1" t="s">
        <v>3072</v>
      </c>
      <c r="J2" s="1" t="n">
        <v>7</v>
      </c>
      <c r="K2" s="1" t="s">
        <v>3069</v>
      </c>
      <c r="L2" s="1" t="s">
        <v>3070</v>
      </c>
      <c r="M2" s="1" t="s">
        <v>3070</v>
      </c>
    </row>
    <row r="3" customFormat="false" ht="12" hidden="false" customHeight="false" outlineLevel="0" collapsed="false">
      <c r="A3" s="1" t="n">
        <v>2</v>
      </c>
      <c r="B3" s="1" t="s">
        <v>402</v>
      </c>
      <c r="C3" s="1" t="s">
        <v>3073</v>
      </c>
      <c r="D3" s="1" t="s">
        <v>3074</v>
      </c>
      <c r="E3" s="1" t="s">
        <v>3075</v>
      </c>
      <c r="F3" s="1" t="s">
        <v>3076</v>
      </c>
      <c r="G3" s="1" t="s">
        <v>3077</v>
      </c>
      <c r="H3" s="1" t="s">
        <v>3078</v>
      </c>
      <c r="I3" s="1" t="n">
        <v>1</v>
      </c>
      <c r="J3" s="1" t="s">
        <v>3079</v>
      </c>
      <c r="K3" s="1" t="s">
        <v>3077</v>
      </c>
      <c r="L3" s="1" t="s">
        <v>3079</v>
      </c>
      <c r="M3" s="1" t="s">
        <v>3080</v>
      </c>
    </row>
    <row r="4" customFormat="false" ht="12" hidden="false" customHeight="false" outlineLevel="0" collapsed="false">
      <c r="A4" s="1" t="n">
        <v>3</v>
      </c>
      <c r="B4" s="1" t="s">
        <v>359</v>
      </c>
      <c r="C4" s="1" t="s">
        <v>3073</v>
      </c>
      <c r="D4" s="1" t="s">
        <v>3081</v>
      </c>
      <c r="E4" s="1" t="s">
        <v>3082</v>
      </c>
      <c r="F4" s="1" t="s">
        <v>3083</v>
      </c>
      <c r="G4" s="1" t="s">
        <v>3084</v>
      </c>
      <c r="H4" s="1" t="s">
        <v>3085</v>
      </c>
      <c r="I4" s="1" t="n">
        <v>1</v>
      </c>
      <c r="J4" s="1" t="s">
        <v>3086</v>
      </c>
      <c r="K4" s="1" t="s">
        <v>3077</v>
      </c>
      <c r="L4" s="1" t="s">
        <v>3086</v>
      </c>
      <c r="M4" s="1" t="s">
        <v>3087</v>
      </c>
    </row>
    <row r="5" customFormat="false" ht="12" hidden="false" customHeight="false" outlineLevel="0" collapsed="false">
      <c r="A5" s="1" t="n">
        <v>4</v>
      </c>
      <c r="B5" s="1" t="s">
        <v>353</v>
      </c>
      <c r="C5" s="1" t="s">
        <v>3073</v>
      </c>
      <c r="D5" s="1" t="s">
        <v>3088</v>
      </c>
      <c r="E5" s="1" t="s">
        <v>3089</v>
      </c>
      <c r="F5" s="1" t="s">
        <v>3076</v>
      </c>
      <c r="G5" s="1" t="s">
        <v>3090</v>
      </c>
      <c r="H5" s="1" t="s">
        <v>3086</v>
      </c>
      <c r="I5" s="1" t="s">
        <v>3069</v>
      </c>
      <c r="J5" s="1" t="s">
        <v>3091</v>
      </c>
      <c r="K5" s="1" t="s">
        <v>3092</v>
      </c>
      <c r="L5" s="1" t="s">
        <v>3091</v>
      </c>
      <c r="M5" s="1" t="s">
        <v>3085</v>
      </c>
    </row>
    <row r="6" customFormat="false" ht="12" hidden="false" customHeight="false" outlineLevel="0" collapsed="false">
      <c r="A6" s="1" t="n">
        <v>5</v>
      </c>
      <c r="B6" s="1" t="s">
        <v>454</v>
      </c>
      <c r="C6" s="1" t="s">
        <v>3073</v>
      </c>
      <c r="D6" s="1" t="s">
        <v>3074</v>
      </c>
      <c r="E6" s="1" t="n">
        <v>0</v>
      </c>
      <c r="F6" s="1" t="s">
        <v>3077</v>
      </c>
      <c r="G6" s="1" t="s">
        <v>3077</v>
      </c>
      <c r="H6" s="1" t="s">
        <v>3087</v>
      </c>
      <c r="I6" s="1" t="n">
        <v>0</v>
      </c>
      <c r="J6" s="1" t="s">
        <v>3087</v>
      </c>
      <c r="K6" s="1" t="s">
        <v>3077</v>
      </c>
      <c r="L6" s="1" t="s">
        <v>3087</v>
      </c>
      <c r="M6" s="1" t="s">
        <v>3083</v>
      </c>
    </row>
    <row r="7" customFormat="false" ht="12" hidden="false" customHeight="false" outlineLevel="0" collapsed="false">
      <c r="A7" s="1" t="n">
        <v>7</v>
      </c>
      <c r="B7" s="1" t="s">
        <v>505</v>
      </c>
      <c r="C7" s="1" t="s">
        <v>3068</v>
      </c>
      <c r="D7" s="1" t="s">
        <v>3076</v>
      </c>
      <c r="E7" s="1" t="s">
        <v>3093</v>
      </c>
      <c r="F7" s="1" t="s">
        <v>3094</v>
      </c>
      <c r="G7" s="1" t="s">
        <v>3083</v>
      </c>
      <c r="H7" s="1" t="s">
        <v>3095</v>
      </c>
      <c r="I7" s="1" t="s">
        <v>3072</v>
      </c>
      <c r="J7" s="1" t="s">
        <v>3095</v>
      </c>
      <c r="K7" s="1" t="s">
        <v>3069</v>
      </c>
      <c r="L7" s="1" t="s">
        <v>3096</v>
      </c>
      <c r="M7" s="1" t="n">
        <v>8</v>
      </c>
    </row>
    <row r="8" customFormat="false" ht="12" hidden="false" customHeight="false" outlineLevel="0" collapsed="false">
      <c r="A8" s="1" t="n">
        <v>9</v>
      </c>
      <c r="B8" s="1" t="s">
        <v>428</v>
      </c>
      <c r="C8" s="1" t="s">
        <v>3073</v>
      </c>
      <c r="D8" s="1" t="s">
        <v>3097</v>
      </c>
      <c r="E8" s="1" t="s">
        <v>3098</v>
      </c>
      <c r="F8" s="1" t="s">
        <v>3099</v>
      </c>
      <c r="G8" s="1" t="s">
        <v>3100</v>
      </c>
      <c r="H8" s="1" t="s">
        <v>3101</v>
      </c>
      <c r="I8" s="1" t="s">
        <v>3102</v>
      </c>
      <c r="J8" s="1" t="s">
        <v>3103</v>
      </c>
      <c r="K8" s="1" t="n">
        <v>0</v>
      </c>
      <c r="L8" s="1" t="s">
        <v>3104</v>
      </c>
      <c r="M8" s="1" t="s">
        <v>3078</v>
      </c>
    </row>
    <row r="9" customFormat="false" ht="12" hidden="false" customHeight="false" outlineLevel="0" collapsed="false">
      <c r="A9" s="1" t="n">
        <v>10</v>
      </c>
      <c r="B9" s="1" t="s">
        <v>407</v>
      </c>
      <c r="C9" s="1" t="s">
        <v>3073</v>
      </c>
      <c r="D9" s="1" t="s">
        <v>3105</v>
      </c>
      <c r="E9" s="1" t="s">
        <v>3106</v>
      </c>
      <c r="F9" s="1" t="s">
        <v>3090</v>
      </c>
      <c r="G9" s="1" t="s">
        <v>3107</v>
      </c>
      <c r="H9" s="1" t="s">
        <v>3108</v>
      </c>
      <c r="I9" s="1" t="s">
        <v>3109</v>
      </c>
      <c r="J9" s="1" t="s">
        <v>3110</v>
      </c>
      <c r="K9" s="1" t="s">
        <v>3077</v>
      </c>
      <c r="L9" s="1" t="s">
        <v>3111</v>
      </c>
      <c r="M9" s="1" t="s">
        <v>3112</v>
      </c>
    </row>
    <row r="10" customFormat="false" ht="12" hidden="false" customHeight="false" outlineLevel="0" collapsed="false">
      <c r="A10" s="1" t="n">
        <v>12</v>
      </c>
      <c r="B10" s="1" t="s">
        <v>443</v>
      </c>
      <c r="C10" s="1" t="s">
        <v>3073</v>
      </c>
      <c r="D10" s="1" t="s">
        <v>3113</v>
      </c>
      <c r="E10" s="1" t="s">
        <v>3114</v>
      </c>
      <c r="F10" s="1" t="s">
        <v>3115</v>
      </c>
      <c r="G10" s="1" t="s">
        <v>3077</v>
      </c>
      <c r="H10" s="1" t="s">
        <v>3086</v>
      </c>
      <c r="I10" s="1" t="s">
        <v>3116</v>
      </c>
      <c r="J10" s="1" t="s">
        <v>3117</v>
      </c>
      <c r="K10" s="1" t="s">
        <v>3077</v>
      </c>
      <c r="L10" s="1" t="s">
        <v>3117</v>
      </c>
      <c r="M10" s="1" t="n">
        <v>3</v>
      </c>
    </row>
    <row r="11" customFormat="false" ht="12" hidden="false" customHeight="false" outlineLevel="0" collapsed="false">
      <c r="A11" s="1" t="n">
        <v>13</v>
      </c>
      <c r="B11" s="1" t="s">
        <v>433</v>
      </c>
      <c r="C11" s="1" t="s">
        <v>3073</v>
      </c>
      <c r="D11" s="1" t="s">
        <v>3118</v>
      </c>
      <c r="E11" s="1" t="s">
        <v>3119</v>
      </c>
      <c r="F11" s="1" t="s">
        <v>3084</v>
      </c>
      <c r="G11" s="1" t="s">
        <v>3120</v>
      </c>
      <c r="H11" s="1" t="s">
        <v>3121</v>
      </c>
      <c r="I11" s="1" t="s">
        <v>3122</v>
      </c>
      <c r="J11" s="1" t="s">
        <v>3123</v>
      </c>
      <c r="K11" s="1" t="s">
        <v>3077</v>
      </c>
      <c r="L11" s="1" t="s">
        <v>3124</v>
      </c>
      <c r="M11" s="1" t="s">
        <v>3099</v>
      </c>
    </row>
    <row r="12" customFormat="false" ht="12" hidden="false" customHeight="false" outlineLevel="0" collapsed="false">
      <c r="A12" s="1" t="n">
        <v>14</v>
      </c>
      <c r="B12" s="1" t="s">
        <v>467</v>
      </c>
      <c r="C12" s="1" t="s">
        <v>3073</v>
      </c>
      <c r="D12" s="1" t="s">
        <v>3082</v>
      </c>
      <c r="E12" s="1" t="s">
        <v>3077</v>
      </c>
      <c r="F12" s="1" t="n">
        <v>0</v>
      </c>
      <c r="G12" s="1" t="s">
        <v>3077</v>
      </c>
      <c r="H12" s="1" t="s">
        <v>3081</v>
      </c>
      <c r="I12" s="1" t="s">
        <v>3069</v>
      </c>
      <c r="J12" s="1" t="s">
        <v>3125</v>
      </c>
      <c r="K12" s="1" t="s">
        <v>3077</v>
      </c>
      <c r="L12" s="1" t="s">
        <v>3125</v>
      </c>
      <c r="M12" s="1" t="n">
        <v>1</v>
      </c>
    </row>
    <row r="13" customFormat="false" ht="12" hidden="false" customHeight="false" outlineLevel="0" collapsed="false">
      <c r="A13" s="1" t="n">
        <v>16</v>
      </c>
      <c r="B13" s="1" t="s">
        <v>375</v>
      </c>
      <c r="C13" s="1" t="s">
        <v>3073</v>
      </c>
      <c r="D13" s="1" t="s">
        <v>3126</v>
      </c>
      <c r="E13" s="1" t="s">
        <v>3102</v>
      </c>
      <c r="F13" s="1" t="s">
        <v>3127</v>
      </c>
      <c r="G13" s="1" t="s">
        <v>3084</v>
      </c>
      <c r="H13" s="1" t="s">
        <v>3074</v>
      </c>
      <c r="I13" s="1" t="s">
        <v>3128</v>
      </c>
      <c r="J13" s="1" t="s">
        <v>3129</v>
      </c>
      <c r="K13" s="1" t="n">
        <v>0</v>
      </c>
      <c r="L13" s="1" t="s">
        <v>3130</v>
      </c>
      <c r="M13" s="1" t="s">
        <v>3112</v>
      </c>
    </row>
    <row r="14" customFormat="false" ht="12" hidden="false" customHeight="false" outlineLevel="0" collapsed="false">
      <c r="A14" s="1" t="n">
        <v>17</v>
      </c>
      <c r="B14" s="1" t="s">
        <v>369</v>
      </c>
      <c r="C14" s="1" t="s">
        <v>3073</v>
      </c>
      <c r="D14" s="1" t="s">
        <v>3075</v>
      </c>
      <c r="E14" s="1" t="s">
        <v>3098</v>
      </c>
      <c r="F14" s="1" t="s">
        <v>3083</v>
      </c>
      <c r="G14" s="1" t="s">
        <v>3131</v>
      </c>
      <c r="H14" s="1" t="s">
        <v>3132</v>
      </c>
      <c r="I14" s="1" t="s">
        <v>3069</v>
      </c>
      <c r="J14" s="1" t="s">
        <v>3133</v>
      </c>
      <c r="K14" s="1" t="n">
        <v>0</v>
      </c>
      <c r="L14" s="1" t="s">
        <v>3134</v>
      </c>
      <c r="M14" s="1" t="s">
        <v>3087</v>
      </c>
    </row>
    <row r="15" customFormat="false" ht="12" hidden="false" customHeight="false" outlineLevel="0" collapsed="false">
      <c r="A15" s="1" t="n">
        <v>18</v>
      </c>
      <c r="B15" s="1" t="s">
        <v>508</v>
      </c>
      <c r="C15" s="1" t="s">
        <v>3068</v>
      </c>
      <c r="D15" s="1" t="s">
        <v>3100</v>
      </c>
      <c r="E15" s="1" t="s">
        <v>3135</v>
      </c>
      <c r="F15" s="1" t="s">
        <v>3136</v>
      </c>
      <c r="G15" s="1" t="s">
        <v>3071</v>
      </c>
      <c r="H15" s="1" t="s">
        <v>3137</v>
      </c>
      <c r="I15" s="1" t="s">
        <v>3072</v>
      </c>
      <c r="J15" s="1" t="s">
        <v>3137</v>
      </c>
      <c r="K15" s="1" t="s">
        <v>3099</v>
      </c>
      <c r="L15" s="1" t="s">
        <v>3138</v>
      </c>
      <c r="M15" s="1" t="n">
        <v>18</v>
      </c>
    </row>
    <row r="16" customFormat="false" ht="12" hidden="false" customHeight="false" outlineLevel="0" collapsed="false">
      <c r="A16" s="1" t="n">
        <v>20</v>
      </c>
      <c r="B16" s="1" t="s">
        <v>418</v>
      </c>
      <c r="C16" s="1" t="s">
        <v>3073</v>
      </c>
      <c r="D16" s="1" t="s">
        <v>3139</v>
      </c>
      <c r="E16" s="1" t="s">
        <v>3140</v>
      </c>
      <c r="F16" s="1" t="s">
        <v>3140</v>
      </c>
      <c r="G16" s="1" t="s">
        <v>3077</v>
      </c>
      <c r="H16" s="1" t="s">
        <v>3141</v>
      </c>
      <c r="I16" s="1" t="s">
        <v>3102</v>
      </c>
      <c r="J16" s="1" t="s">
        <v>3142</v>
      </c>
      <c r="K16" s="1" t="s">
        <v>3077</v>
      </c>
      <c r="L16" s="1" t="s">
        <v>3142</v>
      </c>
      <c r="M16" s="1" t="s">
        <v>3085</v>
      </c>
    </row>
    <row r="17" customFormat="false" ht="12" hidden="false" customHeight="false" outlineLevel="0" collapsed="false">
      <c r="A17" s="1" t="n">
        <v>21</v>
      </c>
      <c r="B17" s="1" t="s">
        <v>395</v>
      </c>
      <c r="C17" s="1" t="s">
        <v>3073</v>
      </c>
      <c r="D17" s="1" t="s">
        <v>3143</v>
      </c>
      <c r="E17" s="1" t="s">
        <v>3144</v>
      </c>
      <c r="F17" s="1" t="s">
        <v>3082</v>
      </c>
      <c r="G17" s="1" t="s">
        <v>3084</v>
      </c>
      <c r="H17" s="1" t="s">
        <v>3145</v>
      </c>
      <c r="I17" s="1" t="s">
        <v>3102</v>
      </c>
      <c r="J17" s="1" t="s">
        <v>3146</v>
      </c>
      <c r="K17" s="1" t="s">
        <v>3100</v>
      </c>
      <c r="L17" s="1" t="s">
        <v>3147</v>
      </c>
      <c r="M17" s="1" t="n">
        <v>14</v>
      </c>
    </row>
    <row r="18" customFormat="false" ht="12" hidden="false" customHeight="false" outlineLevel="0" collapsed="false">
      <c r="A18" s="1" t="n">
        <v>22</v>
      </c>
      <c r="B18" s="1" t="s">
        <v>506</v>
      </c>
      <c r="C18" s="1" t="s">
        <v>3068</v>
      </c>
      <c r="D18" s="1" t="s">
        <v>3076</v>
      </c>
      <c r="E18" s="1" t="s">
        <v>3148</v>
      </c>
      <c r="F18" s="1" t="s">
        <v>3149</v>
      </c>
      <c r="G18" s="1" t="s">
        <v>3083</v>
      </c>
      <c r="H18" s="1" t="s">
        <v>3150</v>
      </c>
      <c r="I18" s="1" t="s">
        <v>3072</v>
      </c>
      <c r="J18" s="1" t="s">
        <v>3150</v>
      </c>
      <c r="K18" s="1" t="s">
        <v>3069</v>
      </c>
      <c r="L18" s="1" t="s">
        <v>3136</v>
      </c>
      <c r="M18" s="1" t="s">
        <v>3151</v>
      </c>
    </row>
    <row r="19" customFormat="false" ht="12" hidden="false" customHeight="false" outlineLevel="0" collapsed="false">
      <c r="A19" s="1" t="n">
        <v>25</v>
      </c>
      <c r="B19" s="1" t="s">
        <v>430</v>
      </c>
      <c r="C19" s="1" t="s">
        <v>3073</v>
      </c>
      <c r="D19" s="1" t="s">
        <v>3152</v>
      </c>
      <c r="E19" s="1" t="s">
        <v>3077</v>
      </c>
      <c r="F19" s="1" t="s">
        <v>3077</v>
      </c>
      <c r="G19" s="1" t="s">
        <v>3153</v>
      </c>
      <c r="H19" s="1" t="s">
        <v>3154</v>
      </c>
      <c r="I19" s="1" t="s">
        <v>3083</v>
      </c>
      <c r="J19" s="1" t="s">
        <v>3155</v>
      </c>
      <c r="K19" s="1" t="s">
        <v>3077</v>
      </c>
      <c r="L19" s="1" t="s">
        <v>3156</v>
      </c>
      <c r="M19" s="1" t="s">
        <v>3157</v>
      </c>
    </row>
    <row r="20" customFormat="false" ht="12" hidden="false" customHeight="false" outlineLevel="0" collapsed="false">
      <c r="A20" s="1" t="n">
        <v>28</v>
      </c>
      <c r="B20" s="1" t="s">
        <v>425</v>
      </c>
      <c r="C20" s="1" t="s">
        <v>3073</v>
      </c>
      <c r="D20" s="1" t="s">
        <v>3139</v>
      </c>
      <c r="E20" s="1" t="s">
        <v>3083</v>
      </c>
      <c r="F20" s="1" t="s">
        <v>3083</v>
      </c>
      <c r="G20" s="1" t="s">
        <v>3084</v>
      </c>
      <c r="H20" s="1" t="s">
        <v>3088</v>
      </c>
      <c r="I20" s="1" t="s">
        <v>3102</v>
      </c>
      <c r="J20" s="1" t="s">
        <v>3087</v>
      </c>
      <c r="K20" s="1" t="s">
        <v>3077</v>
      </c>
      <c r="L20" s="1" t="s">
        <v>3087</v>
      </c>
      <c r="M20" s="1" t="s">
        <v>3082</v>
      </c>
    </row>
    <row r="21" customFormat="false" ht="12" hidden="false" customHeight="false" outlineLevel="0" collapsed="false">
      <c r="A21" s="1" t="n">
        <v>29</v>
      </c>
      <c r="B21" s="1" t="s">
        <v>384</v>
      </c>
      <c r="C21" s="1" t="s">
        <v>3073</v>
      </c>
      <c r="D21" s="1" t="s">
        <v>3140</v>
      </c>
      <c r="E21" s="1" t="s">
        <v>3131</v>
      </c>
      <c r="F21" s="1" t="n">
        <v>0</v>
      </c>
      <c r="G21" s="1" t="s">
        <v>3083</v>
      </c>
      <c r="H21" s="1" t="s">
        <v>3088</v>
      </c>
      <c r="I21" s="1" t="s">
        <v>3102</v>
      </c>
      <c r="J21" s="1" t="s">
        <v>3074</v>
      </c>
      <c r="K21" s="1" t="s">
        <v>3077</v>
      </c>
      <c r="L21" s="1" t="s">
        <v>3074</v>
      </c>
      <c r="M21" s="1" t="s">
        <v>3082</v>
      </c>
    </row>
    <row r="22" customFormat="false" ht="12" hidden="false" customHeight="false" outlineLevel="0" collapsed="false">
      <c r="A22" s="1" t="n">
        <v>30</v>
      </c>
      <c r="B22" s="1" t="s">
        <v>501</v>
      </c>
      <c r="C22" s="1" t="s">
        <v>3068</v>
      </c>
      <c r="D22" s="1" t="s">
        <v>3100</v>
      </c>
      <c r="E22" s="1" t="s">
        <v>3158</v>
      </c>
      <c r="F22" s="1" t="s">
        <v>3095</v>
      </c>
      <c r="G22" s="1" t="s">
        <v>3088</v>
      </c>
      <c r="H22" s="1" t="s">
        <v>3159</v>
      </c>
      <c r="I22" s="1" t="s">
        <v>3072</v>
      </c>
      <c r="J22" s="1" t="s">
        <v>3159</v>
      </c>
      <c r="K22" s="1" t="s">
        <v>3148</v>
      </c>
      <c r="L22" s="1" t="s">
        <v>3160</v>
      </c>
      <c r="M22" s="1" t="s">
        <v>3161</v>
      </c>
    </row>
    <row r="23" customFormat="false" ht="12" hidden="false" customHeight="false" outlineLevel="0" collapsed="false">
      <c r="A23" s="1" t="n">
        <v>31</v>
      </c>
      <c r="B23" s="1" t="s">
        <v>378</v>
      </c>
      <c r="C23" s="1" t="s">
        <v>3073</v>
      </c>
      <c r="D23" s="1" t="s">
        <v>3089</v>
      </c>
      <c r="E23" s="1" t="s">
        <v>3077</v>
      </c>
      <c r="F23" s="1" t="s">
        <v>3076</v>
      </c>
      <c r="G23" s="1" t="s">
        <v>3083</v>
      </c>
      <c r="H23" s="1" t="n">
        <v>2</v>
      </c>
      <c r="I23" s="1" t="s">
        <v>3069</v>
      </c>
      <c r="J23" s="1" t="s">
        <v>3162</v>
      </c>
      <c r="K23" s="1" t="s">
        <v>3077</v>
      </c>
      <c r="L23" s="1" t="s">
        <v>3162</v>
      </c>
      <c r="M23" s="1" t="s">
        <v>3140</v>
      </c>
    </row>
    <row r="24" customFormat="false" ht="12" hidden="false" customHeight="false" outlineLevel="0" collapsed="false">
      <c r="A24" s="1" t="n">
        <v>32</v>
      </c>
      <c r="B24" s="1" t="s">
        <v>3163</v>
      </c>
      <c r="C24" s="1" t="s">
        <v>3164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</row>
    <row r="25" customFormat="false" ht="12" hidden="false" customHeight="false" outlineLevel="0" collapsed="false">
      <c r="A25" s="1" t="n">
        <v>34</v>
      </c>
      <c r="B25" s="1" t="s">
        <v>382</v>
      </c>
      <c r="C25" s="1" t="s">
        <v>3165</v>
      </c>
      <c r="D25" s="1" t="s">
        <v>3162</v>
      </c>
      <c r="E25" s="1" t="s">
        <v>3090</v>
      </c>
      <c r="F25" s="1" t="n">
        <v>0</v>
      </c>
      <c r="G25" s="1" t="n">
        <v>0</v>
      </c>
      <c r="H25" s="1" t="s">
        <v>3132</v>
      </c>
      <c r="I25" s="1" t="n">
        <v>0</v>
      </c>
      <c r="J25" s="1" t="s">
        <v>3132</v>
      </c>
      <c r="K25" s="1" t="n">
        <v>0</v>
      </c>
      <c r="L25" s="1" t="s">
        <v>3132</v>
      </c>
      <c r="M25" s="1" t="s">
        <v>3090</v>
      </c>
    </row>
    <row r="26" customFormat="false" ht="12" hidden="false" customHeight="false" outlineLevel="0" collapsed="false">
      <c r="A26" s="1" t="n">
        <v>35</v>
      </c>
      <c r="B26" s="1" t="s">
        <v>528</v>
      </c>
      <c r="C26" s="1" t="s">
        <v>3068</v>
      </c>
      <c r="D26" s="1" t="s">
        <v>3076</v>
      </c>
      <c r="E26" s="1" t="s">
        <v>3069</v>
      </c>
      <c r="F26" s="1" t="s">
        <v>3148</v>
      </c>
      <c r="G26" s="1" t="s">
        <v>3072</v>
      </c>
      <c r="H26" s="1" t="n">
        <v>6</v>
      </c>
      <c r="I26" s="1" t="s">
        <v>3072</v>
      </c>
      <c r="J26" s="1" t="n">
        <v>6</v>
      </c>
      <c r="K26" s="1" t="s">
        <v>3089</v>
      </c>
      <c r="L26" s="1" t="s">
        <v>3134</v>
      </c>
      <c r="M26" s="1" t="s">
        <v>3166</v>
      </c>
    </row>
    <row r="27" customFormat="false" ht="12" hidden="false" customHeight="false" outlineLevel="0" collapsed="false">
      <c r="A27" s="1" t="n">
        <v>36</v>
      </c>
      <c r="B27" s="1" t="s">
        <v>512</v>
      </c>
      <c r="C27" s="1" t="s">
        <v>3167</v>
      </c>
      <c r="D27" s="1" t="s">
        <v>3153</v>
      </c>
      <c r="E27" s="1" t="s">
        <v>3168</v>
      </c>
      <c r="F27" s="1" t="s">
        <v>3169</v>
      </c>
      <c r="G27" s="1" t="n">
        <v>0</v>
      </c>
      <c r="H27" s="1" t="s">
        <v>3170</v>
      </c>
      <c r="I27" s="1" t="n">
        <v>0</v>
      </c>
      <c r="J27" s="1" t="s">
        <v>3170</v>
      </c>
      <c r="K27" s="1" t="s">
        <v>3171</v>
      </c>
      <c r="L27" s="1" t="s">
        <v>3170</v>
      </c>
      <c r="M27" s="1" t="s">
        <v>3172</v>
      </c>
    </row>
    <row r="28" customFormat="false" ht="12" hidden="false" customHeight="false" outlineLevel="0" collapsed="false">
      <c r="A28" s="1" t="n">
        <v>38</v>
      </c>
      <c r="B28" s="1" t="s">
        <v>3173</v>
      </c>
      <c r="C28" s="1" t="s">
        <v>3174</v>
      </c>
      <c r="D28" s="1" t="s">
        <v>3129</v>
      </c>
      <c r="E28" s="1" t="s">
        <v>3175</v>
      </c>
      <c r="F28" s="1" t="s">
        <v>3175</v>
      </c>
      <c r="G28" s="1" t="s">
        <v>3175</v>
      </c>
      <c r="H28" s="1" t="s">
        <v>3176</v>
      </c>
      <c r="I28" s="1" t="s">
        <v>3175</v>
      </c>
      <c r="J28" s="1" t="s">
        <v>3176</v>
      </c>
      <c r="K28" s="1" t="s">
        <v>3175</v>
      </c>
      <c r="L28" s="1" t="s">
        <v>3176</v>
      </c>
      <c r="M28" s="1" t="s">
        <v>3133</v>
      </c>
    </row>
    <row r="29" customFormat="false" ht="12" hidden="false" customHeight="false" outlineLevel="0" collapsed="false">
      <c r="A29" s="1" t="n">
        <v>39</v>
      </c>
      <c r="B29" s="1" t="s">
        <v>497</v>
      </c>
      <c r="C29" s="1" t="s">
        <v>3177</v>
      </c>
      <c r="D29" s="1" t="s">
        <v>3098</v>
      </c>
      <c r="E29" s="1" t="s">
        <v>3076</v>
      </c>
      <c r="F29" s="1" t="s">
        <v>3089</v>
      </c>
      <c r="G29" s="1" t="s">
        <v>3175</v>
      </c>
      <c r="H29" s="1" t="s">
        <v>3080</v>
      </c>
      <c r="I29" s="1" t="n">
        <v>0</v>
      </c>
      <c r="J29" s="1" t="s">
        <v>3080</v>
      </c>
      <c r="K29" s="1" t="s">
        <v>3175</v>
      </c>
      <c r="L29" s="1" t="s">
        <v>3080</v>
      </c>
      <c r="M29" s="1" t="s">
        <v>3088</v>
      </c>
    </row>
    <row r="30" customFormat="false" ht="12" hidden="false" customHeight="false" outlineLevel="0" collapsed="false">
      <c r="A30" s="1" t="n">
        <v>40</v>
      </c>
      <c r="B30" s="1" t="s">
        <v>3178</v>
      </c>
      <c r="C30" s="1" t="s">
        <v>3179</v>
      </c>
      <c r="D30" s="1" t="s">
        <v>3131</v>
      </c>
      <c r="E30" s="1" t="s">
        <v>3180</v>
      </c>
      <c r="F30" s="1" t="s">
        <v>3180</v>
      </c>
      <c r="G30" s="1" t="n">
        <v>0</v>
      </c>
      <c r="H30" s="1" t="n">
        <v>1</v>
      </c>
      <c r="I30" s="1" t="n">
        <v>0</v>
      </c>
      <c r="J30" s="1" t="n">
        <v>1</v>
      </c>
      <c r="K30" s="1" t="n">
        <v>0</v>
      </c>
      <c r="L30" s="1" t="n">
        <v>1</v>
      </c>
      <c r="M30" s="1" t="s">
        <v>3131</v>
      </c>
    </row>
    <row r="31" customFormat="false" ht="12" hidden="false" customHeight="false" outlineLevel="0" collapsed="false">
      <c r="A31" s="1" t="n">
        <v>41</v>
      </c>
      <c r="B31" s="1" t="s">
        <v>3181</v>
      </c>
      <c r="C31" s="1" t="s">
        <v>3182</v>
      </c>
      <c r="D31" s="1" t="s">
        <v>3139</v>
      </c>
      <c r="E31" s="1" t="n">
        <v>10</v>
      </c>
      <c r="F31" s="1" t="n">
        <v>0</v>
      </c>
      <c r="G31" s="1" t="n">
        <v>0</v>
      </c>
      <c r="H31" s="1" t="s">
        <v>3183</v>
      </c>
      <c r="I31" s="1" t="n">
        <v>0</v>
      </c>
      <c r="J31" s="1" t="s">
        <v>3183</v>
      </c>
      <c r="K31" s="1" t="n">
        <v>0</v>
      </c>
      <c r="L31" s="1" t="s">
        <v>3183</v>
      </c>
      <c r="M31" s="1" t="n">
        <v>10</v>
      </c>
    </row>
    <row r="32" customFormat="false" ht="12" hidden="false" customHeight="false" outlineLevel="0" collapsed="false">
      <c r="A32" s="1" t="n">
        <v>42</v>
      </c>
      <c r="B32" s="1" t="s">
        <v>534</v>
      </c>
      <c r="C32" s="1" t="s">
        <v>3184</v>
      </c>
      <c r="D32" s="1" t="n">
        <v>1</v>
      </c>
      <c r="E32" s="1" t="s">
        <v>3185</v>
      </c>
      <c r="F32" s="1" t="s">
        <v>3186</v>
      </c>
      <c r="G32" s="1" t="n">
        <v>0</v>
      </c>
      <c r="H32" s="1" t="s">
        <v>3187</v>
      </c>
      <c r="I32" s="1" t="n">
        <v>0</v>
      </c>
      <c r="J32" s="1" t="s">
        <v>3187</v>
      </c>
      <c r="K32" s="1" t="n">
        <v>0</v>
      </c>
      <c r="L32" s="1" t="s">
        <v>3187</v>
      </c>
      <c r="M32" s="1" t="s">
        <v>3188</v>
      </c>
    </row>
    <row r="33" customFormat="false" ht="12" hidden="false" customHeight="false" outlineLevel="0" collapsed="false">
      <c r="A33" s="1" t="n">
        <v>43</v>
      </c>
      <c r="B33" s="1" t="s">
        <v>3189</v>
      </c>
      <c r="C33" s="1" t="s">
        <v>3179</v>
      </c>
      <c r="D33" s="1" t="s">
        <v>3131</v>
      </c>
      <c r="E33" s="1" t="s">
        <v>3180</v>
      </c>
      <c r="F33" s="1" t="s">
        <v>3180</v>
      </c>
      <c r="G33" s="1" t="n">
        <v>0</v>
      </c>
      <c r="H33" s="1" t="n">
        <v>1</v>
      </c>
      <c r="I33" s="1" t="n">
        <v>0</v>
      </c>
      <c r="J33" s="1" t="n">
        <v>1</v>
      </c>
      <c r="K33" s="1" t="n">
        <v>0</v>
      </c>
      <c r="L33" s="1" t="n">
        <v>1</v>
      </c>
      <c r="M33" s="1" t="s">
        <v>3131</v>
      </c>
    </row>
    <row r="34" customFormat="false" ht="12" hidden="false" customHeight="false" outlineLevel="0" collapsed="false">
      <c r="A34" s="1" t="n">
        <v>44</v>
      </c>
      <c r="B34" s="1" t="s">
        <v>393</v>
      </c>
      <c r="C34" s="1" t="s">
        <v>3073</v>
      </c>
      <c r="D34" s="1" t="s">
        <v>3143</v>
      </c>
      <c r="E34" s="1" t="s">
        <v>3144</v>
      </c>
      <c r="F34" s="1" t="s">
        <v>3082</v>
      </c>
      <c r="G34" s="1" t="s">
        <v>3084</v>
      </c>
      <c r="H34" s="1" t="s">
        <v>3145</v>
      </c>
      <c r="I34" s="1" t="s">
        <v>3102</v>
      </c>
      <c r="J34" s="1" t="s">
        <v>3146</v>
      </c>
      <c r="K34" s="1" t="s">
        <v>3100</v>
      </c>
      <c r="L34" s="1" t="s">
        <v>3147</v>
      </c>
      <c r="M34" s="1" t="n">
        <v>14</v>
      </c>
    </row>
    <row r="35" customFormat="false" ht="12" hidden="false" customHeight="false" outlineLevel="0" collapsed="false">
      <c r="A35" s="1" t="n">
        <v>45</v>
      </c>
      <c r="B35" s="1" t="s">
        <v>389</v>
      </c>
      <c r="C35" s="1" t="s">
        <v>3190</v>
      </c>
      <c r="D35" s="1" t="s">
        <v>3191</v>
      </c>
      <c r="E35" s="1" t="s">
        <v>3192</v>
      </c>
      <c r="F35" s="1" t="s">
        <v>3192</v>
      </c>
      <c r="G35" s="1" t="s">
        <v>3192</v>
      </c>
      <c r="H35" s="1" t="s">
        <v>3192</v>
      </c>
      <c r="I35" s="1" t="s">
        <v>3192</v>
      </c>
      <c r="J35" s="1" t="s">
        <v>3193</v>
      </c>
      <c r="K35" s="1" t="n">
        <v>0</v>
      </c>
      <c r="L35" s="1" t="s">
        <v>3193</v>
      </c>
      <c r="M35" s="1" t="s">
        <v>3162</v>
      </c>
    </row>
    <row r="36" customFormat="false" ht="12" hidden="false" customHeight="false" outlineLevel="0" collapsed="false">
      <c r="A36" s="1" t="n">
        <v>37</v>
      </c>
      <c r="B36" s="1" t="s">
        <v>3194</v>
      </c>
      <c r="C36" s="1" t="s">
        <v>3195</v>
      </c>
      <c r="D36" s="1" t="s">
        <v>3196</v>
      </c>
      <c r="E36" s="1" t="s">
        <v>3089</v>
      </c>
      <c r="F36" s="1" t="s">
        <v>3084</v>
      </c>
      <c r="G36" s="1" t="s">
        <v>3192</v>
      </c>
      <c r="H36" s="1" t="s">
        <v>3192</v>
      </c>
      <c r="I36" s="1" t="s">
        <v>3192</v>
      </c>
      <c r="J36" s="1" t="s">
        <v>3197</v>
      </c>
      <c r="K36" s="1" t="n">
        <v>0</v>
      </c>
      <c r="L36" s="1" t="s">
        <v>3197</v>
      </c>
      <c r="M36" s="1" t="s">
        <v>3097</v>
      </c>
    </row>
    <row r="37" customFormat="false" ht="12" hidden="false" customHeight="false" outlineLevel="0" collapsed="false">
      <c r="A37" s="1" t="n">
        <v>6</v>
      </c>
      <c r="B37" s="1" t="s">
        <v>3198</v>
      </c>
      <c r="C37" s="1" t="s">
        <v>3199</v>
      </c>
      <c r="D37" s="1" t="s">
        <v>3185</v>
      </c>
      <c r="E37" s="1" t="s">
        <v>3080</v>
      </c>
      <c r="F37" s="1" t="s">
        <v>3081</v>
      </c>
      <c r="G37" s="1" t="s">
        <v>3100</v>
      </c>
      <c r="H37" s="1" t="s">
        <v>3200</v>
      </c>
      <c r="I37" s="1" t="s">
        <v>3090</v>
      </c>
      <c r="J37" s="1" t="s">
        <v>3201</v>
      </c>
      <c r="K37" s="1" t="s">
        <v>3100</v>
      </c>
      <c r="L37" s="1" t="s">
        <v>3136</v>
      </c>
      <c r="M37" s="1" t="s">
        <v>3202</v>
      </c>
    </row>
    <row r="38" customFormat="false" ht="12" hidden="false" customHeight="false" outlineLevel="0" collapsed="false">
      <c r="A38" s="1" t="n">
        <v>8</v>
      </c>
      <c r="B38" s="1" t="s">
        <v>3203</v>
      </c>
      <c r="C38" s="1" t="s">
        <v>3199</v>
      </c>
      <c r="D38" s="1" t="s">
        <v>3102</v>
      </c>
      <c r="E38" s="1" t="s">
        <v>3088</v>
      </c>
      <c r="F38" s="1" t="s">
        <v>3193</v>
      </c>
      <c r="G38" s="1" t="s">
        <v>3084</v>
      </c>
      <c r="H38" s="1" t="s">
        <v>3070</v>
      </c>
      <c r="I38" s="1" t="s">
        <v>3102</v>
      </c>
      <c r="J38" s="1" t="s">
        <v>3204</v>
      </c>
      <c r="K38" s="1" t="n">
        <v>0</v>
      </c>
      <c r="L38" s="1" t="s">
        <v>3205</v>
      </c>
      <c r="M38" s="1" t="s">
        <v>3070</v>
      </c>
    </row>
    <row r="39" customFormat="false" ht="12" hidden="false" customHeight="false" outlineLevel="0" collapsed="false">
      <c r="A39" s="1" t="n">
        <v>11</v>
      </c>
      <c r="B39" s="1" t="s">
        <v>517</v>
      </c>
      <c r="C39" s="1" t="s">
        <v>3199</v>
      </c>
      <c r="D39" s="1" t="s">
        <v>3083</v>
      </c>
      <c r="E39" s="1" t="s">
        <v>3129</v>
      </c>
      <c r="F39" s="1" t="s">
        <v>3087</v>
      </c>
      <c r="G39" s="1" t="s">
        <v>3083</v>
      </c>
      <c r="H39" s="1" t="s">
        <v>3103</v>
      </c>
      <c r="I39" s="1" t="s">
        <v>3131</v>
      </c>
      <c r="J39" s="1" t="s">
        <v>3204</v>
      </c>
      <c r="K39" s="1" t="s">
        <v>3206</v>
      </c>
      <c r="L39" s="1" t="s">
        <v>3186</v>
      </c>
      <c r="M39" s="1" t="s">
        <v>3205</v>
      </c>
    </row>
    <row r="40" customFormat="false" ht="12" hidden="false" customHeight="false" outlineLevel="0" collapsed="false">
      <c r="A40" s="1" t="n">
        <v>15</v>
      </c>
      <c r="B40" s="1" t="s">
        <v>3207</v>
      </c>
      <c r="C40" s="1" t="s">
        <v>3199</v>
      </c>
      <c r="D40" s="1" t="s">
        <v>3084</v>
      </c>
      <c r="E40" s="1" t="s">
        <v>3166</v>
      </c>
      <c r="F40" s="1" t="s">
        <v>3102</v>
      </c>
      <c r="G40" s="1" t="s">
        <v>3083</v>
      </c>
      <c r="H40" s="1" t="n">
        <v>7</v>
      </c>
      <c r="I40" s="1" t="s">
        <v>3206</v>
      </c>
      <c r="J40" s="1" t="s">
        <v>3201</v>
      </c>
      <c r="K40" s="1" t="s">
        <v>3140</v>
      </c>
      <c r="L40" s="1" t="s">
        <v>3208</v>
      </c>
      <c r="M40" s="1" t="s">
        <v>3136</v>
      </c>
    </row>
    <row r="41" customFormat="false" ht="12" hidden="false" customHeight="false" outlineLevel="0" collapsed="false">
      <c r="A41" s="1" t="n">
        <v>19</v>
      </c>
      <c r="B41" s="1" t="s">
        <v>3209</v>
      </c>
      <c r="C41" s="1" t="s">
        <v>3199</v>
      </c>
      <c r="D41" s="1" t="s">
        <v>3102</v>
      </c>
      <c r="E41" s="1" t="s">
        <v>3085</v>
      </c>
      <c r="F41" s="1" t="s">
        <v>3141</v>
      </c>
      <c r="G41" s="1" t="s">
        <v>3076</v>
      </c>
      <c r="H41" s="1" t="s">
        <v>3151</v>
      </c>
      <c r="I41" s="1" t="s">
        <v>3090</v>
      </c>
      <c r="J41" s="1" t="s">
        <v>3210</v>
      </c>
      <c r="K41" s="1" t="s">
        <v>3071</v>
      </c>
      <c r="L41" s="1" t="s">
        <v>3211</v>
      </c>
      <c r="M41" s="1" t="s">
        <v>3176</v>
      </c>
    </row>
    <row r="42" customFormat="false" ht="12" hidden="false" customHeight="false" outlineLevel="0" collapsed="false">
      <c r="A42" s="1" t="n">
        <v>23</v>
      </c>
      <c r="B42" s="1" t="s">
        <v>3212</v>
      </c>
      <c r="C42" s="1" t="s">
        <v>3199</v>
      </c>
      <c r="D42" s="1" t="s">
        <v>3131</v>
      </c>
      <c r="E42" s="1" t="s">
        <v>3081</v>
      </c>
      <c r="F42" s="1" t="n">
        <v>1</v>
      </c>
      <c r="G42" s="1" t="s">
        <v>3083</v>
      </c>
      <c r="H42" s="1" t="s">
        <v>3149</v>
      </c>
      <c r="I42" s="1" t="s">
        <v>3102</v>
      </c>
      <c r="J42" s="1" t="s">
        <v>3093</v>
      </c>
      <c r="K42" s="1" t="s">
        <v>3084</v>
      </c>
      <c r="L42" s="1" t="s">
        <v>3213</v>
      </c>
      <c r="M42" s="1" t="s">
        <v>3132</v>
      </c>
    </row>
    <row r="43" customFormat="false" ht="12" hidden="false" customHeight="false" outlineLevel="0" collapsed="false">
      <c r="A43" s="1" t="n">
        <v>27</v>
      </c>
      <c r="B43" s="1" t="s">
        <v>3214</v>
      </c>
      <c r="C43" s="1" t="s">
        <v>3199</v>
      </c>
      <c r="D43" s="1" t="s">
        <v>3102</v>
      </c>
      <c r="E43" s="1" t="s">
        <v>3215</v>
      </c>
      <c r="F43" s="1" t="s">
        <v>3162</v>
      </c>
      <c r="G43" s="1" t="s">
        <v>3071</v>
      </c>
      <c r="H43" s="1" t="s">
        <v>3216</v>
      </c>
      <c r="I43" s="1" t="s">
        <v>3102</v>
      </c>
      <c r="J43" s="1" t="s">
        <v>3217</v>
      </c>
      <c r="K43" s="1" t="s">
        <v>3139</v>
      </c>
      <c r="L43" s="1" t="n">
        <v>9</v>
      </c>
      <c r="M43" s="1" t="s">
        <v>3216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2" activeCellId="0" sqref="A2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13.54"/>
    <col collapsed="false" customWidth="true" hidden="false" outlineLevel="0" max="2" min="2" style="1" width="45"/>
    <col collapsed="false" customWidth="true" hidden="false" outlineLevel="0" max="3" min="3" style="1" width="16.73"/>
    <col collapsed="false" customWidth="true" hidden="false" outlineLevel="0" max="4" min="4" style="1" width="18.63"/>
    <col collapsed="false" customWidth="true" hidden="false" outlineLevel="0" max="5" min="5" style="1" width="16.73"/>
    <col collapsed="false" customWidth="true" hidden="false" outlineLevel="0" max="6" min="6" style="1" width="20.91"/>
    <col collapsed="false" customWidth="true" hidden="false" outlineLevel="0" max="7" min="7" style="1" width="17.73"/>
    <col collapsed="false" customWidth="true" hidden="false" outlineLevel="0" max="8" min="8" style="1" width="16.73"/>
  </cols>
  <sheetData>
    <row r="1" customFormat="false" ht="12" hidden="false" customHeight="false" outlineLevel="0" collapsed="false">
      <c r="A1" s="1" t="s">
        <v>113</v>
      </c>
      <c r="B1" s="1" t="s">
        <v>115</v>
      </c>
      <c r="C1" s="1" t="s">
        <v>118</v>
      </c>
      <c r="D1" s="1" t="s">
        <v>120</v>
      </c>
      <c r="E1" s="1" t="s">
        <v>122</v>
      </c>
      <c r="F1" s="1" t="s">
        <v>124</v>
      </c>
      <c r="G1" s="1" t="s">
        <v>126</v>
      </c>
      <c r="H1" s="1" t="s">
        <v>128</v>
      </c>
    </row>
    <row r="2" customFormat="false" ht="12" hidden="false" customHeight="false" outlineLevel="0" collapsed="false">
      <c r="A2" s="1" t="s">
        <v>3218</v>
      </c>
      <c r="B2" s="1" t="s">
        <v>3219</v>
      </c>
      <c r="C2" s="15" t="n">
        <v>3</v>
      </c>
      <c r="D2" s="15" t="n">
        <v>0.495806494607296</v>
      </c>
      <c r="E2" s="15" t="n">
        <v>1.07438132435792</v>
      </c>
      <c r="F2" s="15" t="n">
        <v>-4.21697680354501E-011</v>
      </c>
      <c r="G2" s="15" t="n">
        <v>0.429776274158048</v>
      </c>
      <c r="H2" s="15" t="n">
        <v>1.00003799666606</v>
      </c>
    </row>
    <row r="3" customFormat="false" ht="12" hidden="false" customHeight="false" outlineLevel="0" collapsed="false">
      <c r="A3" s="1" t="s">
        <v>3220</v>
      </c>
      <c r="B3" s="1" t="s">
        <v>3221</v>
      </c>
      <c r="C3" s="15" t="n">
        <v>1</v>
      </c>
      <c r="D3" s="15" t="n">
        <v>0.15</v>
      </c>
      <c r="E3" s="15" t="n">
        <v>1</v>
      </c>
      <c r="F3" s="15" t="n">
        <v>-0.0356739933472524</v>
      </c>
      <c r="G3" s="15" t="n">
        <v>0.15</v>
      </c>
      <c r="H3" s="15" t="n">
        <v>1.03699370659004</v>
      </c>
    </row>
    <row r="4" customFormat="false" ht="12" hidden="false" customHeight="false" outlineLevel="0" collapsed="false">
      <c r="A4" s="1" t="s">
        <v>3222</v>
      </c>
      <c r="B4" s="1" t="s">
        <v>3223</v>
      </c>
      <c r="C4" s="15" t="n">
        <v>7</v>
      </c>
      <c r="D4" s="15" t="n">
        <v>0.552209</v>
      </c>
      <c r="E4" s="15" t="n">
        <v>0.6992</v>
      </c>
      <c r="F4" s="15" t="n">
        <v>-0.08</v>
      </c>
      <c r="G4" s="15" t="n">
        <v>0.622412892722543</v>
      </c>
      <c r="H4" s="15" t="n">
        <v>1.08</v>
      </c>
    </row>
    <row r="5" customFormat="false" ht="12" hidden="false" customHeight="false" outlineLevel="0" collapsed="false">
      <c r="A5" s="1" t="s">
        <v>3224</v>
      </c>
      <c r="B5" s="1" t="s">
        <v>3225</v>
      </c>
      <c r="C5" s="15" t="n">
        <v>3</v>
      </c>
      <c r="D5" s="15" t="n">
        <v>0.384348268956369</v>
      </c>
      <c r="E5" s="15" t="n">
        <v>0</v>
      </c>
      <c r="F5" s="15" t="n">
        <v>0</v>
      </c>
      <c r="G5" s="15" t="n">
        <v>0.329732234293554</v>
      </c>
      <c r="H5" s="15" t="n">
        <v>1</v>
      </c>
    </row>
    <row r="6" customFormat="false" ht="12" hidden="false" customHeight="false" outlineLevel="0" collapsed="false">
      <c r="A6" s="1" t="s">
        <v>3226</v>
      </c>
      <c r="B6" s="1" t="s">
        <v>3227</v>
      </c>
      <c r="C6" s="15" t="n">
        <v>2</v>
      </c>
      <c r="D6" s="15" t="n">
        <v>0.271793</v>
      </c>
      <c r="E6" s="15" t="n">
        <v>0</v>
      </c>
      <c r="F6" s="15" t="n">
        <v>0</v>
      </c>
      <c r="G6" s="15" t="n">
        <v>1</v>
      </c>
      <c r="H6" s="15" t="n">
        <v>1</v>
      </c>
    </row>
    <row r="7" customFormat="false" ht="12" hidden="false" customHeight="false" outlineLevel="0" collapsed="false">
      <c r="A7" s="1" t="s">
        <v>3228</v>
      </c>
      <c r="B7" s="1" t="s">
        <v>3229</v>
      </c>
      <c r="C7" s="15" t="n">
        <v>2.62062176016326</v>
      </c>
      <c r="D7" s="15" t="n">
        <v>0.187405218212993</v>
      </c>
      <c r="E7" s="15" t="n">
        <v>0</v>
      </c>
      <c r="F7" s="15" t="n">
        <v>0</v>
      </c>
      <c r="G7" s="15" t="n">
        <v>0.569551</v>
      </c>
      <c r="H7" s="15" t="n">
        <v>1</v>
      </c>
    </row>
    <row r="8" customFormat="false" ht="12" hidden="false" customHeight="false" outlineLevel="0" collapsed="false">
      <c r="A8" s="1" t="s">
        <v>3230</v>
      </c>
      <c r="B8" s="1" t="s">
        <v>3231</v>
      </c>
      <c r="C8" s="15" t="n">
        <v>2</v>
      </c>
      <c r="D8" s="15" t="n">
        <v>0.15</v>
      </c>
      <c r="E8" s="15" t="n">
        <v>1</v>
      </c>
      <c r="F8" s="15" t="n">
        <v>0</v>
      </c>
      <c r="G8" s="15" t="n">
        <v>0.2222</v>
      </c>
      <c r="H8" s="15" t="n">
        <v>1</v>
      </c>
    </row>
    <row r="9" customFormat="false" ht="12" hidden="false" customHeight="false" outlineLevel="0" collapsed="false">
      <c r="A9" s="1" t="s">
        <v>3232</v>
      </c>
      <c r="B9" s="1" t="s">
        <v>3233</v>
      </c>
      <c r="C9" s="15" t="n">
        <v>5</v>
      </c>
      <c r="D9" s="15" t="n">
        <v>0.25</v>
      </c>
      <c r="E9" s="15" t="n">
        <v>-0.266877</v>
      </c>
      <c r="F9" s="15" t="n">
        <v>0.75</v>
      </c>
      <c r="G9" s="15" t="n">
        <v>1</v>
      </c>
      <c r="H9" s="15" t="n">
        <v>0.5</v>
      </c>
    </row>
    <row r="10" customFormat="false" ht="12" hidden="false" customHeight="false" outlineLevel="0" collapsed="false">
      <c r="A10" s="1" t="s">
        <v>3234</v>
      </c>
      <c r="B10" s="1" t="s">
        <v>3235</v>
      </c>
      <c r="C10" s="15" t="n">
        <v>2</v>
      </c>
      <c r="D10" s="15" t="n">
        <v>0.600561061311013</v>
      </c>
      <c r="E10" s="15" t="n">
        <v>0</v>
      </c>
      <c r="F10" s="15" t="n">
        <v>0</v>
      </c>
      <c r="G10" s="15" t="n">
        <v>0.698710920310585</v>
      </c>
      <c r="H10" s="15" t="n">
        <v>1</v>
      </c>
    </row>
    <row r="11" customFormat="false" ht="12" hidden="false" customHeight="false" outlineLevel="0" collapsed="false">
      <c r="A11" s="1" t="s">
        <v>3236</v>
      </c>
      <c r="B11" s="1" t="s">
        <v>3237</v>
      </c>
      <c r="C11" s="15" t="n">
        <v>1.75390253205596</v>
      </c>
      <c r="D11" s="15" t="n">
        <v>0.4</v>
      </c>
      <c r="E11" s="15" t="n">
        <v>0</v>
      </c>
      <c r="F11" s="15" t="n">
        <v>-0.09</v>
      </c>
      <c r="G11" s="15" t="n">
        <v>0.566635251505241</v>
      </c>
      <c r="H11" s="15" t="n">
        <v>1.09</v>
      </c>
    </row>
    <row r="12" customFormat="false" ht="12" hidden="false" customHeight="false" outlineLevel="0" collapsed="false">
      <c r="A12" s="1" t="s">
        <v>3238</v>
      </c>
      <c r="B12" s="1" t="s">
        <v>3239</v>
      </c>
      <c r="C12" s="15" t="n">
        <v>2</v>
      </c>
      <c r="D12" s="15" t="n">
        <v>0.2</v>
      </c>
      <c r="E12" s="15" t="n">
        <v>0</v>
      </c>
      <c r="F12" s="15" t="n">
        <v>0</v>
      </c>
      <c r="G12" s="15" t="n">
        <v>0.2</v>
      </c>
      <c r="H12" s="15" t="n">
        <v>1</v>
      </c>
    </row>
    <row r="13" customFormat="false" ht="12" hidden="false" customHeight="false" outlineLevel="0" collapsed="false">
      <c r="A13" s="1" t="s">
        <v>3240</v>
      </c>
      <c r="B13" s="1" t="s">
        <v>3241</v>
      </c>
      <c r="C13" s="15" t="n">
        <v>2.25230980848391</v>
      </c>
      <c r="D13" s="15" t="n">
        <v>0.5</v>
      </c>
      <c r="E13" s="15" t="n">
        <v>-0.5</v>
      </c>
      <c r="F13" s="15" t="n">
        <v>-0.0188852941150119</v>
      </c>
      <c r="G13" s="15" t="n">
        <v>1</v>
      </c>
      <c r="H13" s="15" t="n">
        <v>1.679482057587</v>
      </c>
    </row>
    <row r="14" customFormat="false" ht="12" hidden="false" customHeight="false" outlineLevel="0" collapsed="false">
      <c r="A14" s="1" t="s">
        <v>3242</v>
      </c>
      <c r="B14" s="1" t="s">
        <v>3243</v>
      </c>
      <c r="C14" s="15" t="n">
        <v>1.01634392740203</v>
      </c>
      <c r="D14" s="15" t="n">
        <v>0.0953303648522644</v>
      </c>
      <c r="E14" s="15" t="n">
        <v>0</v>
      </c>
      <c r="F14" s="15" t="n">
        <v>0</v>
      </c>
      <c r="G14" s="15" t="n">
        <v>0.636571021478196</v>
      </c>
      <c r="H14" s="15" t="n">
        <v>1</v>
      </c>
    </row>
    <row r="15" customFormat="false" ht="12" hidden="false" customHeight="false" outlineLevel="0" collapsed="false">
      <c r="A15" s="1" t="s">
        <v>3244</v>
      </c>
      <c r="B15" s="1" t="s">
        <v>3245</v>
      </c>
      <c r="C15" s="15" t="n">
        <v>1</v>
      </c>
      <c r="D15" s="15" t="n">
        <v>0.35</v>
      </c>
      <c r="E15" s="15" t="n">
        <v>0</v>
      </c>
      <c r="F15" s="15" t="n">
        <v>0.345</v>
      </c>
      <c r="G15" s="15" t="n">
        <v>0.810159125152201</v>
      </c>
      <c r="H15" s="15" t="n">
        <v>0.65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7"/>
  <sheetViews>
    <sheetView showFormulas="false" showGridLines="true" showRowColHeaders="true" showZeros="true" rightToLeft="false" tabSelected="false" showOutlineSymbols="true" defaultGridColor="true" view="normal" topLeftCell="A58" colorId="64" zoomScale="80" zoomScaleNormal="80" zoomScalePageLayoutView="100" workbookViewId="0">
      <selection pane="topLeft" activeCell="D91" activeCellId="0" sqref="D91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17.18"/>
    <col collapsed="false" customWidth="true" hidden="false" outlineLevel="0" max="2" min="2" style="1" width="12.36"/>
    <col collapsed="false" customWidth="true" hidden="false" outlineLevel="0" max="3" min="3" style="1" width="50.18"/>
  </cols>
  <sheetData>
    <row r="1" customFormat="false" ht="14.25" hidden="false" customHeight="false" outlineLevel="0" collapsed="false">
      <c r="A1" s="2" t="s">
        <v>152</v>
      </c>
      <c r="B1" s="2" t="s">
        <v>153</v>
      </c>
      <c r="C1" s="2" t="s">
        <v>154</v>
      </c>
      <c r="D1" s="4" t="s">
        <v>26</v>
      </c>
      <c r="E1" s="5"/>
    </row>
    <row r="2" customFormat="false" ht="12.8" hidden="false" customHeight="false" outlineLevel="0" collapsed="false">
      <c r="A2" s="1" t="s">
        <v>155</v>
      </c>
      <c r="B2" s="1" t="n">
        <v>10110</v>
      </c>
      <c r="C2" s="1" t="s">
        <v>156</v>
      </c>
      <c r="D2" s="7" t="s">
        <v>157</v>
      </c>
      <c r="E2" s="1"/>
    </row>
    <row r="3" customFormat="false" ht="12.8" hidden="false" customHeight="false" outlineLevel="0" collapsed="false">
      <c r="A3" s="1" t="s">
        <v>158</v>
      </c>
      <c r="B3" s="1" t="n">
        <v>10120</v>
      </c>
      <c r="C3" s="1" t="s">
        <v>159</v>
      </c>
      <c r="D3" s="7" t="s">
        <v>157</v>
      </c>
      <c r="E3" s="1"/>
    </row>
    <row r="4" customFormat="false" ht="12.8" hidden="false" customHeight="false" outlineLevel="0" collapsed="false">
      <c r="A4" s="1" t="s">
        <v>160</v>
      </c>
      <c r="B4" s="1" t="n">
        <v>10130</v>
      </c>
      <c r="C4" s="1" t="s">
        <v>161</v>
      </c>
      <c r="D4" s="7" t="s">
        <v>157</v>
      </c>
      <c r="E4" s="1"/>
    </row>
    <row r="5" customFormat="false" ht="14.25" hidden="false" customHeight="false" outlineLevel="0" collapsed="false">
      <c r="A5" s="1" t="s">
        <v>162</v>
      </c>
      <c r="B5" s="1" t="n">
        <v>10140</v>
      </c>
      <c r="C5" s="1" t="s">
        <v>163</v>
      </c>
      <c r="D5" s="7" t="s">
        <v>157</v>
      </c>
      <c r="E5" s="1"/>
      <c r="I5" s="4"/>
      <c r="J5" s="5"/>
    </row>
    <row r="6" customFormat="false" ht="12.8" hidden="false" customHeight="false" outlineLevel="0" collapsed="false">
      <c r="A6" s="1" t="s">
        <v>164</v>
      </c>
      <c r="B6" s="1" t="n">
        <v>10150</v>
      </c>
      <c r="C6" s="1" t="s">
        <v>165</v>
      </c>
      <c r="D6" s="7" t="s">
        <v>157</v>
      </c>
      <c r="E6" s="1"/>
      <c r="I6" s="7"/>
      <c r="J6" s="1"/>
    </row>
    <row r="7" customFormat="false" ht="12.8" hidden="false" customHeight="false" outlineLevel="0" collapsed="false">
      <c r="A7" s="1" t="s">
        <v>166</v>
      </c>
      <c r="B7" s="1" t="n">
        <v>10160</v>
      </c>
      <c r="C7" s="1" t="s">
        <v>167</v>
      </c>
      <c r="D7" s="7" t="s">
        <v>157</v>
      </c>
      <c r="E7" s="1"/>
      <c r="I7" s="7"/>
      <c r="J7" s="1"/>
    </row>
    <row r="8" customFormat="false" ht="12.8" hidden="false" customHeight="false" outlineLevel="0" collapsed="false">
      <c r="A8" s="1" t="s">
        <v>168</v>
      </c>
      <c r="B8" s="1" t="n">
        <v>10170</v>
      </c>
      <c r="C8" s="1" t="s">
        <v>169</v>
      </c>
      <c r="D8" s="7" t="s">
        <v>157</v>
      </c>
      <c r="E8" s="1"/>
      <c r="I8" s="7"/>
      <c r="J8" s="1"/>
    </row>
    <row r="9" customFormat="false" ht="12.8" hidden="false" customHeight="false" outlineLevel="0" collapsed="false">
      <c r="A9" s="1" t="s">
        <v>170</v>
      </c>
      <c r="B9" s="1" t="n">
        <v>10190</v>
      </c>
      <c r="C9" s="1" t="s">
        <v>171</v>
      </c>
      <c r="D9" s="7" t="s">
        <v>157</v>
      </c>
      <c r="E9" s="1"/>
      <c r="I9" s="7"/>
      <c r="J9" s="1"/>
    </row>
    <row r="10" customFormat="false" ht="12.8" hidden="false" customHeight="false" outlineLevel="0" collapsed="false">
      <c r="A10" s="1" t="s">
        <v>172</v>
      </c>
      <c r="B10" s="1" t="n">
        <v>10210</v>
      </c>
      <c r="C10" s="1" t="s">
        <v>173</v>
      </c>
      <c r="D10" s="7" t="s">
        <v>157</v>
      </c>
      <c r="I10" s="7"/>
      <c r="J10" s="1"/>
    </row>
    <row r="11" customFormat="false" ht="12.8" hidden="false" customHeight="false" outlineLevel="0" collapsed="false">
      <c r="A11" s="1" t="s">
        <v>174</v>
      </c>
      <c r="B11" s="1" t="n">
        <v>10220</v>
      </c>
      <c r="C11" s="1" t="s">
        <v>175</v>
      </c>
      <c r="D11" s="7" t="s">
        <v>157</v>
      </c>
      <c r="I11" s="7"/>
      <c r="J11" s="1"/>
    </row>
    <row r="12" customFormat="false" ht="12.8" hidden="false" customHeight="false" outlineLevel="0" collapsed="false">
      <c r="A12" s="1" t="s">
        <v>176</v>
      </c>
      <c r="B12" s="1" t="n">
        <v>10290</v>
      </c>
      <c r="C12" s="1" t="s">
        <v>177</v>
      </c>
      <c r="D12" s="7" t="s">
        <v>157</v>
      </c>
      <c r="E12" s="1"/>
      <c r="I12" s="7"/>
      <c r="J12" s="1"/>
    </row>
    <row r="13" customFormat="false" ht="12.8" hidden="false" customHeight="false" outlineLevel="0" collapsed="false">
      <c r="A13" s="1" t="s">
        <v>178</v>
      </c>
      <c r="B13" s="1" t="n">
        <v>10300</v>
      </c>
      <c r="C13" s="1" t="s">
        <v>179</v>
      </c>
      <c r="D13" s="7" t="s">
        <v>157</v>
      </c>
      <c r="I13" s="7"/>
      <c r="J13" s="1"/>
    </row>
    <row r="14" customFormat="false" ht="12.8" hidden="false" customHeight="false" outlineLevel="0" collapsed="false">
      <c r="A14" s="1" t="s">
        <v>180</v>
      </c>
      <c r="B14" s="1" t="n">
        <v>10310</v>
      </c>
      <c r="C14" s="1" t="s">
        <v>181</v>
      </c>
      <c r="D14" s="7" t="s">
        <v>157</v>
      </c>
      <c r="I14" s="7"/>
      <c r="J14" s="1"/>
    </row>
    <row r="15" customFormat="false" ht="12.8" hidden="false" customHeight="false" outlineLevel="0" collapsed="false">
      <c r="A15" s="1" t="s">
        <v>182</v>
      </c>
      <c r="B15" s="1" t="n">
        <v>10390</v>
      </c>
      <c r="C15" s="1" t="s">
        <v>183</v>
      </c>
      <c r="D15" s="7" t="s">
        <v>157</v>
      </c>
      <c r="I15" s="7"/>
      <c r="J15" s="1"/>
    </row>
    <row r="16" customFormat="false" ht="12.8" hidden="false" customHeight="false" outlineLevel="0" collapsed="false">
      <c r="A16" s="1" t="s">
        <v>184</v>
      </c>
      <c r="B16" s="1" t="n">
        <v>10400</v>
      </c>
      <c r="C16" s="1" t="s">
        <v>185</v>
      </c>
      <c r="D16" s="7" t="s">
        <v>157</v>
      </c>
      <c r="I16" s="7"/>
      <c r="J16" s="1"/>
    </row>
    <row r="17" customFormat="false" ht="12.8" hidden="false" customHeight="false" outlineLevel="0" collapsed="false">
      <c r="A17" s="1" t="s">
        <v>186</v>
      </c>
      <c r="B17" s="1" t="n">
        <v>10500</v>
      </c>
      <c r="C17" s="1" t="s">
        <v>187</v>
      </c>
      <c r="D17" s="7" t="s">
        <v>157</v>
      </c>
      <c r="I17" s="7"/>
      <c r="J17" s="1"/>
    </row>
    <row r="18" customFormat="false" ht="12.8" hidden="false" customHeight="false" outlineLevel="0" collapsed="false">
      <c r="A18" s="1" t="s">
        <v>188</v>
      </c>
      <c r="B18" s="1" t="n">
        <v>10601</v>
      </c>
      <c r="C18" s="1" t="s">
        <v>189</v>
      </c>
      <c r="D18" s="7" t="s">
        <v>157</v>
      </c>
      <c r="I18" s="7"/>
      <c r="J18" s="1"/>
    </row>
    <row r="19" customFormat="false" ht="12.8" hidden="false" customHeight="false" outlineLevel="0" collapsed="false">
      <c r="A19" s="1" t="s">
        <v>190</v>
      </c>
      <c r="B19" s="1" t="n">
        <v>10602</v>
      </c>
      <c r="C19" s="1" t="s">
        <v>191</v>
      </c>
      <c r="D19" s="7" t="s">
        <v>157</v>
      </c>
      <c r="I19" s="7"/>
      <c r="J19" s="1"/>
    </row>
    <row r="20" customFormat="false" ht="12.8" hidden="false" customHeight="false" outlineLevel="0" collapsed="false">
      <c r="A20" s="1" t="s">
        <v>192</v>
      </c>
      <c r="B20" s="1" t="n">
        <v>10603</v>
      </c>
      <c r="C20" s="1" t="s">
        <v>193</v>
      </c>
      <c r="D20" s="7" t="s">
        <v>157</v>
      </c>
      <c r="I20" s="7"/>
      <c r="J20" s="1"/>
    </row>
    <row r="21" customFormat="false" ht="12.8" hidden="false" customHeight="false" outlineLevel="0" collapsed="false">
      <c r="A21" s="1" t="s">
        <v>194</v>
      </c>
      <c r="B21" s="1" t="n">
        <v>10604</v>
      </c>
      <c r="C21" s="1" t="s">
        <v>195</v>
      </c>
      <c r="D21" s="7" t="s">
        <v>157</v>
      </c>
      <c r="I21" s="7"/>
      <c r="J21" s="1"/>
    </row>
    <row r="22" customFormat="false" ht="12.8" hidden="false" customHeight="false" outlineLevel="0" collapsed="false">
      <c r="A22" s="1" t="s">
        <v>196</v>
      </c>
      <c r="B22" s="1" t="n">
        <v>10605</v>
      </c>
      <c r="C22" s="1" t="s">
        <v>197</v>
      </c>
      <c r="D22" s="7" t="s">
        <v>157</v>
      </c>
      <c r="I22" s="7"/>
      <c r="J22" s="1"/>
    </row>
    <row r="23" customFormat="false" ht="12.8" hidden="false" customHeight="false" outlineLevel="0" collapsed="false">
      <c r="A23" s="1" t="s">
        <v>198</v>
      </c>
      <c r="B23" s="1" t="n">
        <v>10606</v>
      </c>
      <c r="C23" s="1" t="s">
        <v>199</v>
      </c>
      <c r="D23" s="7" t="s">
        <v>157</v>
      </c>
      <c r="I23" s="7"/>
      <c r="J23" s="1"/>
    </row>
    <row r="24" customFormat="false" ht="12.8" hidden="false" customHeight="false" outlineLevel="0" collapsed="false">
      <c r="A24" s="1" t="s">
        <v>200</v>
      </c>
      <c r="B24" s="1" t="n">
        <v>10607</v>
      </c>
      <c r="C24" s="1" t="s">
        <v>201</v>
      </c>
      <c r="D24" s="7" t="s">
        <v>157</v>
      </c>
      <c r="I24" s="7"/>
      <c r="J24" s="1"/>
    </row>
    <row r="25" customFormat="false" ht="12.8" hidden="false" customHeight="false" outlineLevel="0" collapsed="false">
      <c r="A25" s="1" t="s">
        <v>202</v>
      </c>
      <c r="B25" s="1" t="n">
        <v>10608</v>
      </c>
      <c r="C25" s="1" t="s">
        <v>203</v>
      </c>
      <c r="D25" s="7" t="s">
        <v>157</v>
      </c>
      <c r="I25" s="7"/>
      <c r="J25" s="1"/>
    </row>
    <row r="26" customFormat="false" ht="12.8" hidden="false" customHeight="false" outlineLevel="0" collapsed="false">
      <c r="A26" s="1" t="s">
        <v>204</v>
      </c>
      <c r="B26" s="1" t="n">
        <v>10609</v>
      </c>
      <c r="C26" s="1" t="s">
        <v>205</v>
      </c>
      <c r="D26" s="7" t="s">
        <v>157</v>
      </c>
      <c r="I26" s="7"/>
      <c r="J26" s="1"/>
    </row>
    <row r="27" customFormat="false" ht="12.8" hidden="false" customHeight="false" outlineLevel="0" collapsed="false">
      <c r="A27" s="1" t="s">
        <v>206</v>
      </c>
      <c r="B27" s="1" t="n">
        <v>10610</v>
      </c>
      <c r="C27" s="1" t="s">
        <v>207</v>
      </c>
      <c r="D27" s="7" t="s">
        <v>157</v>
      </c>
      <c r="I27" s="7"/>
      <c r="J27" s="1"/>
    </row>
    <row r="28" customFormat="false" ht="12.8" hidden="false" customHeight="false" outlineLevel="0" collapsed="false">
      <c r="A28" s="1" t="s">
        <v>208</v>
      </c>
      <c r="B28" s="1" t="n">
        <v>10611</v>
      </c>
      <c r="C28" s="1" t="s">
        <v>209</v>
      </c>
      <c r="D28" s="7" t="s">
        <v>157</v>
      </c>
      <c r="I28" s="7"/>
      <c r="J28" s="1"/>
    </row>
    <row r="29" customFormat="false" ht="12.8" hidden="false" customHeight="false" outlineLevel="0" collapsed="false">
      <c r="A29" s="1" t="s">
        <v>210</v>
      </c>
      <c r="B29" s="1" t="n">
        <v>10612</v>
      </c>
      <c r="C29" s="1" t="s">
        <v>211</v>
      </c>
      <c r="D29" s="7" t="s">
        <v>157</v>
      </c>
      <c r="I29" s="7"/>
      <c r="J29" s="1"/>
    </row>
    <row r="30" customFormat="false" ht="12.8" hidden="false" customHeight="false" outlineLevel="0" collapsed="false">
      <c r="A30" s="1" t="s">
        <v>212</v>
      </c>
      <c r="B30" s="1" t="n">
        <v>10613</v>
      </c>
      <c r="C30" s="1" t="s">
        <v>213</v>
      </c>
      <c r="D30" s="7" t="s">
        <v>157</v>
      </c>
      <c r="I30" s="7"/>
      <c r="J30" s="1"/>
    </row>
    <row r="31" customFormat="false" ht="12.8" hidden="false" customHeight="false" outlineLevel="0" collapsed="false">
      <c r="A31" s="1" t="s">
        <v>214</v>
      </c>
      <c r="B31" s="1" t="n">
        <v>10690</v>
      </c>
      <c r="C31" s="1" t="s">
        <v>215</v>
      </c>
      <c r="D31" s="7" t="s">
        <v>157</v>
      </c>
      <c r="I31" s="7"/>
      <c r="J31" s="1"/>
    </row>
    <row r="32" customFormat="false" ht="12.8" hidden="false" customHeight="false" outlineLevel="0" collapsed="false">
      <c r="A32" s="1" t="s">
        <v>216</v>
      </c>
      <c r="B32" s="1" t="n">
        <v>10711</v>
      </c>
      <c r="C32" s="1" t="s">
        <v>217</v>
      </c>
      <c r="D32" s="7" t="s">
        <v>157</v>
      </c>
      <c r="I32" s="7"/>
      <c r="J32" s="1"/>
    </row>
    <row r="33" customFormat="false" ht="12.8" hidden="false" customHeight="false" outlineLevel="0" collapsed="false">
      <c r="A33" s="1" t="s">
        <v>218</v>
      </c>
      <c r="B33" s="1" t="n">
        <v>10712</v>
      </c>
      <c r="C33" s="1" t="s">
        <v>219</v>
      </c>
      <c r="D33" s="7" t="s">
        <v>157</v>
      </c>
      <c r="I33" s="7"/>
      <c r="J33" s="1"/>
    </row>
    <row r="34" customFormat="false" ht="12.8" hidden="false" customHeight="false" outlineLevel="0" collapsed="false">
      <c r="A34" s="1" t="s">
        <v>220</v>
      </c>
      <c r="B34" s="1" t="n">
        <v>10720</v>
      </c>
      <c r="C34" s="1" t="s">
        <v>221</v>
      </c>
      <c r="D34" s="7" t="s">
        <v>157</v>
      </c>
      <c r="I34" s="7"/>
      <c r="J34" s="1"/>
    </row>
    <row r="35" customFormat="false" ht="12.8" hidden="false" customHeight="false" outlineLevel="0" collapsed="false">
      <c r="A35" s="1" t="s">
        <v>222</v>
      </c>
      <c r="B35" s="1" t="n">
        <v>10731</v>
      </c>
      <c r="C35" s="1" t="s">
        <v>223</v>
      </c>
      <c r="D35" s="7" t="s">
        <v>157</v>
      </c>
      <c r="I35" s="7"/>
      <c r="J35" s="1"/>
    </row>
    <row r="36" customFormat="false" ht="12.8" hidden="false" customHeight="false" outlineLevel="0" collapsed="false">
      <c r="A36" s="1" t="s">
        <v>224</v>
      </c>
      <c r="B36" s="1" t="n">
        <v>10732</v>
      </c>
      <c r="C36" s="1" t="s">
        <v>225</v>
      </c>
      <c r="D36" s="7" t="s">
        <v>157</v>
      </c>
      <c r="I36" s="7"/>
      <c r="J36" s="1"/>
    </row>
    <row r="37" customFormat="false" ht="12.8" hidden="false" customHeight="false" outlineLevel="0" collapsed="false">
      <c r="A37" s="1" t="s">
        <v>226</v>
      </c>
      <c r="B37" s="1" t="n">
        <v>10733</v>
      </c>
      <c r="C37" s="1" t="s">
        <v>227</v>
      </c>
      <c r="D37" s="7" t="s">
        <v>157</v>
      </c>
      <c r="I37" s="7"/>
      <c r="J37" s="1"/>
    </row>
    <row r="38" customFormat="false" ht="12.8" hidden="false" customHeight="false" outlineLevel="0" collapsed="false">
      <c r="A38" s="1" t="s">
        <v>228</v>
      </c>
      <c r="B38" s="1" t="n">
        <v>10734</v>
      </c>
      <c r="C38" s="1" t="s">
        <v>229</v>
      </c>
      <c r="D38" s="7" t="s">
        <v>157</v>
      </c>
      <c r="I38" s="7"/>
      <c r="J38" s="1"/>
    </row>
    <row r="39" customFormat="false" ht="12.8" hidden="false" customHeight="false" outlineLevel="0" collapsed="false">
      <c r="A39" s="1" t="s">
        <v>230</v>
      </c>
      <c r="B39" s="1" t="n">
        <v>10735</v>
      </c>
      <c r="C39" s="1" t="s">
        <v>231</v>
      </c>
      <c r="D39" s="7" t="s">
        <v>157</v>
      </c>
      <c r="I39" s="7"/>
      <c r="J39" s="1"/>
    </row>
    <row r="40" customFormat="false" ht="12.8" hidden="false" customHeight="false" outlineLevel="0" collapsed="false">
      <c r="A40" s="1" t="s">
        <v>232</v>
      </c>
      <c r="B40" s="1" t="n">
        <v>10736</v>
      </c>
      <c r="C40" s="1" t="s">
        <v>233</v>
      </c>
      <c r="D40" s="7" t="s">
        <v>157</v>
      </c>
      <c r="I40" s="7"/>
      <c r="J40" s="1"/>
    </row>
    <row r="41" customFormat="false" ht="12.8" hidden="false" customHeight="false" outlineLevel="0" collapsed="false">
      <c r="A41" s="1" t="s">
        <v>234</v>
      </c>
      <c r="B41" s="1" t="n">
        <v>10737</v>
      </c>
      <c r="C41" s="1" t="s">
        <v>235</v>
      </c>
      <c r="D41" s="7" t="s">
        <v>157</v>
      </c>
      <c r="I41" s="7"/>
      <c r="J41" s="1"/>
    </row>
    <row r="42" customFormat="false" ht="12.8" hidden="false" customHeight="false" outlineLevel="0" collapsed="false">
      <c r="A42" s="1" t="s">
        <v>236</v>
      </c>
      <c r="B42" s="1" t="n">
        <v>10738</v>
      </c>
      <c r="C42" s="1" t="s">
        <v>237</v>
      </c>
      <c r="D42" s="7" t="s">
        <v>157</v>
      </c>
      <c r="I42" s="7"/>
      <c r="J42" s="1"/>
    </row>
    <row r="43" customFormat="false" ht="12.8" hidden="false" customHeight="false" outlineLevel="0" collapsed="false">
      <c r="A43" s="1" t="s">
        <v>238</v>
      </c>
      <c r="B43" s="1" t="n">
        <v>10739</v>
      </c>
      <c r="C43" s="1" t="s">
        <v>239</v>
      </c>
      <c r="D43" s="7" t="s">
        <v>157</v>
      </c>
      <c r="I43" s="7"/>
      <c r="J43" s="1"/>
    </row>
    <row r="44" customFormat="false" ht="12.8" hidden="false" customHeight="false" outlineLevel="0" collapsed="false">
      <c r="A44" s="1" t="s">
        <v>240</v>
      </c>
      <c r="B44" s="1" t="n">
        <v>10790</v>
      </c>
      <c r="C44" s="1" t="s">
        <v>241</v>
      </c>
      <c r="D44" s="7" t="s">
        <v>157</v>
      </c>
      <c r="I44" s="7"/>
      <c r="J44" s="1"/>
    </row>
    <row r="45" customFormat="false" ht="12.8" hidden="false" customHeight="false" outlineLevel="0" collapsed="false">
      <c r="A45" s="1" t="s">
        <v>242</v>
      </c>
      <c r="B45" s="1" t="n">
        <v>10810</v>
      </c>
      <c r="C45" s="1" t="s">
        <v>243</v>
      </c>
      <c r="D45" s="7" t="s">
        <v>157</v>
      </c>
      <c r="I45" s="7"/>
      <c r="J45" s="1"/>
    </row>
    <row r="46" customFormat="false" ht="12.8" hidden="false" customHeight="false" outlineLevel="0" collapsed="false">
      <c r="A46" s="1" t="s">
        <v>244</v>
      </c>
      <c r="B46" s="1" t="n">
        <v>10820</v>
      </c>
      <c r="C46" s="1" t="s">
        <v>245</v>
      </c>
      <c r="D46" s="7" t="s">
        <v>157</v>
      </c>
      <c r="I46" s="7"/>
      <c r="J46" s="1"/>
    </row>
    <row r="47" customFormat="false" ht="12.8" hidden="false" customHeight="false" outlineLevel="0" collapsed="false">
      <c r="A47" s="1" t="s">
        <v>246</v>
      </c>
      <c r="B47" s="1" t="n">
        <v>10830</v>
      </c>
      <c r="C47" s="1" t="s">
        <v>247</v>
      </c>
      <c r="D47" s="7" t="s">
        <v>157</v>
      </c>
      <c r="I47" s="7"/>
      <c r="J47" s="1"/>
    </row>
    <row r="48" customFormat="false" ht="12.8" hidden="false" customHeight="false" outlineLevel="0" collapsed="false">
      <c r="A48" s="1" t="s">
        <v>248</v>
      </c>
      <c r="B48" s="1" t="n">
        <v>10840</v>
      </c>
      <c r="C48" s="1" t="s">
        <v>249</v>
      </c>
      <c r="D48" s="7" t="s">
        <v>157</v>
      </c>
      <c r="I48" s="7"/>
      <c r="J48" s="1"/>
    </row>
    <row r="49" customFormat="false" ht="12.8" hidden="false" customHeight="false" outlineLevel="0" collapsed="false">
      <c r="A49" s="1" t="s">
        <v>250</v>
      </c>
      <c r="B49" s="1" t="n">
        <v>10850</v>
      </c>
      <c r="C49" s="1" t="s">
        <v>251</v>
      </c>
      <c r="D49" s="7" t="s">
        <v>157</v>
      </c>
      <c r="I49" s="7"/>
      <c r="J49" s="1"/>
    </row>
    <row r="50" customFormat="false" ht="12.8" hidden="false" customHeight="false" outlineLevel="0" collapsed="false">
      <c r="A50" s="1" t="s">
        <v>252</v>
      </c>
      <c r="B50" s="1" t="n">
        <v>10910</v>
      </c>
      <c r="C50" s="1" t="s">
        <v>253</v>
      </c>
      <c r="D50" s="7" t="s">
        <v>157</v>
      </c>
      <c r="I50" s="7"/>
      <c r="J50" s="1"/>
    </row>
    <row r="51" customFormat="false" ht="12.8" hidden="false" customHeight="false" outlineLevel="0" collapsed="false">
      <c r="A51" s="1" t="s">
        <v>254</v>
      </c>
      <c r="B51" s="1" t="n">
        <v>10921</v>
      </c>
      <c r="C51" s="1" t="s">
        <v>255</v>
      </c>
      <c r="D51" s="7" t="s">
        <v>157</v>
      </c>
      <c r="I51" s="7"/>
      <c r="J51" s="1"/>
    </row>
    <row r="52" customFormat="false" ht="12.8" hidden="false" customHeight="false" outlineLevel="0" collapsed="false">
      <c r="A52" s="1" t="s">
        <v>256</v>
      </c>
      <c r="B52" s="1" t="n">
        <v>10922</v>
      </c>
      <c r="C52" s="1" t="s">
        <v>257</v>
      </c>
      <c r="D52" s="7" t="s">
        <v>157</v>
      </c>
      <c r="I52" s="7"/>
      <c r="J52" s="1"/>
    </row>
    <row r="53" customFormat="false" ht="12.8" hidden="false" customHeight="false" outlineLevel="0" collapsed="false">
      <c r="A53" s="1" t="s">
        <v>258</v>
      </c>
      <c r="B53" s="1" t="n">
        <v>10923</v>
      </c>
      <c r="C53" s="1" t="s">
        <v>259</v>
      </c>
      <c r="D53" s="7" t="s">
        <v>157</v>
      </c>
      <c r="I53" s="7"/>
      <c r="J53" s="1"/>
    </row>
    <row r="54" customFormat="false" ht="12.8" hidden="false" customHeight="false" outlineLevel="0" collapsed="false">
      <c r="A54" s="1" t="s">
        <v>260</v>
      </c>
      <c r="B54" s="1" t="n">
        <v>11000</v>
      </c>
      <c r="C54" s="1" t="s">
        <v>261</v>
      </c>
      <c r="D54" s="7" t="s">
        <v>157</v>
      </c>
      <c r="I54" s="7"/>
      <c r="J54" s="1"/>
    </row>
    <row r="55" customFormat="false" ht="12.8" hidden="false" customHeight="false" outlineLevel="0" collapsed="false">
      <c r="A55" s="1" t="s">
        <v>262</v>
      </c>
      <c r="B55" s="1" t="n">
        <v>11100</v>
      </c>
      <c r="C55" s="1" t="s">
        <v>263</v>
      </c>
      <c r="D55" s="7" t="s">
        <v>157</v>
      </c>
      <c r="I55" s="7"/>
      <c r="J55" s="1"/>
    </row>
    <row r="56" customFormat="false" ht="12.8" hidden="false" customHeight="false" outlineLevel="0" collapsed="false">
      <c r="A56" s="1" t="s">
        <v>264</v>
      </c>
      <c r="B56" s="1" t="n">
        <v>11210</v>
      </c>
      <c r="C56" s="1" t="s">
        <v>265</v>
      </c>
      <c r="D56" s="7" t="s">
        <v>266</v>
      </c>
      <c r="I56" s="7"/>
      <c r="J56" s="1"/>
    </row>
    <row r="57" customFormat="false" ht="12.8" hidden="false" customHeight="false" outlineLevel="0" collapsed="false">
      <c r="A57" s="1" t="s">
        <v>267</v>
      </c>
      <c r="B57" s="1" t="n">
        <v>11220</v>
      </c>
      <c r="C57" s="1" t="s">
        <v>268</v>
      </c>
      <c r="D57" s="7" t="s">
        <v>266</v>
      </c>
      <c r="I57" s="7"/>
      <c r="J57" s="1"/>
    </row>
    <row r="58" customFormat="false" ht="12.8" hidden="false" customHeight="false" outlineLevel="0" collapsed="false">
      <c r="A58" s="1" t="s">
        <v>269</v>
      </c>
      <c r="B58" s="1" t="n">
        <v>11300</v>
      </c>
      <c r="C58" s="1" t="s">
        <v>270</v>
      </c>
      <c r="D58" s="7" t="s">
        <v>157</v>
      </c>
      <c r="I58" s="7"/>
      <c r="J58" s="1"/>
    </row>
    <row r="59" customFormat="false" ht="12.8" hidden="false" customHeight="false" outlineLevel="0" collapsed="false">
      <c r="A59" s="1" t="s">
        <v>271</v>
      </c>
      <c r="B59" s="1" t="n">
        <v>20000</v>
      </c>
      <c r="C59" s="1" t="s">
        <v>272</v>
      </c>
      <c r="D59" s="7" t="s">
        <v>157</v>
      </c>
      <c r="I59" s="7"/>
      <c r="J59" s="1"/>
    </row>
    <row r="60" customFormat="false" ht="12.8" hidden="false" customHeight="false" outlineLevel="0" collapsed="false">
      <c r="A60" s="1" t="s">
        <v>273</v>
      </c>
      <c r="B60" s="1" t="n">
        <v>30100</v>
      </c>
      <c r="C60" s="1" t="s">
        <v>274</v>
      </c>
      <c r="D60" s="7" t="s">
        <v>266</v>
      </c>
      <c r="I60" s="7"/>
      <c r="J60" s="1"/>
    </row>
    <row r="61" customFormat="false" ht="12.8" hidden="false" customHeight="false" outlineLevel="0" collapsed="false">
      <c r="A61" s="1" t="s">
        <v>275</v>
      </c>
      <c r="B61" s="1" t="n">
        <v>30200</v>
      </c>
      <c r="C61" s="1" t="s">
        <v>276</v>
      </c>
      <c r="D61" s="7" t="s">
        <v>266</v>
      </c>
      <c r="I61" s="7"/>
      <c r="J61" s="1"/>
    </row>
    <row r="62" customFormat="false" ht="12.8" hidden="false" customHeight="false" outlineLevel="0" collapsed="false">
      <c r="A62" s="1" t="s">
        <v>277</v>
      </c>
      <c r="B62" s="1" t="n">
        <v>30300</v>
      </c>
      <c r="C62" s="1" t="s">
        <v>278</v>
      </c>
      <c r="D62" s="7" t="s">
        <v>266</v>
      </c>
      <c r="I62" s="7"/>
      <c r="J62" s="1"/>
    </row>
    <row r="63" customFormat="false" ht="12.8" hidden="false" customHeight="false" outlineLevel="0" collapsed="false">
      <c r="A63" s="1" t="s">
        <v>279</v>
      </c>
      <c r="B63" s="1" t="n">
        <v>40111</v>
      </c>
      <c r="C63" s="1" t="s">
        <v>280</v>
      </c>
      <c r="D63" s="7" t="s">
        <v>157</v>
      </c>
      <c r="I63" s="7"/>
      <c r="J63" s="1"/>
    </row>
    <row r="64" customFormat="false" ht="12.8" hidden="false" customHeight="false" outlineLevel="0" collapsed="false">
      <c r="A64" s="1" t="s">
        <v>281</v>
      </c>
      <c r="B64" s="1" t="n">
        <v>40112</v>
      </c>
      <c r="C64" s="1" t="s">
        <v>282</v>
      </c>
      <c r="D64" s="7" t="s">
        <v>157</v>
      </c>
      <c r="I64" s="7"/>
      <c r="J64" s="1"/>
    </row>
    <row r="65" customFormat="false" ht="12.8" hidden="false" customHeight="false" outlineLevel="0" collapsed="false">
      <c r="A65" s="1" t="s">
        <v>283</v>
      </c>
      <c r="B65" s="1" t="n">
        <v>40113</v>
      </c>
      <c r="C65" s="1" t="s">
        <v>284</v>
      </c>
      <c r="D65" s="7" t="s">
        <v>157</v>
      </c>
      <c r="I65" s="7"/>
      <c r="J65" s="1"/>
    </row>
    <row r="66" customFormat="false" ht="12.8" hidden="false" customHeight="false" outlineLevel="0" collapsed="false">
      <c r="A66" s="1" t="s">
        <v>285</v>
      </c>
      <c r="B66" s="1" t="n">
        <v>40114</v>
      </c>
      <c r="C66" s="1" t="s">
        <v>286</v>
      </c>
      <c r="D66" s="7" t="s">
        <v>157</v>
      </c>
      <c r="I66" s="7"/>
      <c r="J66" s="1"/>
    </row>
    <row r="67" customFormat="false" ht="12.8" hidden="false" customHeight="false" outlineLevel="0" collapsed="false">
      <c r="A67" s="1" t="s">
        <v>287</v>
      </c>
      <c r="B67" s="1" t="n">
        <v>40115</v>
      </c>
      <c r="C67" s="1" t="s">
        <v>288</v>
      </c>
      <c r="D67" s="7" t="s">
        <v>157</v>
      </c>
      <c r="I67" s="7"/>
      <c r="J67" s="1"/>
    </row>
    <row r="68" customFormat="false" ht="12.8" hidden="false" customHeight="false" outlineLevel="0" collapsed="false">
      <c r="A68" s="1" t="s">
        <v>289</v>
      </c>
      <c r="B68" s="1" t="n">
        <v>40120</v>
      </c>
      <c r="C68" s="1" t="s">
        <v>290</v>
      </c>
      <c r="D68" s="7" t="s">
        <v>157</v>
      </c>
      <c r="I68" s="7"/>
      <c r="J68" s="1"/>
    </row>
    <row r="69" customFormat="false" ht="12.8" hidden="false" customHeight="false" outlineLevel="0" collapsed="false">
      <c r="A69" s="1" t="s">
        <v>291</v>
      </c>
      <c r="B69" s="1" t="n">
        <v>40130</v>
      </c>
      <c r="C69" s="1" t="s">
        <v>292</v>
      </c>
      <c r="D69" s="7" t="s">
        <v>157</v>
      </c>
      <c r="I69" s="7"/>
      <c r="J69" s="1"/>
    </row>
    <row r="70" customFormat="false" ht="12.8" hidden="false" customHeight="false" outlineLevel="0" collapsed="false">
      <c r="A70" s="1" t="s">
        <v>293</v>
      </c>
      <c r="B70" s="1" t="n">
        <v>40210</v>
      </c>
      <c r="C70" s="1" t="s">
        <v>294</v>
      </c>
      <c r="D70" s="7" t="s">
        <v>157</v>
      </c>
      <c r="I70" s="7"/>
      <c r="J70" s="1"/>
    </row>
    <row r="71" customFormat="false" ht="12.8" hidden="false" customHeight="false" outlineLevel="0" collapsed="false">
      <c r="A71" s="1" t="s">
        <v>295</v>
      </c>
      <c r="B71" s="1" t="n">
        <v>40220</v>
      </c>
      <c r="C71" s="1" t="s">
        <v>296</v>
      </c>
      <c r="D71" s="7" t="s">
        <v>157</v>
      </c>
      <c r="I71" s="7"/>
      <c r="J71" s="1"/>
    </row>
    <row r="72" customFormat="false" ht="12.8" hidden="false" customHeight="false" outlineLevel="0" collapsed="false">
      <c r="A72" s="1" t="s">
        <v>297</v>
      </c>
      <c r="B72" s="1" t="n">
        <v>40230</v>
      </c>
      <c r="C72" s="1" t="s">
        <v>298</v>
      </c>
      <c r="D72" s="7" t="s">
        <v>157</v>
      </c>
      <c r="I72" s="7"/>
      <c r="J72" s="1"/>
    </row>
    <row r="73" customFormat="false" ht="12.8" hidden="false" customHeight="false" outlineLevel="0" collapsed="false">
      <c r="A73" s="1" t="s">
        <v>299</v>
      </c>
      <c r="B73" s="1" t="n">
        <v>40290</v>
      </c>
      <c r="C73" s="1" t="s">
        <v>300</v>
      </c>
      <c r="D73" s="7" t="s">
        <v>157</v>
      </c>
      <c r="I73" s="7"/>
      <c r="J73" s="1"/>
    </row>
    <row r="74" customFormat="false" ht="12.8" hidden="false" customHeight="false" outlineLevel="0" collapsed="false">
      <c r="A74" s="1" t="s">
        <v>301</v>
      </c>
      <c r="B74" s="1" t="n">
        <v>40310</v>
      </c>
      <c r="C74" s="1" t="s">
        <v>302</v>
      </c>
      <c r="D74" s="7" t="s">
        <v>157</v>
      </c>
      <c r="I74" s="7"/>
      <c r="J74" s="1"/>
    </row>
    <row r="75" customFormat="false" ht="12.8" hidden="false" customHeight="false" outlineLevel="0" collapsed="false">
      <c r="A75" s="1" t="s">
        <v>303</v>
      </c>
      <c r="B75" s="1" t="n">
        <v>40320</v>
      </c>
      <c r="C75" s="1" t="s">
        <v>304</v>
      </c>
      <c r="D75" s="7" t="s">
        <v>157</v>
      </c>
      <c r="I75" s="7"/>
      <c r="J75" s="1"/>
    </row>
    <row r="76" customFormat="false" ht="12.8" hidden="false" customHeight="false" outlineLevel="0" collapsed="false">
      <c r="A76" s="1" t="s">
        <v>305</v>
      </c>
      <c r="B76" s="1" t="n">
        <v>40330</v>
      </c>
      <c r="C76" s="1" t="s">
        <v>306</v>
      </c>
      <c r="D76" s="7" t="s">
        <v>157</v>
      </c>
      <c r="I76" s="7"/>
      <c r="J76" s="1"/>
    </row>
    <row r="77" customFormat="false" ht="12.8" hidden="false" customHeight="false" outlineLevel="0" collapsed="false">
      <c r="A77" s="1" t="s">
        <v>307</v>
      </c>
      <c r="B77" s="1" t="n">
        <v>40411</v>
      </c>
      <c r="C77" s="1" t="s">
        <v>308</v>
      </c>
      <c r="D77" s="7" t="s">
        <v>157</v>
      </c>
      <c r="I77" s="7"/>
      <c r="J77" s="1"/>
    </row>
    <row r="78" customFormat="false" ht="12.8" hidden="false" customHeight="false" outlineLevel="0" collapsed="false">
      <c r="A78" s="1" t="s">
        <v>309</v>
      </c>
      <c r="B78" s="1" t="n">
        <v>40412</v>
      </c>
      <c r="C78" s="1" t="s">
        <v>310</v>
      </c>
      <c r="D78" s="7" t="s">
        <v>157</v>
      </c>
      <c r="I78" s="7"/>
      <c r="J78" s="1"/>
    </row>
    <row r="79" customFormat="false" ht="12.8" hidden="false" customHeight="false" outlineLevel="0" collapsed="false">
      <c r="A79" s="1" t="s">
        <v>311</v>
      </c>
      <c r="B79" s="1" t="n">
        <v>40420</v>
      </c>
      <c r="C79" s="1" t="s">
        <v>312</v>
      </c>
      <c r="D79" s="7" t="s">
        <v>157</v>
      </c>
      <c r="I79" s="7"/>
      <c r="J79" s="1"/>
    </row>
    <row r="80" customFormat="false" ht="12.8" hidden="false" customHeight="false" outlineLevel="0" collapsed="false">
      <c r="A80" s="1" t="s">
        <v>313</v>
      </c>
      <c r="B80" s="1" t="n">
        <v>40430</v>
      </c>
      <c r="C80" s="1" t="s">
        <v>314</v>
      </c>
      <c r="D80" s="7" t="s">
        <v>157</v>
      </c>
      <c r="I80" s="7"/>
      <c r="J80" s="1"/>
    </row>
    <row r="81" customFormat="false" ht="12.8" hidden="false" customHeight="false" outlineLevel="0" collapsed="false">
      <c r="A81" s="1" t="s">
        <v>315</v>
      </c>
      <c r="B81" s="1" t="n">
        <v>40440</v>
      </c>
      <c r="C81" s="1" t="s">
        <v>316</v>
      </c>
      <c r="D81" s="7" t="s">
        <v>157</v>
      </c>
      <c r="I81" s="7"/>
      <c r="J81" s="1"/>
    </row>
    <row r="82" customFormat="false" ht="12.8" hidden="false" customHeight="false" outlineLevel="0" collapsed="false">
      <c r="A82" s="1" t="s">
        <v>317</v>
      </c>
      <c r="B82" s="1" t="n">
        <v>40451</v>
      </c>
      <c r="C82" s="1" t="s">
        <v>318</v>
      </c>
      <c r="D82" s="7" t="s">
        <v>157</v>
      </c>
      <c r="I82" s="7"/>
      <c r="J82" s="1"/>
    </row>
    <row r="83" customFormat="false" ht="12.8" hidden="false" customHeight="false" outlineLevel="0" collapsed="false">
      <c r="A83" s="1" t="s">
        <v>319</v>
      </c>
      <c r="B83" s="1" t="n">
        <v>40452</v>
      </c>
      <c r="C83" s="1" t="s">
        <v>320</v>
      </c>
      <c r="D83" s="7" t="s">
        <v>157</v>
      </c>
      <c r="I83" s="7"/>
      <c r="J83" s="1"/>
    </row>
    <row r="84" customFormat="false" ht="12.8" hidden="false" customHeight="false" outlineLevel="0" collapsed="false">
      <c r="A84" s="1" t="s">
        <v>321</v>
      </c>
      <c r="B84" s="1" t="n">
        <v>40460</v>
      </c>
      <c r="C84" s="1" t="s">
        <v>322</v>
      </c>
      <c r="D84" s="7" t="s">
        <v>157</v>
      </c>
      <c r="I84" s="7"/>
      <c r="J84" s="1"/>
    </row>
    <row r="85" customFormat="false" ht="12.8" hidden="false" customHeight="false" outlineLevel="0" collapsed="false">
      <c r="A85" s="1" t="s">
        <v>323</v>
      </c>
      <c r="B85" s="1" t="n">
        <v>40500</v>
      </c>
      <c r="C85" s="1" t="s">
        <v>324</v>
      </c>
      <c r="D85" s="7" t="s">
        <v>157</v>
      </c>
      <c r="I85" s="7"/>
      <c r="J85" s="1"/>
    </row>
    <row r="86" customFormat="false" ht="12.8" hidden="false" customHeight="false" outlineLevel="0" collapsed="false">
      <c r="A86" s="1" t="s">
        <v>325</v>
      </c>
      <c r="B86" s="1" t="n">
        <v>40600</v>
      </c>
      <c r="C86" s="1" t="s">
        <v>326</v>
      </c>
      <c r="D86" s="7" t="s">
        <v>157</v>
      </c>
      <c r="I86" s="7"/>
      <c r="J86" s="1"/>
    </row>
    <row r="87" customFormat="false" ht="12.8" hidden="false" customHeight="false" outlineLevel="0" collapsed="false">
      <c r="A87" s="1" t="s">
        <v>327</v>
      </c>
      <c r="B87" s="1" t="n">
        <v>40610</v>
      </c>
      <c r="C87" s="1" t="s">
        <v>328</v>
      </c>
      <c r="D87" s="7" t="s">
        <v>157</v>
      </c>
      <c r="I87" s="7"/>
      <c r="J87" s="1"/>
    </row>
    <row r="88" customFormat="false" ht="12.8" hidden="false" customHeight="false" outlineLevel="0" collapsed="false">
      <c r="A88" s="1" t="s">
        <v>329</v>
      </c>
      <c r="B88" s="1" t="n">
        <v>40700</v>
      </c>
      <c r="C88" s="1" t="s">
        <v>330</v>
      </c>
      <c r="D88" s="7" t="s">
        <v>157</v>
      </c>
      <c r="I88" s="7"/>
      <c r="J88" s="1"/>
    </row>
    <row r="89" customFormat="false" ht="12.8" hidden="false" customHeight="false" outlineLevel="0" collapsed="false">
      <c r="A89" s="1" t="s">
        <v>331</v>
      </c>
      <c r="B89" s="1" t="n">
        <v>50100</v>
      </c>
      <c r="C89" s="1" t="s">
        <v>332</v>
      </c>
      <c r="D89" s="7" t="s">
        <v>157</v>
      </c>
      <c r="I89" s="7"/>
      <c r="J89" s="1"/>
    </row>
    <row r="90" customFormat="false" ht="12.8" hidden="false" customHeight="false" outlineLevel="0" collapsed="false">
      <c r="A90" s="1" t="s">
        <v>333</v>
      </c>
      <c r="B90" s="1" t="n">
        <v>50200</v>
      </c>
      <c r="C90" s="1" t="s">
        <v>334</v>
      </c>
      <c r="D90" s="7" t="s">
        <v>335</v>
      </c>
      <c r="I90" s="7"/>
      <c r="J90" s="1"/>
    </row>
    <row r="91" customFormat="false" ht="12.8" hidden="false" customHeight="false" outlineLevel="0" collapsed="false">
      <c r="A91" s="1" t="s">
        <v>336</v>
      </c>
      <c r="B91" s="1" t="n">
        <v>50210</v>
      </c>
      <c r="C91" s="1" t="s">
        <v>337</v>
      </c>
      <c r="D91" s="7" t="s">
        <v>157</v>
      </c>
      <c r="I91" s="7"/>
      <c r="J91" s="1"/>
    </row>
    <row r="92" customFormat="false" ht="12.8" hidden="false" customHeight="false" outlineLevel="0" collapsed="false">
      <c r="A92" s="1" t="s">
        <v>338</v>
      </c>
      <c r="B92" s="1" t="n">
        <v>50900</v>
      </c>
      <c r="C92" s="1" t="s">
        <v>339</v>
      </c>
      <c r="D92" s="7" t="s">
        <v>157</v>
      </c>
      <c r="I92" s="7"/>
      <c r="J92" s="1"/>
    </row>
    <row r="93" customFormat="false" ht="12.8" hidden="false" customHeight="false" outlineLevel="0" collapsed="false">
      <c r="A93" s="1" t="s">
        <v>340</v>
      </c>
      <c r="B93" s="1" t="n">
        <v>60000</v>
      </c>
      <c r="C93" s="1" t="s">
        <v>341</v>
      </c>
      <c r="D93" s="7" t="s">
        <v>157</v>
      </c>
      <c r="I93" s="7"/>
      <c r="J93" s="1"/>
    </row>
    <row r="94" customFormat="false" ht="12.8" hidden="false" customHeight="false" outlineLevel="0" collapsed="false">
      <c r="A94" s="1" t="s">
        <v>342</v>
      </c>
      <c r="B94" s="1" t="n">
        <v>90100</v>
      </c>
      <c r="C94" s="1" t="s">
        <v>343</v>
      </c>
      <c r="D94" s="7" t="s">
        <v>157</v>
      </c>
      <c r="I94" s="7"/>
      <c r="J94" s="1"/>
    </row>
    <row r="95" customFormat="false" ht="12.8" hidden="false" customHeight="false" outlineLevel="0" collapsed="false">
      <c r="A95" s="1" t="s">
        <v>344</v>
      </c>
      <c r="B95" s="1" t="n">
        <v>90900</v>
      </c>
      <c r="C95" s="1" t="s">
        <v>345</v>
      </c>
      <c r="D95" s="7" t="s">
        <v>157</v>
      </c>
      <c r="I95" s="7"/>
      <c r="J95" s="1"/>
    </row>
    <row r="96" customFormat="false" ht="12.8" hidden="false" customHeight="false" outlineLevel="0" collapsed="false">
      <c r="I96" s="7"/>
      <c r="J96" s="1"/>
    </row>
    <row r="97" customFormat="false" ht="12.8" hidden="false" customHeight="false" outlineLevel="0" collapsed="false">
      <c r="I97" s="7"/>
      <c r="J97" s="1"/>
    </row>
    <row r="98" customFormat="false" ht="12.8" hidden="false" customHeight="false" outlineLevel="0" collapsed="false">
      <c r="I98" s="7"/>
      <c r="J98" s="1"/>
    </row>
    <row r="99" customFormat="false" ht="12.8" hidden="false" customHeight="false" outlineLevel="0" collapsed="false">
      <c r="I99" s="7"/>
      <c r="J99" s="1"/>
    </row>
    <row r="100" customFormat="false" ht="12.8" hidden="false" customHeight="false" outlineLevel="0" collapsed="false">
      <c r="I100" s="7"/>
      <c r="J100" s="1"/>
    </row>
    <row r="101" customFormat="false" ht="12.8" hidden="false" customHeight="false" outlineLevel="0" collapsed="false">
      <c r="I101" s="7"/>
      <c r="J101" s="1"/>
    </row>
    <row r="102" customFormat="false" ht="12.8" hidden="false" customHeight="false" outlineLevel="0" collapsed="false">
      <c r="I102" s="7"/>
      <c r="J102" s="1"/>
    </row>
    <row r="103" customFormat="false" ht="12.8" hidden="false" customHeight="false" outlineLevel="0" collapsed="false">
      <c r="I103" s="7"/>
      <c r="J103" s="1"/>
    </row>
    <row r="104" customFormat="false" ht="12.8" hidden="false" customHeight="false" outlineLevel="0" collapsed="false">
      <c r="I104" s="7"/>
      <c r="J104" s="1"/>
    </row>
    <row r="105" customFormat="false" ht="12.8" hidden="false" customHeight="false" outlineLevel="0" collapsed="false">
      <c r="I105" s="7"/>
      <c r="J105" s="1"/>
    </row>
    <row r="106" customFormat="false" ht="12.8" hidden="false" customHeight="false" outlineLevel="0" collapsed="false">
      <c r="I106" s="7"/>
      <c r="J106" s="1"/>
    </row>
    <row r="107" customFormat="false" ht="12.8" hidden="false" customHeight="false" outlineLevel="0" collapsed="false">
      <c r="I107" s="7"/>
      <c r="J107" s="1"/>
    </row>
    <row r="108" customFormat="false" ht="12.8" hidden="false" customHeight="false" outlineLevel="0" collapsed="false">
      <c r="I108" s="7"/>
      <c r="J108" s="1"/>
    </row>
    <row r="109" customFormat="false" ht="12.8" hidden="false" customHeight="false" outlineLevel="0" collapsed="false">
      <c r="I109" s="7"/>
      <c r="J109" s="1"/>
    </row>
    <row r="110" customFormat="false" ht="12" hidden="false" customHeight="false" outlineLevel="0" collapsed="false">
      <c r="I110" s="7"/>
      <c r="J110" s="1"/>
    </row>
    <row r="111" customFormat="false" ht="12" hidden="false" customHeight="false" outlineLevel="0" collapsed="false">
      <c r="I111" s="7"/>
      <c r="J111" s="1"/>
    </row>
    <row r="112" customFormat="false" ht="12" hidden="false" customHeight="false" outlineLevel="0" collapsed="false">
      <c r="I112" s="7"/>
      <c r="J112" s="1"/>
    </row>
    <row r="113" customFormat="false" ht="12" hidden="false" customHeight="false" outlineLevel="0" collapsed="false">
      <c r="I113" s="7"/>
      <c r="J113" s="1"/>
    </row>
    <row r="114" customFormat="false" ht="12" hidden="false" customHeight="false" outlineLevel="0" collapsed="false">
      <c r="I114" s="7"/>
      <c r="J114" s="1"/>
    </row>
    <row r="115" customFormat="false" ht="12" hidden="false" customHeight="false" outlineLevel="0" collapsed="false">
      <c r="I115" s="7"/>
      <c r="J115" s="1"/>
    </row>
    <row r="116" customFormat="false" ht="12" hidden="false" customHeight="false" outlineLevel="0" collapsed="false">
      <c r="I116" s="7"/>
      <c r="J116" s="1"/>
    </row>
    <row r="117" customFormat="false" ht="12" hidden="false" customHeight="false" outlineLevel="0" collapsed="false">
      <c r="I117" s="7"/>
      <c r="J117" s="1"/>
    </row>
  </sheetData>
  <autoFilter ref="A1:C10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H28" activePane="bottomRight" state="frozen"/>
      <selection pane="topLeft" activeCell="A1" activeCellId="0" sqref="A1"/>
      <selection pane="topRight" activeCell="H1" activeCellId="0" sqref="H1"/>
      <selection pane="bottomLeft" activeCell="A28" activeCellId="0" sqref="A28"/>
      <selection pane="bottomRight" activeCell="M33" activeCellId="0" sqref="M33"/>
    </sheetView>
  </sheetViews>
  <sheetFormatPr defaultColWidth="8.54296875" defaultRowHeight="12" zeroHeight="false" outlineLevelRow="0" outlineLevelCol="0"/>
  <cols>
    <col collapsed="false" customWidth="true" hidden="false" outlineLevel="0" max="1" min="1" style="7" width="6.73"/>
    <col collapsed="false" customWidth="true" hidden="false" outlineLevel="0" max="2" min="2" style="1" width="39.63"/>
    <col collapsed="false" customWidth="true" hidden="false" outlineLevel="0" max="3" min="3" style="1" width="12.91"/>
    <col collapsed="false" customWidth="true" hidden="false" outlineLevel="0" max="6" min="4" style="1" width="20.09"/>
    <col collapsed="false" customWidth="true" hidden="false" outlineLevel="0" max="8" min="7" style="1" width="31"/>
    <col collapsed="false" customWidth="true" hidden="false" outlineLevel="0" max="9" min="9" style="1" width="23.63"/>
    <col collapsed="false" customWidth="true" hidden="false" outlineLevel="0" max="10" min="10" style="1" width="22.54"/>
    <col collapsed="false" customWidth="true" hidden="false" outlineLevel="0" max="13" min="11" style="1" width="25.91"/>
    <col collapsed="false" customWidth="true" hidden="false" outlineLevel="0" max="14" min="14" style="1" width="18.03"/>
  </cols>
  <sheetData>
    <row r="1" customFormat="false" ht="15" hidden="false" customHeight="true" outlineLevel="0" collapsed="false">
      <c r="A1" s="4" t="s">
        <v>346</v>
      </c>
      <c r="B1" s="5" t="s">
        <v>24</v>
      </c>
      <c r="C1" s="5" t="s">
        <v>26</v>
      </c>
      <c r="D1" s="5" t="s">
        <v>20</v>
      </c>
      <c r="E1" s="5" t="s">
        <v>51</v>
      </c>
      <c r="F1" s="5" t="s">
        <v>28</v>
      </c>
      <c r="G1" s="5" t="s">
        <v>30</v>
      </c>
      <c r="H1" s="5" t="s">
        <v>32</v>
      </c>
      <c r="I1" s="5" t="s">
        <v>34</v>
      </c>
      <c r="J1" s="5" t="s">
        <v>36</v>
      </c>
      <c r="K1" s="5" t="s">
        <v>4</v>
      </c>
      <c r="L1" s="5" t="s">
        <v>347</v>
      </c>
      <c r="M1" s="5" t="s">
        <v>16</v>
      </c>
      <c r="N1" s="2" t="s">
        <v>348</v>
      </c>
      <c r="O1" s="2" t="s">
        <v>349</v>
      </c>
      <c r="P1" s="2" t="s">
        <v>350</v>
      </c>
    </row>
    <row r="2" customFormat="false" ht="15" hidden="false" customHeight="true" outlineLevel="0" collapsed="false">
      <c r="A2" s="7" t="n">
        <v>111</v>
      </c>
      <c r="B2" s="1" t="s">
        <v>351</v>
      </c>
      <c r="C2" s="1" t="s">
        <v>157</v>
      </c>
      <c r="E2" s="1" t="s">
        <v>352</v>
      </c>
      <c r="F2" s="1" t="n">
        <v>1500</v>
      </c>
      <c r="G2" s="1" t="s">
        <v>353</v>
      </c>
      <c r="H2" s="1" t="s">
        <v>354</v>
      </c>
      <c r="I2" s="1" t="s">
        <v>355</v>
      </c>
      <c r="J2" s="1" t="s">
        <v>354</v>
      </c>
      <c r="K2" s="1" t="s">
        <v>356</v>
      </c>
      <c r="M2" s="1" t="s">
        <v>357</v>
      </c>
      <c r="N2" s="1" t="s">
        <v>155</v>
      </c>
      <c r="O2" s="1" t="n">
        <v>10110</v>
      </c>
      <c r="P2" s="1" t="s">
        <v>156</v>
      </c>
    </row>
    <row r="3" customFormat="false" ht="15" hidden="false" customHeight="true" outlineLevel="0" collapsed="false">
      <c r="A3" s="7" t="n">
        <v>112</v>
      </c>
      <c r="B3" s="1" t="s">
        <v>358</v>
      </c>
      <c r="C3" s="1" t="s">
        <v>157</v>
      </c>
      <c r="E3" s="1" t="s">
        <v>352</v>
      </c>
      <c r="F3" s="1" t="n">
        <v>1500</v>
      </c>
      <c r="G3" s="1" t="s">
        <v>359</v>
      </c>
      <c r="H3" s="1" t="s">
        <v>354</v>
      </c>
      <c r="I3" s="1" t="s">
        <v>360</v>
      </c>
      <c r="J3" s="1" t="s">
        <v>354</v>
      </c>
      <c r="K3" s="1" t="s">
        <v>356</v>
      </c>
      <c r="M3" s="1" t="s">
        <v>361</v>
      </c>
      <c r="N3" s="1" t="s">
        <v>158</v>
      </c>
      <c r="O3" s="1" t="n">
        <v>10120</v>
      </c>
      <c r="P3" s="1" t="s">
        <v>159</v>
      </c>
    </row>
    <row r="4" customFormat="false" ht="15" hidden="false" customHeight="true" outlineLevel="0" collapsed="false">
      <c r="A4" s="7" t="n">
        <v>113</v>
      </c>
      <c r="B4" s="1" t="s">
        <v>362</v>
      </c>
      <c r="C4" s="1" t="s">
        <v>157</v>
      </c>
      <c r="D4" s="1" t="s">
        <v>363</v>
      </c>
      <c r="E4" s="1" t="s">
        <v>352</v>
      </c>
      <c r="F4" s="1" t="n">
        <v>1500</v>
      </c>
      <c r="G4" s="1" t="s">
        <v>364</v>
      </c>
      <c r="H4" s="1" t="s">
        <v>365</v>
      </c>
      <c r="I4" s="1" t="s">
        <v>366</v>
      </c>
      <c r="J4" s="1" t="s">
        <v>365</v>
      </c>
      <c r="K4" s="1" t="s">
        <v>356</v>
      </c>
      <c r="M4" s="1" t="s">
        <v>367</v>
      </c>
      <c r="N4" s="1" t="s">
        <v>160</v>
      </c>
      <c r="O4" s="1" t="n">
        <v>10130</v>
      </c>
      <c r="P4" s="1" t="s">
        <v>161</v>
      </c>
    </row>
    <row r="5" customFormat="false" ht="15" hidden="false" customHeight="true" outlineLevel="0" collapsed="false">
      <c r="A5" s="7" t="n">
        <v>114</v>
      </c>
      <c r="B5" s="1" t="s">
        <v>368</v>
      </c>
      <c r="C5" s="1" t="s">
        <v>157</v>
      </c>
      <c r="E5" s="1" t="s">
        <v>352</v>
      </c>
      <c r="F5" s="1" t="n">
        <v>1500</v>
      </c>
      <c r="G5" s="1" t="s">
        <v>369</v>
      </c>
      <c r="H5" s="1" t="s">
        <v>354</v>
      </c>
      <c r="I5" s="1" t="s">
        <v>369</v>
      </c>
      <c r="J5" s="1" t="s">
        <v>354</v>
      </c>
      <c r="K5" s="1" t="s">
        <v>356</v>
      </c>
      <c r="M5" s="1" t="s">
        <v>370</v>
      </c>
      <c r="N5" s="1" t="s">
        <v>162</v>
      </c>
      <c r="O5" s="1" t="n">
        <v>10140</v>
      </c>
      <c r="P5" s="1" t="s">
        <v>163</v>
      </c>
    </row>
    <row r="6" customFormat="false" ht="15" hidden="false" customHeight="true" outlineLevel="0" collapsed="false">
      <c r="A6" s="7" t="n">
        <v>115</v>
      </c>
      <c r="B6" s="1" t="s">
        <v>371</v>
      </c>
      <c r="C6" s="1" t="s">
        <v>157</v>
      </c>
      <c r="E6" s="1" t="s">
        <v>352</v>
      </c>
      <c r="F6" s="1" t="n">
        <v>1500</v>
      </c>
      <c r="G6" s="1" t="s">
        <v>369</v>
      </c>
      <c r="H6" s="1" t="s">
        <v>354</v>
      </c>
      <c r="I6" s="1" t="s">
        <v>369</v>
      </c>
      <c r="J6" s="1" t="s">
        <v>354</v>
      </c>
      <c r="K6" s="1" t="s">
        <v>356</v>
      </c>
      <c r="M6" s="1" t="s">
        <v>370</v>
      </c>
      <c r="N6" s="1" t="s">
        <v>162</v>
      </c>
      <c r="O6" s="1" t="n">
        <v>10140</v>
      </c>
      <c r="P6" s="1" t="s">
        <v>163</v>
      </c>
    </row>
    <row r="7" customFormat="false" ht="15" hidden="false" customHeight="true" outlineLevel="0" collapsed="false">
      <c r="A7" s="7" t="n">
        <v>116</v>
      </c>
      <c r="B7" s="1" t="s">
        <v>372</v>
      </c>
      <c r="C7" s="1" t="s">
        <v>157</v>
      </c>
      <c r="D7" s="1" t="s">
        <v>363</v>
      </c>
      <c r="E7" s="1" t="s">
        <v>352</v>
      </c>
      <c r="F7" s="1" t="n">
        <v>6184</v>
      </c>
      <c r="G7" s="1" t="s">
        <v>364</v>
      </c>
      <c r="H7" s="1" t="s">
        <v>365</v>
      </c>
      <c r="I7" s="1" t="s">
        <v>366</v>
      </c>
      <c r="J7" s="1" t="s">
        <v>365</v>
      </c>
      <c r="K7" s="1" t="s">
        <v>356</v>
      </c>
      <c r="M7" s="1" t="s">
        <v>373</v>
      </c>
      <c r="N7" s="1" t="s">
        <v>164</v>
      </c>
      <c r="O7" s="1" t="n">
        <v>10150</v>
      </c>
      <c r="P7" s="1" t="s">
        <v>165</v>
      </c>
    </row>
    <row r="8" customFormat="false" ht="15" hidden="false" customHeight="true" outlineLevel="0" collapsed="false">
      <c r="A8" s="7" t="n">
        <v>117</v>
      </c>
      <c r="B8" s="1" t="s">
        <v>374</v>
      </c>
      <c r="C8" s="1" t="s">
        <v>157</v>
      </c>
      <c r="D8" s="1" t="s">
        <v>363</v>
      </c>
      <c r="E8" s="1" t="s">
        <v>352</v>
      </c>
      <c r="F8" s="1" t="n">
        <v>4600</v>
      </c>
      <c r="G8" s="1" t="s">
        <v>375</v>
      </c>
      <c r="H8" s="1" t="s">
        <v>354</v>
      </c>
      <c r="I8" s="1" t="s">
        <v>366</v>
      </c>
      <c r="J8" s="1" t="s">
        <v>365</v>
      </c>
      <c r="K8" s="1" t="s">
        <v>356</v>
      </c>
      <c r="M8" s="1" t="s">
        <v>376</v>
      </c>
      <c r="N8" s="1" t="s">
        <v>170</v>
      </c>
      <c r="O8" s="1" t="n">
        <v>10190</v>
      </c>
      <c r="P8" s="1" t="s">
        <v>171</v>
      </c>
    </row>
    <row r="9" customFormat="false" ht="15" hidden="false" customHeight="true" outlineLevel="0" collapsed="false">
      <c r="A9" s="7" t="n">
        <v>118</v>
      </c>
      <c r="B9" s="1" t="s">
        <v>377</v>
      </c>
      <c r="C9" s="1" t="s">
        <v>157</v>
      </c>
      <c r="E9" s="1" t="s">
        <v>352</v>
      </c>
      <c r="F9" s="1" t="n">
        <v>1500</v>
      </c>
      <c r="G9" s="1" t="s">
        <v>378</v>
      </c>
      <c r="H9" s="1" t="s">
        <v>354</v>
      </c>
      <c r="I9" s="1" t="s">
        <v>379</v>
      </c>
      <c r="J9" s="1" t="s">
        <v>354</v>
      </c>
      <c r="K9" s="1" t="s">
        <v>356</v>
      </c>
      <c r="M9" s="1" t="s">
        <v>380</v>
      </c>
      <c r="N9" s="1" t="s">
        <v>166</v>
      </c>
      <c r="O9" s="1" t="n">
        <v>10160</v>
      </c>
      <c r="P9" s="1" t="s">
        <v>167</v>
      </c>
    </row>
    <row r="10" customFormat="false" ht="15" hidden="false" customHeight="true" outlineLevel="0" collapsed="false">
      <c r="A10" s="7" t="n">
        <v>119</v>
      </c>
      <c r="B10" s="1" t="s">
        <v>381</v>
      </c>
      <c r="C10" s="1" t="s">
        <v>157</v>
      </c>
      <c r="E10" s="1" t="s">
        <v>352</v>
      </c>
      <c r="F10" s="1" t="n">
        <v>1500</v>
      </c>
      <c r="G10" s="1" t="s">
        <v>378</v>
      </c>
      <c r="H10" s="1" t="s">
        <v>354</v>
      </c>
      <c r="I10" s="1" t="s">
        <v>379</v>
      </c>
      <c r="J10" s="1" t="s">
        <v>354</v>
      </c>
      <c r="M10" s="1" t="s">
        <v>380</v>
      </c>
    </row>
    <row r="11" customFormat="false" ht="15" hidden="false" customHeight="true" outlineLevel="0" collapsed="false">
      <c r="A11" s="7" t="n">
        <v>120</v>
      </c>
      <c r="B11" s="1" t="s">
        <v>382</v>
      </c>
      <c r="C11" s="1" t="s">
        <v>157</v>
      </c>
      <c r="E11" s="1" t="s">
        <v>352</v>
      </c>
      <c r="F11" s="1" t="n">
        <v>1500</v>
      </c>
      <c r="G11" s="1" t="s">
        <v>382</v>
      </c>
      <c r="H11" s="1" t="s">
        <v>354</v>
      </c>
      <c r="M11" s="1" t="s">
        <v>383</v>
      </c>
      <c r="N11" s="1" t="s">
        <v>168</v>
      </c>
      <c r="O11" s="1" t="n">
        <v>10170</v>
      </c>
      <c r="P11" s="1" t="s">
        <v>169</v>
      </c>
    </row>
    <row r="12" customFormat="false" ht="15" hidden="false" customHeight="true" outlineLevel="0" collapsed="false">
      <c r="A12" s="7" t="n">
        <v>121</v>
      </c>
      <c r="B12" s="1" t="s">
        <v>384</v>
      </c>
      <c r="C12" s="1" t="s">
        <v>157</v>
      </c>
      <c r="E12" s="1" t="s">
        <v>352</v>
      </c>
      <c r="F12" s="1" t="n">
        <v>4600</v>
      </c>
      <c r="G12" s="1" t="s">
        <v>364</v>
      </c>
      <c r="H12" s="1" t="s">
        <v>365</v>
      </c>
      <c r="I12" s="1" t="s">
        <v>384</v>
      </c>
      <c r="J12" s="1" t="s">
        <v>354</v>
      </c>
      <c r="K12" s="1" t="s">
        <v>356</v>
      </c>
      <c r="M12" s="1" t="s">
        <v>384</v>
      </c>
      <c r="N12" s="1" t="s">
        <v>170</v>
      </c>
      <c r="O12" s="1" t="n">
        <v>10190</v>
      </c>
      <c r="P12" s="1" t="s">
        <v>171</v>
      </c>
    </row>
    <row r="13" customFormat="false" ht="15" hidden="false" customHeight="true" outlineLevel="0" collapsed="false">
      <c r="A13" s="7" t="n">
        <v>122</v>
      </c>
      <c r="B13" s="1" t="s">
        <v>385</v>
      </c>
      <c r="C13" s="1" t="s">
        <v>157</v>
      </c>
      <c r="D13" s="1" t="s">
        <v>363</v>
      </c>
      <c r="E13" s="1" t="s">
        <v>352</v>
      </c>
      <c r="F13" s="1" t="n">
        <v>1500</v>
      </c>
      <c r="G13" s="1" t="s">
        <v>364</v>
      </c>
      <c r="H13" s="1" t="s">
        <v>365</v>
      </c>
      <c r="I13" s="1" t="s">
        <v>366</v>
      </c>
      <c r="J13" s="1" t="s">
        <v>365</v>
      </c>
      <c r="K13" s="1" t="s">
        <v>356</v>
      </c>
      <c r="M13" s="1" t="s">
        <v>376</v>
      </c>
      <c r="N13" s="1" t="s">
        <v>170</v>
      </c>
      <c r="O13" s="1" t="n">
        <v>10190</v>
      </c>
      <c r="P13" s="1" t="s">
        <v>171</v>
      </c>
    </row>
    <row r="14" customFormat="false" ht="15" hidden="false" customHeight="true" outlineLevel="0" collapsed="false">
      <c r="A14" s="7" t="n">
        <v>123</v>
      </c>
      <c r="B14" s="1" t="s">
        <v>386</v>
      </c>
      <c r="C14" s="1" t="s">
        <v>157</v>
      </c>
      <c r="D14" s="1" t="s">
        <v>363</v>
      </c>
      <c r="E14" s="1" t="s">
        <v>352</v>
      </c>
      <c r="F14" s="1" t="n">
        <v>1500</v>
      </c>
      <c r="G14" s="1" t="s">
        <v>364</v>
      </c>
      <c r="H14" s="1" t="s">
        <v>365</v>
      </c>
      <c r="I14" s="1" t="s">
        <v>366</v>
      </c>
      <c r="J14" s="1" t="s">
        <v>365</v>
      </c>
      <c r="K14" s="1" t="s">
        <v>356</v>
      </c>
      <c r="M14" s="1" t="s">
        <v>387</v>
      </c>
    </row>
    <row r="15" customFormat="false" ht="15" hidden="false" customHeight="true" outlineLevel="0" collapsed="false">
      <c r="A15" s="7" t="n">
        <v>201</v>
      </c>
      <c r="B15" s="1" t="s">
        <v>388</v>
      </c>
      <c r="C15" s="1" t="s">
        <v>157</v>
      </c>
      <c r="F15" s="1" t="n">
        <v>1600</v>
      </c>
      <c r="G15" s="1" t="s">
        <v>389</v>
      </c>
      <c r="H15" s="1" t="s">
        <v>354</v>
      </c>
      <c r="I15" s="1" t="s">
        <v>390</v>
      </c>
      <c r="J15" s="1" t="s">
        <v>354</v>
      </c>
      <c r="M15" s="1" t="s">
        <v>391</v>
      </c>
      <c r="N15" s="1" t="s">
        <v>178</v>
      </c>
      <c r="O15" s="1" t="n">
        <v>10300</v>
      </c>
      <c r="P15" s="1" t="s">
        <v>179</v>
      </c>
    </row>
    <row r="16" customFormat="false" ht="15" hidden="false" customHeight="true" outlineLevel="0" collapsed="false">
      <c r="A16" s="7" t="n">
        <v>202</v>
      </c>
      <c r="B16" s="1" t="s">
        <v>392</v>
      </c>
      <c r="C16" s="1" t="s">
        <v>157</v>
      </c>
      <c r="F16" s="1" t="n">
        <v>1600</v>
      </c>
      <c r="G16" s="1" t="s">
        <v>393</v>
      </c>
      <c r="H16" s="1" t="s">
        <v>354</v>
      </c>
      <c r="I16" s="1" t="s">
        <v>390</v>
      </c>
      <c r="J16" s="1" t="s">
        <v>354</v>
      </c>
      <c r="M16" s="1" t="s">
        <v>391</v>
      </c>
      <c r="N16" s="1" t="s">
        <v>178</v>
      </c>
      <c r="O16" s="1" t="n">
        <v>10300</v>
      </c>
      <c r="P16" s="1" t="s">
        <v>179</v>
      </c>
    </row>
    <row r="17" customFormat="false" ht="15" hidden="false" customHeight="true" outlineLevel="0" collapsed="false">
      <c r="A17" s="7" t="n">
        <v>203</v>
      </c>
      <c r="B17" s="1" t="s">
        <v>394</v>
      </c>
      <c r="C17" s="1" t="s">
        <v>157</v>
      </c>
      <c r="F17" s="1" t="n">
        <v>1600</v>
      </c>
      <c r="G17" s="1" t="s">
        <v>395</v>
      </c>
      <c r="H17" s="1" t="s">
        <v>354</v>
      </c>
      <c r="I17" s="1" t="s">
        <v>390</v>
      </c>
      <c r="J17" s="1" t="s">
        <v>354</v>
      </c>
      <c r="M17" s="1" t="s">
        <v>391</v>
      </c>
      <c r="N17" s="1" t="s">
        <v>178</v>
      </c>
      <c r="O17" s="1" t="n">
        <v>10300</v>
      </c>
      <c r="P17" s="1" t="s">
        <v>179</v>
      </c>
    </row>
    <row r="18" customFormat="false" ht="15" hidden="false" customHeight="true" outlineLevel="0" collapsed="false">
      <c r="A18" s="7" t="n">
        <v>204</v>
      </c>
      <c r="B18" s="1" t="s">
        <v>396</v>
      </c>
      <c r="C18" s="1" t="s">
        <v>157</v>
      </c>
      <c r="F18" s="1" t="n">
        <v>1600</v>
      </c>
      <c r="G18" s="1" t="s">
        <v>395</v>
      </c>
      <c r="H18" s="1" t="s">
        <v>354</v>
      </c>
      <c r="I18" s="1" t="s">
        <v>390</v>
      </c>
      <c r="J18" s="1" t="s">
        <v>354</v>
      </c>
      <c r="M18" s="1" t="s">
        <v>391</v>
      </c>
      <c r="N18" s="1" t="s">
        <v>180</v>
      </c>
      <c r="O18" s="1" t="n">
        <v>10310</v>
      </c>
      <c r="P18" s="1" t="s">
        <v>181</v>
      </c>
    </row>
    <row r="19" customFormat="false" ht="15" hidden="false" customHeight="true" outlineLevel="0" collapsed="false">
      <c r="A19" s="7" t="n">
        <v>205</v>
      </c>
      <c r="B19" s="1" t="s">
        <v>397</v>
      </c>
      <c r="C19" s="1" t="s">
        <v>157</v>
      </c>
      <c r="F19" s="1" t="n">
        <v>1600</v>
      </c>
      <c r="G19" s="1" t="s">
        <v>398</v>
      </c>
      <c r="H19" s="1" t="s">
        <v>399</v>
      </c>
      <c r="M19" s="1" t="s">
        <v>400</v>
      </c>
    </row>
    <row r="20" customFormat="false" ht="15" hidden="false" customHeight="true" outlineLevel="0" collapsed="false">
      <c r="A20" s="7" t="n">
        <v>213</v>
      </c>
      <c r="B20" s="1" t="s">
        <v>401</v>
      </c>
      <c r="C20" s="1" t="s">
        <v>157</v>
      </c>
      <c r="F20" s="1" t="n">
        <v>1600</v>
      </c>
      <c r="G20" s="1" t="s">
        <v>402</v>
      </c>
      <c r="H20" s="1" t="s">
        <v>354</v>
      </c>
      <c r="I20" s="1" t="s">
        <v>403</v>
      </c>
      <c r="J20" s="1" t="s">
        <v>354</v>
      </c>
      <c r="K20" s="1" t="s">
        <v>356</v>
      </c>
      <c r="M20" s="1" t="s">
        <v>404</v>
      </c>
      <c r="N20" s="1" t="s">
        <v>184</v>
      </c>
      <c r="O20" s="1" t="n">
        <v>10400</v>
      </c>
      <c r="P20" s="1" t="s">
        <v>185</v>
      </c>
    </row>
    <row r="21" customFormat="false" ht="15" hidden="false" customHeight="true" outlineLevel="0" collapsed="false">
      <c r="A21" s="7" t="n">
        <v>214</v>
      </c>
      <c r="B21" s="1" t="s">
        <v>405</v>
      </c>
      <c r="C21" s="1" t="s">
        <v>157</v>
      </c>
      <c r="E21" s="1" t="s">
        <v>406</v>
      </c>
      <c r="F21" s="1" t="n">
        <v>1500</v>
      </c>
      <c r="G21" s="1" t="s">
        <v>407</v>
      </c>
      <c r="H21" s="1" t="s">
        <v>354</v>
      </c>
      <c r="I21" s="1" t="s">
        <v>407</v>
      </c>
      <c r="J21" s="1" t="s">
        <v>354</v>
      </c>
      <c r="K21" s="1" t="s">
        <v>356</v>
      </c>
      <c r="M21" s="8" t="s">
        <v>408</v>
      </c>
      <c r="N21" s="1" t="s">
        <v>176</v>
      </c>
      <c r="O21" s="1" t="n">
        <v>10290</v>
      </c>
      <c r="P21" s="1" t="s">
        <v>177</v>
      </c>
    </row>
    <row r="22" customFormat="false" ht="15" hidden="false" customHeight="true" outlineLevel="0" collapsed="false">
      <c r="A22" s="7" t="n">
        <v>215</v>
      </c>
      <c r="B22" s="1" t="s">
        <v>409</v>
      </c>
      <c r="C22" s="1" t="s">
        <v>157</v>
      </c>
      <c r="D22" s="1" t="s">
        <v>410</v>
      </c>
      <c r="E22" s="1" t="s">
        <v>406</v>
      </c>
      <c r="F22" s="1" t="n">
        <v>1500</v>
      </c>
      <c r="G22" s="1" t="s">
        <v>411</v>
      </c>
      <c r="H22" s="1" t="s">
        <v>412</v>
      </c>
      <c r="I22" s="1" t="s">
        <v>413</v>
      </c>
      <c r="J22" s="1" t="s">
        <v>412</v>
      </c>
      <c r="M22" s="9" t="s">
        <v>414</v>
      </c>
      <c r="N22" s="1" t="s">
        <v>176</v>
      </c>
      <c r="O22" s="1" t="n">
        <v>10290</v>
      </c>
      <c r="P22" s="1" t="s">
        <v>177</v>
      </c>
    </row>
    <row r="23" customFormat="false" ht="15" hidden="false" customHeight="true" outlineLevel="0" collapsed="false">
      <c r="A23" s="7" t="n">
        <v>216</v>
      </c>
      <c r="B23" s="1" t="s">
        <v>415</v>
      </c>
      <c r="C23" s="1" t="s">
        <v>157</v>
      </c>
      <c r="D23" s="1" t="s">
        <v>410</v>
      </c>
      <c r="E23" s="1" t="s">
        <v>406</v>
      </c>
      <c r="F23" s="1" t="n">
        <v>1500</v>
      </c>
      <c r="G23" s="1" t="s">
        <v>411</v>
      </c>
      <c r="H23" s="1" t="s">
        <v>412</v>
      </c>
      <c r="I23" s="1" t="s">
        <v>413</v>
      </c>
      <c r="J23" s="1" t="s">
        <v>412</v>
      </c>
      <c r="K23" s="1" t="s">
        <v>356</v>
      </c>
      <c r="M23" s="9" t="s">
        <v>416</v>
      </c>
      <c r="N23" s="1" t="s">
        <v>174</v>
      </c>
      <c r="O23" s="1" t="n">
        <v>10220</v>
      </c>
      <c r="P23" s="1" t="s">
        <v>175</v>
      </c>
    </row>
    <row r="24" customFormat="false" ht="15" hidden="false" customHeight="true" outlineLevel="0" collapsed="false">
      <c r="A24" s="7" t="n">
        <v>217</v>
      </c>
      <c r="B24" s="1" t="s">
        <v>417</v>
      </c>
      <c r="C24" s="1" t="s">
        <v>157</v>
      </c>
      <c r="E24" s="1" t="s">
        <v>406</v>
      </c>
      <c r="F24" s="1" t="n">
        <v>1500</v>
      </c>
      <c r="G24" s="1" t="s">
        <v>418</v>
      </c>
      <c r="H24" s="1" t="s">
        <v>354</v>
      </c>
      <c r="I24" s="1" t="s">
        <v>419</v>
      </c>
      <c r="J24" s="1" t="s">
        <v>354</v>
      </c>
      <c r="K24" s="1" t="s">
        <v>356</v>
      </c>
      <c r="M24" s="9" t="s">
        <v>414</v>
      </c>
      <c r="N24" s="1" t="s">
        <v>172</v>
      </c>
      <c r="O24" s="1" t="n">
        <v>10210</v>
      </c>
      <c r="P24" s="1" t="s">
        <v>173</v>
      </c>
    </row>
    <row r="25" customFormat="false" ht="15" hidden="false" customHeight="true" outlineLevel="0" collapsed="false">
      <c r="A25" s="7" t="n">
        <v>218</v>
      </c>
      <c r="B25" s="1" t="s">
        <v>420</v>
      </c>
      <c r="C25" s="1" t="s">
        <v>157</v>
      </c>
      <c r="D25" s="1" t="s">
        <v>410</v>
      </c>
      <c r="E25" s="1" t="s">
        <v>406</v>
      </c>
      <c r="F25" s="1" t="n">
        <v>6184</v>
      </c>
      <c r="G25" s="1" t="s">
        <v>411</v>
      </c>
      <c r="H25" s="1" t="s">
        <v>412</v>
      </c>
      <c r="I25" s="1" t="s">
        <v>413</v>
      </c>
      <c r="J25" s="1" t="s">
        <v>412</v>
      </c>
      <c r="K25" s="1" t="s">
        <v>356</v>
      </c>
      <c r="M25" s="1" t="s">
        <v>421</v>
      </c>
      <c r="N25" s="1" t="s">
        <v>172</v>
      </c>
      <c r="O25" s="1" t="n">
        <v>10210</v>
      </c>
      <c r="P25" s="1" t="s">
        <v>173</v>
      </c>
    </row>
    <row r="26" customFormat="false" ht="15" hidden="false" customHeight="true" outlineLevel="0" collapsed="false">
      <c r="A26" s="7" t="n">
        <v>219</v>
      </c>
      <c r="B26" s="1" t="s">
        <v>422</v>
      </c>
      <c r="C26" s="1" t="s">
        <v>157</v>
      </c>
      <c r="D26" s="1" t="s">
        <v>410</v>
      </c>
      <c r="E26" s="1" t="s">
        <v>406</v>
      </c>
      <c r="F26" s="1" t="n">
        <v>1500</v>
      </c>
      <c r="G26" s="1" t="s">
        <v>411</v>
      </c>
      <c r="H26" s="1" t="s">
        <v>412</v>
      </c>
      <c r="I26" s="1" t="s">
        <v>413</v>
      </c>
      <c r="J26" s="1" t="s">
        <v>412</v>
      </c>
      <c r="K26" s="1" t="s">
        <v>356</v>
      </c>
      <c r="M26" s="1" t="s">
        <v>423</v>
      </c>
      <c r="N26" s="1" t="s">
        <v>174</v>
      </c>
      <c r="O26" s="1" t="n">
        <v>10220</v>
      </c>
      <c r="P26" s="1" t="s">
        <v>175</v>
      </c>
    </row>
    <row r="27" customFormat="false" ht="15" hidden="false" customHeight="true" outlineLevel="0" collapsed="false">
      <c r="A27" s="7" t="n">
        <v>220</v>
      </c>
      <c r="B27" s="1" t="s">
        <v>424</v>
      </c>
      <c r="C27" s="1" t="s">
        <v>157</v>
      </c>
      <c r="D27" s="1" t="s">
        <v>410</v>
      </c>
      <c r="E27" s="1" t="s">
        <v>406</v>
      </c>
      <c r="F27" s="1" t="n">
        <v>1500</v>
      </c>
      <c r="G27" s="1" t="s">
        <v>411</v>
      </c>
      <c r="H27" s="1" t="s">
        <v>412</v>
      </c>
      <c r="I27" s="1" t="s">
        <v>413</v>
      </c>
      <c r="J27" s="1" t="s">
        <v>412</v>
      </c>
      <c r="K27" s="1" t="s">
        <v>356</v>
      </c>
      <c r="M27" s="1" t="s">
        <v>423</v>
      </c>
      <c r="N27" s="1" t="s">
        <v>176</v>
      </c>
      <c r="O27" s="1" t="n">
        <v>10290</v>
      </c>
      <c r="P27" s="1" t="s">
        <v>177</v>
      </c>
    </row>
    <row r="28" customFormat="false" ht="15" hidden="false" customHeight="true" outlineLevel="0" collapsed="false">
      <c r="A28" s="7" t="n">
        <v>221</v>
      </c>
      <c r="B28" s="1" t="s">
        <v>425</v>
      </c>
      <c r="C28" s="1" t="s">
        <v>157</v>
      </c>
      <c r="E28" s="1" t="s">
        <v>426</v>
      </c>
      <c r="F28" s="1" t="n">
        <v>1500</v>
      </c>
      <c r="G28" s="1" t="s">
        <v>425</v>
      </c>
      <c r="H28" s="1" t="s">
        <v>354</v>
      </c>
      <c r="I28" s="1" t="s">
        <v>425</v>
      </c>
      <c r="J28" s="1" t="s">
        <v>354</v>
      </c>
      <c r="K28" s="1" t="s">
        <v>356</v>
      </c>
      <c r="M28" s="9" t="s">
        <v>427</v>
      </c>
      <c r="N28" s="1" t="s">
        <v>196</v>
      </c>
      <c r="O28" s="1" t="n">
        <v>10605</v>
      </c>
      <c r="P28" s="1" t="s">
        <v>197</v>
      </c>
    </row>
    <row r="29" customFormat="false" ht="15" hidden="false" customHeight="true" outlineLevel="0" collapsed="false">
      <c r="A29" s="7" t="n">
        <v>222</v>
      </c>
      <c r="B29" s="1" t="s">
        <v>428</v>
      </c>
      <c r="C29" s="1" t="s">
        <v>157</v>
      </c>
      <c r="E29" s="1" t="s">
        <v>426</v>
      </c>
      <c r="F29" s="1" t="n">
        <v>1500</v>
      </c>
      <c r="G29" s="1" t="s">
        <v>428</v>
      </c>
      <c r="H29" s="1" t="s">
        <v>354</v>
      </c>
      <c r="I29" s="1" t="s">
        <v>428</v>
      </c>
      <c r="J29" s="1" t="s">
        <v>354</v>
      </c>
      <c r="K29" s="1" t="s">
        <v>356</v>
      </c>
      <c r="M29" s="9" t="s">
        <v>429</v>
      </c>
      <c r="N29" s="1" t="s">
        <v>194</v>
      </c>
      <c r="O29" s="1" t="n">
        <v>10604</v>
      </c>
      <c r="P29" s="1" t="s">
        <v>195</v>
      </c>
    </row>
    <row r="30" customFormat="false" ht="15" hidden="false" customHeight="true" outlineLevel="0" collapsed="false">
      <c r="A30" s="7" t="n">
        <v>223</v>
      </c>
      <c r="B30" s="1" t="s">
        <v>430</v>
      </c>
      <c r="C30" s="1" t="s">
        <v>157</v>
      </c>
      <c r="E30" s="1" t="s">
        <v>426</v>
      </c>
      <c r="F30" s="1" t="n">
        <v>1500</v>
      </c>
      <c r="G30" s="1" t="s">
        <v>430</v>
      </c>
      <c r="H30" s="1" t="s">
        <v>354</v>
      </c>
      <c r="I30" s="1" t="s">
        <v>430</v>
      </c>
      <c r="J30" s="1" t="s">
        <v>354</v>
      </c>
      <c r="K30" s="1" t="s">
        <v>356</v>
      </c>
      <c r="M30" s="1" t="s">
        <v>431</v>
      </c>
      <c r="N30" s="1" t="s">
        <v>198</v>
      </c>
      <c r="O30" s="1" t="n">
        <v>10606</v>
      </c>
      <c r="P30" s="1" t="s">
        <v>199</v>
      </c>
    </row>
    <row r="31" customFormat="false" ht="15" hidden="false" customHeight="true" outlineLevel="0" collapsed="false">
      <c r="A31" s="7" t="n">
        <v>225</v>
      </c>
      <c r="B31" s="1" t="s">
        <v>432</v>
      </c>
      <c r="C31" s="1" t="s">
        <v>157</v>
      </c>
      <c r="E31" s="1" t="s">
        <v>426</v>
      </c>
      <c r="F31" s="1" t="n">
        <v>1500</v>
      </c>
      <c r="G31" s="1" t="s">
        <v>433</v>
      </c>
      <c r="H31" s="1" t="s">
        <v>354</v>
      </c>
      <c r="I31" s="1" t="s">
        <v>434</v>
      </c>
      <c r="J31" s="1" t="s">
        <v>354</v>
      </c>
      <c r="K31" s="1" t="s">
        <v>356</v>
      </c>
      <c r="M31" s="9" t="s">
        <v>435</v>
      </c>
      <c r="N31" s="1" t="s">
        <v>200</v>
      </c>
      <c r="O31" s="1" t="n">
        <v>10607</v>
      </c>
      <c r="P31" s="1" t="s">
        <v>201</v>
      </c>
    </row>
    <row r="32" customFormat="false" ht="15" hidden="false" customHeight="true" outlineLevel="0" collapsed="false">
      <c r="A32" s="7" t="n">
        <v>229</v>
      </c>
      <c r="B32" s="1" t="s">
        <v>436</v>
      </c>
      <c r="C32" s="1" t="s">
        <v>157</v>
      </c>
      <c r="D32" s="1" t="s">
        <v>437</v>
      </c>
      <c r="E32" s="1" t="s">
        <v>426</v>
      </c>
      <c r="F32" s="1" t="n">
        <v>1500</v>
      </c>
      <c r="G32" s="1" t="s">
        <v>438</v>
      </c>
      <c r="H32" s="1" t="s">
        <v>439</v>
      </c>
      <c r="I32" s="1" t="s">
        <v>440</v>
      </c>
      <c r="J32" s="1" t="s">
        <v>439</v>
      </c>
      <c r="M32" s="1" t="s">
        <v>441</v>
      </c>
      <c r="N32" s="1" t="s">
        <v>202</v>
      </c>
      <c r="O32" s="1" t="n">
        <v>10608</v>
      </c>
      <c r="P32" s="1" t="s">
        <v>203</v>
      </c>
    </row>
    <row r="33" customFormat="false" ht="15" hidden="false" customHeight="true" outlineLevel="0" collapsed="false">
      <c r="A33" s="7" t="n">
        <v>231</v>
      </c>
      <c r="B33" s="1" t="s">
        <v>442</v>
      </c>
      <c r="C33" s="1" t="s">
        <v>157</v>
      </c>
      <c r="F33" s="1" t="n">
        <v>1500</v>
      </c>
      <c r="G33" s="1" t="s">
        <v>443</v>
      </c>
      <c r="H33" s="1" t="s">
        <v>444</v>
      </c>
      <c r="I33" s="1" t="s">
        <v>445</v>
      </c>
      <c r="J33" s="1" t="s">
        <v>444</v>
      </c>
      <c r="N33" s="1" t="s">
        <v>206</v>
      </c>
      <c r="O33" s="1" t="n">
        <v>10610</v>
      </c>
      <c r="P33" s="1" t="s">
        <v>207</v>
      </c>
    </row>
    <row r="34" customFormat="false" ht="15" hidden="false" customHeight="true" outlineLevel="0" collapsed="false">
      <c r="A34" s="7" t="n">
        <v>232</v>
      </c>
      <c r="B34" s="1" t="s">
        <v>446</v>
      </c>
      <c r="C34" s="1" t="s">
        <v>157</v>
      </c>
      <c r="F34" s="1" t="n">
        <v>1600</v>
      </c>
      <c r="G34" s="1" t="s">
        <v>443</v>
      </c>
      <c r="H34" s="1" t="s">
        <v>354</v>
      </c>
      <c r="I34" s="1" t="s">
        <v>445</v>
      </c>
      <c r="J34" s="1" t="s">
        <v>354</v>
      </c>
      <c r="N34" s="1" t="s">
        <v>204</v>
      </c>
      <c r="O34" s="1" t="n">
        <v>10609</v>
      </c>
      <c r="P34" s="1" t="s">
        <v>205</v>
      </c>
    </row>
    <row r="35" customFormat="false" ht="15" hidden="false" customHeight="true" outlineLevel="0" collapsed="false">
      <c r="A35" s="7" t="n">
        <v>233</v>
      </c>
      <c r="B35" s="1" t="s">
        <v>447</v>
      </c>
      <c r="C35" s="1" t="s">
        <v>157</v>
      </c>
      <c r="G35" s="1" t="s">
        <v>443</v>
      </c>
      <c r="H35" s="1" t="s">
        <v>444</v>
      </c>
      <c r="I35" s="1" t="s">
        <v>445</v>
      </c>
      <c r="J35" s="1" t="s">
        <v>444</v>
      </c>
      <c r="N35" s="1" t="s">
        <v>208</v>
      </c>
      <c r="O35" s="1" t="n">
        <v>10611</v>
      </c>
      <c r="P35" s="1" t="s">
        <v>209</v>
      </c>
    </row>
    <row r="36" customFormat="false" ht="15" hidden="false" customHeight="true" outlineLevel="0" collapsed="false">
      <c r="A36" s="7" t="n">
        <v>234</v>
      </c>
      <c r="B36" s="1" t="s">
        <v>448</v>
      </c>
      <c r="C36" s="1" t="s">
        <v>157</v>
      </c>
    </row>
    <row r="37" customFormat="false" ht="15" hidden="false" customHeight="true" outlineLevel="0" collapsed="false">
      <c r="A37" s="7" t="n">
        <v>235</v>
      </c>
      <c r="B37" s="1" t="s">
        <v>449</v>
      </c>
      <c r="C37" s="1" t="s">
        <v>157</v>
      </c>
    </row>
    <row r="38" customFormat="false" ht="15" hidden="false" customHeight="true" outlineLevel="0" collapsed="false">
      <c r="A38" s="7" t="n">
        <v>241</v>
      </c>
      <c r="B38" s="1" t="s">
        <v>450</v>
      </c>
      <c r="C38" s="1" t="s">
        <v>157</v>
      </c>
      <c r="F38" s="1" t="n">
        <v>1600</v>
      </c>
      <c r="N38" s="1" t="s">
        <v>190</v>
      </c>
      <c r="O38" s="1" t="n">
        <v>10602</v>
      </c>
      <c r="P38" s="1" t="s">
        <v>191</v>
      </c>
    </row>
    <row r="39" customFormat="false" ht="15" hidden="false" customHeight="true" outlineLevel="0" collapsed="false">
      <c r="A39" s="7" t="n">
        <v>242</v>
      </c>
      <c r="B39" s="1" t="s">
        <v>451</v>
      </c>
      <c r="C39" s="1" t="s">
        <v>157</v>
      </c>
      <c r="F39" s="1" t="n">
        <v>1600</v>
      </c>
      <c r="N39" s="1" t="s">
        <v>188</v>
      </c>
      <c r="O39" s="1" t="n">
        <v>10601</v>
      </c>
      <c r="P39" s="1" t="s">
        <v>189</v>
      </c>
    </row>
    <row r="40" customFormat="false" ht="15" hidden="false" customHeight="true" outlineLevel="0" collapsed="false">
      <c r="A40" s="7" t="n">
        <v>243</v>
      </c>
      <c r="B40" s="1" t="s">
        <v>452</v>
      </c>
      <c r="C40" s="1" t="s">
        <v>157</v>
      </c>
      <c r="F40" s="1" t="n">
        <v>1600</v>
      </c>
    </row>
    <row r="41" customFormat="false" ht="15" hidden="false" customHeight="true" outlineLevel="0" collapsed="false">
      <c r="A41" s="7" t="n">
        <v>245</v>
      </c>
      <c r="B41" s="1" t="s">
        <v>453</v>
      </c>
      <c r="C41" s="1" t="s">
        <v>157</v>
      </c>
      <c r="F41" s="1" t="n">
        <v>1600</v>
      </c>
      <c r="G41" s="1" t="s">
        <v>454</v>
      </c>
      <c r="H41" s="1" t="s">
        <v>354</v>
      </c>
      <c r="N41" s="1" t="s">
        <v>212</v>
      </c>
      <c r="O41" s="1" t="n">
        <v>10613</v>
      </c>
      <c r="P41" s="1" t="s">
        <v>213</v>
      </c>
    </row>
    <row r="42" customFormat="false" ht="15" hidden="false" customHeight="true" outlineLevel="0" collapsed="false">
      <c r="A42" s="7" t="n">
        <v>251</v>
      </c>
      <c r="B42" s="1" t="s">
        <v>455</v>
      </c>
      <c r="C42" s="1" t="s">
        <v>157</v>
      </c>
      <c r="F42" s="1" t="n">
        <v>1600</v>
      </c>
      <c r="N42" s="1" t="s">
        <v>210</v>
      </c>
      <c r="O42" s="1" t="n">
        <v>10612</v>
      </c>
      <c r="P42" s="1" t="s">
        <v>211</v>
      </c>
    </row>
    <row r="43" customFormat="false" ht="15" hidden="false" customHeight="true" outlineLevel="0" collapsed="false">
      <c r="A43" s="7" t="n">
        <v>252</v>
      </c>
      <c r="B43" s="1" t="s">
        <v>456</v>
      </c>
      <c r="C43" s="1" t="s">
        <v>157</v>
      </c>
      <c r="F43" s="1" t="n">
        <v>1600</v>
      </c>
      <c r="N43" s="1" t="s">
        <v>214</v>
      </c>
      <c r="O43" s="1" t="n">
        <v>10690</v>
      </c>
      <c r="P43" s="1" t="s">
        <v>215</v>
      </c>
    </row>
    <row r="44" customFormat="false" ht="15" hidden="false" customHeight="true" outlineLevel="0" collapsed="false">
      <c r="A44" s="7" t="n">
        <v>271</v>
      </c>
      <c r="B44" s="1" t="s">
        <v>457</v>
      </c>
      <c r="C44" s="1" t="s">
        <v>157</v>
      </c>
      <c r="F44" s="1" t="n">
        <v>1500</v>
      </c>
    </row>
    <row r="45" customFormat="false" ht="15" hidden="false" customHeight="true" outlineLevel="0" collapsed="false">
      <c r="A45" s="7" t="n">
        <v>311</v>
      </c>
      <c r="B45" s="1" t="s">
        <v>458</v>
      </c>
      <c r="C45" s="1" t="s">
        <v>157</v>
      </c>
      <c r="D45" s="1" t="s">
        <v>459</v>
      </c>
      <c r="F45" s="1" t="n">
        <v>4500</v>
      </c>
      <c r="G45" s="1" t="s">
        <v>460</v>
      </c>
      <c r="H45" s="1" t="s">
        <v>461</v>
      </c>
      <c r="I45" s="1" t="s">
        <v>462</v>
      </c>
      <c r="J45" s="1" t="s">
        <v>461</v>
      </c>
      <c r="K45" s="10" t="s">
        <v>463</v>
      </c>
      <c r="L45" s="1" t="s">
        <v>464</v>
      </c>
      <c r="M45" s="1" t="s">
        <v>400</v>
      </c>
      <c r="N45" s="1" t="s">
        <v>186</v>
      </c>
      <c r="O45" s="1" t="n">
        <v>10500</v>
      </c>
      <c r="P45" s="1" t="s">
        <v>187</v>
      </c>
    </row>
    <row r="46" customFormat="false" ht="15" hidden="false" customHeight="true" outlineLevel="0" collapsed="false">
      <c r="A46" s="7" t="n">
        <v>321</v>
      </c>
      <c r="B46" s="1" t="s">
        <v>465</v>
      </c>
      <c r="C46" s="1" t="s">
        <v>157</v>
      </c>
      <c r="D46" s="1" t="s">
        <v>466</v>
      </c>
      <c r="F46" s="1" t="n">
        <v>4500</v>
      </c>
      <c r="G46" s="1" t="s">
        <v>467</v>
      </c>
      <c r="H46" s="1" t="s">
        <v>354</v>
      </c>
      <c r="I46" s="1" t="s">
        <v>468</v>
      </c>
      <c r="J46" s="1" t="s">
        <v>354</v>
      </c>
      <c r="K46" s="10" t="s">
        <v>463</v>
      </c>
      <c r="L46" s="1" t="s">
        <v>469</v>
      </c>
      <c r="M46" s="1" t="s">
        <v>380</v>
      </c>
      <c r="N46" s="1" t="s">
        <v>254</v>
      </c>
      <c r="O46" s="1" t="n">
        <v>10921</v>
      </c>
      <c r="P46" s="1" t="s">
        <v>255</v>
      </c>
    </row>
    <row r="47" customFormat="false" ht="15" hidden="false" customHeight="true" outlineLevel="0" collapsed="false">
      <c r="A47" s="7" t="n">
        <v>323</v>
      </c>
      <c r="B47" s="1" t="s">
        <v>470</v>
      </c>
      <c r="C47" s="1" t="s">
        <v>157</v>
      </c>
      <c r="D47" s="1" t="s">
        <v>410</v>
      </c>
      <c r="F47" s="1" t="n">
        <v>1600</v>
      </c>
      <c r="G47" s="1" t="s">
        <v>411</v>
      </c>
      <c r="H47" s="1" t="s">
        <v>412</v>
      </c>
      <c r="I47" s="1" t="s">
        <v>413</v>
      </c>
      <c r="J47" s="1" t="s">
        <v>412</v>
      </c>
      <c r="K47" s="1" t="s">
        <v>356</v>
      </c>
      <c r="M47" s="8" t="s">
        <v>471</v>
      </c>
    </row>
    <row r="48" customFormat="false" ht="15" hidden="false" customHeight="true" outlineLevel="0" collapsed="false">
      <c r="A48" s="7" t="n">
        <v>324</v>
      </c>
      <c r="B48" s="1" t="s">
        <v>472</v>
      </c>
      <c r="C48" s="1" t="s">
        <v>157</v>
      </c>
      <c r="D48" s="1" t="s">
        <v>473</v>
      </c>
      <c r="F48" s="1" t="n">
        <v>4500</v>
      </c>
      <c r="G48" s="1" t="s">
        <v>411</v>
      </c>
      <c r="I48" s="1" t="s">
        <v>413</v>
      </c>
      <c r="K48" s="10" t="s">
        <v>463</v>
      </c>
      <c r="L48" s="1" t="s">
        <v>474</v>
      </c>
      <c r="M48" s="8" t="s">
        <v>475</v>
      </c>
      <c r="N48" s="1" t="s">
        <v>258</v>
      </c>
      <c r="O48" s="1" t="n">
        <v>10923</v>
      </c>
      <c r="P48" s="1" t="s">
        <v>259</v>
      </c>
    </row>
    <row r="49" customFormat="false" ht="15" hidden="false" customHeight="true" outlineLevel="0" collapsed="false">
      <c r="A49" s="7" t="n">
        <v>331</v>
      </c>
      <c r="B49" s="1" t="s">
        <v>476</v>
      </c>
      <c r="C49" s="1" t="s">
        <v>157</v>
      </c>
      <c r="F49" s="1" t="n">
        <v>4500</v>
      </c>
      <c r="I49" s="1" t="s">
        <v>477</v>
      </c>
      <c r="J49" s="1" t="s">
        <v>354</v>
      </c>
      <c r="K49" s="10" t="s">
        <v>463</v>
      </c>
      <c r="L49" s="1" t="s">
        <v>476</v>
      </c>
      <c r="M49" s="9" t="s">
        <v>478</v>
      </c>
      <c r="N49" s="1" t="s">
        <v>252</v>
      </c>
      <c r="O49" s="1" t="n">
        <v>10910</v>
      </c>
      <c r="P49" s="1" t="s">
        <v>253</v>
      </c>
    </row>
    <row r="50" customFormat="false" ht="15" hidden="false" customHeight="true" outlineLevel="0" collapsed="false">
      <c r="A50" s="7" t="n">
        <v>341</v>
      </c>
      <c r="B50" s="1" t="s">
        <v>479</v>
      </c>
      <c r="C50" s="1" t="s">
        <v>266</v>
      </c>
      <c r="F50" s="1" t="n">
        <v>4500</v>
      </c>
      <c r="I50" s="1" t="s">
        <v>480</v>
      </c>
      <c r="J50" s="1" t="s">
        <v>354</v>
      </c>
      <c r="K50" s="10" t="s">
        <v>463</v>
      </c>
      <c r="L50" s="1" t="s">
        <v>481</v>
      </c>
      <c r="M50" s="9" t="s">
        <v>478</v>
      </c>
      <c r="N50" s="1" t="s">
        <v>273</v>
      </c>
      <c r="O50" s="1" t="n">
        <v>30100</v>
      </c>
      <c r="P50" s="1" t="s">
        <v>274</v>
      </c>
    </row>
    <row r="51" customFormat="false" ht="15" hidden="false" customHeight="true" outlineLevel="0" collapsed="false">
      <c r="A51" s="7" t="n">
        <v>342</v>
      </c>
      <c r="B51" s="1" t="s">
        <v>482</v>
      </c>
      <c r="C51" s="1" t="s">
        <v>266</v>
      </c>
      <c r="F51" s="1" t="n">
        <v>4813</v>
      </c>
      <c r="I51" s="1" t="s">
        <v>480</v>
      </c>
      <c r="J51" s="1" t="s">
        <v>354</v>
      </c>
      <c r="K51" s="10" t="s">
        <v>463</v>
      </c>
      <c r="L51" s="1" t="s">
        <v>483</v>
      </c>
      <c r="M51" s="9" t="s">
        <v>478</v>
      </c>
      <c r="N51" s="1" t="s">
        <v>275</v>
      </c>
      <c r="O51" s="1" t="n">
        <v>30200</v>
      </c>
      <c r="P51" s="1" t="s">
        <v>276</v>
      </c>
    </row>
    <row r="52" customFormat="false" ht="15" hidden="false" customHeight="true" outlineLevel="0" collapsed="false">
      <c r="A52" s="7" t="n">
        <v>344</v>
      </c>
      <c r="B52" s="1" t="s">
        <v>484</v>
      </c>
      <c r="C52" s="1" t="s">
        <v>157</v>
      </c>
      <c r="D52" s="1" t="s">
        <v>485</v>
      </c>
      <c r="F52" s="1" t="n">
        <v>5200</v>
      </c>
    </row>
    <row r="53" customFormat="false" ht="15" hidden="false" customHeight="true" outlineLevel="0" collapsed="false">
      <c r="A53" s="7" t="n">
        <v>352</v>
      </c>
      <c r="B53" s="1" t="s">
        <v>486</v>
      </c>
      <c r="C53" s="1" t="s">
        <v>157</v>
      </c>
      <c r="D53" s="1" t="s">
        <v>487</v>
      </c>
      <c r="O53" s="1"/>
      <c r="P53" s="1"/>
    </row>
    <row r="54" customFormat="false" ht="15" hidden="false" customHeight="true" outlineLevel="0" collapsed="false">
      <c r="A54" s="7" t="n">
        <v>353</v>
      </c>
      <c r="B54" s="1" t="s">
        <v>488</v>
      </c>
      <c r="C54" s="1" t="s">
        <v>157</v>
      </c>
      <c r="D54" s="1" t="s">
        <v>487</v>
      </c>
      <c r="O54" s="1"/>
      <c r="P54" s="1"/>
    </row>
    <row r="55" customFormat="false" ht="15" hidden="false" customHeight="true" outlineLevel="0" collapsed="false">
      <c r="A55" s="7" t="n">
        <v>354</v>
      </c>
      <c r="B55" s="1" t="s">
        <v>489</v>
      </c>
      <c r="C55" s="1" t="s">
        <v>157</v>
      </c>
      <c r="D55" s="1" t="s">
        <v>487</v>
      </c>
      <c r="O55" s="1"/>
      <c r="P55" s="1"/>
    </row>
    <row r="56" customFormat="false" ht="15" hidden="false" customHeight="true" outlineLevel="0" collapsed="false">
      <c r="A56" s="7" t="n">
        <v>371</v>
      </c>
      <c r="B56" s="1" t="s">
        <v>490</v>
      </c>
      <c r="C56" s="1" t="s">
        <v>157</v>
      </c>
      <c r="D56" s="1" t="s">
        <v>491</v>
      </c>
      <c r="F56" s="1" t="n">
        <v>1600</v>
      </c>
      <c r="I56" s="1" t="s">
        <v>477</v>
      </c>
      <c r="L56" s="11"/>
    </row>
    <row r="57" customFormat="false" ht="15" hidden="false" customHeight="true" outlineLevel="0" collapsed="false">
      <c r="A57" s="7" t="n">
        <v>410</v>
      </c>
      <c r="B57" s="1" t="s">
        <v>492</v>
      </c>
      <c r="C57" s="1" t="s">
        <v>157</v>
      </c>
      <c r="D57" s="1" t="s">
        <v>493</v>
      </c>
      <c r="F57" s="1" t="n">
        <v>2800</v>
      </c>
      <c r="G57" s="1" t="s">
        <v>494</v>
      </c>
      <c r="H57" s="1" t="s">
        <v>495</v>
      </c>
      <c r="N57" s="11"/>
    </row>
    <row r="58" customFormat="false" ht="15" hidden="false" customHeight="true" outlineLevel="0" collapsed="false">
      <c r="A58" s="7" t="n">
        <v>450</v>
      </c>
      <c r="B58" s="1" t="s">
        <v>496</v>
      </c>
      <c r="C58" s="1" t="s">
        <v>157</v>
      </c>
      <c r="F58" s="1" t="n">
        <v>2900</v>
      </c>
      <c r="G58" s="1" t="s">
        <v>497</v>
      </c>
      <c r="H58" s="1" t="s">
        <v>498</v>
      </c>
      <c r="N58" s="11"/>
    </row>
    <row r="59" customFormat="false" ht="15" hidden="false" customHeight="true" outlineLevel="0" collapsed="false">
      <c r="A59" s="7" t="n">
        <v>471</v>
      </c>
      <c r="B59" s="1" t="s">
        <v>499</v>
      </c>
      <c r="C59" s="1" t="s">
        <v>157</v>
      </c>
      <c r="F59" s="1" t="n">
        <v>1600</v>
      </c>
      <c r="G59" s="1" t="s">
        <v>497</v>
      </c>
      <c r="H59" s="1" t="s">
        <v>498</v>
      </c>
      <c r="N59" s="11"/>
    </row>
    <row r="60" customFormat="false" ht="15" hidden="false" customHeight="true" outlineLevel="0" collapsed="false">
      <c r="A60" s="7" t="n">
        <v>511</v>
      </c>
      <c r="B60" s="1" t="s">
        <v>500</v>
      </c>
      <c r="C60" s="1" t="s">
        <v>157</v>
      </c>
      <c r="F60" s="1" t="n">
        <v>3900</v>
      </c>
      <c r="G60" s="1" t="s">
        <v>501</v>
      </c>
      <c r="H60" s="1" t="s">
        <v>502</v>
      </c>
      <c r="N60" s="11"/>
    </row>
    <row r="61" customFormat="false" ht="15" hidden="false" customHeight="true" outlineLevel="0" collapsed="false">
      <c r="A61" s="7" t="n">
        <v>512</v>
      </c>
      <c r="B61" s="1" t="s">
        <v>503</v>
      </c>
      <c r="C61" s="1" t="s">
        <v>157</v>
      </c>
      <c r="F61" s="1" t="n">
        <v>4500</v>
      </c>
      <c r="G61" s="1" t="s">
        <v>501</v>
      </c>
      <c r="H61" s="1" t="s">
        <v>502</v>
      </c>
      <c r="N61" s="11"/>
    </row>
    <row r="62" customFormat="false" ht="15" hidden="false" customHeight="true" outlineLevel="0" collapsed="false">
      <c r="A62" s="7" t="n">
        <v>513</v>
      </c>
      <c r="B62" s="1" t="s">
        <v>504</v>
      </c>
      <c r="C62" s="1" t="s">
        <v>157</v>
      </c>
      <c r="F62" s="1" t="n">
        <v>3900</v>
      </c>
      <c r="G62" s="1" t="s">
        <v>501</v>
      </c>
      <c r="H62" s="1" t="s">
        <v>502</v>
      </c>
      <c r="N62" s="11"/>
    </row>
    <row r="63" customFormat="false" ht="15" hidden="false" customHeight="true" outlineLevel="0" collapsed="false">
      <c r="A63" s="7" t="n">
        <v>521</v>
      </c>
      <c r="B63" s="1" t="s">
        <v>505</v>
      </c>
      <c r="C63" s="1" t="s">
        <v>157</v>
      </c>
      <c r="F63" s="1" t="n">
        <v>3900</v>
      </c>
      <c r="G63" s="1" t="s">
        <v>505</v>
      </c>
      <c r="H63" s="1" t="s">
        <v>354</v>
      </c>
      <c r="N63" s="11"/>
    </row>
    <row r="64" customFormat="false" ht="15" hidden="false" customHeight="true" outlineLevel="0" collapsed="false">
      <c r="A64" s="7" t="n">
        <v>522</v>
      </c>
      <c r="B64" s="1" t="s">
        <v>506</v>
      </c>
      <c r="C64" s="1" t="s">
        <v>157</v>
      </c>
      <c r="F64" s="1" t="n">
        <v>3900</v>
      </c>
      <c r="G64" s="1" t="s">
        <v>506</v>
      </c>
      <c r="H64" s="1" t="s">
        <v>354</v>
      </c>
      <c r="N64" s="11"/>
    </row>
    <row r="65" customFormat="false" ht="15" hidden="false" customHeight="true" outlineLevel="0" collapsed="false">
      <c r="A65" s="7" t="n">
        <v>523</v>
      </c>
      <c r="B65" s="1" t="s">
        <v>507</v>
      </c>
      <c r="C65" s="1" t="s">
        <v>157</v>
      </c>
      <c r="F65" s="1" t="n">
        <v>3900</v>
      </c>
      <c r="G65" s="1" t="s">
        <v>508</v>
      </c>
      <c r="H65" s="5" t="s">
        <v>509</v>
      </c>
      <c r="N65" s="11"/>
    </row>
    <row r="66" customFormat="false" ht="15" hidden="false" customHeight="true" outlineLevel="0" collapsed="false">
      <c r="A66" s="7" t="n">
        <v>524</v>
      </c>
      <c r="B66" s="1" t="s">
        <v>510</v>
      </c>
      <c r="C66" s="1" t="s">
        <v>157</v>
      </c>
      <c r="F66" s="1" t="n">
        <v>3900</v>
      </c>
      <c r="G66" s="1" t="s">
        <v>508</v>
      </c>
      <c r="H66" s="1" t="s">
        <v>354</v>
      </c>
      <c r="N66" s="11"/>
    </row>
    <row r="67" customFormat="false" ht="15" hidden="false" customHeight="true" outlineLevel="0" collapsed="false">
      <c r="A67" s="7" t="n">
        <v>532</v>
      </c>
      <c r="B67" s="1" t="s">
        <v>511</v>
      </c>
      <c r="C67" s="1" t="s">
        <v>157</v>
      </c>
      <c r="F67" s="1" t="n">
        <v>3900</v>
      </c>
      <c r="G67" s="1" t="s">
        <v>512</v>
      </c>
      <c r="H67" s="1" t="s">
        <v>513</v>
      </c>
      <c r="N67" s="11"/>
    </row>
    <row r="68" customFormat="false" ht="15" hidden="false" customHeight="true" outlineLevel="0" collapsed="false">
      <c r="A68" s="7" t="n">
        <v>533</v>
      </c>
      <c r="B68" s="1" t="s">
        <v>514</v>
      </c>
      <c r="C68" s="1" t="s">
        <v>157</v>
      </c>
      <c r="F68" s="1" t="n">
        <v>3900</v>
      </c>
      <c r="G68" s="1" t="s">
        <v>512</v>
      </c>
      <c r="H68" s="1" t="s">
        <v>513</v>
      </c>
      <c r="N68" s="11"/>
    </row>
    <row r="69" customFormat="false" ht="15" hidden="false" customHeight="true" outlineLevel="0" collapsed="false">
      <c r="A69" s="7" t="n">
        <v>534</v>
      </c>
      <c r="B69" s="1" t="s">
        <v>512</v>
      </c>
      <c r="C69" s="1" t="s">
        <v>157</v>
      </c>
      <c r="F69" s="1" t="n">
        <v>3900</v>
      </c>
      <c r="G69" s="1" t="s">
        <v>512</v>
      </c>
      <c r="H69" s="1" t="s">
        <v>354</v>
      </c>
      <c r="N69" s="11"/>
    </row>
    <row r="70" customFormat="false" ht="15" hidden="false" customHeight="true" outlineLevel="0" collapsed="false">
      <c r="A70" s="7" t="n">
        <v>535</v>
      </c>
      <c r="B70" s="1" t="s">
        <v>515</v>
      </c>
      <c r="C70" s="1" t="s">
        <v>157</v>
      </c>
      <c r="F70" s="1" t="n">
        <v>3900</v>
      </c>
      <c r="G70" s="1" t="s">
        <v>512</v>
      </c>
      <c r="H70" s="1" t="s">
        <v>513</v>
      </c>
      <c r="N70" s="11"/>
    </row>
    <row r="71" customFormat="false" ht="15" hidden="false" customHeight="true" outlineLevel="0" collapsed="false">
      <c r="A71" s="7" t="n">
        <v>541</v>
      </c>
      <c r="B71" s="1" t="s">
        <v>516</v>
      </c>
      <c r="C71" s="1" t="s">
        <v>157</v>
      </c>
      <c r="F71" s="1" t="n">
        <v>3900</v>
      </c>
      <c r="G71" s="1" t="s">
        <v>517</v>
      </c>
      <c r="H71" s="1" t="s">
        <v>518</v>
      </c>
      <c r="N71" s="11"/>
    </row>
    <row r="72" customFormat="false" ht="15" hidden="false" customHeight="true" outlineLevel="0" collapsed="false">
      <c r="A72" s="7" t="n">
        <v>542</v>
      </c>
      <c r="B72" s="1" t="s">
        <v>519</v>
      </c>
      <c r="C72" s="1" t="s">
        <v>157</v>
      </c>
      <c r="F72" s="1" t="n">
        <v>3900</v>
      </c>
      <c r="G72" s="1" t="s">
        <v>517</v>
      </c>
      <c r="H72" s="1" t="s">
        <v>518</v>
      </c>
      <c r="N72" s="11"/>
    </row>
    <row r="73" customFormat="false" ht="15" hidden="false" customHeight="true" outlineLevel="0" collapsed="false">
      <c r="A73" s="7" t="n">
        <v>543</v>
      </c>
      <c r="B73" s="1" t="s">
        <v>520</v>
      </c>
      <c r="C73" s="1" t="s">
        <v>157</v>
      </c>
      <c r="F73" s="1" t="n">
        <v>3900</v>
      </c>
      <c r="G73" s="1" t="s">
        <v>517</v>
      </c>
      <c r="H73" s="1" t="s">
        <v>518</v>
      </c>
      <c r="N73" s="11"/>
    </row>
    <row r="74" customFormat="false" ht="15" hidden="false" customHeight="true" outlineLevel="0" collapsed="false">
      <c r="A74" s="7" t="n">
        <v>544</v>
      </c>
      <c r="B74" s="1" t="s">
        <v>521</v>
      </c>
      <c r="C74" s="1" t="s">
        <v>157</v>
      </c>
      <c r="F74" s="1" t="n">
        <v>1600</v>
      </c>
      <c r="G74" s="1" t="s">
        <v>501</v>
      </c>
      <c r="N74" s="11"/>
    </row>
    <row r="75" customFormat="false" ht="15" hidden="false" customHeight="true" outlineLevel="0" collapsed="false">
      <c r="A75" s="7" t="n">
        <v>545</v>
      </c>
      <c r="B75" s="1" t="s">
        <v>522</v>
      </c>
      <c r="C75" s="1" t="s">
        <v>157</v>
      </c>
      <c r="F75" s="1" t="n">
        <v>3900</v>
      </c>
      <c r="G75" s="1" t="s">
        <v>501</v>
      </c>
    </row>
    <row r="76" customFormat="false" ht="15" hidden="false" customHeight="true" outlineLevel="0" collapsed="false">
      <c r="A76" s="7" t="n">
        <v>546</v>
      </c>
      <c r="B76" s="1" t="s">
        <v>523</v>
      </c>
      <c r="C76" s="1" t="s">
        <v>157</v>
      </c>
      <c r="F76" s="1" t="n">
        <v>3900</v>
      </c>
      <c r="G76" s="1" t="s">
        <v>501</v>
      </c>
    </row>
    <row r="77" customFormat="false" ht="15" hidden="false" customHeight="true" outlineLevel="0" collapsed="false">
      <c r="A77" s="7" t="n">
        <v>547</v>
      </c>
      <c r="B77" s="1" t="s">
        <v>524</v>
      </c>
      <c r="C77" s="1" t="s">
        <v>157</v>
      </c>
      <c r="F77" s="1" t="n">
        <v>3900</v>
      </c>
      <c r="G77" s="1" t="s">
        <v>501</v>
      </c>
    </row>
    <row r="78" customFormat="false" ht="15" hidden="false" customHeight="true" outlineLevel="0" collapsed="false">
      <c r="A78" s="7" t="n">
        <v>548</v>
      </c>
      <c r="B78" s="1" t="s">
        <v>398</v>
      </c>
      <c r="C78" s="1" t="s">
        <v>157</v>
      </c>
      <c r="F78" s="1" t="n">
        <v>3900</v>
      </c>
      <c r="G78" s="1" t="s">
        <v>398</v>
      </c>
      <c r="H78" s="1" t="s">
        <v>354</v>
      </c>
    </row>
    <row r="79" customFormat="false" ht="15" hidden="false" customHeight="true" outlineLevel="0" collapsed="false">
      <c r="A79" s="7" t="n">
        <v>549</v>
      </c>
      <c r="B79" s="1" t="s">
        <v>525</v>
      </c>
      <c r="C79" s="1" t="s">
        <v>157</v>
      </c>
      <c r="F79" s="1" t="n">
        <v>3900</v>
      </c>
      <c r="G79" s="1" t="s">
        <v>398</v>
      </c>
      <c r="H79" s="1" t="s">
        <v>399</v>
      </c>
    </row>
    <row r="80" customFormat="false" ht="15" hidden="false" customHeight="true" outlineLevel="0" collapsed="false">
      <c r="A80" s="7" t="n">
        <v>550</v>
      </c>
      <c r="B80" s="1" t="s">
        <v>526</v>
      </c>
      <c r="C80" s="1" t="s">
        <v>157</v>
      </c>
      <c r="F80" s="1" t="n">
        <v>1600</v>
      </c>
      <c r="G80" s="1" t="s">
        <v>398</v>
      </c>
      <c r="H80" s="1" t="s">
        <v>399</v>
      </c>
    </row>
    <row r="81" customFormat="false" ht="15" hidden="false" customHeight="true" outlineLevel="0" collapsed="false">
      <c r="A81" s="7" t="n">
        <v>551</v>
      </c>
      <c r="B81" s="1" t="s">
        <v>527</v>
      </c>
      <c r="C81" s="1" t="s">
        <v>157</v>
      </c>
      <c r="F81" s="1" t="n">
        <v>3900</v>
      </c>
      <c r="G81" s="1" t="s">
        <v>528</v>
      </c>
      <c r="H81" s="1" t="s">
        <v>354</v>
      </c>
    </row>
    <row r="82" customFormat="false" ht="15" hidden="false" customHeight="true" outlineLevel="0" collapsed="false">
      <c r="A82" s="7" t="n">
        <v>554</v>
      </c>
      <c r="B82" s="1" t="s">
        <v>529</v>
      </c>
      <c r="C82" s="1" t="s">
        <v>157</v>
      </c>
      <c r="F82" s="1" t="n">
        <v>3900</v>
      </c>
      <c r="G82" s="1" t="s">
        <v>528</v>
      </c>
      <c r="H82" s="1" t="s">
        <v>354</v>
      </c>
    </row>
    <row r="83" customFormat="false" ht="15" hidden="false" customHeight="true" outlineLevel="0" collapsed="false">
      <c r="A83" s="7" t="n">
        <v>555</v>
      </c>
      <c r="B83" s="1" t="s">
        <v>530</v>
      </c>
      <c r="C83" s="1" t="s">
        <v>157</v>
      </c>
      <c r="F83" s="1" t="n">
        <v>3900</v>
      </c>
      <c r="G83" s="1" t="s">
        <v>528</v>
      </c>
      <c r="H83" s="1" t="s">
        <v>354</v>
      </c>
    </row>
    <row r="84" customFormat="false" ht="15" hidden="false" customHeight="true" outlineLevel="0" collapsed="false">
      <c r="A84" s="7" t="n">
        <v>556</v>
      </c>
      <c r="B84" s="1" t="s">
        <v>531</v>
      </c>
      <c r="C84" s="1" t="s">
        <v>157</v>
      </c>
      <c r="F84" s="1" t="n">
        <v>6184</v>
      </c>
      <c r="G84" s="1" t="s">
        <v>528</v>
      </c>
      <c r="H84" s="1" t="s">
        <v>354</v>
      </c>
    </row>
    <row r="85" customFormat="false" ht="15" hidden="false" customHeight="true" outlineLevel="0" collapsed="false">
      <c r="A85" s="7" t="n">
        <v>557</v>
      </c>
      <c r="B85" s="1" t="s">
        <v>532</v>
      </c>
      <c r="C85" s="1" t="s">
        <v>157</v>
      </c>
      <c r="F85" s="1" t="n">
        <v>3900</v>
      </c>
      <c r="G85" s="1" t="s">
        <v>528</v>
      </c>
      <c r="H85" s="1" t="s">
        <v>354</v>
      </c>
    </row>
    <row r="86" customFormat="false" ht="15" hidden="false" customHeight="true" outlineLevel="0" collapsed="false">
      <c r="A86" s="7" t="n">
        <v>561</v>
      </c>
      <c r="B86" s="1" t="s">
        <v>533</v>
      </c>
      <c r="C86" s="1" t="s">
        <v>157</v>
      </c>
      <c r="F86" s="1" t="n">
        <v>3500</v>
      </c>
      <c r="G86" s="1" t="s">
        <v>534</v>
      </c>
      <c r="H86" s="1" t="s">
        <v>354</v>
      </c>
    </row>
    <row r="87" customFormat="false" ht="15" hidden="false" customHeight="true" outlineLevel="0" collapsed="false">
      <c r="A87" s="7" t="n">
        <v>562</v>
      </c>
      <c r="B87" s="1" t="s">
        <v>535</v>
      </c>
      <c r="C87" s="1" t="s">
        <v>157</v>
      </c>
      <c r="F87" s="1" t="n">
        <v>3500</v>
      </c>
      <c r="G87" s="1" t="s">
        <v>534</v>
      </c>
      <c r="H87" s="1" t="s">
        <v>354</v>
      </c>
    </row>
    <row r="88" customFormat="false" ht="15" hidden="false" customHeight="true" outlineLevel="0" collapsed="false">
      <c r="A88" s="7" t="n">
        <v>611</v>
      </c>
      <c r="B88" s="1" t="s">
        <v>536</v>
      </c>
      <c r="C88" s="1" t="s">
        <v>157</v>
      </c>
      <c r="F88" s="1" t="n">
        <v>6184</v>
      </c>
      <c r="G88" s="1" t="s">
        <v>501</v>
      </c>
    </row>
    <row r="89" customFormat="false" ht="15" hidden="false" customHeight="true" outlineLevel="0" collapsed="false">
      <c r="A89" s="7" t="n">
        <v>620</v>
      </c>
      <c r="B89" s="1" t="s">
        <v>537</v>
      </c>
      <c r="C89" s="1" t="s">
        <v>157</v>
      </c>
      <c r="F89" s="1" t="n">
        <v>3500</v>
      </c>
      <c r="G89" s="1" t="s">
        <v>501</v>
      </c>
    </row>
    <row r="90" customFormat="false" ht="15" hidden="false" customHeight="true" outlineLevel="0" collapsed="false">
      <c r="A90" s="7" t="n">
        <v>621</v>
      </c>
      <c r="B90" s="1" t="s">
        <v>538</v>
      </c>
      <c r="C90" s="1" t="s">
        <v>157</v>
      </c>
      <c r="G90" s="1" t="s">
        <v>501</v>
      </c>
    </row>
    <row r="91" customFormat="false" ht="15" hidden="false" customHeight="true" outlineLevel="0" collapsed="false">
      <c r="A91" s="7" t="n">
        <v>630</v>
      </c>
      <c r="B91" s="1" t="s">
        <v>539</v>
      </c>
      <c r="C91" s="1" t="s">
        <v>157</v>
      </c>
      <c r="F91" s="1" t="n">
        <v>3500</v>
      </c>
      <c r="G91" s="1" t="s">
        <v>501</v>
      </c>
    </row>
    <row r="92" customFormat="false" ht="15" hidden="false" customHeight="true" outlineLevel="0" collapsed="false">
      <c r="A92" s="7" t="n">
        <v>631</v>
      </c>
      <c r="B92" s="1" t="s">
        <v>540</v>
      </c>
      <c r="C92" s="1" t="s">
        <v>157</v>
      </c>
      <c r="G92" s="1" t="s">
        <v>501</v>
      </c>
    </row>
    <row r="93" customFormat="false" ht="15" hidden="false" customHeight="true" outlineLevel="0" collapsed="false">
      <c r="A93" s="7" t="n">
        <v>639</v>
      </c>
      <c r="B93" s="1" t="s">
        <v>541</v>
      </c>
      <c r="C93" s="1" t="s">
        <v>157</v>
      </c>
      <c r="G93" s="1" t="s">
        <v>501</v>
      </c>
    </row>
    <row r="94" customFormat="false" ht="15" hidden="false" customHeight="true" outlineLevel="0" collapsed="false">
      <c r="A94" s="7" t="n">
        <v>640</v>
      </c>
      <c r="B94" s="1" t="s">
        <v>542</v>
      </c>
      <c r="C94" s="1" t="s">
        <v>157</v>
      </c>
      <c r="F94" s="1" t="n">
        <v>3500</v>
      </c>
      <c r="G94" s="1" t="s">
        <v>501</v>
      </c>
    </row>
    <row r="95" customFormat="false" ht="15" hidden="false" customHeight="true" outlineLevel="0" collapsed="false">
      <c r="A95" s="7" t="n">
        <v>641</v>
      </c>
      <c r="B95" s="1" t="s">
        <v>543</v>
      </c>
      <c r="C95" s="1" t="s">
        <v>157</v>
      </c>
      <c r="G95" s="1" t="s">
        <v>501</v>
      </c>
    </row>
    <row r="96" customFormat="false" ht="15" hidden="false" customHeight="true" outlineLevel="0" collapsed="false">
      <c r="A96" s="7" t="n">
        <v>660</v>
      </c>
      <c r="B96" s="1" t="s">
        <v>544</v>
      </c>
      <c r="C96" s="1" t="s">
        <v>157</v>
      </c>
      <c r="F96" s="1" t="n">
        <v>3500</v>
      </c>
      <c r="G96" s="1" t="s">
        <v>501</v>
      </c>
    </row>
    <row r="97" customFormat="false" ht="15" hidden="false" customHeight="true" outlineLevel="0" collapsed="false">
      <c r="A97" s="7" t="n">
        <v>661</v>
      </c>
      <c r="B97" s="1" t="s">
        <v>545</v>
      </c>
      <c r="C97" s="1" t="s">
        <v>157</v>
      </c>
      <c r="G97" s="1" t="s">
        <v>501</v>
      </c>
    </row>
    <row r="98" customFormat="false" ht="15" hidden="false" customHeight="true" outlineLevel="0" collapsed="false">
      <c r="A98" s="7" t="n">
        <v>670</v>
      </c>
      <c r="B98" s="1" t="s">
        <v>546</v>
      </c>
      <c r="C98" s="1" t="s">
        <v>157</v>
      </c>
      <c r="F98" s="1" t="n">
        <v>3500</v>
      </c>
      <c r="G98" s="1" t="s">
        <v>501</v>
      </c>
    </row>
    <row r="99" customFormat="false" ht="15" hidden="false" customHeight="true" outlineLevel="0" collapsed="false">
      <c r="A99" s="7" t="n">
        <v>671</v>
      </c>
      <c r="B99" s="1" t="s">
        <v>547</v>
      </c>
      <c r="C99" s="1" t="s">
        <v>157</v>
      </c>
      <c r="G99" s="1" t="s">
        <v>501</v>
      </c>
    </row>
    <row r="100" customFormat="false" ht="15" hidden="false" customHeight="true" outlineLevel="0" collapsed="false">
      <c r="A100" s="7" t="n">
        <v>675</v>
      </c>
      <c r="B100" s="1" t="s">
        <v>548</v>
      </c>
      <c r="C100" s="1" t="s">
        <v>157</v>
      </c>
      <c r="F100" s="1" t="n">
        <v>3500</v>
      </c>
      <c r="G100" s="1" t="s">
        <v>501</v>
      </c>
    </row>
    <row r="101" customFormat="false" ht="15" hidden="false" customHeight="true" outlineLevel="0" collapsed="false">
      <c r="A101" s="7" t="n">
        <v>676</v>
      </c>
      <c r="B101" s="1" t="s">
        <v>549</v>
      </c>
      <c r="C101" s="1" t="s">
        <v>157</v>
      </c>
      <c r="G101" s="1" t="s">
        <v>501</v>
      </c>
    </row>
    <row r="102" customFormat="false" ht="15" hidden="false" customHeight="true" outlineLevel="0" collapsed="false">
      <c r="A102" s="7" t="n">
        <v>711</v>
      </c>
      <c r="B102" s="1" t="s">
        <v>550</v>
      </c>
      <c r="C102" s="1" t="s">
        <v>157</v>
      </c>
      <c r="F102" s="1" t="n">
        <v>1600</v>
      </c>
    </row>
    <row r="103" customFormat="false" ht="15" hidden="false" customHeight="true" outlineLevel="0" collapsed="false">
      <c r="A103" s="7" t="n">
        <v>721</v>
      </c>
      <c r="B103" s="1" t="s">
        <v>551</v>
      </c>
      <c r="C103" s="1" t="s">
        <v>157</v>
      </c>
      <c r="F103" s="1" t="n">
        <v>1600</v>
      </c>
      <c r="G103" s="1" t="s">
        <v>497</v>
      </c>
      <c r="H103" s="1" t="s">
        <v>498</v>
      </c>
    </row>
    <row r="104" customFormat="false" ht="15" hidden="false" customHeight="true" outlineLevel="0" collapsed="false">
      <c r="A104" s="7" t="n">
        <v>722</v>
      </c>
      <c r="B104" s="1" t="s">
        <v>552</v>
      </c>
      <c r="C104" s="1" t="s">
        <v>157</v>
      </c>
      <c r="F104" s="1" t="n">
        <v>2900</v>
      </c>
      <c r="G104" s="1" t="s">
        <v>497</v>
      </c>
      <c r="H104" s="1" t="s">
        <v>498</v>
      </c>
    </row>
    <row r="105" customFormat="false" ht="15" hidden="false" customHeight="true" outlineLevel="0" collapsed="false">
      <c r="A105" s="7" t="n">
        <v>723</v>
      </c>
      <c r="B105" s="1" t="s">
        <v>553</v>
      </c>
      <c r="C105" s="1" t="s">
        <v>157</v>
      </c>
      <c r="F105" s="1" t="n">
        <v>2900</v>
      </c>
      <c r="G105" s="1" t="s">
        <v>497</v>
      </c>
      <c r="H105" s="1" t="s">
        <v>498</v>
      </c>
    </row>
    <row r="106" customFormat="false" ht="15" hidden="false" customHeight="true" outlineLevel="0" collapsed="false">
      <c r="A106" s="7" t="n">
        <v>724</v>
      </c>
      <c r="B106" s="1" t="s">
        <v>554</v>
      </c>
      <c r="C106" s="1" t="s">
        <v>157</v>
      </c>
      <c r="F106" s="1" t="n">
        <v>2900</v>
      </c>
      <c r="G106" s="1" t="s">
        <v>497</v>
      </c>
      <c r="H106" s="1" t="s">
        <v>498</v>
      </c>
    </row>
    <row r="107" customFormat="false" ht="15" hidden="false" customHeight="true" outlineLevel="0" collapsed="false">
      <c r="A107" s="7" t="n">
        <v>731</v>
      </c>
      <c r="B107" s="1" t="s">
        <v>555</v>
      </c>
      <c r="C107" s="1" t="s">
        <v>157</v>
      </c>
      <c r="F107" s="1" t="n">
        <v>3500</v>
      </c>
    </row>
    <row r="108" customFormat="false" ht="15" hidden="false" customHeight="true" outlineLevel="0" collapsed="false">
      <c r="A108" s="7" t="n">
        <v>741</v>
      </c>
      <c r="B108" s="1" t="s">
        <v>556</v>
      </c>
      <c r="C108" s="1" t="s">
        <v>157</v>
      </c>
      <c r="F108" s="1" t="n">
        <v>1500</v>
      </c>
    </row>
    <row r="109" customFormat="false" ht="15" hidden="false" customHeight="true" outlineLevel="0" collapsed="false">
      <c r="A109" s="7" t="n">
        <v>750</v>
      </c>
      <c r="B109" s="1" t="s">
        <v>557</v>
      </c>
      <c r="C109" s="1" t="s">
        <v>266</v>
      </c>
      <c r="F109" s="1" t="n">
        <v>1500</v>
      </c>
    </row>
    <row r="110" customFormat="false" ht="15" hidden="false" customHeight="true" outlineLevel="0" collapsed="false">
      <c r="A110" s="7" t="n">
        <v>751</v>
      </c>
      <c r="B110" s="1" t="s">
        <v>558</v>
      </c>
      <c r="C110" s="1" t="s">
        <v>266</v>
      </c>
      <c r="F110" s="1" t="n">
        <v>3500</v>
      </c>
    </row>
    <row r="111" customFormat="false" ht="15" hidden="false" customHeight="true" outlineLevel="0" collapsed="false">
      <c r="A111" s="7" t="n">
        <v>810</v>
      </c>
      <c r="B111" s="1" t="s">
        <v>559</v>
      </c>
      <c r="C111" s="1" t="s">
        <v>335</v>
      </c>
    </row>
    <row r="112" customFormat="false" ht="15" hidden="false" customHeight="true" outlineLevel="0" collapsed="false">
      <c r="A112" s="7" t="n">
        <v>820</v>
      </c>
      <c r="B112" s="1" t="s">
        <v>560</v>
      </c>
      <c r="C112" s="1" t="s">
        <v>335</v>
      </c>
    </row>
    <row r="113" customFormat="false" ht="15" hidden="false" customHeight="true" outlineLevel="0" collapsed="false">
      <c r="A113" s="7" t="n">
        <v>830</v>
      </c>
      <c r="B113" s="1" t="s">
        <v>561</v>
      </c>
      <c r="C113" s="1" t="s">
        <v>335</v>
      </c>
    </row>
  </sheetData>
  <autoFilter ref="A1:P11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9" activeCellId="0" sqref="A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21"/>
    <col collapsed="false" customWidth="true" hidden="false" outlineLevel="0" max="2" min="2" style="1" width="18.29"/>
    <col collapsed="false" customWidth="true" hidden="false" outlineLevel="0" max="3" min="3" style="1" width="61.87"/>
    <col collapsed="false" customWidth="true" hidden="false" outlineLevel="0" max="8" min="8" style="1" width="34.32"/>
  </cols>
  <sheetData>
    <row r="1" customFormat="false" ht="12.8" hidden="false" customHeight="false" outlineLevel="0" collapsed="false">
      <c r="A1" s="1" t="s">
        <v>348</v>
      </c>
      <c r="B1" s="1" t="s">
        <v>349</v>
      </c>
      <c r="C1" s="1" t="s">
        <v>350</v>
      </c>
      <c r="G1" s="12"/>
      <c r="H1" s="12"/>
      <c r="I1" s="2"/>
      <c r="J1" s="2"/>
    </row>
    <row r="2" customFormat="false" ht="12.8" hidden="false" customHeight="false" outlineLevel="0" collapsed="false">
      <c r="A2" s="1" t="s">
        <v>562</v>
      </c>
      <c r="B2" s="1" t="n">
        <v>100</v>
      </c>
      <c r="C2" s="1" t="s">
        <v>563</v>
      </c>
      <c r="G2" s="12"/>
      <c r="H2" s="12"/>
    </row>
    <row r="3" customFormat="false" ht="12.8" hidden="false" customHeight="false" outlineLevel="0" collapsed="false">
      <c r="A3" s="1" t="s">
        <v>564</v>
      </c>
      <c r="B3" s="1" t="n">
        <v>210</v>
      </c>
      <c r="C3" s="1" t="s">
        <v>565</v>
      </c>
      <c r="G3" s="12"/>
      <c r="H3" s="12"/>
    </row>
    <row r="4" customFormat="false" ht="12.8" hidden="false" customHeight="false" outlineLevel="0" collapsed="false">
      <c r="A4" s="1" t="s">
        <v>566</v>
      </c>
      <c r="B4" s="1" t="n">
        <v>220</v>
      </c>
      <c r="C4" s="1" t="s">
        <v>567</v>
      </c>
      <c r="G4" s="12"/>
      <c r="H4" s="12"/>
    </row>
    <row r="5" customFormat="false" ht="12.8" hidden="false" customHeight="false" outlineLevel="0" collapsed="false">
      <c r="A5" s="1" t="s">
        <v>568</v>
      </c>
      <c r="B5" s="1" t="n">
        <v>230</v>
      </c>
      <c r="C5" s="1" t="s">
        <v>569</v>
      </c>
      <c r="G5" s="12"/>
      <c r="H5" s="12"/>
    </row>
    <row r="6" customFormat="false" ht="12.8" hidden="false" customHeight="false" outlineLevel="0" collapsed="false">
      <c r="A6" s="1" t="s">
        <v>570</v>
      </c>
      <c r="B6" s="1" t="n">
        <v>240</v>
      </c>
      <c r="C6" s="1" t="s">
        <v>571</v>
      </c>
      <c r="G6" s="12"/>
      <c r="H6" s="12"/>
    </row>
    <row r="7" customFormat="false" ht="12.8" hidden="false" customHeight="false" outlineLevel="0" collapsed="false">
      <c r="A7" s="1" t="s">
        <v>572</v>
      </c>
      <c r="B7" s="1" t="n">
        <v>251</v>
      </c>
      <c r="C7" s="1" t="s">
        <v>573</v>
      </c>
      <c r="G7" s="12"/>
      <c r="H7" s="12"/>
    </row>
    <row r="8" customFormat="false" ht="12.8" hidden="false" customHeight="false" outlineLevel="0" collapsed="false">
      <c r="A8" s="1" t="s">
        <v>574</v>
      </c>
      <c r="B8" s="1" t="n">
        <v>252</v>
      </c>
      <c r="C8" s="1" t="s">
        <v>575</v>
      </c>
      <c r="G8" s="12"/>
      <c r="H8" s="12"/>
    </row>
    <row r="9" customFormat="false" ht="12.8" hidden="false" customHeight="false" outlineLevel="0" collapsed="false">
      <c r="A9" s="1" t="s">
        <v>576</v>
      </c>
      <c r="B9" s="1" t="n">
        <v>261</v>
      </c>
      <c r="C9" s="1" t="s">
        <v>577</v>
      </c>
      <c r="G9" s="12"/>
      <c r="H9" s="12"/>
    </row>
    <row r="10" customFormat="false" ht="12.8" hidden="false" customHeight="false" outlineLevel="0" collapsed="false">
      <c r="A10" s="13" t="s">
        <v>578</v>
      </c>
      <c r="B10" s="13" t="n">
        <v>262</v>
      </c>
      <c r="C10" s="13" t="s">
        <v>579</v>
      </c>
      <c r="G10" s="12"/>
      <c r="H10" s="12"/>
    </row>
    <row r="11" customFormat="false" ht="12.8" hidden="false" customHeight="false" outlineLevel="0" collapsed="false">
      <c r="A11" s="1" t="s">
        <v>580</v>
      </c>
      <c r="B11" s="1" t="n">
        <v>269</v>
      </c>
      <c r="C11" s="1" t="s">
        <v>581</v>
      </c>
      <c r="G11" s="12"/>
      <c r="H11" s="12"/>
    </row>
    <row r="12" customFormat="false" ht="12.8" hidden="false" customHeight="false" outlineLevel="0" collapsed="false">
      <c r="A12" s="1" t="s">
        <v>582</v>
      </c>
      <c r="B12" s="1" t="n">
        <v>311</v>
      </c>
      <c r="C12" s="1" t="s">
        <v>583</v>
      </c>
      <c r="G12" s="12"/>
      <c r="H12" s="12"/>
    </row>
    <row r="13" customFormat="false" ht="12.8" hidden="false" customHeight="false" outlineLevel="0" collapsed="false">
      <c r="A13" s="1" t="s">
        <v>584</v>
      </c>
      <c r="B13" s="1" t="n">
        <v>319</v>
      </c>
      <c r="C13" s="1" t="s">
        <v>585</v>
      </c>
      <c r="G13" s="12"/>
      <c r="H13" s="12"/>
    </row>
    <row r="14" customFormat="false" ht="12.8" hidden="false" customHeight="false" outlineLevel="0" collapsed="false">
      <c r="A14" s="1" t="s">
        <v>586</v>
      </c>
      <c r="B14" s="1" t="n">
        <v>321</v>
      </c>
      <c r="C14" s="1" t="s">
        <v>587</v>
      </c>
      <c r="G14" s="12"/>
      <c r="H14" s="12"/>
    </row>
    <row r="15" customFormat="false" ht="12.8" hidden="false" customHeight="false" outlineLevel="0" collapsed="false">
      <c r="A15" s="1" t="s">
        <v>588</v>
      </c>
      <c r="B15" s="1" t="n">
        <v>329</v>
      </c>
      <c r="C15" s="1" t="s">
        <v>589</v>
      </c>
      <c r="G15" s="12"/>
      <c r="H15" s="12"/>
    </row>
    <row r="16" customFormat="false" ht="12.8" hidden="false" customHeight="false" outlineLevel="0" collapsed="false">
      <c r="A16" s="1" t="s">
        <v>590</v>
      </c>
      <c r="B16" s="1" t="n">
        <v>410</v>
      </c>
      <c r="C16" s="1" t="s">
        <v>591</v>
      </c>
      <c r="G16" s="12"/>
      <c r="H16" s="12"/>
    </row>
    <row r="17" customFormat="false" ht="12.8" hidden="false" customHeight="false" outlineLevel="0" collapsed="false">
      <c r="A17" s="1" t="s">
        <v>592</v>
      </c>
      <c r="B17" s="1" t="n">
        <v>420</v>
      </c>
      <c r="C17" s="1" t="s">
        <v>593</v>
      </c>
      <c r="G17" s="12"/>
      <c r="H17" s="12"/>
    </row>
    <row r="18" customFormat="false" ht="12.8" hidden="false" customHeight="false" outlineLevel="0" collapsed="false">
      <c r="A18" s="1" t="s">
        <v>594</v>
      </c>
      <c r="B18" s="1" t="n">
        <v>491</v>
      </c>
      <c r="C18" s="1" t="s">
        <v>595</v>
      </c>
      <c r="G18" s="12"/>
      <c r="H18" s="12"/>
    </row>
    <row r="19" customFormat="false" ht="12.8" hidden="false" customHeight="false" outlineLevel="0" collapsed="false">
      <c r="A19" s="1" t="s">
        <v>596</v>
      </c>
      <c r="B19" s="1" t="n">
        <v>499</v>
      </c>
      <c r="C19" s="1" t="s">
        <v>597</v>
      </c>
      <c r="G19" s="12"/>
      <c r="H19" s="12"/>
    </row>
    <row r="20" customFormat="false" ht="12.8" hidden="false" customHeight="false" outlineLevel="0" collapsed="false">
      <c r="A20" s="1" t="s">
        <v>598</v>
      </c>
      <c r="B20" s="1" t="n">
        <v>510</v>
      </c>
      <c r="C20" s="1" t="s">
        <v>599</v>
      </c>
      <c r="G20" s="12"/>
      <c r="H20" s="12"/>
    </row>
    <row r="21" customFormat="false" ht="12.8" hidden="false" customHeight="false" outlineLevel="0" collapsed="false">
      <c r="A21" s="1" t="s">
        <v>600</v>
      </c>
      <c r="B21" s="1" t="n">
        <v>520</v>
      </c>
      <c r="C21" s="1" t="s">
        <v>601</v>
      </c>
      <c r="G21" s="12"/>
      <c r="H21" s="12"/>
    </row>
    <row r="22" customFormat="false" ht="12.8" hidden="false" customHeight="false" outlineLevel="0" collapsed="false">
      <c r="A22" s="1" t="s">
        <v>602</v>
      </c>
      <c r="B22" s="1" t="n">
        <v>530</v>
      </c>
      <c r="C22" s="1" t="s">
        <v>603</v>
      </c>
      <c r="G22" s="12"/>
      <c r="H22" s="12"/>
    </row>
    <row r="23" customFormat="false" ht="12.8" hidden="false" customHeight="false" outlineLevel="0" collapsed="false">
      <c r="A23" s="1" t="s">
        <v>604</v>
      </c>
      <c r="B23" s="1" t="n">
        <v>610</v>
      </c>
      <c r="C23" s="1" t="s">
        <v>605</v>
      </c>
      <c r="G23" s="12"/>
      <c r="H23" s="12"/>
    </row>
    <row r="24" customFormat="false" ht="12.8" hidden="false" customHeight="false" outlineLevel="0" collapsed="false">
      <c r="A24" s="1" t="s">
        <v>606</v>
      </c>
      <c r="B24" s="1" t="n">
        <v>699</v>
      </c>
      <c r="C24" s="1" t="s">
        <v>607</v>
      </c>
      <c r="G24" s="12"/>
      <c r="H24" s="12"/>
    </row>
    <row r="25" customFormat="false" ht="12.8" hidden="false" customHeight="false" outlineLevel="0" collapsed="false">
      <c r="A25" s="1" t="s">
        <v>608</v>
      </c>
      <c r="B25" s="1" t="n">
        <v>700</v>
      </c>
      <c r="C25" s="1" t="s">
        <v>609</v>
      </c>
      <c r="G25" s="12"/>
      <c r="H25" s="12"/>
    </row>
    <row r="26" customFormat="false" ht="12.8" hidden="false" customHeight="false" outlineLevel="0" collapsed="false">
      <c r="A26" s="1" t="s">
        <v>610</v>
      </c>
      <c r="B26" s="1" t="n">
        <v>900</v>
      </c>
      <c r="C26" s="1" t="s">
        <v>611</v>
      </c>
      <c r="G26" s="12"/>
      <c r="H26" s="12"/>
    </row>
    <row r="27" customFormat="false" ht="12.8" hidden="false" customHeight="false" outlineLevel="0" collapsed="false">
      <c r="G27" s="12"/>
      <c r="H27" s="12"/>
    </row>
    <row r="28" customFormat="false" ht="12.8" hidden="false" customHeight="false" outlineLevel="0" collapsed="false">
      <c r="G28" s="12"/>
      <c r="H28" s="12"/>
    </row>
    <row r="29" customFormat="false" ht="12.8" hidden="false" customHeight="false" outlineLevel="0" collapsed="false">
      <c r="G29" s="12"/>
      <c r="H29" s="12"/>
    </row>
    <row r="30" customFormat="false" ht="12.8" hidden="false" customHeight="false" outlineLevel="0" collapsed="false">
      <c r="G30" s="12"/>
      <c r="H30" s="12"/>
    </row>
    <row r="31" customFormat="false" ht="12.8" hidden="false" customHeight="false" outlineLevel="0" collapsed="false">
      <c r="G31" s="12"/>
      <c r="H31" s="12"/>
    </row>
    <row r="32" customFormat="false" ht="12.8" hidden="false" customHeight="false" outlineLevel="0" collapsed="false">
      <c r="G32" s="12"/>
      <c r="H32" s="12"/>
    </row>
    <row r="33" customFormat="false" ht="12.8" hidden="false" customHeight="false" outlineLevel="0" collapsed="false">
      <c r="G33" s="12"/>
      <c r="H33" s="12"/>
    </row>
    <row r="34" customFormat="false" ht="12.8" hidden="false" customHeight="false" outlineLevel="0" collapsed="false">
      <c r="G34" s="12"/>
      <c r="H34" s="12"/>
    </row>
    <row r="35" customFormat="false" ht="12.8" hidden="false" customHeight="false" outlineLevel="0" collapsed="false">
      <c r="G35" s="12"/>
      <c r="H35" s="12"/>
    </row>
    <row r="36" customFormat="false" ht="12.8" hidden="false" customHeight="false" outlineLevel="0" collapsed="false">
      <c r="G36" s="12"/>
      <c r="H36" s="12"/>
    </row>
    <row r="37" customFormat="false" ht="12.8" hidden="false" customHeight="false" outlineLevel="0" collapsed="false">
      <c r="G37" s="12"/>
      <c r="H37" s="12"/>
    </row>
    <row r="38" customFormat="false" ht="12.8" hidden="false" customHeight="false" outlineLevel="0" collapsed="false">
      <c r="G38" s="12"/>
      <c r="H38" s="12"/>
    </row>
    <row r="39" customFormat="false" ht="12.8" hidden="false" customHeight="false" outlineLevel="0" collapsed="false">
      <c r="G39" s="12"/>
      <c r="H39" s="12"/>
    </row>
    <row r="40" customFormat="false" ht="12.8" hidden="false" customHeight="false" outlineLevel="0" collapsed="false">
      <c r="G40" s="12"/>
      <c r="H40" s="12"/>
    </row>
    <row r="41" customFormat="false" ht="12.8" hidden="false" customHeight="false" outlineLevel="0" collapsed="false">
      <c r="G41" s="12"/>
      <c r="H41" s="12"/>
    </row>
    <row r="42" customFormat="false" ht="12.8" hidden="false" customHeight="false" outlineLevel="0" collapsed="false">
      <c r="G42" s="12"/>
      <c r="H42" s="12"/>
    </row>
    <row r="43" customFormat="false" ht="12.8" hidden="false" customHeight="false" outlineLevel="0" collapsed="false">
      <c r="G43" s="12"/>
      <c r="H43" s="12"/>
    </row>
    <row r="44" customFormat="false" ht="12.8" hidden="false" customHeight="false" outlineLevel="0" collapsed="false">
      <c r="G44" s="12"/>
      <c r="H44" s="12"/>
    </row>
    <row r="45" customFormat="false" ht="12.8" hidden="false" customHeight="false" outlineLevel="0" collapsed="false">
      <c r="G45" s="12"/>
      <c r="H45" s="12"/>
    </row>
    <row r="46" customFormat="false" ht="12.8" hidden="false" customHeight="false" outlineLevel="0" collapsed="false">
      <c r="G46" s="12"/>
      <c r="H46" s="12"/>
    </row>
    <row r="47" customFormat="false" ht="12.8" hidden="false" customHeight="false" outlineLevel="0" collapsed="false">
      <c r="G47" s="12"/>
      <c r="H47" s="12"/>
    </row>
    <row r="48" customFormat="false" ht="12.8" hidden="false" customHeight="false" outlineLevel="0" collapsed="false">
      <c r="G48" s="12"/>
      <c r="H48" s="12"/>
    </row>
    <row r="49" customFormat="false" ht="12.8" hidden="false" customHeight="false" outlineLevel="0" collapsed="false">
      <c r="G49" s="12"/>
      <c r="H49" s="12"/>
    </row>
    <row r="50" customFormat="false" ht="12.8" hidden="false" customHeight="false" outlineLevel="0" collapsed="false">
      <c r="G50" s="12"/>
      <c r="H50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0"/>
  <sheetViews>
    <sheetView showFormulas="false" showGridLines="true" showRowColHeaders="true" showZeros="true" rightToLeft="false" tabSelected="false" showOutlineSymbols="true" defaultGridColor="true" view="normal" topLeftCell="D1" colorId="64" zoomScale="80" zoomScaleNormal="80" zoomScalePageLayoutView="100" workbookViewId="0">
      <selection pane="topLeft" activeCell="O50" activeCellId="0" sqref="O50"/>
    </sheetView>
  </sheetViews>
  <sheetFormatPr defaultColWidth="11.54296875" defaultRowHeight="12.8" zeroHeight="false" outlineLevelRow="0" outlineLevelCol="0"/>
  <cols>
    <col collapsed="false" customWidth="true" hidden="false" outlineLevel="0" max="1" min="1" style="1" width="6.73"/>
    <col collapsed="false" customWidth="true" hidden="false" outlineLevel="0" max="2" min="2" style="1" width="34"/>
    <col collapsed="false" customWidth="true" hidden="false" outlineLevel="0" max="5" min="3" style="1" width="11.27"/>
    <col collapsed="false" customWidth="true" hidden="false" outlineLevel="0" max="6" min="6" style="1" width="21.27"/>
    <col collapsed="false" customWidth="true" hidden="false" outlineLevel="0" max="8" min="7" style="1" width="17.27"/>
    <col collapsed="false" customWidth="true" hidden="false" outlineLevel="0" max="9" min="9" style="1" width="11.27"/>
    <col collapsed="false" customWidth="true" hidden="false" outlineLevel="0" max="10" min="10" style="1" width="31.54"/>
    <col collapsed="false" customWidth="true" hidden="false" outlineLevel="0" max="11" min="11" style="1" width="16.74"/>
  </cols>
  <sheetData>
    <row r="1" customFormat="false" ht="13.8" hidden="false" customHeight="false" outlineLevel="0" collapsed="false">
      <c r="A1" s="4" t="s">
        <v>346</v>
      </c>
      <c r="B1" s="12" t="s">
        <v>24</v>
      </c>
      <c r="C1" s="12" t="s">
        <v>47</v>
      </c>
      <c r="D1" s="12" t="s">
        <v>49</v>
      </c>
      <c r="E1" s="12" t="s">
        <v>51</v>
      </c>
      <c r="F1" s="12" t="s">
        <v>53</v>
      </c>
      <c r="G1" s="12" t="s">
        <v>55</v>
      </c>
      <c r="H1" s="12" t="s">
        <v>56</v>
      </c>
      <c r="I1" s="12" t="s">
        <v>57</v>
      </c>
      <c r="J1" s="12" t="s">
        <v>58</v>
      </c>
      <c r="K1" s="12" t="s">
        <v>21</v>
      </c>
      <c r="L1" s="2" t="s">
        <v>348</v>
      </c>
      <c r="M1" s="2" t="s">
        <v>349</v>
      </c>
      <c r="N1" s="2" t="s">
        <v>350</v>
      </c>
      <c r="O1" s="2" t="s">
        <v>612</v>
      </c>
    </row>
    <row r="2" customFormat="false" ht="12.8" hidden="false" customHeight="false" outlineLevel="0" collapsed="false">
      <c r="A2" s="12" t="n">
        <v>912</v>
      </c>
      <c r="B2" s="12" t="s">
        <v>613</v>
      </c>
      <c r="C2" s="12" t="n">
        <v>0.1</v>
      </c>
      <c r="D2" s="12" t="n">
        <v>0.8</v>
      </c>
      <c r="E2" s="12" t="s">
        <v>614</v>
      </c>
      <c r="F2" s="12" t="s">
        <v>615</v>
      </c>
      <c r="G2" s="12" t="s">
        <v>615</v>
      </c>
      <c r="H2" s="12" t="s">
        <v>615</v>
      </c>
      <c r="I2" s="12"/>
      <c r="J2" s="12" t="s">
        <v>614</v>
      </c>
      <c r="K2" s="12"/>
      <c r="L2" s="1" t="s">
        <v>562</v>
      </c>
      <c r="M2" s="1" t="n">
        <v>100</v>
      </c>
      <c r="N2" s="1" t="s">
        <v>563</v>
      </c>
      <c r="O2" s="1" t="s">
        <v>615</v>
      </c>
    </row>
    <row r="3" customFormat="false" ht="12.8" hidden="false" customHeight="false" outlineLevel="0" collapsed="false">
      <c r="A3" s="12" t="n">
        <v>913</v>
      </c>
      <c r="B3" s="12" t="s">
        <v>616</v>
      </c>
      <c r="C3" s="12" t="n">
        <v>0.1</v>
      </c>
      <c r="D3" s="12" t="n">
        <v>0.8</v>
      </c>
      <c r="E3" s="12" t="s">
        <v>614</v>
      </c>
      <c r="F3" s="12" t="s">
        <v>615</v>
      </c>
      <c r="G3" s="12" t="s">
        <v>615</v>
      </c>
      <c r="H3" s="12" t="s">
        <v>615</v>
      </c>
      <c r="I3" s="12"/>
      <c r="J3" s="12" t="s">
        <v>614</v>
      </c>
      <c r="K3" s="12"/>
      <c r="L3" s="1" t="s">
        <v>562</v>
      </c>
      <c r="M3" s="1" t="n">
        <v>100</v>
      </c>
      <c r="N3" s="1" t="s">
        <v>563</v>
      </c>
      <c r="O3" s="1" t="s">
        <v>615</v>
      </c>
    </row>
    <row r="4" customFormat="false" ht="12.8" hidden="false" customHeight="false" outlineLevel="0" collapsed="false">
      <c r="A4" s="12" t="n">
        <v>921</v>
      </c>
      <c r="B4" s="12" t="s">
        <v>617</v>
      </c>
      <c r="C4" s="12" t="n">
        <v>0.1</v>
      </c>
      <c r="D4" s="12" t="n">
        <v>0.4</v>
      </c>
      <c r="E4" s="12" t="s">
        <v>618</v>
      </c>
      <c r="F4" s="12" t="s">
        <v>619</v>
      </c>
      <c r="G4" s="12" t="s">
        <v>620</v>
      </c>
      <c r="H4" s="12" t="s">
        <v>621</v>
      </c>
      <c r="I4" s="12" t="s">
        <v>621</v>
      </c>
      <c r="J4" s="12" t="s">
        <v>622</v>
      </c>
      <c r="K4" s="12"/>
      <c r="L4" s="1" t="s">
        <v>564</v>
      </c>
      <c r="M4" s="1" t="n">
        <v>210</v>
      </c>
      <c r="N4" s="1" t="s">
        <v>565</v>
      </c>
      <c r="O4" s="12" t="s">
        <v>619</v>
      </c>
    </row>
    <row r="5" customFormat="false" ht="12.8" hidden="false" customHeight="false" outlineLevel="0" collapsed="false">
      <c r="A5" s="12" t="n">
        <v>922</v>
      </c>
      <c r="B5" s="12" t="s">
        <v>623</v>
      </c>
      <c r="C5" s="12" t="n">
        <v>0.1</v>
      </c>
      <c r="D5" s="12" t="n">
        <v>0.4</v>
      </c>
      <c r="E5" s="12" t="s">
        <v>618</v>
      </c>
      <c r="F5" s="12" t="s">
        <v>619</v>
      </c>
      <c r="G5" s="12" t="s">
        <v>624</v>
      </c>
      <c r="H5" s="12" t="s">
        <v>621</v>
      </c>
      <c r="I5" s="12" t="s">
        <v>621</v>
      </c>
      <c r="J5" s="12" t="s">
        <v>622</v>
      </c>
      <c r="K5" s="12"/>
      <c r="L5" s="1" t="s">
        <v>564</v>
      </c>
      <c r="M5" s="1" t="n">
        <v>210</v>
      </c>
      <c r="N5" s="1" t="s">
        <v>565</v>
      </c>
      <c r="O5" s="12" t="s">
        <v>619</v>
      </c>
    </row>
    <row r="6" customFormat="false" ht="12.8" hidden="false" customHeight="false" outlineLevel="0" collapsed="false">
      <c r="A6" s="12" t="n">
        <v>925</v>
      </c>
      <c r="B6" s="12" t="s">
        <v>625</v>
      </c>
      <c r="C6" s="12" t="n">
        <v>0.1</v>
      </c>
      <c r="D6" s="12" t="n">
        <v>0.7</v>
      </c>
      <c r="E6" s="12" t="s">
        <v>618</v>
      </c>
      <c r="F6" s="12" t="s">
        <v>619</v>
      </c>
      <c r="G6" s="12" t="s">
        <v>624</v>
      </c>
      <c r="H6" s="12" t="s">
        <v>626</v>
      </c>
      <c r="I6" s="12" t="s">
        <v>619</v>
      </c>
      <c r="J6" s="12" t="s">
        <v>627</v>
      </c>
      <c r="K6" s="12"/>
      <c r="L6" s="1" t="s">
        <v>568</v>
      </c>
      <c r="M6" s="1" t="n">
        <v>230</v>
      </c>
      <c r="N6" s="1" t="s">
        <v>569</v>
      </c>
      <c r="O6" s="12" t="s">
        <v>619</v>
      </c>
    </row>
    <row r="7" customFormat="false" ht="12.8" hidden="false" customHeight="false" outlineLevel="0" collapsed="false">
      <c r="A7" s="12" t="n">
        <v>927</v>
      </c>
      <c r="B7" s="12" t="s">
        <v>628</v>
      </c>
      <c r="C7" s="12" t="n">
        <v>0.1</v>
      </c>
      <c r="D7" s="12" t="n">
        <v>0.8</v>
      </c>
      <c r="E7" s="12" t="s">
        <v>618</v>
      </c>
      <c r="F7" s="12" t="s">
        <v>619</v>
      </c>
      <c r="G7" s="12" t="s">
        <v>624</v>
      </c>
      <c r="H7" s="12" t="s">
        <v>626</v>
      </c>
      <c r="I7" s="12" t="s">
        <v>619</v>
      </c>
      <c r="J7" s="12" t="s">
        <v>629</v>
      </c>
      <c r="K7" s="12"/>
      <c r="L7" s="1" t="s">
        <v>572</v>
      </c>
      <c r="M7" s="1" t="n">
        <v>251</v>
      </c>
      <c r="N7" s="1" t="s">
        <v>573</v>
      </c>
      <c r="O7" s="12" t="s">
        <v>619</v>
      </c>
    </row>
    <row r="8" customFormat="false" ht="12.8" hidden="false" customHeight="false" outlineLevel="0" collapsed="false">
      <c r="A8" s="12" t="n">
        <v>928</v>
      </c>
      <c r="B8" s="12" t="s">
        <v>630</v>
      </c>
      <c r="C8" s="12" t="n">
        <v>0.1</v>
      </c>
      <c r="D8" s="12" t="n">
        <v>0.8</v>
      </c>
      <c r="E8" s="12" t="s">
        <v>618</v>
      </c>
      <c r="F8" s="12" t="s">
        <v>619</v>
      </c>
      <c r="G8" s="12" t="s">
        <v>624</v>
      </c>
      <c r="H8" s="12" t="s">
        <v>631</v>
      </c>
      <c r="I8" s="12" t="s">
        <v>631</v>
      </c>
      <c r="J8" s="12" t="s">
        <v>629</v>
      </c>
      <c r="K8" s="12"/>
      <c r="L8" s="1" t="s">
        <v>574</v>
      </c>
      <c r="M8" s="1" t="n">
        <v>252</v>
      </c>
      <c r="N8" s="1" t="s">
        <v>575</v>
      </c>
      <c r="O8" s="12" t="s">
        <v>619</v>
      </c>
    </row>
    <row r="9" customFormat="false" ht="13" hidden="false" customHeight="false" outlineLevel="0" collapsed="false">
      <c r="A9" s="12" t="n">
        <v>929</v>
      </c>
      <c r="B9" s="12" t="s">
        <v>632</v>
      </c>
      <c r="C9" s="12" t="n">
        <v>0.1</v>
      </c>
      <c r="D9" s="12" t="n">
        <v>1</v>
      </c>
      <c r="E9" s="12" t="s">
        <v>618</v>
      </c>
      <c r="F9" s="12" t="s">
        <v>633</v>
      </c>
      <c r="G9" s="12" t="s">
        <v>624</v>
      </c>
      <c r="H9" s="12" t="s">
        <v>634</v>
      </c>
      <c r="I9" s="12" t="s">
        <v>634</v>
      </c>
      <c r="J9" s="12" t="s">
        <v>635</v>
      </c>
      <c r="K9" s="12"/>
      <c r="L9" s="1" t="s">
        <v>576</v>
      </c>
      <c r="M9" s="1" t="n">
        <v>261</v>
      </c>
      <c r="N9" s="1" t="s">
        <v>577</v>
      </c>
      <c r="O9" s="9" t="s">
        <v>636</v>
      </c>
    </row>
    <row r="10" customFormat="false" ht="12.8" hidden="false" customHeight="false" outlineLevel="0" collapsed="false">
      <c r="A10" s="12" t="n">
        <v>930</v>
      </c>
      <c r="B10" s="12" t="s">
        <v>637</v>
      </c>
      <c r="C10" s="12" t="n">
        <v>0.1</v>
      </c>
      <c r="D10" s="12" t="n">
        <v>1</v>
      </c>
      <c r="E10" s="12" t="s">
        <v>618</v>
      </c>
      <c r="F10" s="12" t="s">
        <v>638</v>
      </c>
      <c r="G10" s="12" t="s">
        <v>624</v>
      </c>
      <c r="H10" s="12" t="s">
        <v>639</v>
      </c>
      <c r="I10" s="12" t="s">
        <v>638</v>
      </c>
      <c r="J10" s="12" t="s">
        <v>640</v>
      </c>
      <c r="K10" s="12"/>
      <c r="L10" s="1" t="s">
        <v>580</v>
      </c>
      <c r="M10" s="1" t="n">
        <v>269</v>
      </c>
      <c r="N10" s="1" t="s">
        <v>581</v>
      </c>
      <c r="O10" s="12" t="s">
        <v>638</v>
      </c>
    </row>
    <row r="11" customFormat="false" ht="12.8" hidden="false" customHeight="false" outlineLevel="0" collapsed="false">
      <c r="A11" s="12" t="n">
        <v>931</v>
      </c>
      <c r="B11" s="12" t="s">
        <v>641</v>
      </c>
      <c r="C11" s="12" t="n">
        <v>0.1</v>
      </c>
      <c r="D11" s="12" t="n">
        <v>0.4</v>
      </c>
      <c r="E11" s="12" t="s">
        <v>618</v>
      </c>
      <c r="F11" s="12" t="s">
        <v>619</v>
      </c>
      <c r="G11" s="12" t="s">
        <v>624</v>
      </c>
      <c r="H11" s="12" t="s">
        <v>621</v>
      </c>
      <c r="I11" s="12" t="s">
        <v>621</v>
      </c>
      <c r="J11" s="12" t="s">
        <v>642</v>
      </c>
      <c r="K11" s="12"/>
      <c r="L11" s="1" t="s">
        <v>564</v>
      </c>
      <c r="M11" s="1" t="n">
        <v>210</v>
      </c>
      <c r="N11" s="1" t="s">
        <v>565</v>
      </c>
      <c r="O11" s="12" t="s">
        <v>619</v>
      </c>
    </row>
    <row r="12" customFormat="false" ht="12.8" hidden="false" customHeight="false" outlineLevel="0" collapsed="false">
      <c r="A12" s="12" t="n">
        <v>932</v>
      </c>
      <c r="B12" s="12" t="s">
        <v>643</v>
      </c>
      <c r="C12" s="12" t="n">
        <v>0.1</v>
      </c>
      <c r="D12" s="12" t="n">
        <v>0.4</v>
      </c>
      <c r="E12" s="12" t="s">
        <v>618</v>
      </c>
      <c r="F12" s="12" t="s">
        <v>619</v>
      </c>
      <c r="G12" s="12" t="s">
        <v>644</v>
      </c>
      <c r="H12" s="12" t="s">
        <v>621</v>
      </c>
      <c r="I12" s="12" t="s">
        <v>621</v>
      </c>
      <c r="J12" s="12" t="s">
        <v>645</v>
      </c>
      <c r="K12" s="12"/>
      <c r="L12" s="1"/>
      <c r="M12" s="1"/>
      <c r="N12" s="1"/>
      <c r="O12" s="12" t="s">
        <v>619</v>
      </c>
    </row>
    <row r="13" customFormat="false" ht="12.8" hidden="false" customHeight="false" outlineLevel="0" collapsed="false">
      <c r="A13" s="12" t="n">
        <v>933</v>
      </c>
      <c r="B13" s="12" t="s">
        <v>646</v>
      </c>
      <c r="C13" s="12" t="n">
        <v>0.1</v>
      </c>
      <c r="D13" s="12" t="n">
        <v>0.4</v>
      </c>
      <c r="E13" s="12" t="s">
        <v>618</v>
      </c>
      <c r="F13" s="12" t="s">
        <v>619</v>
      </c>
      <c r="G13" s="12" t="s">
        <v>624</v>
      </c>
      <c r="H13" s="12" t="s">
        <v>631</v>
      </c>
      <c r="I13" s="12" t="s">
        <v>631</v>
      </c>
      <c r="J13" s="12" t="s">
        <v>647</v>
      </c>
      <c r="K13" s="12"/>
      <c r="L13" s="1" t="s">
        <v>564</v>
      </c>
      <c r="M13" s="1" t="n">
        <v>210</v>
      </c>
      <c r="N13" s="1" t="s">
        <v>565</v>
      </c>
      <c r="O13" s="12" t="s">
        <v>619</v>
      </c>
    </row>
    <row r="14" customFormat="false" ht="12.8" hidden="false" customHeight="false" outlineLevel="0" collapsed="false">
      <c r="A14" s="12" t="n">
        <v>934</v>
      </c>
      <c r="B14" s="12" t="s">
        <v>648</v>
      </c>
      <c r="C14" s="12" t="n">
        <v>0.1</v>
      </c>
      <c r="D14" s="12" t="n">
        <v>0.7</v>
      </c>
      <c r="E14" s="12" t="s">
        <v>618</v>
      </c>
      <c r="F14" s="12" t="s">
        <v>619</v>
      </c>
      <c r="G14" s="12" t="s">
        <v>624</v>
      </c>
      <c r="H14" s="12" t="s">
        <v>631</v>
      </c>
      <c r="I14" s="12" t="s">
        <v>631</v>
      </c>
      <c r="J14" s="12" t="s">
        <v>647</v>
      </c>
      <c r="K14" s="12"/>
      <c r="L14" s="1" t="s">
        <v>566</v>
      </c>
      <c r="M14" s="1" t="n">
        <v>220</v>
      </c>
      <c r="N14" s="1" t="s">
        <v>567</v>
      </c>
      <c r="O14" s="12" t="s">
        <v>619</v>
      </c>
    </row>
    <row r="15" customFormat="false" ht="12.8" hidden="false" customHeight="false" outlineLevel="0" collapsed="false">
      <c r="A15" s="12" t="n">
        <v>935</v>
      </c>
      <c r="B15" s="12" t="s">
        <v>649</v>
      </c>
      <c r="C15" s="12" t="n">
        <v>0.1</v>
      </c>
      <c r="D15" s="12" t="n">
        <v>0.7</v>
      </c>
      <c r="E15" s="12" t="s">
        <v>618</v>
      </c>
      <c r="F15" s="12" t="s">
        <v>619</v>
      </c>
      <c r="G15" s="12" t="s">
        <v>624</v>
      </c>
      <c r="H15" s="12" t="s">
        <v>631</v>
      </c>
      <c r="I15" s="12" t="s">
        <v>631</v>
      </c>
      <c r="J15" s="12" t="s">
        <v>647</v>
      </c>
      <c r="K15" s="12"/>
      <c r="L15" s="1" t="s">
        <v>566</v>
      </c>
      <c r="M15" s="1" t="n">
        <v>220</v>
      </c>
      <c r="N15" s="1" t="s">
        <v>567</v>
      </c>
      <c r="O15" s="12" t="s">
        <v>619</v>
      </c>
    </row>
    <row r="16" customFormat="false" ht="12.8" hidden="false" customHeight="false" outlineLevel="0" collapsed="false">
      <c r="A16" s="12" t="n">
        <v>936</v>
      </c>
      <c r="B16" s="12" t="s">
        <v>650</v>
      </c>
      <c r="C16" s="12" t="n">
        <v>0.1</v>
      </c>
      <c r="D16" s="12" t="n">
        <v>0.8</v>
      </c>
      <c r="E16" s="12" t="s">
        <v>618</v>
      </c>
      <c r="F16" s="12" t="s">
        <v>638</v>
      </c>
      <c r="G16" s="12" t="s">
        <v>624</v>
      </c>
      <c r="H16" s="12" t="s">
        <v>651</v>
      </c>
      <c r="I16" s="12" t="s">
        <v>651</v>
      </c>
      <c r="J16" s="12" t="s">
        <v>652</v>
      </c>
      <c r="K16" s="12"/>
      <c r="L16" s="1" t="s">
        <v>570</v>
      </c>
      <c r="M16" s="1" t="n">
        <v>240</v>
      </c>
      <c r="N16" s="1" t="s">
        <v>571</v>
      </c>
      <c r="O16" s="2" t="s">
        <v>653</v>
      </c>
    </row>
    <row r="17" customFormat="false" ht="12.8" hidden="false" customHeight="false" outlineLevel="0" collapsed="false">
      <c r="A17" s="12" t="n">
        <v>937</v>
      </c>
      <c r="B17" s="12" t="s">
        <v>654</v>
      </c>
      <c r="C17" s="12" t="n">
        <v>0.1</v>
      </c>
      <c r="D17" s="12" t="n">
        <v>0.8</v>
      </c>
      <c r="E17" s="12" t="s">
        <v>618</v>
      </c>
      <c r="F17" s="12" t="s">
        <v>638</v>
      </c>
      <c r="G17" s="12" t="s">
        <v>624</v>
      </c>
      <c r="H17" s="12" t="s">
        <v>651</v>
      </c>
      <c r="I17" s="12" t="s">
        <v>651</v>
      </c>
      <c r="J17" s="12" t="s">
        <v>655</v>
      </c>
      <c r="K17" s="12"/>
      <c r="L17" s="1" t="s">
        <v>570</v>
      </c>
      <c r="M17" s="1" t="n">
        <v>240</v>
      </c>
      <c r="N17" s="1" t="s">
        <v>571</v>
      </c>
      <c r="O17" s="2" t="s">
        <v>653</v>
      </c>
    </row>
    <row r="18" customFormat="false" ht="12.8" hidden="false" customHeight="false" outlineLevel="0" collapsed="false">
      <c r="A18" s="12" t="n">
        <v>941</v>
      </c>
      <c r="B18" s="12" t="s">
        <v>656</v>
      </c>
      <c r="C18" s="12" t="n">
        <v>0.1</v>
      </c>
      <c r="D18" s="12" t="n">
        <v>0.1</v>
      </c>
      <c r="E18" s="12" t="s">
        <v>657</v>
      </c>
      <c r="F18" s="12" t="s">
        <v>657</v>
      </c>
      <c r="G18" s="12"/>
      <c r="H18" s="12"/>
      <c r="I18" s="12"/>
      <c r="J18" s="12" t="s">
        <v>657</v>
      </c>
      <c r="K18" s="12"/>
      <c r="L18" s="1" t="s">
        <v>582</v>
      </c>
      <c r="M18" s="1" t="n">
        <v>311</v>
      </c>
      <c r="N18" s="1" t="s">
        <v>583</v>
      </c>
      <c r="O18" s="1" t="s">
        <v>615</v>
      </c>
    </row>
    <row r="19" customFormat="false" ht="12.8" hidden="false" customHeight="false" outlineLevel="0" collapsed="false">
      <c r="A19" s="12" t="n">
        <v>942</v>
      </c>
      <c r="B19" s="12" t="s">
        <v>658</v>
      </c>
      <c r="C19" s="12" t="n">
        <v>0.1</v>
      </c>
      <c r="D19" s="12" t="n">
        <v>0.1</v>
      </c>
      <c r="E19" s="12" t="s">
        <v>657</v>
      </c>
      <c r="F19" s="12" t="s">
        <v>657</v>
      </c>
      <c r="G19" s="12"/>
      <c r="H19" s="12"/>
      <c r="I19" s="12"/>
      <c r="J19" s="12" t="s">
        <v>657</v>
      </c>
      <c r="K19" s="12"/>
      <c r="L19" s="1" t="s">
        <v>582</v>
      </c>
      <c r="M19" s="1" t="n">
        <v>311</v>
      </c>
      <c r="N19" s="1" t="s">
        <v>583</v>
      </c>
      <c r="O19" s="1" t="s">
        <v>615</v>
      </c>
    </row>
    <row r="20" customFormat="false" ht="12.8" hidden="false" customHeight="false" outlineLevel="0" collapsed="false">
      <c r="A20" s="12" t="n">
        <v>944</v>
      </c>
      <c r="B20" s="12" t="s">
        <v>659</v>
      </c>
      <c r="C20" s="12" t="n">
        <v>0.1</v>
      </c>
      <c r="D20" s="12" t="n">
        <v>0.1</v>
      </c>
      <c r="E20" s="12" t="s">
        <v>657</v>
      </c>
      <c r="F20" s="12" t="s">
        <v>657</v>
      </c>
      <c r="G20" s="12"/>
      <c r="H20" s="12"/>
      <c r="I20" s="12"/>
      <c r="J20" s="12" t="s">
        <v>657</v>
      </c>
      <c r="K20" s="12"/>
      <c r="L20" s="1" t="s">
        <v>584</v>
      </c>
      <c r="M20" s="1" t="n">
        <v>319</v>
      </c>
      <c r="N20" s="1" t="s">
        <v>585</v>
      </c>
      <c r="O20" s="1" t="s">
        <v>615</v>
      </c>
    </row>
    <row r="21" customFormat="false" ht="12.8" hidden="false" customHeight="false" outlineLevel="0" collapsed="false">
      <c r="A21" s="12" t="n">
        <v>945</v>
      </c>
      <c r="B21" s="12" t="s">
        <v>660</v>
      </c>
      <c r="C21" s="12" t="n">
        <v>0.1</v>
      </c>
      <c r="D21" s="12" t="n">
        <v>0.1</v>
      </c>
      <c r="E21" s="12" t="s">
        <v>657</v>
      </c>
      <c r="F21" s="12" t="s">
        <v>657</v>
      </c>
      <c r="G21" s="12"/>
      <c r="H21" s="12"/>
      <c r="I21" s="12"/>
      <c r="J21" s="12" t="s">
        <v>657</v>
      </c>
      <c r="K21" s="12"/>
      <c r="L21" s="1" t="s">
        <v>584</v>
      </c>
      <c r="M21" s="1" t="n">
        <v>319</v>
      </c>
      <c r="N21" s="1" t="s">
        <v>585</v>
      </c>
      <c r="O21" s="1" t="s">
        <v>615</v>
      </c>
    </row>
    <row r="22" customFormat="false" ht="12.8" hidden="false" customHeight="false" outlineLevel="0" collapsed="false">
      <c r="A22" s="12" t="n">
        <v>949</v>
      </c>
      <c r="B22" s="12" t="s">
        <v>661</v>
      </c>
      <c r="C22" s="12" t="n">
        <v>0.1</v>
      </c>
      <c r="D22" s="12" t="n">
        <v>0.1</v>
      </c>
      <c r="E22" s="12" t="s">
        <v>657</v>
      </c>
      <c r="F22" s="12" t="s">
        <v>657</v>
      </c>
      <c r="G22" s="12"/>
      <c r="H22" s="12"/>
      <c r="I22" s="12"/>
      <c r="J22" s="12" t="s">
        <v>657</v>
      </c>
      <c r="K22" s="12"/>
      <c r="L22" s="1" t="s">
        <v>584</v>
      </c>
      <c r="M22" s="1" t="n">
        <v>319</v>
      </c>
      <c r="N22" s="1" t="s">
        <v>585</v>
      </c>
      <c r="O22" s="1" t="s">
        <v>615</v>
      </c>
    </row>
    <row r="23" customFormat="false" ht="12.8" hidden="false" customHeight="false" outlineLevel="0" collapsed="false">
      <c r="A23" s="12" t="n">
        <v>951</v>
      </c>
      <c r="B23" s="12" t="s">
        <v>662</v>
      </c>
      <c r="C23" s="12" t="n">
        <v>0.1</v>
      </c>
      <c r="D23" s="12" t="n">
        <v>0.1</v>
      </c>
      <c r="E23" s="12" t="s">
        <v>663</v>
      </c>
      <c r="F23" s="12" t="s">
        <v>663</v>
      </c>
      <c r="G23" s="12"/>
      <c r="H23" s="12"/>
      <c r="I23" s="12"/>
      <c r="J23" s="12" t="s">
        <v>663</v>
      </c>
      <c r="K23" s="12"/>
      <c r="L23" s="1" t="s">
        <v>586</v>
      </c>
      <c r="M23" s="1" t="n">
        <v>321</v>
      </c>
      <c r="N23" s="1" t="s">
        <v>587</v>
      </c>
      <c r="O23" s="1" t="s">
        <v>615</v>
      </c>
    </row>
    <row r="24" customFormat="false" ht="12.8" hidden="false" customHeight="false" outlineLevel="0" collapsed="false">
      <c r="A24" s="12" t="n">
        <v>952</v>
      </c>
      <c r="B24" s="12" t="s">
        <v>664</v>
      </c>
      <c r="C24" s="12" t="n">
        <v>0.1</v>
      </c>
      <c r="D24" s="12" t="n">
        <v>0.1</v>
      </c>
      <c r="E24" s="12" t="s">
        <v>663</v>
      </c>
      <c r="F24" s="12" t="s">
        <v>663</v>
      </c>
      <c r="G24" s="12"/>
      <c r="H24" s="12"/>
      <c r="I24" s="12"/>
      <c r="J24" s="12" t="s">
        <v>663</v>
      </c>
      <c r="K24" s="12"/>
      <c r="L24" s="1" t="s">
        <v>588</v>
      </c>
      <c r="M24" s="1" t="n">
        <v>329</v>
      </c>
      <c r="N24" s="1" t="s">
        <v>589</v>
      </c>
      <c r="O24" s="1" t="s">
        <v>615</v>
      </c>
    </row>
    <row r="25" customFormat="false" ht="12.8" hidden="false" customHeight="false" outlineLevel="0" collapsed="false">
      <c r="A25" s="12" t="n">
        <v>953</v>
      </c>
      <c r="B25" s="12" t="s">
        <v>665</v>
      </c>
      <c r="C25" s="12" t="n">
        <v>0.1</v>
      </c>
      <c r="D25" s="12" t="n">
        <v>0.1</v>
      </c>
      <c r="E25" s="12" t="s">
        <v>663</v>
      </c>
      <c r="F25" s="12" t="s">
        <v>663</v>
      </c>
      <c r="G25" s="12"/>
      <c r="H25" s="12"/>
      <c r="I25" s="12"/>
      <c r="J25" s="12" t="s">
        <v>663</v>
      </c>
      <c r="K25" s="12"/>
      <c r="L25" s="1" t="s">
        <v>588</v>
      </c>
      <c r="M25" s="1" t="n">
        <v>329</v>
      </c>
      <c r="N25" s="1" t="s">
        <v>589</v>
      </c>
      <c r="O25" s="1" t="s">
        <v>615</v>
      </c>
    </row>
    <row r="26" customFormat="false" ht="12.8" hidden="false" customHeight="false" outlineLevel="0" collapsed="false">
      <c r="A26" s="12" t="n">
        <v>961</v>
      </c>
      <c r="B26" s="12" t="s">
        <v>666</v>
      </c>
      <c r="C26" s="12" t="n">
        <v>0.1</v>
      </c>
      <c r="D26" s="12" t="n">
        <v>0.027</v>
      </c>
      <c r="E26" s="12" t="s">
        <v>667</v>
      </c>
      <c r="F26" s="12" t="s">
        <v>668</v>
      </c>
      <c r="G26" s="12" t="s">
        <v>624</v>
      </c>
      <c r="H26" s="12" t="s">
        <v>669</v>
      </c>
      <c r="I26" s="12" t="s">
        <v>670</v>
      </c>
      <c r="J26" s="12" t="s">
        <v>671</v>
      </c>
      <c r="K26" s="12"/>
      <c r="L26" s="1" t="s">
        <v>590</v>
      </c>
      <c r="M26" s="1" t="n">
        <v>410</v>
      </c>
      <c r="N26" s="1" t="s">
        <v>591</v>
      </c>
      <c r="O26" s="1" t="s">
        <v>615</v>
      </c>
    </row>
    <row r="27" customFormat="false" ht="12.8" hidden="false" customHeight="false" outlineLevel="0" collapsed="false">
      <c r="A27" s="12" t="n">
        <v>962</v>
      </c>
      <c r="B27" s="12" t="s">
        <v>672</v>
      </c>
      <c r="C27" s="12" t="n">
        <v>0.1</v>
      </c>
      <c r="D27" s="12" t="n">
        <v>0.5</v>
      </c>
      <c r="E27" s="12" t="s">
        <v>667</v>
      </c>
      <c r="F27" s="12" t="s">
        <v>673</v>
      </c>
      <c r="G27" s="12" t="s">
        <v>624</v>
      </c>
      <c r="H27" s="12" t="s">
        <v>674</v>
      </c>
      <c r="I27" s="12" t="s">
        <v>675</v>
      </c>
      <c r="J27" s="12" t="s">
        <v>671</v>
      </c>
      <c r="K27" s="12"/>
      <c r="L27" s="1" t="s">
        <v>592</v>
      </c>
      <c r="M27" s="1" t="n">
        <v>420</v>
      </c>
      <c r="N27" s="1" t="s">
        <v>593</v>
      </c>
      <c r="O27" s="1" t="s">
        <v>615</v>
      </c>
    </row>
    <row r="28" customFormat="false" ht="12.8" hidden="false" customHeight="false" outlineLevel="0" collapsed="false">
      <c r="A28" s="12" t="n">
        <v>963</v>
      </c>
      <c r="B28" s="12" t="s">
        <v>676</v>
      </c>
      <c r="C28" s="12" t="n">
        <v>0.1</v>
      </c>
      <c r="D28" s="12" t="n">
        <v>0.3</v>
      </c>
      <c r="E28" s="12" t="s">
        <v>667</v>
      </c>
      <c r="F28" s="12" t="s">
        <v>668</v>
      </c>
      <c r="G28" s="12" t="s">
        <v>624</v>
      </c>
      <c r="H28" s="12" t="s">
        <v>677</v>
      </c>
      <c r="I28" s="12" t="s">
        <v>668</v>
      </c>
      <c r="J28" s="12" t="s">
        <v>671</v>
      </c>
      <c r="K28" s="12"/>
      <c r="L28" s="1" t="s">
        <v>594</v>
      </c>
      <c r="M28" s="1" t="n">
        <v>491</v>
      </c>
      <c r="N28" s="1" t="s">
        <v>595</v>
      </c>
      <c r="O28" s="1" t="s">
        <v>615</v>
      </c>
    </row>
    <row r="29" customFormat="false" ht="12.8" hidden="false" customHeight="false" outlineLevel="0" collapsed="false">
      <c r="A29" s="12" t="n">
        <v>964</v>
      </c>
      <c r="B29" s="12" t="s">
        <v>678</v>
      </c>
      <c r="C29" s="12" t="n">
        <v>0.1</v>
      </c>
      <c r="D29" s="12" t="n">
        <v>0.3</v>
      </c>
      <c r="E29" s="12" t="s">
        <v>667</v>
      </c>
      <c r="F29" s="12" t="s">
        <v>679</v>
      </c>
      <c r="G29" s="12" t="s">
        <v>624</v>
      </c>
      <c r="H29" s="12" t="s">
        <v>680</v>
      </c>
      <c r="I29" s="12" t="s">
        <v>668</v>
      </c>
      <c r="J29" s="12" t="s">
        <v>671</v>
      </c>
      <c r="K29" s="12"/>
      <c r="L29" s="1" t="s">
        <v>596</v>
      </c>
      <c r="M29" s="1" t="n">
        <v>499</v>
      </c>
      <c r="N29" s="1" t="s">
        <v>597</v>
      </c>
      <c r="O29" s="1" t="s">
        <v>615</v>
      </c>
    </row>
    <row r="30" customFormat="false" ht="12.8" hidden="false" customHeight="false" outlineLevel="0" collapsed="false">
      <c r="A30" s="12" t="n">
        <v>965</v>
      </c>
      <c r="B30" s="12" t="s">
        <v>681</v>
      </c>
      <c r="C30" s="12" t="n">
        <v>0.1</v>
      </c>
      <c r="D30" s="12" t="n">
        <v>0.3</v>
      </c>
      <c r="E30" s="12" t="s">
        <v>667</v>
      </c>
      <c r="F30" s="12" t="s">
        <v>668</v>
      </c>
      <c r="G30" s="12" t="s">
        <v>624</v>
      </c>
      <c r="H30" s="12" t="s">
        <v>682</v>
      </c>
      <c r="I30" s="12" t="s">
        <v>668</v>
      </c>
      <c r="J30" s="12" t="s">
        <v>671</v>
      </c>
      <c r="K30" s="12"/>
      <c r="L30" s="1" t="s">
        <v>596</v>
      </c>
      <c r="M30" s="1" t="n">
        <v>499</v>
      </c>
      <c r="N30" s="1" t="s">
        <v>597</v>
      </c>
      <c r="O30" s="1" t="s">
        <v>615</v>
      </c>
    </row>
    <row r="31" customFormat="false" ht="12.8" hidden="false" customHeight="false" outlineLevel="0" collapsed="false">
      <c r="A31" s="12" t="n">
        <v>971</v>
      </c>
      <c r="B31" s="12" t="s">
        <v>683</v>
      </c>
      <c r="C31" s="12" t="n">
        <v>0.1</v>
      </c>
      <c r="D31" s="12" t="n">
        <v>0.007</v>
      </c>
      <c r="E31" s="12" t="s">
        <v>684</v>
      </c>
      <c r="F31" s="12" t="s">
        <v>684</v>
      </c>
      <c r="G31" s="12"/>
      <c r="H31" s="12"/>
      <c r="I31" s="12"/>
      <c r="J31" s="12" t="s">
        <v>684</v>
      </c>
      <c r="K31" s="12"/>
      <c r="L31" s="1" t="s">
        <v>598</v>
      </c>
      <c r="M31" s="1" t="n">
        <v>510</v>
      </c>
      <c r="N31" s="1" t="s">
        <v>599</v>
      </c>
      <c r="O31" s="1" t="s">
        <v>615</v>
      </c>
    </row>
    <row r="32" customFormat="false" ht="12.8" hidden="false" customHeight="false" outlineLevel="0" collapsed="false">
      <c r="A32" s="12" t="n">
        <v>972</v>
      </c>
      <c r="B32" s="12" t="s">
        <v>685</v>
      </c>
      <c r="C32" s="12" t="n">
        <v>0.1</v>
      </c>
      <c r="D32" s="12" t="n">
        <v>0.014</v>
      </c>
      <c r="E32" s="12" t="s">
        <v>684</v>
      </c>
      <c r="F32" s="12" t="s">
        <v>684</v>
      </c>
      <c r="G32" s="12"/>
      <c r="H32" s="12"/>
      <c r="I32" s="12"/>
      <c r="J32" s="12" t="s">
        <v>684</v>
      </c>
      <c r="K32" s="12"/>
      <c r="L32" s="1" t="s">
        <v>600</v>
      </c>
      <c r="M32" s="1" t="n">
        <v>520</v>
      </c>
      <c r="N32" s="1" t="s">
        <v>601</v>
      </c>
      <c r="O32" s="1" t="s">
        <v>615</v>
      </c>
    </row>
    <row r="33" customFormat="false" ht="12.8" hidden="false" customHeight="false" outlineLevel="0" collapsed="false">
      <c r="A33" s="12" t="n">
        <v>973</v>
      </c>
      <c r="B33" s="12" t="s">
        <v>686</v>
      </c>
      <c r="C33" s="12" t="n">
        <v>0.1</v>
      </c>
      <c r="D33" s="12" t="n">
        <v>0.014</v>
      </c>
      <c r="E33" s="12" t="s">
        <v>684</v>
      </c>
      <c r="F33" s="12" t="s">
        <v>684</v>
      </c>
      <c r="G33" s="12"/>
      <c r="H33" s="12"/>
      <c r="I33" s="12"/>
      <c r="J33" s="12" t="s">
        <v>684</v>
      </c>
      <c r="K33" s="12"/>
      <c r="L33" s="1" t="s">
        <v>600</v>
      </c>
      <c r="M33" s="1" t="n">
        <v>520</v>
      </c>
      <c r="N33" s="1" t="s">
        <v>601</v>
      </c>
      <c r="O33" s="1" t="s">
        <v>615</v>
      </c>
    </row>
    <row r="34" customFormat="false" ht="12.8" hidden="false" customHeight="false" outlineLevel="0" collapsed="false">
      <c r="A34" s="12" t="n">
        <v>974</v>
      </c>
      <c r="B34" s="12" t="s">
        <v>687</v>
      </c>
      <c r="C34" s="12" t="n">
        <v>10000</v>
      </c>
      <c r="D34" s="12" t="n">
        <v>0</v>
      </c>
      <c r="E34" s="12" t="s">
        <v>684</v>
      </c>
      <c r="F34" s="12" t="s">
        <v>684</v>
      </c>
      <c r="G34" s="12"/>
      <c r="H34" s="12"/>
      <c r="I34" s="12"/>
      <c r="J34" s="12"/>
      <c r="K34" s="12" t="s">
        <v>688</v>
      </c>
      <c r="L34" s="1"/>
      <c r="M34" s="1"/>
      <c r="N34" s="1"/>
      <c r="O34" s="1" t="s">
        <v>615</v>
      </c>
    </row>
    <row r="35" customFormat="false" ht="12.8" hidden="false" customHeight="false" outlineLevel="0" collapsed="false">
      <c r="A35" s="12" t="n">
        <v>976</v>
      </c>
      <c r="B35" s="12" t="s">
        <v>689</v>
      </c>
      <c r="C35" s="12" t="n">
        <v>0.1</v>
      </c>
      <c r="D35" s="12" t="n">
        <v>0.03</v>
      </c>
      <c r="E35" s="12" t="s">
        <v>684</v>
      </c>
      <c r="F35" s="12" t="s">
        <v>684</v>
      </c>
      <c r="G35" s="12"/>
      <c r="H35" s="12"/>
      <c r="I35" s="12"/>
      <c r="J35" s="12" t="s">
        <v>684</v>
      </c>
      <c r="K35" s="12"/>
      <c r="L35" s="1" t="s">
        <v>602</v>
      </c>
      <c r="M35" s="1" t="n">
        <v>530</v>
      </c>
      <c r="N35" s="1" t="s">
        <v>603</v>
      </c>
      <c r="O35" s="1" t="s">
        <v>615</v>
      </c>
    </row>
    <row r="36" customFormat="false" ht="12.8" hidden="false" customHeight="false" outlineLevel="0" collapsed="false">
      <c r="A36" s="12" t="n">
        <v>977</v>
      </c>
      <c r="B36" s="12" t="s">
        <v>690</v>
      </c>
      <c r="C36" s="12" t="n">
        <v>0.1</v>
      </c>
      <c r="D36" s="12" t="n">
        <v>0.03</v>
      </c>
      <c r="E36" s="12" t="s">
        <v>684</v>
      </c>
      <c r="F36" s="12" t="s">
        <v>684</v>
      </c>
      <c r="G36" s="12"/>
      <c r="H36" s="12"/>
      <c r="I36" s="12"/>
      <c r="J36" s="12" t="s">
        <v>684</v>
      </c>
      <c r="K36" s="12"/>
      <c r="L36" s="1" t="s">
        <v>602</v>
      </c>
      <c r="M36" s="1" t="n">
        <v>530</v>
      </c>
      <c r="N36" s="1" t="s">
        <v>603</v>
      </c>
      <c r="O36" s="1" t="s">
        <v>615</v>
      </c>
    </row>
    <row r="37" customFormat="false" ht="12.8" hidden="false" customHeight="false" outlineLevel="0" collapsed="false">
      <c r="A37" s="12" t="n">
        <v>981</v>
      </c>
      <c r="B37" s="12" t="s">
        <v>691</v>
      </c>
      <c r="C37" s="12" t="n">
        <v>0.1</v>
      </c>
      <c r="D37" s="12" t="n">
        <v>0.03</v>
      </c>
      <c r="E37" s="12" t="s">
        <v>684</v>
      </c>
      <c r="F37" s="12" t="s">
        <v>684</v>
      </c>
      <c r="G37" s="12"/>
      <c r="H37" s="12"/>
      <c r="I37" s="12"/>
      <c r="J37" s="12" t="s">
        <v>684</v>
      </c>
      <c r="K37" s="12"/>
      <c r="L37" s="1" t="s">
        <v>602</v>
      </c>
      <c r="M37" s="1" t="n">
        <v>530</v>
      </c>
      <c r="N37" s="1" t="s">
        <v>603</v>
      </c>
      <c r="O37" s="1" t="s">
        <v>615</v>
      </c>
    </row>
    <row r="38" customFormat="false" ht="12.8" hidden="false" customHeight="false" outlineLevel="0" collapsed="false">
      <c r="A38" s="12" t="n">
        <v>982</v>
      </c>
      <c r="B38" s="12" t="s">
        <v>692</v>
      </c>
      <c r="C38" s="12" t="n">
        <v>0.1</v>
      </c>
      <c r="D38" s="12" t="n">
        <v>0.03</v>
      </c>
      <c r="E38" s="12" t="s">
        <v>684</v>
      </c>
      <c r="F38" s="12" t="s">
        <v>684</v>
      </c>
      <c r="G38" s="12"/>
      <c r="H38" s="12"/>
      <c r="I38" s="12"/>
      <c r="J38" s="12" t="s">
        <v>684</v>
      </c>
      <c r="K38" s="12"/>
      <c r="L38" s="1" t="s">
        <v>602</v>
      </c>
      <c r="M38" s="1" t="n">
        <v>530</v>
      </c>
      <c r="N38" s="1" t="s">
        <v>603</v>
      </c>
      <c r="O38" s="1" t="s">
        <v>615</v>
      </c>
    </row>
    <row r="39" customFormat="false" ht="12.8" hidden="false" customHeight="false" outlineLevel="0" collapsed="false">
      <c r="A39" s="12" t="n">
        <v>984</v>
      </c>
      <c r="B39" s="12" t="s">
        <v>693</v>
      </c>
      <c r="C39" s="12" t="n">
        <v>10000</v>
      </c>
      <c r="D39" s="12" t="n">
        <v>0</v>
      </c>
      <c r="E39" s="12" t="s">
        <v>684</v>
      </c>
      <c r="F39" s="12" t="s">
        <v>684</v>
      </c>
      <c r="G39" s="12"/>
      <c r="H39" s="12"/>
      <c r="I39" s="12"/>
      <c r="J39" s="12"/>
      <c r="K39" s="12"/>
      <c r="O39" s="1" t="s">
        <v>615</v>
      </c>
    </row>
    <row r="40" customFormat="false" ht="12.8" hidden="false" customHeight="false" outlineLevel="0" collapsed="false">
      <c r="A40" s="12" t="n">
        <v>985</v>
      </c>
      <c r="B40" s="12" t="s">
        <v>694</v>
      </c>
      <c r="C40" s="12" t="n">
        <v>0.1</v>
      </c>
      <c r="D40" s="12" t="n">
        <v>0.03</v>
      </c>
      <c r="E40" s="12" t="s">
        <v>684</v>
      </c>
      <c r="F40" s="12" t="s">
        <v>684</v>
      </c>
      <c r="G40" s="12"/>
      <c r="H40" s="12"/>
      <c r="I40" s="12"/>
      <c r="J40" s="12" t="s">
        <v>684</v>
      </c>
      <c r="K40" s="12"/>
      <c r="L40" s="1" t="s">
        <v>602</v>
      </c>
      <c r="M40" s="1" t="n">
        <v>530</v>
      </c>
      <c r="N40" s="1" t="s">
        <v>603</v>
      </c>
      <c r="O40" s="1" t="s">
        <v>615</v>
      </c>
    </row>
    <row r="41" customFormat="false" ht="12.8" hidden="false" customHeight="false" outlineLevel="0" collapsed="false">
      <c r="A41" s="12" t="n">
        <v>986</v>
      </c>
      <c r="B41" s="12" t="s">
        <v>695</v>
      </c>
      <c r="C41" s="12" t="n">
        <v>0.1</v>
      </c>
      <c r="D41" s="12" t="n">
        <v>0.03</v>
      </c>
      <c r="E41" s="12" t="s">
        <v>684</v>
      </c>
      <c r="F41" s="12" t="s">
        <v>684</v>
      </c>
      <c r="G41" s="12"/>
      <c r="H41" s="12"/>
      <c r="I41" s="12"/>
      <c r="J41" s="12" t="s">
        <v>684</v>
      </c>
      <c r="K41" s="12"/>
      <c r="L41" s="1" t="s">
        <v>602</v>
      </c>
      <c r="M41" s="1" t="n">
        <v>530</v>
      </c>
      <c r="N41" s="1" t="s">
        <v>603</v>
      </c>
      <c r="O41" s="1" t="s">
        <v>615</v>
      </c>
    </row>
    <row r="42" customFormat="false" ht="12.8" hidden="false" customHeight="false" outlineLevel="0" collapsed="false">
      <c r="A42" s="12" t="n">
        <v>987</v>
      </c>
      <c r="B42" s="12" t="s">
        <v>696</v>
      </c>
      <c r="C42" s="12" t="n">
        <v>0.1</v>
      </c>
      <c r="D42" s="12" t="n">
        <v>0.03</v>
      </c>
      <c r="E42" s="12" t="s">
        <v>684</v>
      </c>
      <c r="F42" s="12" t="s">
        <v>684</v>
      </c>
      <c r="G42" s="12"/>
      <c r="H42" s="12"/>
      <c r="I42" s="12"/>
      <c r="J42" s="12" t="s">
        <v>684</v>
      </c>
      <c r="K42" s="12"/>
      <c r="L42" s="1" t="s">
        <v>602</v>
      </c>
      <c r="M42" s="1" t="n">
        <v>530</v>
      </c>
      <c r="N42" s="1" t="s">
        <v>603</v>
      </c>
      <c r="O42" s="1" t="s">
        <v>615</v>
      </c>
    </row>
    <row r="43" customFormat="false" ht="12.8" hidden="false" customHeight="false" outlineLevel="0" collapsed="false">
      <c r="A43" s="12" t="n">
        <v>988</v>
      </c>
      <c r="B43" s="12" t="s">
        <v>697</v>
      </c>
      <c r="C43" s="12" t="n">
        <v>0.1</v>
      </c>
      <c r="D43" s="12" t="n">
        <v>0.03</v>
      </c>
      <c r="E43" s="12" t="s">
        <v>684</v>
      </c>
      <c r="F43" s="12" t="s">
        <v>684</v>
      </c>
      <c r="G43" s="12"/>
      <c r="H43" s="12"/>
      <c r="I43" s="12"/>
      <c r="J43" s="12" t="s">
        <v>684</v>
      </c>
      <c r="K43" s="12"/>
      <c r="L43" s="1" t="s">
        <v>602</v>
      </c>
      <c r="M43" s="1" t="n">
        <v>530</v>
      </c>
      <c r="N43" s="1" t="s">
        <v>603</v>
      </c>
      <c r="O43" s="1" t="s">
        <v>615</v>
      </c>
    </row>
    <row r="44" customFormat="false" ht="12.8" hidden="false" customHeight="false" outlineLevel="0" collapsed="false">
      <c r="A44" s="12" t="n">
        <v>989</v>
      </c>
      <c r="B44" s="12" t="s">
        <v>698</v>
      </c>
      <c r="C44" s="12" t="n">
        <v>0.1</v>
      </c>
      <c r="D44" s="12" t="n">
        <v>0.03</v>
      </c>
      <c r="E44" s="12" t="s">
        <v>684</v>
      </c>
      <c r="F44" s="12" t="s">
        <v>684</v>
      </c>
      <c r="G44" s="12"/>
      <c r="H44" s="12"/>
      <c r="I44" s="12"/>
      <c r="J44" s="12" t="s">
        <v>684</v>
      </c>
      <c r="K44" s="12"/>
      <c r="L44" s="1" t="s">
        <v>602</v>
      </c>
      <c r="M44" s="1" t="n">
        <v>530</v>
      </c>
      <c r="N44" s="1" t="s">
        <v>603</v>
      </c>
      <c r="O44" s="1" t="s">
        <v>615</v>
      </c>
    </row>
    <row r="45" customFormat="false" ht="12.8" hidden="false" customHeight="false" outlineLevel="0" collapsed="false">
      <c r="A45" s="12" t="n">
        <v>991</v>
      </c>
      <c r="B45" s="12" t="s">
        <v>699</v>
      </c>
      <c r="C45" s="12" t="n">
        <v>0.1</v>
      </c>
      <c r="D45" s="12" t="n">
        <v>0.02</v>
      </c>
      <c r="E45" s="12" t="s">
        <v>700</v>
      </c>
      <c r="F45" s="12"/>
      <c r="G45" s="12"/>
      <c r="H45" s="12"/>
      <c r="I45" s="12"/>
      <c r="J45" s="12" t="s">
        <v>684</v>
      </c>
      <c r="K45" s="12"/>
      <c r="L45" s="1" t="s">
        <v>604</v>
      </c>
      <c r="M45" s="1" t="n">
        <v>610</v>
      </c>
      <c r="N45" s="1" t="s">
        <v>605</v>
      </c>
      <c r="O45" s="1" t="s">
        <v>615</v>
      </c>
    </row>
    <row r="46" customFormat="false" ht="12.8" hidden="false" customHeight="false" outlineLevel="0" collapsed="false">
      <c r="A46" s="12" t="n">
        <v>992</v>
      </c>
      <c r="B46" s="12" t="s">
        <v>701</v>
      </c>
      <c r="C46" s="12" t="n">
        <v>0.1</v>
      </c>
      <c r="D46" s="12" t="n">
        <v>0.02</v>
      </c>
      <c r="E46" s="12" t="s">
        <v>700</v>
      </c>
      <c r="F46" s="12"/>
      <c r="G46" s="12"/>
      <c r="H46" s="12"/>
      <c r="I46" s="12"/>
      <c r="J46" s="12" t="s">
        <v>684</v>
      </c>
      <c r="K46" s="12"/>
      <c r="L46" s="1" t="s">
        <v>606</v>
      </c>
      <c r="M46" s="1" t="n">
        <v>699</v>
      </c>
      <c r="N46" s="1" t="s">
        <v>607</v>
      </c>
      <c r="O46" s="1" t="s">
        <v>615</v>
      </c>
    </row>
    <row r="47" customFormat="false" ht="12.8" hidden="false" customHeight="false" outlineLevel="0" collapsed="false">
      <c r="A47" s="12" t="n">
        <v>993</v>
      </c>
      <c r="B47" s="12" t="s">
        <v>702</v>
      </c>
      <c r="C47" s="12" t="n">
        <v>0.1</v>
      </c>
      <c r="D47" s="12" t="n">
        <v>0</v>
      </c>
      <c r="E47" s="12" t="s">
        <v>700</v>
      </c>
      <c r="F47" s="12"/>
      <c r="G47" s="12"/>
      <c r="H47" s="12"/>
      <c r="I47" s="12"/>
      <c r="J47" s="12"/>
      <c r="K47" s="12"/>
      <c r="L47" s="1" t="s">
        <v>608</v>
      </c>
      <c r="M47" s="1" t="n">
        <v>700</v>
      </c>
      <c r="N47" s="1" t="s">
        <v>609</v>
      </c>
      <c r="O47" s="1" t="s">
        <v>615</v>
      </c>
    </row>
    <row r="48" customFormat="false" ht="12.8" hidden="false" customHeight="false" outlineLevel="0" collapsed="false">
      <c r="A48" s="12" t="n">
        <v>996</v>
      </c>
      <c r="B48" s="12" t="s">
        <v>703</v>
      </c>
      <c r="C48" s="12" t="n">
        <v>0.1</v>
      </c>
      <c r="D48" s="12" t="n">
        <v>0</v>
      </c>
      <c r="E48" s="12" t="s">
        <v>700</v>
      </c>
      <c r="F48" s="12"/>
      <c r="G48" s="12"/>
      <c r="H48" s="12"/>
      <c r="I48" s="12"/>
      <c r="J48" s="12"/>
      <c r="K48" s="12"/>
      <c r="L48" s="1" t="s">
        <v>610</v>
      </c>
      <c r="M48" s="1" t="n">
        <v>900</v>
      </c>
      <c r="N48" s="1" t="s">
        <v>611</v>
      </c>
      <c r="O48" s="1" t="s">
        <v>615</v>
      </c>
    </row>
    <row r="49" customFormat="false" ht="12.8" hidden="false" customHeight="false" outlineLevel="0" collapsed="false">
      <c r="A49" s="12" t="n">
        <v>997</v>
      </c>
      <c r="B49" s="12" t="s">
        <v>704</v>
      </c>
      <c r="C49" s="12" t="n">
        <v>0.1</v>
      </c>
      <c r="D49" s="12" t="n">
        <v>0</v>
      </c>
      <c r="E49" s="12" t="s">
        <v>700</v>
      </c>
      <c r="F49" s="12"/>
      <c r="G49" s="12"/>
      <c r="H49" s="12"/>
      <c r="I49" s="12"/>
      <c r="J49" s="12"/>
      <c r="K49" s="12"/>
      <c r="L49" s="1" t="s">
        <v>610</v>
      </c>
      <c r="M49" s="1" t="n">
        <v>900</v>
      </c>
      <c r="N49" s="1" t="s">
        <v>611</v>
      </c>
      <c r="O49" s="1" t="s">
        <v>615</v>
      </c>
    </row>
    <row r="50" customFormat="false" ht="12.8" hidden="false" customHeight="false" outlineLevel="0" collapsed="false">
      <c r="A50" s="12" t="n">
        <v>999</v>
      </c>
      <c r="B50" s="12" t="s">
        <v>705</v>
      </c>
      <c r="C50" s="12" t="n">
        <v>0.1</v>
      </c>
      <c r="D50" s="12" t="n">
        <v>0</v>
      </c>
      <c r="E50" s="12" t="s">
        <v>700</v>
      </c>
      <c r="F50" s="12"/>
      <c r="G50" s="12"/>
      <c r="H50" s="12"/>
      <c r="I50" s="12"/>
      <c r="J50" s="12"/>
      <c r="K50" s="12"/>
      <c r="L50" s="1" t="s">
        <v>610</v>
      </c>
      <c r="M50" s="1" t="n">
        <v>900</v>
      </c>
      <c r="N50" s="1" t="s">
        <v>611</v>
      </c>
      <c r="O50" s="1" t="s">
        <v>615</v>
      </c>
    </row>
  </sheetData>
  <autoFilter ref="A1:O5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31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13" activeCellId="0" sqref="H13"/>
    </sheetView>
  </sheetViews>
  <sheetFormatPr defaultColWidth="11.54296875" defaultRowHeight="12" zeroHeight="false" outlineLevelRow="0" outlineLevelCol="0"/>
  <cols>
    <col collapsed="false" customWidth="true" hidden="false" outlineLevel="0" max="2" min="2" style="1" width="31.91"/>
    <col collapsed="false" customWidth="false" hidden="false" outlineLevel="0" max="5" min="5" style="14" width="11.54"/>
    <col collapsed="false" customWidth="true" hidden="false" outlineLevel="0" max="6" min="6" style="3" width="13.63"/>
    <col collapsed="false" customWidth="true" hidden="false" outlineLevel="0" max="7" min="7" style="1" width="19.63"/>
    <col collapsed="false" customWidth="true" hidden="false" outlineLevel="0" max="8" min="8" style="1" width="44.82"/>
    <col collapsed="false" customWidth="true" hidden="false" outlineLevel="0" max="9" min="9" style="1" width="21"/>
  </cols>
  <sheetData>
    <row r="1" customFormat="false" ht="13.8" hidden="false" customHeight="false" outlineLevel="0" collapsed="false">
      <c r="A1" s="12" t="s">
        <v>4</v>
      </c>
      <c r="B1" s="12" t="s">
        <v>6</v>
      </c>
      <c r="C1" s="12" t="s">
        <v>8</v>
      </c>
      <c r="D1" s="12" t="s">
        <v>10</v>
      </c>
      <c r="E1" s="12" t="s">
        <v>12</v>
      </c>
      <c r="F1" s="3" t="s">
        <v>14</v>
      </c>
      <c r="G1" s="12" t="s">
        <v>16</v>
      </c>
      <c r="H1" s="4" t="s">
        <v>346</v>
      </c>
      <c r="I1" s="12" t="s">
        <v>20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customFormat="false" ht="12" hidden="false" customHeight="false" outlineLevel="0" collapsed="false">
      <c r="A2" s="12" t="s">
        <v>356</v>
      </c>
      <c r="B2" s="12" t="s">
        <v>706</v>
      </c>
      <c r="C2" s="12" t="s">
        <v>707</v>
      </c>
      <c r="D2" s="12" t="n">
        <v>34037</v>
      </c>
      <c r="E2" s="15" t="n">
        <v>0</v>
      </c>
      <c r="F2" s="16" t="n">
        <f aca="false">E2/SUM($E$2:$E$17)</f>
        <v>0</v>
      </c>
      <c r="G2" s="12"/>
      <c r="H2" s="12"/>
      <c r="I2" s="12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customFormat="false" ht="12" hidden="false" customHeight="false" outlineLevel="0" collapsed="false">
      <c r="A3" s="12" t="s">
        <v>356</v>
      </c>
      <c r="B3" s="12" t="s">
        <v>708</v>
      </c>
      <c r="C3" s="12" t="s">
        <v>709</v>
      </c>
      <c r="D3" s="12" t="n">
        <v>19637</v>
      </c>
      <c r="E3" s="15" t="n">
        <v>0</v>
      </c>
      <c r="F3" s="16" t="n">
        <f aca="false">E3/SUM($E$2:$E$17)</f>
        <v>0</v>
      </c>
      <c r="G3" s="12"/>
      <c r="H3" s="12"/>
      <c r="I3" s="12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customFormat="false" ht="12" hidden="false" customHeight="false" outlineLevel="0" collapsed="false">
      <c r="A4" s="12" t="s">
        <v>356</v>
      </c>
      <c r="B4" s="12" t="s">
        <v>710</v>
      </c>
      <c r="C4" s="12" t="s">
        <v>711</v>
      </c>
      <c r="D4" s="12" t="n">
        <v>18903</v>
      </c>
      <c r="E4" s="15" t="n">
        <f aca="false">D4-(D5+D6+D7)</f>
        <v>2420</v>
      </c>
      <c r="F4" s="16" t="n">
        <f aca="false">E4/SUM($E$2:$E$17)</f>
        <v>0.0710865669888083</v>
      </c>
      <c r="G4" s="12" t="s">
        <v>712</v>
      </c>
      <c r="H4" s="12" t="s">
        <v>713</v>
      </c>
      <c r="I4" s="12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customFormat="false" ht="12" hidden="false" customHeight="false" outlineLevel="0" collapsed="false">
      <c r="A5" s="12" t="s">
        <v>356</v>
      </c>
      <c r="B5" s="12" t="s">
        <v>714</v>
      </c>
      <c r="C5" s="12" t="s">
        <v>715</v>
      </c>
      <c r="D5" s="12" t="n">
        <v>7780</v>
      </c>
      <c r="E5" s="15" t="n">
        <f aca="false">D5</f>
        <v>7780</v>
      </c>
      <c r="F5" s="16" t="n">
        <f aca="false">E5/SUM($E$2:$E$17)</f>
        <v>0.228534500484681</v>
      </c>
      <c r="G5" s="12" t="s">
        <v>357</v>
      </c>
      <c r="H5" s="12" t="n">
        <v>111</v>
      </c>
      <c r="I5" s="12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customFormat="false" ht="12" hidden="false" customHeight="false" outlineLevel="0" collapsed="false">
      <c r="A6" s="12" t="s">
        <v>356</v>
      </c>
      <c r="B6" s="12" t="s">
        <v>716</v>
      </c>
      <c r="C6" s="12" t="s">
        <v>717</v>
      </c>
      <c r="D6" s="12" t="n">
        <v>6786</v>
      </c>
      <c r="E6" s="15" t="n">
        <f aca="false">D6</f>
        <v>6786</v>
      </c>
      <c r="F6" s="16" t="n">
        <f aca="false">E6/SUM($E$2:$E$17)</f>
        <v>0.199336133713245</v>
      </c>
      <c r="G6" s="12" t="s">
        <v>380</v>
      </c>
      <c r="H6" s="12" t="n">
        <v>118</v>
      </c>
      <c r="I6" s="12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customFormat="false" ht="12" hidden="false" customHeight="false" outlineLevel="0" collapsed="false">
      <c r="A7" s="12" t="s">
        <v>356</v>
      </c>
      <c r="B7" s="12" t="s">
        <v>718</v>
      </c>
      <c r="C7" s="12" t="s">
        <v>719</v>
      </c>
      <c r="D7" s="12" t="n">
        <v>1917</v>
      </c>
      <c r="E7" s="15" t="n">
        <f aca="false">D7</f>
        <v>1917</v>
      </c>
      <c r="F7" s="16" t="n">
        <f aca="false">E7/SUM($E$2:$E$17)</f>
        <v>0.0563111359163411</v>
      </c>
      <c r="G7" s="12" t="s">
        <v>370</v>
      </c>
      <c r="H7" s="12" t="s">
        <v>720</v>
      </c>
      <c r="I7" s="12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customFormat="false" ht="13" hidden="false" customHeight="false" outlineLevel="0" collapsed="false">
      <c r="A8" s="12" t="s">
        <v>356</v>
      </c>
      <c r="B8" s="12" t="s">
        <v>721</v>
      </c>
      <c r="C8" s="12" t="s">
        <v>722</v>
      </c>
      <c r="D8" s="12" t="n">
        <v>735</v>
      </c>
      <c r="E8" s="15" t="n">
        <f aca="false">D8</f>
        <v>735</v>
      </c>
      <c r="F8" s="16" t="n">
        <f aca="false">E8/SUM($E$2:$E$17)</f>
        <v>0.0215903416267662</v>
      </c>
      <c r="G8" s="17" t="s">
        <v>723</v>
      </c>
      <c r="H8" s="17" t="s">
        <v>724</v>
      </c>
      <c r="I8" s="12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customFormat="false" ht="12" hidden="false" customHeight="false" outlineLevel="0" collapsed="false">
      <c r="A9" s="12" t="s">
        <v>356</v>
      </c>
      <c r="B9" s="12" t="s">
        <v>725</v>
      </c>
      <c r="C9" s="12" t="s">
        <v>726</v>
      </c>
      <c r="D9" s="12" t="n">
        <v>13693</v>
      </c>
      <c r="E9" s="15" t="n">
        <v>0</v>
      </c>
      <c r="F9" s="16" t="n">
        <f aca="false">E9/SUM($E$2:$E$17)</f>
        <v>0</v>
      </c>
      <c r="G9" s="12"/>
      <c r="H9" s="12"/>
      <c r="I9" s="12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customFormat="false" ht="12" hidden="false" customHeight="false" outlineLevel="0" collapsed="false">
      <c r="A10" s="12" t="s">
        <v>356</v>
      </c>
      <c r="B10" s="12" t="s">
        <v>727</v>
      </c>
      <c r="C10" s="12" t="s">
        <v>728</v>
      </c>
      <c r="D10" s="12" t="n">
        <v>3000</v>
      </c>
      <c r="E10" s="15" t="n">
        <f aca="false">D10</f>
        <v>3000</v>
      </c>
      <c r="F10" s="16" t="n">
        <f aca="false">E10/SUM($E$2:$E$17)</f>
        <v>0.0881238433745557</v>
      </c>
      <c r="G10" s="12" t="s">
        <v>729</v>
      </c>
      <c r="H10" s="12" t="s">
        <v>730</v>
      </c>
      <c r="I10" s="1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customFormat="false" ht="12" hidden="false" customHeight="false" outlineLevel="0" collapsed="false">
      <c r="A11" s="12" t="s">
        <v>356</v>
      </c>
      <c r="B11" s="12" t="s">
        <v>731</v>
      </c>
      <c r="C11" s="12" t="s">
        <v>732</v>
      </c>
      <c r="D11" s="12" t="n">
        <v>7823</v>
      </c>
      <c r="E11" s="15" t="n">
        <f aca="false">D11-D12</f>
        <v>3999</v>
      </c>
      <c r="F11" s="16" t="n">
        <f aca="false">E11/SUM($E$2:$E$17)</f>
        <v>0.117469083218283</v>
      </c>
      <c r="G11" s="17" t="s">
        <v>733</v>
      </c>
      <c r="H11" s="17" t="s">
        <v>734</v>
      </c>
      <c r="I11" s="12" t="s">
        <v>735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customFormat="false" ht="12" hidden="false" customHeight="false" outlineLevel="0" collapsed="false">
      <c r="A12" s="12" t="s">
        <v>356</v>
      </c>
      <c r="B12" s="12" t="s">
        <v>736</v>
      </c>
      <c r="C12" s="12" t="s">
        <v>737</v>
      </c>
      <c r="D12" s="12" t="n">
        <v>3824</v>
      </c>
      <c r="E12" s="15" t="n">
        <f aca="false">D12</f>
        <v>3824</v>
      </c>
      <c r="F12" s="16" t="n">
        <f aca="false">E12/SUM($E$2:$E$17)</f>
        <v>0.1123285256881</v>
      </c>
      <c r="G12" s="12" t="s">
        <v>738</v>
      </c>
      <c r="H12" s="12" t="n">
        <v>223</v>
      </c>
      <c r="I12" s="12" t="s">
        <v>739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customFormat="false" ht="12" hidden="false" customHeight="false" outlineLevel="0" collapsed="false">
      <c r="A13" s="12" t="s">
        <v>356</v>
      </c>
      <c r="B13" s="12" t="s">
        <v>740</v>
      </c>
      <c r="C13" s="12" t="s">
        <v>741</v>
      </c>
      <c r="D13" s="12" t="n">
        <v>112</v>
      </c>
      <c r="E13" s="15" t="n">
        <f aca="false">D13</f>
        <v>112</v>
      </c>
      <c r="F13" s="16" t="n">
        <f aca="false">E13/SUM($E$2:$E$17)</f>
        <v>0.00328995681931675</v>
      </c>
      <c r="G13" s="17" t="s">
        <v>742</v>
      </c>
      <c r="H13" s="17" t="s">
        <v>743</v>
      </c>
      <c r="I13" s="1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customFormat="false" ht="12" hidden="false" customHeight="false" outlineLevel="0" collapsed="false">
      <c r="A14" s="12" t="s">
        <v>356</v>
      </c>
      <c r="B14" s="12" t="s">
        <v>744</v>
      </c>
      <c r="C14" s="12" t="s">
        <v>745</v>
      </c>
      <c r="D14" s="12" t="n">
        <v>576</v>
      </c>
      <c r="E14" s="15" t="n">
        <f aca="false">D14</f>
        <v>576</v>
      </c>
      <c r="F14" s="16" t="n">
        <f aca="false">E14/SUM($E$2:$E$17)</f>
        <v>0.0169197779279147</v>
      </c>
      <c r="G14" s="12" t="s">
        <v>746</v>
      </c>
      <c r="H14" s="12" t="n">
        <v>323</v>
      </c>
      <c r="I14" s="1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customFormat="false" ht="12" hidden="false" customHeight="false" outlineLevel="0" collapsed="false">
      <c r="A15" s="12" t="s">
        <v>356</v>
      </c>
      <c r="B15" s="12" t="s">
        <v>747</v>
      </c>
      <c r="C15" s="12" t="s">
        <v>748</v>
      </c>
      <c r="D15" s="12" t="n">
        <v>900</v>
      </c>
      <c r="E15" s="15" t="n">
        <f aca="false">D15</f>
        <v>900</v>
      </c>
      <c r="F15" s="16" t="n">
        <f aca="false">E15/SUM($E$2:$E$17)</f>
        <v>0.0264371530123667</v>
      </c>
      <c r="G15" s="12" t="s">
        <v>404</v>
      </c>
      <c r="H15" s="12" t="n">
        <v>311</v>
      </c>
      <c r="I15" s="1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customFormat="false" ht="12" hidden="false" customHeight="false" outlineLevel="0" collapsed="false">
      <c r="A16" s="12" t="s">
        <v>356</v>
      </c>
      <c r="B16" s="12" t="s">
        <v>749</v>
      </c>
      <c r="C16" s="12" t="s">
        <v>750</v>
      </c>
      <c r="D16" s="12" t="n">
        <v>1286</v>
      </c>
      <c r="E16" s="15" t="n">
        <f aca="false">D16</f>
        <v>1286</v>
      </c>
      <c r="F16" s="16" t="n">
        <f aca="false">E16/SUM($E$2:$E$17)</f>
        <v>0.0377757541932262</v>
      </c>
      <c r="G16" s="12" t="s">
        <v>751</v>
      </c>
      <c r="H16" s="12" t="n">
        <v>252</v>
      </c>
      <c r="I16" s="1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customFormat="false" ht="12" hidden="false" customHeight="false" outlineLevel="0" collapsed="false">
      <c r="A17" s="12" t="s">
        <v>356</v>
      </c>
      <c r="B17" s="12" t="s">
        <v>752</v>
      </c>
      <c r="C17" s="12" t="s">
        <v>753</v>
      </c>
      <c r="D17" s="12" t="n">
        <v>708</v>
      </c>
      <c r="E17" s="15" t="n">
        <f aca="false">D17</f>
        <v>708</v>
      </c>
      <c r="F17" s="16" t="n">
        <f aca="false">E17/SUM($E$2:$E$17)</f>
        <v>0.0207972270363952</v>
      </c>
      <c r="G17" s="12" t="s">
        <v>754</v>
      </c>
      <c r="H17" s="12"/>
      <c r="I17" s="1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customFormat="false" ht="12" hidden="false" customHeight="false" outlineLevel="0" collapsed="false">
      <c r="A18" s="12" t="s">
        <v>755</v>
      </c>
      <c r="B18" s="12" t="s">
        <v>756</v>
      </c>
      <c r="C18" s="12" t="s">
        <v>757</v>
      </c>
      <c r="D18" s="12" t="n">
        <v>71785</v>
      </c>
      <c r="E18" s="15" t="n">
        <v>0</v>
      </c>
      <c r="F18" s="16" t="n">
        <f aca="false">E18/SUM($E$18:$E$22)</f>
        <v>0</v>
      </c>
      <c r="G18" s="12"/>
      <c r="H18" s="12"/>
      <c r="I18" s="12"/>
      <c r="J18" s="1"/>
      <c r="K18" s="1"/>
      <c r="P18" s="1"/>
      <c r="Q18" s="1"/>
      <c r="R18" s="1"/>
      <c r="S18" s="1"/>
    </row>
    <row r="19" customFormat="false" ht="12" hidden="false" customHeight="false" outlineLevel="0" collapsed="false">
      <c r="A19" s="12" t="s">
        <v>755</v>
      </c>
      <c r="B19" s="12" t="s">
        <v>758</v>
      </c>
      <c r="C19" s="12" t="s">
        <v>759</v>
      </c>
      <c r="D19" s="12" t="n">
        <v>14901</v>
      </c>
      <c r="E19" s="15" t="n">
        <f aca="false">D19</f>
        <v>14901</v>
      </c>
      <c r="F19" s="16" t="n">
        <f aca="false">E19/(SUM($E$18:$E$22)-$E$21)</f>
        <v>0.371281207953356</v>
      </c>
      <c r="G19" s="12" t="s">
        <v>760</v>
      </c>
      <c r="H19" s="12" t="n">
        <v>321</v>
      </c>
      <c r="I19" s="12"/>
      <c r="J19" s="1"/>
      <c r="K19" s="1"/>
      <c r="P19" s="1"/>
      <c r="Q19" s="1"/>
      <c r="R19" s="1"/>
      <c r="S19" s="1"/>
    </row>
    <row r="20" customFormat="false" ht="12" hidden="false" customHeight="false" outlineLevel="0" collapsed="false">
      <c r="A20" s="12" t="s">
        <v>755</v>
      </c>
      <c r="B20" s="12" t="s">
        <v>761</v>
      </c>
      <c r="C20" s="12" t="s">
        <v>762</v>
      </c>
      <c r="D20" s="12" t="n">
        <v>23388</v>
      </c>
      <c r="E20" s="15" t="n">
        <f aca="false">D20</f>
        <v>23388</v>
      </c>
      <c r="F20" s="16" t="n">
        <f aca="false">E20/(SUM($E$18:$E$22)-$E$21)</f>
        <v>0.582747794887128</v>
      </c>
      <c r="G20" s="12" t="s">
        <v>763</v>
      </c>
      <c r="H20" s="12" t="s">
        <v>764</v>
      </c>
      <c r="I20" s="12"/>
      <c r="J20" s="1"/>
      <c r="K20" s="1"/>
      <c r="P20" s="1"/>
      <c r="Q20" s="1"/>
      <c r="R20" s="1"/>
      <c r="S20" s="1"/>
    </row>
    <row r="21" customFormat="false" ht="12" hidden="false" customHeight="false" outlineLevel="0" collapsed="false">
      <c r="A21" s="12" t="s">
        <v>755</v>
      </c>
      <c r="B21" s="12" t="s">
        <v>765</v>
      </c>
      <c r="C21" s="12" t="s">
        <v>766</v>
      </c>
      <c r="D21" s="12" t="n">
        <v>31726</v>
      </c>
      <c r="E21" s="15" t="n">
        <f aca="false">D21</f>
        <v>31726</v>
      </c>
      <c r="F21" s="16" t="n">
        <v>0</v>
      </c>
      <c r="G21" s="12"/>
      <c r="H21" s="12"/>
      <c r="I21" s="12" t="s">
        <v>767</v>
      </c>
      <c r="J21" s="1"/>
      <c r="K21" s="1"/>
      <c r="P21" s="1"/>
      <c r="Q21" s="1"/>
      <c r="R21" s="1"/>
      <c r="S21" s="1"/>
    </row>
    <row r="22" customFormat="false" ht="12" hidden="false" customHeight="false" outlineLevel="0" collapsed="false">
      <c r="A22" s="12" t="s">
        <v>755</v>
      </c>
      <c r="B22" s="12" t="s">
        <v>768</v>
      </c>
      <c r="C22" s="12" t="s">
        <v>769</v>
      </c>
      <c r="D22" s="12" t="n">
        <v>1845</v>
      </c>
      <c r="E22" s="15" t="n">
        <f aca="false">D22</f>
        <v>1845</v>
      </c>
      <c r="F22" s="16" t="n">
        <f aca="false">E22/(SUM($E$18:$E$22)-$E$21)</f>
        <v>0.0459709971595156</v>
      </c>
      <c r="G22" s="12" t="s">
        <v>763</v>
      </c>
      <c r="H22" s="12" t="s">
        <v>764</v>
      </c>
      <c r="I22" s="12"/>
      <c r="J22" s="1"/>
      <c r="K22" s="1"/>
      <c r="P22" s="1"/>
      <c r="Q22" s="1"/>
      <c r="R22" s="1"/>
      <c r="S22" s="1"/>
    </row>
    <row r="23" customFormat="false" ht="12" hidden="false" customHeight="false" outlineLevel="0" collapsed="false">
      <c r="B23" s="7"/>
      <c r="F23" s="16"/>
      <c r="G23" s="7"/>
      <c r="H23" s="7"/>
      <c r="J23" s="1"/>
      <c r="K23" s="18"/>
      <c r="L23" s="1"/>
    </row>
    <row r="24" customFormat="false" ht="12" hidden="false" customHeight="false" outlineLevel="0" collapsed="false">
      <c r="B24" s="7"/>
      <c r="G24" s="7"/>
      <c r="H24" s="7"/>
      <c r="L24" s="1"/>
    </row>
    <row r="25" customFormat="false" ht="12" hidden="false" customHeight="false" outlineLevel="0" collapsed="false">
      <c r="B25" s="7"/>
      <c r="G25" s="7"/>
      <c r="H25" s="7"/>
      <c r="L25" s="1"/>
    </row>
    <row r="26" customFormat="false" ht="12" hidden="false" customHeight="false" outlineLevel="0" collapsed="false">
      <c r="B26" s="7"/>
      <c r="G26" s="7"/>
      <c r="H26" s="7"/>
      <c r="L26" s="1"/>
    </row>
    <row r="27" customFormat="false" ht="12" hidden="false" customHeight="false" outlineLevel="0" collapsed="false">
      <c r="B27" s="7"/>
      <c r="G27" s="7"/>
      <c r="H27" s="9"/>
      <c r="L27" s="1"/>
    </row>
    <row r="28" customFormat="false" ht="12" hidden="false" customHeight="false" outlineLevel="0" collapsed="false">
      <c r="B28" s="7"/>
      <c r="H28" s="9"/>
      <c r="L28" s="1"/>
    </row>
    <row r="29" customFormat="false" ht="12" hidden="false" customHeight="false" outlineLevel="0" collapsed="false">
      <c r="B29" s="7"/>
      <c r="H29" s="9"/>
      <c r="L29" s="1"/>
    </row>
    <row r="30" customFormat="false" ht="12" hidden="false" customHeight="false" outlineLevel="0" collapsed="false">
      <c r="B30" s="7"/>
      <c r="H30" s="9"/>
      <c r="L30" s="1"/>
    </row>
    <row r="31" customFormat="false" ht="12" hidden="false" customHeight="false" outlineLevel="0" collapsed="false">
      <c r="B31" s="7"/>
      <c r="H31" s="9"/>
      <c r="L31" s="1"/>
    </row>
    <row r="32" customFormat="false" ht="12" hidden="false" customHeight="false" outlineLevel="0" collapsed="false">
      <c r="B32" s="7"/>
      <c r="H32" s="9"/>
      <c r="L32" s="1"/>
    </row>
    <row r="33" customFormat="false" ht="12" hidden="false" customHeight="false" outlineLevel="0" collapsed="false">
      <c r="B33" s="7"/>
      <c r="H33" s="9"/>
      <c r="L33" s="1"/>
    </row>
    <row r="34" customFormat="false" ht="12" hidden="false" customHeight="false" outlineLevel="0" collapsed="false">
      <c r="B34" s="7"/>
      <c r="H34" s="9"/>
      <c r="L34" s="1"/>
    </row>
    <row r="35" customFormat="false" ht="12" hidden="false" customHeight="false" outlineLevel="0" collapsed="false">
      <c r="B35" s="7"/>
      <c r="H35" s="9"/>
      <c r="L35" s="1"/>
    </row>
    <row r="36" customFormat="false" ht="12" hidden="false" customHeight="false" outlineLevel="0" collapsed="false">
      <c r="B36" s="7"/>
      <c r="G36" s="7"/>
      <c r="H36" s="9"/>
      <c r="L36" s="1"/>
    </row>
    <row r="37" customFormat="false" ht="12" hidden="false" customHeight="false" outlineLevel="0" collapsed="false">
      <c r="B37" s="7"/>
      <c r="G37" s="7"/>
      <c r="H37" s="9"/>
      <c r="L37" s="1"/>
    </row>
    <row r="38" customFormat="false" ht="12" hidden="false" customHeight="false" outlineLevel="0" collapsed="false">
      <c r="B38" s="7"/>
      <c r="G38" s="7"/>
      <c r="H38" s="9"/>
      <c r="L38" s="1"/>
    </row>
    <row r="39" customFormat="false" ht="12" hidden="false" customHeight="false" outlineLevel="0" collapsed="false">
      <c r="B39" s="7"/>
      <c r="G39" s="7"/>
      <c r="H39" s="9"/>
      <c r="L39" s="1"/>
    </row>
    <row r="40" customFormat="false" ht="12" hidden="false" customHeight="false" outlineLevel="0" collapsed="false">
      <c r="B40" s="7"/>
      <c r="G40" s="7"/>
      <c r="H40" s="9"/>
      <c r="L40" s="1"/>
    </row>
    <row r="41" customFormat="false" ht="12" hidden="false" customHeight="false" outlineLevel="0" collapsed="false">
      <c r="B41" s="7"/>
      <c r="G41" s="7"/>
      <c r="H41" s="9"/>
      <c r="L41" s="1"/>
    </row>
    <row r="42" customFormat="false" ht="12" hidden="false" customHeight="false" outlineLevel="0" collapsed="false">
      <c r="B42" s="7"/>
      <c r="G42" s="7"/>
      <c r="H42" s="9"/>
      <c r="L42" s="1"/>
    </row>
    <row r="43" customFormat="false" ht="12" hidden="false" customHeight="false" outlineLevel="0" collapsed="false">
      <c r="B43" s="7"/>
      <c r="G43" s="7"/>
      <c r="H43" s="9"/>
      <c r="L43" s="1"/>
    </row>
    <row r="44" customFormat="false" ht="12" hidden="false" customHeight="false" outlineLevel="0" collapsed="false">
      <c r="B44" s="7"/>
      <c r="G44" s="7"/>
      <c r="H44" s="9"/>
      <c r="L44" s="1"/>
    </row>
    <row r="45" customFormat="false" ht="12" hidden="false" customHeight="false" outlineLevel="0" collapsed="false">
      <c r="B45" s="7"/>
      <c r="G45" s="7"/>
      <c r="H45" s="9"/>
      <c r="L45" s="1"/>
    </row>
    <row r="46" customFormat="false" ht="12" hidden="false" customHeight="false" outlineLevel="0" collapsed="false">
      <c r="B46" s="7"/>
      <c r="G46" s="7"/>
      <c r="H46" s="9"/>
      <c r="L46" s="1"/>
    </row>
    <row r="47" customFormat="false" ht="12" hidden="false" customHeight="false" outlineLevel="0" collapsed="false">
      <c r="B47" s="7"/>
      <c r="G47" s="7"/>
      <c r="H47" s="9"/>
      <c r="L47" s="1"/>
    </row>
    <row r="48" customFormat="false" ht="12" hidden="false" customHeight="false" outlineLevel="0" collapsed="false">
      <c r="B48" s="7"/>
      <c r="G48" s="7"/>
      <c r="H48" s="9"/>
      <c r="K48" s="1"/>
      <c r="L48" s="1"/>
    </row>
    <row r="49" customFormat="false" ht="12" hidden="false" customHeight="false" outlineLevel="0" collapsed="false">
      <c r="B49" s="7"/>
      <c r="G49" s="7"/>
      <c r="H49" s="9"/>
      <c r="K49" s="1"/>
      <c r="L49" s="1"/>
    </row>
    <row r="50" customFormat="false" ht="12" hidden="false" customHeight="false" outlineLevel="0" collapsed="false">
      <c r="B50" s="7"/>
      <c r="G50" s="7"/>
      <c r="H50" s="9"/>
      <c r="K50" s="1"/>
      <c r="L50" s="1"/>
    </row>
    <row r="51" customFormat="false" ht="12" hidden="false" customHeight="false" outlineLevel="0" collapsed="false">
      <c r="B51" s="7"/>
      <c r="G51" s="7"/>
      <c r="H51" s="9"/>
      <c r="L51" s="1"/>
    </row>
    <row r="52" customFormat="false" ht="12" hidden="false" customHeight="false" outlineLevel="0" collapsed="false">
      <c r="B52" s="7"/>
      <c r="G52" s="7"/>
      <c r="H52" s="9"/>
      <c r="L52" s="1"/>
    </row>
    <row r="53" customFormat="false" ht="12" hidden="false" customHeight="false" outlineLevel="0" collapsed="false">
      <c r="B53" s="7"/>
      <c r="G53" s="7"/>
      <c r="H53" s="9"/>
      <c r="L53" s="1"/>
    </row>
    <row r="54" customFormat="false" ht="12" hidden="false" customHeight="false" outlineLevel="0" collapsed="false">
      <c r="B54" s="7"/>
      <c r="G54" s="7"/>
      <c r="H54" s="9"/>
      <c r="L54" s="1"/>
    </row>
    <row r="55" customFormat="false" ht="12" hidden="false" customHeight="false" outlineLevel="0" collapsed="false">
      <c r="B55" s="7"/>
      <c r="G55" s="7"/>
      <c r="H55" s="9"/>
      <c r="L55" s="1"/>
    </row>
    <row r="56" customFormat="false" ht="12" hidden="false" customHeight="false" outlineLevel="0" collapsed="false">
      <c r="B56" s="7"/>
      <c r="G56" s="7"/>
      <c r="H56" s="9"/>
      <c r="L56" s="1"/>
    </row>
    <row r="57" customFormat="false" ht="12" hidden="false" customHeight="false" outlineLevel="0" collapsed="false">
      <c r="B57" s="7"/>
      <c r="G57" s="7"/>
      <c r="H57" s="9"/>
      <c r="L57" s="1"/>
    </row>
    <row r="58" customFormat="false" ht="12" hidden="false" customHeight="false" outlineLevel="0" collapsed="false">
      <c r="B58" s="7"/>
      <c r="G58" s="7"/>
      <c r="H58" s="9"/>
      <c r="L58" s="1"/>
    </row>
    <row r="59" customFormat="false" ht="12" hidden="false" customHeight="false" outlineLevel="0" collapsed="false">
      <c r="B59" s="7"/>
      <c r="G59" s="7"/>
      <c r="H59" s="9"/>
      <c r="L59" s="1"/>
    </row>
    <row r="60" customFormat="false" ht="12" hidden="false" customHeight="false" outlineLevel="0" collapsed="false">
      <c r="B60" s="7"/>
      <c r="G60" s="7"/>
      <c r="H60" s="9"/>
      <c r="L60" s="1"/>
    </row>
    <row r="61" customFormat="false" ht="12" hidden="false" customHeight="false" outlineLevel="0" collapsed="false">
      <c r="B61" s="7"/>
      <c r="G61" s="7"/>
      <c r="H61" s="9"/>
      <c r="L61" s="1"/>
    </row>
    <row r="62" customFormat="false" ht="12" hidden="false" customHeight="false" outlineLevel="0" collapsed="false">
      <c r="B62" s="7"/>
      <c r="G62" s="7"/>
      <c r="H62" s="9"/>
      <c r="L62" s="1"/>
    </row>
    <row r="63" customFormat="false" ht="12" hidden="false" customHeight="false" outlineLevel="0" collapsed="false">
      <c r="B63" s="7"/>
      <c r="G63" s="7"/>
      <c r="H63" s="9"/>
      <c r="L63" s="1"/>
    </row>
    <row r="64" customFormat="false" ht="12" hidden="false" customHeight="false" outlineLevel="0" collapsed="false">
      <c r="B64" s="7"/>
      <c r="G64" s="7"/>
      <c r="H64" s="9"/>
      <c r="L64" s="1"/>
    </row>
    <row r="65" customFormat="false" ht="12" hidden="false" customHeight="false" outlineLevel="0" collapsed="false">
      <c r="B65" s="7"/>
      <c r="G65" s="7"/>
      <c r="H65" s="9"/>
      <c r="L65" s="1"/>
    </row>
    <row r="66" customFormat="false" ht="12" hidden="false" customHeight="false" outlineLevel="0" collapsed="false">
      <c r="B66" s="7"/>
      <c r="G66" s="7"/>
      <c r="H66" s="9"/>
      <c r="L66" s="1"/>
    </row>
    <row r="67" customFormat="false" ht="12" hidden="false" customHeight="false" outlineLevel="0" collapsed="false">
      <c r="B67" s="7"/>
      <c r="G67" s="7"/>
      <c r="H67" s="9"/>
      <c r="L67" s="1"/>
    </row>
    <row r="68" customFormat="false" ht="12" hidden="false" customHeight="false" outlineLevel="0" collapsed="false">
      <c r="B68" s="7"/>
      <c r="G68" s="7"/>
      <c r="H68" s="9"/>
      <c r="L68" s="1"/>
    </row>
    <row r="69" customFormat="false" ht="12" hidden="false" customHeight="false" outlineLevel="0" collapsed="false">
      <c r="B69" s="7"/>
      <c r="G69" s="7"/>
      <c r="H69" s="9"/>
      <c r="L69" s="1"/>
    </row>
    <row r="70" customFormat="false" ht="12" hidden="false" customHeight="false" outlineLevel="0" collapsed="false">
      <c r="B70" s="7"/>
      <c r="G70" s="7"/>
      <c r="H70" s="9"/>
      <c r="L70" s="1"/>
    </row>
    <row r="71" customFormat="false" ht="12" hidden="false" customHeight="false" outlineLevel="0" collapsed="false">
      <c r="B71" s="7"/>
      <c r="G71" s="7"/>
      <c r="H71" s="9"/>
      <c r="L71" s="1"/>
    </row>
    <row r="72" customFormat="false" ht="12" hidden="false" customHeight="false" outlineLevel="0" collapsed="false">
      <c r="B72" s="7"/>
      <c r="G72" s="7"/>
      <c r="H72" s="9"/>
      <c r="L72" s="1"/>
    </row>
    <row r="73" customFormat="false" ht="12" hidden="false" customHeight="false" outlineLevel="0" collapsed="false">
      <c r="B73" s="7"/>
      <c r="G73" s="7"/>
      <c r="H73" s="9"/>
      <c r="L73" s="1"/>
    </row>
    <row r="74" customFormat="false" ht="12" hidden="false" customHeight="false" outlineLevel="0" collapsed="false">
      <c r="B74" s="7"/>
      <c r="G74" s="7"/>
      <c r="H74" s="9"/>
      <c r="L74" s="1"/>
    </row>
    <row r="75" customFormat="false" ht="12" hidden="false" customHeight="false" outlineLevel="0" collapsed="false">
      <c r="B75" s="7"/>
      <c r="G75" s="7"/>
      <c r="H75" s="9"/>
      <c r="L75" s="1"/>
    </row>
    <row r="76" customFormat="false" ht="12" hidden="false" customHeight="false" outlineLevel="0" collapsed="false">
      <c r="B76" s="7"/>
      <c r="G76" s="7"/>
      <c r="H76" s="9"/>
      <c r="L76" s="1"/>
    </row>
    <row r="77" customFormat="false" ht="12" hidden="false" customHeight="false" outlineLevel="0" collapsed="false">
      <c r="B77" s="7"/>
      <c r="G77" s="7"/>
      <c r="H77" s="9"/>
      <c r="L77" s="1"/>
    </row>
    <row r="78" customFormat="false" ht="12" hidden="false" customHeight="false" outlineLevel="0" collapsed="false">
      <c r="B78" s="7"/>
      <c r="G78" s="7"/>
      <c r="H78" s="9"/>
      <c r="L78" s="1"/>
    </row>
    <row r="79" customFormat="false" ht="12" hidden="false" customHeight="false" outlineLevel="0" collapsed="false">
      <c r="B79" s="7"/>
      <c r="G79" s="7"/>
      <c r="H79" s="9"/>
      <c r="L79" s="1"/>
    </row>
    <row r="80" customFormat="false" ht="12" hidden="false" customHeight="false" outlineLevel="0" collapsed="false">
      <c r="B80" s="7"/>
      <c r="G80" s="7"/>
      <c r="H80" s="9"/>
      <c r="L80" s="1"/>
    </row>
    <row r="81" customFormat="false" ht="12" hidden="false" customHeight="false" outlineLevel="0" collapsed="false">
      <c r="B81" s="7"/>
      <c r="G81" s="7"/>
      <c r="H81" s="9"/>
      <c r="L81" s="1"/>
    </row>
    <row r="82" customFormat="false" ht="12" hidden="false" customHeight="false" outlineLevel="0" collapsed="false">
      <c r="B82" s="7"/>
      <c r="G82" s="7"/>
      <c r="H82" s="9"/>
      <c r="L82" s="1"/>
    </row>
    <row r="83" customFormat="false" ht="12" hidden="false" customHeight="false" outlineLevel="0" collapsed="false">
      <c r="B83" s="7"/>
      <c r="G83" s="7"/>
      <c r="H83" s="9"/>
      <c r="L83" s="1"/>
    </row>
    <row r="84" customFormat="false" ht="12" hidden="false" customHeight="false" outlineLevel="0" collapsed="false">
      <c r="B84" s="7"/>
      <c r="G84" s="7"/>
      <c r="H84" s="9"/>
      <c r="L84" s="1"/>
    </row>
    <row r="85" customFormat="false" ht="12" hidden="false" customHeight="false" outlineLevel="0" collapsed="false">
      <c r="B85" s="7"/>
      <c r="G85" s="7"/>
      <c r="H85" s="9"/>
      <c r="L85" s="1"/>
    </row>
    <row r="86" customFormat="false" ht="12" hidden="false" customHeight="false" outlineLevel="0" collapsed="false">
      <c r="B86" s="7"/>
      <c r="G86" s="7"/>
      <c r="H86" s="9"/>
      <c r="L86" s="1"/>
    </row>
    <row r="87" customFormat="false" ht="12" hidden="false" customHeight="false" outlineLevel="0" collapsed="false">
      <c r="B87" s="7"/>
      <c r="G87" s="7"/>
      <c r="H87" s="9"/>
      <c r="L87" s="1"/>
    </row>
    <row r="88" customFormat="false" ht="12" hidden="false" customHeight="false" outlineLevel="0" collapsed="false">
      <c r="B88" s="7"/>
      <c r="G88" s="7"/>
      <c r="H88" s="9"/>
      <c r="L88" s="1"/>
    </row>
    <row r="89" customFormat="false" ht="12" hidden="false" customHeight="false" outlineLevel="0" collapsed="false">
      <c r="B89" s="7"/>
      <c r="G89" s="7"/>
      <c r="H89" s="9"/>
      <c r="L89" s="1"/>
    </row>
    <row r="90" customFormat="false" ht="12" hidden="false" customHeight="false" outlineLevel="0" collapsed="false">
      <c r="B90" s="7"/>
      <c r="G90" s="7"/>
      <c r="H90" s="9"/>
      <c r="L90" s="1"/>
    </row>
    <row r="91" customFormat="false" ht="12" hidden="false" customHeight="false" outlineLevel="0" collapsed="false">
      <c r="B91" s="7"/>
      <c r="G91" s="7"/>
      <c r="H91" s="9"/>
      <c r="L91" s="1"/>
    </row>
    <row r="92" customFormat="false" ht="12" hidden="false" customHeight="false" outlineLevel="0" collapsed="false">
      <c r="B92" s="7"/>
      <c r="G92" s="7"/>
      <c r="H92" s="9"/>
      <c r="L92" s="1"/>
    </row>
    <row r="93" customFormat="false" ht="12" hidden="false" customHeight="false" outlineLevel="0" collapsed="false">
      <c r="B93" s="7"/>
      <c r="G93" s="7"/>
      <c r="H93" s="9"/>
      <c r="L93" s="1"/>
    </row>
    <row r="94" customFormat="false" ht="12" hidden="false" customHeight="false" outlineLevel="0" collapsed="false">
      <c r="B94" s="7"/>
      <c r="G94" s="7"/>
      <c r="H94" s="9"/>
      <c r="L94" s="1"/>
    </row>
    <row r="95" customFormat="false" ht="12" hidden="false" customHeight="false" outlineLevel="0" collapsed="false">
      <c r="B95" s="7"/>
      <c r="G95" s="7"/>
      <c r="H95" s="9"/>
      <c r="L95" s="1"/>
    </row>
    <row r="96" customFormat="false" ht="12" hidden="false" customHeight="false" outlineLevel="0" collapsed="false">
      <c r="B96" s="7"/>
      <c r="G96" s="7"/>
      <c r="H96" s="9"/>
      <c r="L96" s="1"/>
    </row>
    <row r="97" customFormat="false" ht="12" hidden="false" customHeight="false" outlineLevel="0" collapsed="false">
      <c r="B97" s="7"/>
      <c r="G97" s="7"/>
      <c r="H97" s="9"/>
      <c r="L97" s="1"/>
    </row>
    <row r="98" customFormat="false" ht="12" hidden="false" customHeight="false" outlineLevel="0" collapsed="false">
      <c r="B98" s="7"/>
      <c r="G98" s="7"/>
      <c r="H98" s="9"/>
      <c r="L98" s="1"/>
    </row>
    <row r="99" customFormat="false" ht="12" hidden="false" customHeight="false" outlineLevel="0" collapsed="false">
      <c r="B99" s="7"/>
      <c r="G99" s="7"/>
      <c r="H99" s="9"/>
      <c r="L99" s="1"/>
    </row>
    <row r="100" customFormat="false" ht="12" hidden="false" customHeight="false" outlineLevel="0" collapsed="false">
      <c r="B100" s="7"/>
      <c r="G100" s="7"/>
      <c r="H100" s="9"/>
      <c r="L100" s="1"/>
    </row>
    <row r="101" customFormat="false" ht="12" hidden="false" customHeight="false" outlineLevel="0" collapsed="false">
      <c r="B101" s="7"/>
      <c r="G101" s="7"/>
      <c r="H101" s="9"/>
      <c r="L101" s="1"/>
    </row>
    <row r="102" customFormat="false" ht="12" hidden="false" customHeight="false" outlineLevel="0" collapsed="false">
      <c r="B102" s="7"/>
      <c r="G102" s="7"/>
      <c r="H102" s="9"/>
      <c r="L102" s="1"/>
    </row>
    <row r="103" customFormat="false" ht="12" hidden="false" customHeight="false" outlineLevel="0" collapsed="false">
      <c r="B103" s="7"/>
      <c r="G103" s="7"/>
      <c r="H103" s="9"/>
      <c r="L103" s="1"/>
    </row>
    <row r="104" customFormat="false" ht="12" hidden="false" customHeight="false" outlineLevel="0" collapsed="false">
      <c r="B104" s="7"/>
      <c r="G104" s="7"/>
      <c r="H104" s="9"/>
      <c r="L104" s="1"/>
    </row>
    <row r="105" customFormat="false" ht="12" hidden="false" customHeight="false" outlineLevel="0" collapsed="false">
      <c r="B105" s="7"/>
      <c r="G105" s="7"/>
      <c r="H105" s="9"/>
      <c r="L105" s="1"/>
    </row>
    <row r="106" customFormat="false" ht="12" hidden="false" customHeight="false" outlineLevel="0" collapsed="false">
      <c r="B106" s="7"/>
      <c r="G106" s="7"/>
      <c r="H106" s="9"/>
      <c r="L106" s="1"/>
    </row>
    <row r="107" customFormat="false" ht="12" hidden="false" customHeight="false" outlineLevel="0" collapsed="false">
      <c r="B107" s="7"/>
      <c r="G107" s="7"/>
      <c r="H107" s="9"/>
      <c r="L107" s="1"/>
    </row>
    <row r="108" customFormat="false" ht="12" hidden="false" customHeight="false" outlineLevel="0" collapsed="false">
      <c r="B108" s="7"/>
      <c r="G108" s="7"/>
      <c r="H108" s="9"/>
      <c r="L108" s="1"/>
    </row>
    <row r="109" customFormat="false" ht="12" hidden="false" customHeight="false" outlineLevel="0" collapsed="false">
      <c r="B109" s="7"/>
      <c r="G109" s="7"/>
      <c r="H109" s="9"/>
      <c r="L109" s="1"/>
    </row>
    <row r="110" customFormat="false" ht="12" hidden="false" customHeight="false" outlineLevel="0" collapsed="false">
      <c r="B110" s="7"/>
      <c r="G110" s="7"/>
      <c r="H110" s="9"/>
      <c r="L110" s="1"/>
    </row>
    <row r="111" customFormat="false" ht="12" hidden="false" customHeight="false" outlineLevel="0" collapsed="false">
      <c r="B111" s="7"/>
      <c r="G111" s="7"/>
      <c r="H111" s="9"/>
      <c r="L111" s="1"/>
    </row>
    <row r="112" customFormat="false" ht="12" hidden="false" customHeight="false" outlineLevel="0" collapsed="false">
      <c r="B112" s="7"/>
      <c r="G112" s="7"/>
      <c r="H112" s="9"/>
      <c r="L112" s="1"/>
    </row>
    <row r="113" customFormat="false" ht="12" hidden="false" customHeight="false" outlineLevel="0" collapsed="false">
      <c r="H113" s="9"/>
      <c r="L113" s="1"/>
    </row>
    <row r="114" customFormat="false" ht="12" hidden="false" customHeight="false" outlineLevel="0" collapsed="false">
      <c r="L114" s="1"/>
    </row>
    <row r="115" customFormat="false" ht="12" hidden="false" customHeight="false" outlineLevel="0" collapsed="false">
      <c r="L115" s="1"/>
    </row>
    <row r="116" customFormat="false" ht="12" hidden="false" customHeight="false" outlineLevel="0" collapsed="false">
      <c r="L116" s="1"/>
    </row>
    <row r="117" customFormat="false" ht="12" hidden="false" customHeight="false" outlineLevel="0" collapsed="false">
      <c r="L117" s="1"/>
    </row>
    <row r="118" customFormat="false" ht="12" hidden="false" customHeight="false" outlineLevel="0" collapsed="false">
      <c r="L118" s="1"/>
    </row>
    <row r="119" customFormat="false" ht="12" hidden="false" customHeight="false" outlineLevel="0" collapsed="false">
      <c r="L119" s="1"/>
    </row>
    <row r="120" customFormat="false" ht="12" hidden="false" customHeight="false" outlineLevel="0" collapsed="false">
      <c r="L120" s="1"/>
    </row>
    <row r="121" customFormat="false" ht="12" hidden="false" customHeight="false" outlineLevel="0" collapsed="false">
      <c r="L121" s="1"/>
    </row>
    <row r="122" customFormat="false" ht="12" hidden="false" customHeight="false" outlineLevel="0" collapsed="false">
      <c r="L122" s="1"/>
    </row>
    <row r="123" customFormat="false" ht="12" hidden="false" customHeight="false" outlineLevel="0" collapsed="false">
      <c r="L123" s="1"/>
    </row>
    <row r="124" customFormat="false" ht="12" hidden="false" customHeight="false" outlineLevel="0" collapsed="false">
      <c r="L124" s="1"/>
    </row>
    <row r="125" customFormat="false" ht="12" hidden="false" customHeight="false" outlineLevel="0" collapsed="false">
      <c r="L125" s="1"/>
    </row>
    <row r="126" customFormat="false" ht="12" hidden="false" customHeight="false" outlineLevel="0" collapsed="false">
      <c r="L126" s="1"/>
    </row>
    <row r="127" customFormat="false" ht="12" hidden="false" customHeight="false" outlineLevel="0" collapsed="false">
      <c r="L127" s="1"/>
    </row>
    <row r="128" customFormat="false" ht="12" hidden="false" customHeight="false" outlineLevel="0" collapsed="false">
      <c r="L128" s="1"/>
    </row>
    <row r="129" customFormat="false" ht="12" hidden="false" customHeight="false" outlineLevel="0" collapsed="false">
      <c r="L129" s="1"/>
    </row>
    <row r="130" customFormat="false" ht="12" hidden="false" customHeight="false" outlineLevel="0" collapsed="false">
      <c r="L130" s="1"/>
    </row>
    <row r="131" customFormat="false" ht="12" hidden="false" customHeight="false" outlineLevel="0" collapsed="false">
      <c r="L131" s="1"/>
    </row>
    <row r="132" customFormat="false" ht="12" hidden="false" customHeight="false" outlineLevel="0" collapsed="false">
      <c r="L132" s="1"/>
    </row>
    <row r="133" customFormat="false" ht="12" hidden="false" customHeight="false" outlineLevel="0" collapsed="false">
      <c r="L133" s="1"/>
    </row>
    <row r="134" customFormat="false" ht="12" hidden="false" customHeight="false" outlineLevel="0" collapsed="false">
      <c r="L134" s="1"/>
    </row>
    <row r="135" customFormat="false" ht="12" hidden="false" customHeight="false" outlineLevel="0" collapsed="false">
      <c r="L135" s="1"/>
    </row>
    <row r="136" customFormat="false" ht="12" hidden="false" customHeight="false" outlineLevel="0" collapsed="false">
      <c r="L136" s="1"/>
    </row>
    <row r="137" customFormat="false" ht="12" hidden="false" customHeight="false" outlineLevel="0" collapsed="false">
      <c r="L137" s="1"/>
    </row>
    <row r="138" customFormat="false" ht="12" hidden="false" customHeight="false" outlineLevel="0" collapsed="false">
      <c r="L138" s="1"/>
    </row>
    <row r="139" customFormat="false" ht="12" hidden="false" customHeight="false" outlineLevel="0" collapsed="false">
      <c r="L139" s="1"/>
    </row>
    <row r="140" customFormat="false" ht="12" hidden="false" customHeight="false" outlineLevel="0" collapsed="false">
      <c r="L140" s="1"/>
    </row>
    <row r="141" customFormat="false" ht="12" hidden="false" customHeight="false" outlineLevel="0" collapsed="false">
      <c r="L141" s="1"/>
    </row>
    <row r="142" customFormat="false" ht="12" hidden="false" customHeight="false" outlineLevel="0" collapsed="false">
      <c r="L142" s="1"/>
    </row>
    <row r="143" customFormat="false" ht="12" hidden="false" customHeight="false" outlineLevel="0" collapsed="false">
      <c r="L143" s="1"/>
    </row>
    <row r="144" customFormat="false" ht="12" hidden="false" customHeight="false" outlineLevel="0" collapsed="false">
      <c r="L144" s="1"/>
    </row>
    <row r="145" customFormat="false" ht="12" hidden="false" customHeight="false" outlineLevel="0" collapsed="false">
      <c r="L145" s="1"/>
    </row>
    <row r="146" customFormat="false" ht="12" hidden="false" customHeight="false" outlineLevel="0" collapsed="false">
      <c r="L146" s="1"/>
    </row>
    <row r="147" customFormat="false" ht="12" hidden="false" customHeight="false" outlineLevel="0" collapsed="false">
      <c r="L147" s="1"/>
    </row>
    <row r="148" customFormat="false" ht="12" hidden="false" customHeight="false" outlineLevel="0" collapsed="false">
      <c r="L148" s="1"/>
    </row>
    <row r="149" customFormat="false" ht="12" hidden="false" customHeight="false" outlineLevel="0" collapsed="false">
      <c r="L149" s="1"/>
    </row>
    <row r="150" customFormat="false" ht="12" hidden="false" customHeight="false" outlineLevel="0" collapsed="false">
      <c r="L150" s="1"/>
    </row>
    <row r="151" customFormat="false" ht="12" hidden="false" customHeight="false" outlineLevel="0" collapsed="false">
      <c r="L151" s="1"/>
    </row>
    <row r="152" customFormat="false" ht="12" hidden="false" customHeight="false" outlineLevel="0" collapsed="false">
      <c r="L152" s="1"/>
    </row>
    <row r="153" customFormat="false" ht="12" hidden="false" customHeight="false" outlineLevel="0" collapsed="false">
      <c r="L153" s="1"/>
    </row>
    <row r="154" customFormat="false" ht="12" hidden="false" customHeight="false" outlineLevel="0" collapsed="false">
      <c r="L154" s="1"/>
    </row>
    <row r="155" customFormat="false" ht="12" hidden="false" customHeight="false" outlineLevel="0" collapsed="false">
      <c r="L155" s="1"/>
    </row>
    <row r="156" customFormat="false" ht="12" hidden="false" customHeight="false" outlineLevel="0" collapsed="false">
      <c r="L156" s="1"/>
    </row>
    <row r="157" customFormat="false" ht="12" hidden="false" customHeight="false" outlineLevel="0" collapsed="false">
      <c r="L157" s="1"/>
    </row>
    <row r="158" customFormat="false" ht="12" hidden="false" customHeight="false" outlineLevel="0" collapsed="false">
      <c r="L158" s="1"/>
    </row>
    <row r="159" customFormat="false" ht="12" hidden="false" customHeight="false" outlineLevel="0" collapsed="false">
      <c r="L159" s="1"/>
    </row>
    <row r="160" customFormat="false" ht="12" hidden="false" customHeight="false" outlineLevel="0" collapsed="false">
      <c r="L160" s="1"/>
    </row>
    <row r="161" customFormat="false" ht="12" hidden="false" customHeight="false" outlineLevel="0" collapsed="false">
      <c r="L161" s="1"/>
    </row>
    <row r="162" customFormat="false" ht="12" hidden="false" customHeight="false" outlineLevel="0" collapsed="false">
      <c r="L162" s="1"/>
    </row>
    <row r="163" customFormat="false" ht="12" hidden="false" customHeight="false" outlineLevel="0" collapsed="false">
      <c r="L163" s="1"/>
    </row>
    <row r="164" customFormat="false" ht="12" hidden="false" customHeight="false" outlineLevel="0" collapsed="false">
      <c r="L164" s="1"/>
    </row>
    <row r="165" customFormat="false" ht="12" hidden="false" customHeight="false" outlineLevel="0" collapsed="false">
      <c r="L165" s="1"/>
    </row>
    <row r="166" customFormat="false" ht="12" hidden="false" customHeight="false" outlineLevel="0" collapsed="false">
      <c r="L166" s="1"/>
    </row>
    <row r="167" customFormat="false" ht="12" hidden="false" customHeight="false" outlineLevel="0" collapsed="false">
      <c r="L167" s="1"/>
    </row>
    <row r="168" customFormat="false" ht="12" hidden="false" customHeight="false" outlineLevel="0" collapsed="false">
      <c r="L168" s="1"/>
    </row>
    <row r="169" customFormat="false" ht="12" hidden="false" customHeight="false" outlineLevel="0" collapsed="false">
      <c r="L169" s="1"/>
    </row>
    <row r="170" customFormat="false" ht="12" hidden="false" customHeight="false" outlineLevel="0" collapsed="false">
      <c r="L170" s="1"/>
    </row>
    <row r="171" customFormat="false" ht="12" hidden="false" customHeight="false" outlineLevel="0" collapsed="false">
      <c r="L171" s="1"/>
    </row>
    <row r="172" customFormat="false" ht="12" hidden="false" customHeight="false" outlineLevel="0" collapsed="false">
      <c r="L172" s="1"/>
    </row>
    <row r="173" customFormat="false" ht="12" hidden="false" customHeight="false" outlineLevel="0" collapsed="false">
      <c r="L173" s="1"/>
    </row>
    <row r="174" customFormat="false" ht="12" hidden="false" customHeight="false" outlineLevel="0" collapsed="false">
      <c r="L174" s="1"/>
    </row>
    <row r="175" customFormat="false" ht="12" hidden="false" customHeight="false" outlineLevel="0" collapsed="false">
      <c r="L175" s="1"/>
    </row>
    <row r="176" customFormat="false" ht="12" hidden="false" customHeight="false" outlineLevel="0" collapsed="false">
      <c r="L176" s="1"/>
    </row>
    <row r="177" customFormat="false" ht="12" hidden="false" customHeight="false" outlineLevel="0" collapsed="false">
      <c r="L177" s="1"/>
    </row>
    <row r="178" customFormat="false" ht="12" hidden="false" customHeight="false" outlineLevel="0" collapsed="false">
      <c r="L178" s="1"/>
    </row>
    <row r="179" customFormat="false" ht="12" hidden="false" customHeight="false" outlineLevel="0" collapsed="false">
      <c r="L179" s="1"/>
    </row>
    <row r="180" customFormat="false" ht="12" hidden="false" customHeight="false" outlineLevel="0" collapsed="false">
      <c r="L180" s="1"/>
    </row>
    <row r="181" customFormat="false" ht="12" hidden="false" customHeight="false" outlineLevel="0" collapsed="false">
      <c r="L181" s="1"/>
    </row>
    <row r="182" customFormat="false" ht="12" hidden="false" customHeight="false" outlineLevel="0" collapsed="false">
      <c r="L182" s="1"/>
    </row>
    <row r="183" customFormat="false" ht="12" hidden="false" customHeight="false" outlineLevel="0" collapsed="false">
      <c r="L183" s="1"/>
    </row>
    <row r="184" customFormat="false" ht="12" hidden="false" customHeight="false" outlineLevel="0" collapsed="false">
      <c r="L184" s="1"/>
    </row>
    <row r="185" customFormat="false" ht="12" hidden="false" customHeight="false" outlineLevel="0" collapsed="false">
      <c r="L185" s="1"/>
    </row>
    <row r="186" customFormat="false" ht="12" hidden="false" customHeight="false" outlineLevel="0" collapsed="false">
      <c r="L186" s="1"/>
    </row>
    <row r="187" customFormat="false" ht="12" hidden="false" customHeight="false" outlineLevel="0" collapsed="false">
      <c r="L187" s="1"/>
    </row>
    <row r="188" customFormat="false" ht="12" hidden="false" customHeight="false" outlineLevel="0" collapsed="false">
      <c r="L188" s="1"/>
    </row>
    <row r="189" customFormat="false" ht="12" hidden="false" customHeight="false" outlineLevel="0" collapsed="false">
      <c r="L189" s="1"/>
    </row>
    <row r="190" customFormat="false" ht="12" hidden="false" customHeight="false" outlineLevel="0" collapsed="false">
      <c r="L190" s="1"/>
    </row>
    <row r="191" customFormat="false" ht="12" hidden="false" customHeight="false" outlineLevel="0" collapsed="false">
      <c r="L191" s="1"/>
    </row>
    <row r="192" customFormat="false" ht="12" hidden="false" customHeight="false" outlineLevel="0" collapsed="false">
      <c r="L192" s="1"/>
    </row>
    <row r="193" customFormat="false" ht="12" hidden="false" customHeight="false" outlineLevel="0" collapsed="false">
      <c r="L193" s="1"/>
    </row>
    <row r="194" customFormat="false" ht="12" hidden="false" customHeight="false" outlineLevel="0" collapsed="false">
      <c r="L194" s="1"/>
    </row>
    <row r="195" customFormat="false" ht="12" hidden="false" customHeight="false" outlineLevel="0" collapsed="false">
      <c r="L195" s="1"/>
    </row>
    <row r="196" customFormat="false" ht="12" hidden="false" customHeight="false" outlineLevel="0" collapsed="false">
      <c r="L196" s="1"/>
    </row>
    <row r="197" customFormat="false" ht="12" hidden="false" customHeight="false" outlineLevel="0" collapsed="false">
      <c r="L197" s="1"/>
    </row>
    <row r="198" customFormat="false" ht="12" hidden="false" customHeight="false" outlineLevel="0" collapsed="false">
      <c r="L198" s="1"/>
    </row>
    <row r="199" customFormat="false" ht="12" hidden="false" customHeight="false" outlineLevel="0" collapsed="false">
      <c r="L199" s="1"/>
    </row>
    <row r="200" customFormat="false" ht="12" hidden="false" customHeight="false" outlineLevel="0" collapsed="false">
      <c r="L200" s="1"/>
    </row>
    <row r="201" customFormat="false" ht="12" hidden="false" customHeight="false" outlineLevel="0" collapsed="false">
      <c r="L201" s="1"/>
    </row>
    <row r="202" customFormat="false" ht="12" hidden="false" customHeight="false" outlineLevel="0" collapsed="false">
      <c r="L202" s="1"/>
    </row>
    <row r="203" customFormat="false" ht="12" hidden="false" customHeight="false" outlineLevel="0" collapsed="false">
      <c r="L203" s="1"/>
    </row>
    <row r="204" customFormat="false" ht="12" hidden="false" customHeight="false" outlineLevel="0" collapsed="false">
      <c r="L204" s="1"/>
    </row>
    <row r="205" customFormat="false" ht="12" hidden="false" customHeight="false" outlineLevel="0" collapsed="false">
      <c r="L205" s="1"/>
    </row>
    <row r="206" customFormat="false" ht="12" hidden="false" customHeight="false" outlineLevel="0" collapsed="false">
      <c r="L206" s="1"/>
    </row>
    <row r="207" customFormat="false" ht="12" hidden="false" customHeight="false" outlineLevel="0" collapsed="false">
      <c r="L207" s="1"/>
    </row>
    <row r="208" customFormat="false" ht="12" hidden="false" customHeight="false" outlineLevel="0" collapsed="false">
      <c r="L208" s="1"/>
    </row>
    <row r="209" customFormat="false" ht="12" hidden="false" customHeight="false" outlineLevel="0" collapsed="false">
      <c r="L209" s="1"/>
    </row>
    <row r="210" customFormat="false" ht="12" hidden="false" customHeight="false" outlineLevel="0" collapsed="false">
      <c r="L210" s="1"/>
    </row>
    <row r="211" customFormat="false" ht="12" hidden="false" customHeight="false" outlineLevel="0" collapsed="false">
      <c r="L211" s="1"/>
    </row>
    <row r="212" customFormat="false" ht="12" hidden="false" customHeight="false" outlineLevel="0" collapsed="false">
      <c r="L212" s="1"/>
    </row>
    <row r="213" customFormat="false" ht="12" hidden="false" customHeight="false" outlineLevel="0" collapsed="false">
      <c r="L213" s="1"/>
    </row>
    <row r="214" customFormat="false" ht="12" hidden="false" customHeight="false" outlineLevel="0" collapsed="false">
      <c r="L214" s="1"/>
    </row>
    <row r="215" customFormat="false" ht="12" hidden="false" customHeight="false" outlineLevel="0" collapsed="false">
      <c r="L215" s="1"/>
    </row>
    <row r="216" customFormat="false" ht="12" hidden="false" customHeight="false" outlineLevel="0" collapsed="false">
      <c r="L216" s="1"/>
    </row>
    <row r="217" customFormat="false" ht="12" hidden="false" customHeight="false" outlineLevel="0" collapsed="false">
      <c r="L217" s="1"/>
    </row>
    <row r="218" customFormat="false" ht="12" hidden="false" customHeight="false" outlineLevel="0" collapsed="false">
      <c r="L218" s="1"/>
    </row>
    <row r="219" customFormat="false" ht="12" hidden="false" customHeight="false" outlineLevel="0" collapsed="false">
      <c r="L219" s="1"/>
    </row>
    <row r="220" customFormat="false" ht="12" hidden="false" customHeight="false" outlineLevel="0" collapsed="false">
      <c r="L220" s="1"/>
    </row>
    <row r="221" customFormat="false" ht="12" hidden="false" customHeight="false" outlineLevel="0" collapsed="false">
      <c r="L221" s="1"/>
    </row>
    <row r="222" customFormat="false" ht="12" hidden="false" customHeight="false" outlineLevel="0" collapsed="false">
      <c r="L222" s="1"/>
    </row>
    <row r="223" customFormat="false" ht="12" hidden="false" customHeight="false" outlineLevel="0" collapsed="false">
      <c r="L223" s="1"/>
    </row>
    <row r="224" customFormat="false" ht="12" hidden="false" customHeight="false" outlineLevel="0" collapsed="false">
      <c r="L224" s="1"/>
    </row>
    <row r="225" customFormat="false" ht="12" hidden="false" customHeight="false" outlineLevel="0" collapsed="false">
      <c r="L225" s="1"/>
    </row>
    <row r="226" customFormat="false" ht="12" hidden="false" customHeight="false" outlineLevel="0" collapsed="false">
      <c r="L226" s="1"/>
    </row>
    <row r="227" customFormat="false" ht="12" hidden="false" customHeight="false" outlineLevel="0" collapsed="false">
      <c r="L227" s="1"/>
    </row>
    <row r="228" customFormat="false" ht="12" hidden="false" customHeight="false" outlineLevel="0" collapsed="false">
      <c r="L228" s="1"/>
    </row>
    <row r="229" customFormat="false" ht="12" hidden="false" customHeight="false" outlineLevel="0" collapsed="false">
      <c r="L229" s="1"/>
    </row>
    <row r="230" customFormat="false" ht="12" hidden="false" customHeight="false" outlineLevel="0" collapsed="false">
      <c r="L230" s="1"/>
    </row>
    <row r="231" customFormat="false" ht="12" hidden="false" customHeight="false" outlineLevel="0" collapsed="false">
      <c r="L231" s="1"/>
    </row>
    <row r="232" customFormat="false" ht="12" hidden="false" customHeight="false" outlineLevel="0" collapsed="false">
      <c r="L232" s="1"/>
    </row>
    <row r="233" customFormat="false" ht="12" hidden="false" customHeight="false" outlineLevel="0" collapsed="false">
      <c r="L233" s="1"/>
    </row>
    <row r="234" customFormat="false" ht="12" hidden="false" customHeight="false" outlineLevel="0" collapsed="false">
      <c r="L234" s="1"/>
    </row>
    <row r="235" customFormat="false" ht="12" hidden="false" customHeight="false" outlineLevel="0" collapsed="false">
      <c r="L235" s="1"/>
    </row>
    <row r="236" customFormat="false" ht="12" hidden="false" customHeight="false" outlineLevel="0" collapsed="false">
      <c r="L236" s="1"/>
    </row>
    <row r="237" customFormat="false" ht="12" hidden="false" customHeight="false" outlineLevel="0" collapsed="false">
      <c r="L237" s="1"/>
    </row>
    <row r="238" customFormat="false" ht="12" hidden="false" customHeight="false" outlineLevel="0" collapsed="false">
      <c r="L238" s="1"/>
    </row>
    <row r="239" customFormat="false" ht="12" hidden="false" customHeight="false" outlineLevel="0" collapsed="false">
      <c r="L239" s="1"/>
    </row>
    <row r="240" customFormat="false" ht="12" hidden="false" customHeight="false" outlineLevel="0" collapsed="false">
      <c r="L240" s="1"/>
    </row>
    <row r="241" customFormat="false" ht="12" hidden="false" customHeight="false" outlineLevel="0" collapsed="false">
      <c r="L241" s="1"/>
    </row>
    <row r="242" customFormat="false" ht="12" hidden="false" customHeight="false" outlineLevel="0" collapsed="false">
      <c r="L242" s="1"/>
    </row>
    <row r="243" customFormat="false" ht="12" hidden="false" customHeight="false" outlineLevel="0" collapsed="false">
      <c r="L243" s="1"/>
    </row>
    <row r="244" customFormat="false" ht="12" hidden="false" customHeight="false" outlineLevel="0" collapsed="false">
      <c r="L244" s="1"/>
    </row>
    <row r="245" customFormat="false" ht="12" hidden="false" customHeight="false" outlineLevel="0" collapsed="false">
      <c r="L245" s="1"/>
    </row>
    <row r="246" customFormat="false" ht="12" hidden="false" customHeight="false" outlineLevel="0" collapsed="false">
      <c r="L246" s="1"/>
    </row>
    <row r="247" customFormat="false" ht="12" hidden="false" customHeight="false" outlineLevel="0" collapsed="false">
      <c r="L247" s="1"/>
    </row>
    <row r="248" customFormat="false" ht="12" hidden="false" customHeight="false" outlineLevel="0" collapsed="false">
      <c r="L248" s="1"/>
    </row>
    <row r="249" customFormat="false" ht="12" hidden="false" customHeight="false" outlineLevel="0" collapsed="false">
      <c r="L249" s="1"/>
    </row>
    <row r="250" customFormat="false" ht="12" hidden="false" customHeight="false" outlineLevel="0" collapsed="false">
      <c r="L250" s="1"/>
    </row>
    <row r="251" customFormat="false" ht="12" hidden="false" customHeight="false" outlineLevel="0" collapsed="false">
      <c r="L251" s="1"/>
    </row>
    <row r="252" customFormat="false" ht="12" hidden="false" customHeight="false" outlineLevel="0" collapsed="false">
      <c r="L252" s="1"/>
    </row>
    <row r="253" customFormat="false" ht="12" hidden="false" customHeight="false" outlineLevel="0" collapsed="false">
      <c r="L253" s="1"/>
    </row>
    <row r="254" customFormat="false" ht="12" hidden="false" customHeight="false" outlineLevel="0" collapsed="false">
      <c r="L254" s="1"/>
    </row>
    <row r="255" customFormat="false" ht="12" hidden="false" customHeight="false" outlineLevel="0" collapsed="false">
      <c r="L255" s="1"/>
    </row>
    <row r="256" customFormat="false" ht="12" hidden="false" customHeight="false" outlineLevel="0" collapsed="false">
      <c r="L256" s="1"/>
    </row>
    <row r="257" customFormat="false" ht="12" hidden="false" customHeight="false" outlineLevel="0" collapsed="false">
      <c r="L257" s="1"/>
    </row>
    <row r="258" customFormat="false" ht="12" hidden="false" customHeight="false" outlineLevel="0" collapsed="false">
      <c r="L258" s="1"/>
    </row>
    <row r="259" customFormat="false" ht="12" hidden="false" customHeight="false" outlineLevel="0" collapsed="false">
      <c r="L259" s="1"/>
    </row>
    <row r="260" customFormat="false" ht="12" hidden="false" customHeight="false" outlineLevel="0" collapsed="false">
      <c r="L260" s="1"/>
    </row>
    <row r="261" customFormat="false" ht="12" hidden="false" customHeight="false" outlineLevel="0" collapsed="false">
      <c r="L261" s="1"/>
    </row>
    <row r="262" customFormat="false" ht="12" hidden="false" customHeight="false" outlineLevel="0" collapsed="false">
      <c r="L262" s="1"/>
    </row>
    <row r="263" customFormat="false" ht="12" hidden="false" customHeight="false" outlineLevel="0" collapsed="false">
      <c r="L263" s="1"/>
    </row>
    <row r="264" customFormat="false" ht="12" hidden="false" customHeight="false" outlineLevel="0" collapsed="false">
      <c r="L264" s="1"/>
    </row>
    <row r="265" customFormat="false" ht="12" hidden="false" customHeight="false" outlineLevel="0" collapsed="false">
      <c r="L265" s="1"/>
    </row>
    <row r="266" customFormat="false" ht="12" hidden="false" customHeight="false" outlineLevel="0" collapsed="false">
      <c r="L266" s="1"/>
    </row>
    <row r="267" customFormat="false" ht="12" hidden="false" customHeight="false" outlineLevel="0" collapsed="false">
      <c r="L267" s="1"/>
    </row>
    <row r="268" customFormat="false" ht="12" hidden="false" customHeight="false" outlineLevel="0" collapsed="false">
      <c r="L268" s="1"/>
    </row>
    <row r="269" customFormat="false" ht="12" hidden="false" customHeight="false" outlineLevel="0" collapsed="false">
      <c r="L269" s="1"/>
    </row>
    <row r="270" customFormat="false" ht="12" hidden="false" customHeight="false" outlineLevel="0" collapsed="false">
      <c r="L270" s="1"/>
    </row>
    <row r="271" customFormat="false" ht="12" hidden="false" customHeight="false" outlineLevel="0" collapsed="false">
      <c r="L271" s="1"/>
    </row>
    <row r="272" customFormat="false" ht="12" hidden="false" customHeight="false" outlineLevel="0" collapsed="false">
      <c r="L272" s="1"/>
    </row>
    <row r="273" customFormat="false" ht="12" hidden="false" customHeight="false" outlineLevel="0" collapsed="false">
      <c r="L273" s="1"/>
    </row>
    <row r="274" customFormat="false" ht="12" hidden="false" customHeight="false" outlineLevel="0" collapsed="false">
      <c r="L274" s="1"/>
    </row>
    <row r="275" customFormat="false" ht="12" hidden="false" customHeight="false" outlineLevel="0" collapsed="false">
      <c r="L275" s="1"/>
    </row>
    <row r="276" customFormat="false" ht="12" hidden="false" customHeight="false" outlineLevel="0" collapsed="false">
      <c r="L276" s="1"/>
    </row>
    <row r="277" customFormat="false" ht="12" hidden="false" customHeight="false" outlineLevel="0" collapsed="false">
      <c r="L277" s="1"/>
    </row>
    <row r="278" customFormat="false" ht="12" hidden="false" customHeight="false" outlineLevel="0" collapsed="false">
      <c r="L278" s="1"/>
    </row>
    <row r="279" customFormat="false" ht="12" hidden="false" customHeight="false" outlineLevel="0" collapsed="false">
      <c r="L279" s="1"/>
    </row>
    <row r="280" customFormat="false" ht="12" hidden="false" customHeight="false" outlineLevel="0" collapsed="false">
      <c r="L280" s="1"/>
    </row>
    <row r="281" customFormat="false" ht="12" hidden="false" customHeight="false" outlineLevel="0" collapsed="false">
      <c r="L281" s="1"/>
    </row>
    <row r="282" customFormat="false" ht="12" hidden="false" customHeight="false" outlineLevel="0" collapsed="false">
      <c r="L282" s="1"/>
    </row>
    <row r="283" customFormat="false" ht="12" hidden="false" customHeight="false" outlineLevel="0" collapsed="false">
      <c r="L283" s="1"/>
    </row>
    <row r="284" customFormat="false" ht="12" hidden="false" customHeight="false" outlineLevel="0" collapsed="false">
      <c r="L284" s="1"/>
    </row>
    <row r="285" customFormat="false" ht="12" hidden="false" customHeight="false" outlineLevel="0" collapsed="false">
      <c r="L285" s="1"/>
    </row>
    <row r="286" customFormat="false" ht="12" hidden="false" customHeight="false" outlineLevel="0" collapsed="false">
      <c r="L286" s="1"/>
    </row>
    <row r="287" customFormat="false" ht="12" hidden="false" customHeight="false" outlineLevel="0" collapsed="false">
      <c r="L287" s="1"/>
    </row>
    <row r="288" customFormat="false" ht="12" hidden="false" customHeight="false" outlineLevel="0" collapsed="false">
      <c r="L288" s="1"/>
    </row>
    <row r="289" customFormat="false" ht="12" hidden="false" customHeight="false" outlineLevel="0" collapsed="false">
      <c r="L289" s="1"/>
    </row>
    <row r="290" customFormat="false" ht="12" hidden="false" customHeight="false" outlineLevel="0" collapsed="false">
      <c r="L290" s="1"/>
    </row>
    <row r="291" customFormat="false" ht="12" hidden="false" customHeight="false" outlineLevel="0" collapsed="false">
      <c r="L291" s="1"/>
    </row>
    <row r="292" customFormat="false" ht="12" hidden="false" customHeight="false" outlineLevel="0" collapsed="false">
      <c r="L292" s="1"/>
    </row>
    <row r="293" customFormat="false" ht="12" hidden="false" customHeight="false" outlineLevel="0" collapsed="false">
      <c r="L293" s="1"/>
    </row>
    <row r="294" customFormat="false" ht="12" hidden="false" customHeight="false" outlineLevel="0" collapsed="false">
      <c r="L294" s="1"/>
    </row>
    <row r="295" customFormat="false" ht="12" hidden="false" customHeight="false" outlineLevel="0" collapsed="false">
      <c r="L295" s="1"/>
    </row>
    <row r="296" customFormat="false" ht="12" hidden="false" customHeight="false" outlineLevel="0" collapsed="false">
      <c r="L296" s="1"/>
    </row>
    <row r="297" customFormat="false" ht="12" hidden="false" customHeight="false" outlineLevel="0" collapsed="false">
      <c r="L297" s="1"/>
    </row>
    <row r="298" customFormat="false" ht="12" hidden="false" customHeight="false" outlineLevel="0" collapsed="false">
      <c r="L298" s="1"/>
    </row>
    <row r="299" customFormat="false" ht="12" hidden="false" customHeight="false" outlineLevel="0" collapsed="false">
      <c r="L299" s="1"/>
    </row>
    <row r="300" customFormat="false" ht="12" hidden="false" customHeight="false" outlineLevel="0" collapsed="false">
      <c r="L300" s="1"/>
    </row>
    <row r="301" customFormat="false" ht="12" hidden="false" customHeight="false" outlineLevel="0" collapsed="false">
      <c r="L301" s="1"/>
    </row>
    <row r="302" customFormat="false" ht="12" hidden="false" customHeight="false" outlineLevel="0" collapsed="false">
      <c r="L302" s="1"/>
    </row>
    <row r="303" customFormat="false" ht="12" hidden="false" customHeight="false" outlineLevel="0" collapsed="false">
      <c r="L303" s="1"/>
    </row>
    <row r="304" customFormat="false" ht="12" hidden="false" customHeight="false" outlineLevel="0" collapsed="false">
      <c r="L304" s="1"/>
    </row>
    <row r="305" customFormat="false" ht="12" hidden="false" customHeight="false" outlineLevel="0" collapsed="false">
      <c r="L305" s="1"/>
    </row>
    <row r="306" customFormat="false" ht="12" hidden="false" customHeight="false" outlineLevel="0" collapsed="false">
      <c r="L306" s="1"/>
    </row>
    <row r="307" customFormat="false" ht="12" hidden="false" customHeight="false" outlineLevel="0" collapsed="false">
      <c r="L307" s="1"/>
    </row>
    <row r="308" customFormat="false" ht="12" hidden="false" customHeight="false" outlineLevel="0" collapsed="false">
      <c r="L308" s="1"/>
    </row>
    <row r="309" customFormat="false" ht="12" hidden="false" customHeight="false" outlineLevel="0" collapsed="false">
      <c r="L309" s="1"/>
    </row>
    <row r="310" customFormat="false" ht="12" hidden="false" customHeight="false" outlineLevel="0" collapsed="false">
      <c r="L310" s="1"/>
    </row>
    <row r="311" customFormat="false" ht="12" hidden="false" customHeight="false" outlineLevel="0" collapsed="false">
      <c r="L311" s="1"/>
    </row>
    <row r="312" customFormat="false" ht="12" hidden="false" customHeight="false" outlineLevel="0" collapsed="false">
      <c r="L312" s="1"/>
    </row>
    <row r="313" customFormat="false" ht="12" hidden="false" customHeight="false" outlineLevel="0" collapsed="false">
      <c r="L313" s="1"/>
    </row>
    <row r="314" customFormat="false" ht="12" hidden="false" customHeight="false" outlineLevel="0" collapsed="false">
      <c r="L314" s="1"/>
    </row>
    <row r="315" customFormat="false" ht="12" hidden="false" customHeight="false" outlineLevel="0" collapsed="false">
      <c r="L315" s="1"/>
    </row>
    <row r="316" customFormat="false" ht="12" hidden="false" customHeight="false" outlineLevel="0" collapsed="false">
      <c r="L316" s="1"/>
    </row>
    <row r="317" customFormat="false" ht="12" hidden="false" customHeight="false" outlineLevel="0" collapsed="false">
      <c r="L317" s="1"/>
    </row>
    <row r="318" customFormat="false" ht="12" hidden="false" customHeight="false" outlineLevel="0" collapsed="false">
      <c r="L318" s="1"/>
    </row>
    <row r="319" customFormat="false" ht="12" hidden="false" customHeight="false" outlineLevel="0" collapsed="false">
      <c r="L319" s="1"/>
    </row>
  </sheetData>
  <conditionalFormatting sqref="F2:F23">
    <cfRule type="cellIs" priority="2" operator="greaterThanOrEqual" aboveAverage="0" equalAverage="0" bottom="0" percent="0" rank="0" text="" dxfId="2">
      <formula>0.1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1" width="18.39"/>
    <col collapsed="false" customWidth="true" hidden="false" outlineLevel="0" max="2" min="2" style="1" width="20.49"/>
    <col collapsed="false" customWidth="true" hidden="false" outlineLevel="0" max="3" min="3" style="1" width="35.04"/>
    <col collapsed="false" customWidth="true" hidden="false" outlineLevel="0" max="8" min="8" style="1" width="34.32"/>
  </cols>
  <sheetData>
    <row r="1" customFormat="false" ht="14.65" hidden="false" customHeight="false" outlineLevel="0" collapsed="false">
      <c r="A1" s="2" t="s">
        <v>348</v>
      </c>
      <c r="B1" s="2" t="s">
        <v>349</v>
      </c>
      <c r="C1" s="2" t="s">
        <v>350</v>
      </c>
      <c r="G1" s="12"/>
      <c r="H1" s="12"/>
      <c r="I1" s="2"/>
      <c r="J1" s="2"/>
    </row>
    <row r="2" customFormat="false" ht="14.65" hidden="false" customHeight="false" outlineLevel="0" collapsed="false">
      <c r="A2" s="19" t="s">
        <v>770</v>
      </c>
      <c r="B2" s="1" t="n">
        <v>261</v>
      </c>
      <c r="C2" s="2" t="s">
        <v>771</v>
      </c>
      <c r="D2" s="2"/>
      <c r="E2" s="20"/>
      <c r="G2" s="12"/>
      <c r="H2" s="12"/>
    </row>
    <row r="3" customFormat="false" ht="14.65" hidden="false" customHeight="false" outlineLevel="0" collapsed="false">
      <c r="A3" s="19" t="s">
        <v>772</v>
      </c>
      <c r="B3" s="1" t="n">
        <v>262</v>
      </c>
      <c r="C3" s="2" t="s">
        <v>773</v>
      </c>
      <c r="D3" s="2"/>
      <c r="E3" s="20"/>
      <c r="G3" s="12"/>
      <c r="H3" s="12"/>
    </row>
    <row r="4" customFormat="false" ht="14.65" hidden="false" customHeight="false" outlineLevel="0" collapsed="false">
      <c r="A4" s="19" t="s">
        <v>774</v>
      </c>
      <c r="B4" s="1" t="n">
        <v>311</v>
      </c>
      <c r="C4" s="2" t="s">
        <v>775</v>
      </c>
      <c r="D4" s="2"/>
      <c r="E4" s="20"/>
      <c r="G4" s="12"/>
      <c r="H4" s="12"/>
    </row>
    <row r="5" customFormat="false" ht="14.65" hidden="false" customHeight="false" outlineLevel="0" collapsed="false">
      <c r="A5" s="19" t="s">
        <v>776</v>
      </c>
      <c r="B5" s="1" t="n">
        <v>321</v>
      </c>
      <c r="C5" s="2" t="s">
        <v>777</v>
      </c>
      <c r="D5" s="2"/>
      <c r="E5" s="20"/>
      <c r="G5" s="12"/>
      <c r="H5" s="12"/>
    </row>
    <row r="6" customFormat="false" ht="14.65" hidden="false" customHeight="false" outlineLevel="0" collapsed="false">
      <c r="A6" s="19" t="s">
        <v>778</v>
      </c>
      <c r="B6" s="1" t="n">
        <v>330</v>
      </c>
      <c r="C6" s="2" t="s">
        <v>779</v>
      </c>
      <c r="D6" s="2"/>
      <c r="E6" s="20"/>
      <c r="G6" s="12"/>
      <c r="H6" s="12"/>
    </row>
    <row r="7" customFormat="false" ht="14.65" hidden="false" customHeight="false" outlineLevel="0" collapsed="false">
      <c r="A7" s="19" t="s">
        <v>780</v>
      </c>
      <c r="B7" s="1" t="n">
        <v>531</v>
      </c>
      <c r="C7" s="2" t="s">
        <v>781</v>
      </c>
      <c r="D7" s="2"/>
      <c r="E7" s="20"/>
      <c r="G7" s="12"/>
      <c r="H7" s="12"/>
    </row>
    <row r="8" customFormat="false" ht="14.65" hidden="false" customHeight="false" outlineLevel="0" collapsed="false">
      <c r="A8" s="19" t="s">
        <v>782</v>
      </c>
      <c r="B8" s="1" t="n">
        <v>532</v>
      </c>
      <c r="C8" s="2" t="s">
        <v>783</v>
      </c>
      <c r="D8" s="2"/>
      <c r="E8" s="20"/>
      <c r="G8" s="12"/>
      <c r="H8" s="12"/>
    </row>
    <row r="9" customFormat="false" ht="14.65" hidden="false" customHeight="false" outlineLevel="0" collapsed="false">
      <c r="A9" s="19" t="s">
        <v>784</v>
      </c>
      <c r="B9" s="1" t="n">
        <v>700</v>
      </c>
      <c r="C9" s="2" t="s">
        <v>785</v>
      </c>
      <c r="D9" s="2"/>
      <c r="E9" s="20"/>
      <c r="G9" s="12"/>
      <c r="H9" s="12"/>
    </row>
    <row r="10" customFormat="false" ht="14.65" hidden="false" customHeight="false" outlineLevel="0" collapsed="false">
      <c r="G10" s="12"/>
      <c r="H10" s="12"/>
    </row>
    <row r="11" customFormat="false" ht="14.65" hidden="false" customHeight="false" outlineLevel="0" collapsed="false">
      <c r="G11" s="12"/>
      <c r="H11" s="12"/>
    </row>
    <row r="12" customFormat="false" ht="14.65" hidden="false" customHeight="false" outlineLevel="0" collapsed="false">
      <c r="G12" s="12"/>
      <c r="H12" s="12"/>
    </row>
    <row r="13" customFormat="false" ht="14.65" hidden="false" customHeight="false" outlineLevel="0" collapsed="false">
      <c r="G13" s="12"/>
      <c r="H13" s="12"/>
    </row>
    <row r="14" customFormat="false" ht="14.65" hidden="false" customHeight="false" outlineLevel="0" collapsed="false">
      <c r="G14" s="12"/>
      <c r="H14" s="12"/>
    </row>
    <row r="15" customFormat="false" ht="14.65" hidden="false" customHeight="false" outlineLevel="0" collapsed="false">
      <c r="G15" s="12"/>
      <c r="H15" s="12"/>
    </row>
    <row r="16" customFormat="false" ht="14.65" hidden="false" customHeight="false" outlineLevel="0" collapsed="false">
      <c r="G16" s="12"/>
      <c r="H16" s="12"/>
    </row>
    <row r="17" customFormat="false" ht="14.65" hidden="false" customHeight="false" outlineLevel="0" collapsed="false">
      <c r="G17" s="12"/>
      <c r="H17" s="12"/>
    </row>
    <row r="18" customFormat="false" ht="14.65" hidden="false" customHeight="false" outlineLevel="0" collapsed="false">
      <c r="G18" s="12"/>
      <c r="H18" s="12"/>
    </row>
    <row r="19" customFormat="false" ht="14.65" hidden="false" customHeight="false" outlineLevel="0" collapsed="false">
      <c r="G19" s="12"/>
      <c r="H19" s="12"/>
    </row>
    <row r="20" customFormat="false" ht="14.65" hidden="false" customHeight="false" outlineLevel="0" collapsed="false">
      <c r="G20" s="12"/>
      <c r="H20" s="12"/>
    </row>
    <row r="21" customFormat="false" ht="14.65" hidden="false" customHeight="false" outlineLevel="0" collapsed="false">
      <c r="G21" s="12"/>
      <c r="H21" s="12"/>
    </row>
    <row r="22" customFormat="false" ht="14.65" hidden="false" customHeight="false" outlineLevel="0" collapsed="false">
      <c r="G22" s="12"/>
      <c r="H22" s="12"/>
    </row>
    <row r="23" customFormat="false" ht="14.65" hidden="false" customHeight="false" outlineLevel="0" collapsed="false">
      <c r="G23" s="12"/>
      <c r="H23" s="12"/>
    </row>
    <row r="24" customFormat="false" ht="14.65" hidden="false" customHeight="false" outlineLevel="0" collapsed="false">
      <c r="G24" s="12"/>
      <c r="H24" s="12"/>
    </row>
    <row r="25" customFormat="false" ht="14.65" hidden="false" customHeight="false" outlineLevel="0" collapsed="false">
      <c r="G25" s="12"/>
      <c r="H25" s="12"/>
    </row>
    <row r="26" customFormat="false" ht="14.65" hidden="false" customHeight="false" outlineLevel="0" collapsed="false">
      <c r="G26" s="12"/>
      <c r="H26" s="12"/>
    </row>
    <row r="27" customFormat="false" ht="14.65" hidden="false" customHeight="false" outlineLevel="0" collapsed="false">
      <c r="G27" s="12"/>
      <c r="H27" s="12"/>
    </row>
    <row r="28" customFormat="false" ht="14.65" hidden="false" customHeight="false" outlineLevel="0" collapsed="false">
      <c r="G28" s="12"/>
      <c r="H28" s="12"/>
    </row>
    <row r="29" customFormat="false" ht="14.65" hidden="false" customHeight="false" outlineLevel="0" collapsed="false">
      <c r="G29" s="12"/>
      <c r="H29" s="12"/>
    </row>
    <row r="30" customFormat="false" ht="14.65" hidden="false" customHeight="false" outlineLevel="0" collapsed="false">
      <c r="G30" s="12"/>
      <c r="H30" s="12"/>
    </row>
    <row r="31" customFormat="false" ht="14.65" hidden="false" customHeight="false" outlineLevel="0" collapsed="false">
      <c r="G31" s="12"/>
      <c r="H31" s="12"/>
    </row>
    <row r="32" customFormat="false" ht="14.65" hidden="false" customHeight="false" outlineLevel="0" collapsed="false">
      <c r="G32" s="12"/>
      <c r="H32" s="12"/>
    </row>
    <row r="33" customFormat="false" ht="14.65" hidden="false" customHeight="false" outlineLevel="0" collapsed="false">
      <c r="G33" s="12"/>
      <c r="H33" s="12"/>
    </row>
    <row r="34" customFormat="false" ht="14.65" hidden="false" customHeight="false" outlineLevel="0" collapsed="false">
      <c r="G34" s="12"/>
      <c r="H34" s="12"/>
    </row>
    <row r="35" customFormat="false" ht="14.65" hidden="false" customHeight="false" outlineLevel="0" collapsed="false">
      <c r="G35" s="12"/>
      <c r="H35" s="12"/>
    </row>
    <row r="36" customFormat="false" ht="14.65" hidden="false" customHeight="false" outlineLevel="0" collapsed="false">
      <c r="G36" s="12"/>
      <c r="H36" s="12"/>
    </row>
    <row r="37" customFormat="false" ht="14.65" hidden="false" customHeight="false" outlineLevel="0" collapsed="false">
      <c r="G37" s="12"/>
      <c r="H37" s="12"/>
    </row>
    <row r="38" customFormat="false" ht="14.65" hidden="false" customHeight="false" outlineLevel="0" collapsed="false">
      <c r="G38" s="12"/>
      <c r="H38" s="12"/>
    </row>
    <row r="39" customFormat="false" ht="14.65" hidden="false" customHeight="false" outlineLevel="0" collapsed="false">
      <c r="G39" s="12"/>
      <c r="H39" s="12"/>
    </row>
    <row r="40" customFormat="false" ht="14.65" hidden="false" customHeight="false" outlineLevel="0" collapsed="false">
      <c r="G40" s="12"/>
      <c r="H40" s="12"/>
    </row>
    <row r="41" customFormat="false" ht="14.65" hidden="false" customHeight="false" outlineLevel="0" collapsed="false">
      <c r="G41" s="12"/>
      <c r="H41" s="12"/>
    </row>
    <row r="42" customFormat="false" ht="14.65" hidden="false" customHeight="false" outlineLevel="0" collapsed="false">
      <c r="G42" s="12"/>
      <c r="H42" s="12"/>
    </row>
    <row r="43" customFormat="false" ht="14.65" hidden="false" customHeight="false" outlineLevel="0" collapsed="false">
      <c r="G43" s="12"/>
      <c r="H43" s="12"/>
    </row>
    <row r="44" customFormat="false" ht="14.65" hidden="false" customHeight="false" outlineLevel="0" collapsed="false">
      <c r="G44" s="12"/>
      <c r="H44" s="12"/>
    </row>
  </sheetData>
  <autoFilter ref="A1:C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9"/>
  <sheetViews>
    <sheetView showFormulas="false" showGridLines="true" showRowColHeaders="true" showZeros="true" rightToLeft="false" tabSelected="false" showOutlineSymbols="true" defaultGridColor="true" view="normal" topLeftCell="B1" colorId="64" zoomScale="80" zoomScaleNormal="80" zoomScalePageLayoutView="100" workbookViewId="0">
      <selection pane="topLeft" activeCell="F3" activeCellId="0" sqref="F3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6.73"/>
    <col collapsed="false" customWidth="true" hidden="false" outlineLevel="0" max="2" min="2" style="1" width="34"/>
    <col collapsed="false" customWidth="true" hidden="false" outlineLevel="0" max="4" min="3" style="1" width="11.27"/>
    <col collapsed="false" customWidth="true" hidden="false" outlineLevel="0" max="5" min="5" style="1" width="21.27"/>
    <col collapsed="false" customWidth="true" hidden="false" outlineLevel="0" max="7" min="6" style="1" width="17.27"/>
    <col collapsed="false" customWidth="true" hidden="false" outlineLevel="0" max="8" min="8" style="1" width="11.27"/>
    <col collapsed="false" customWidth="true" hidden="false" outlineLevel="0" max="9" min="9" style="1" width="31.91"/>
    <col collapsed="false" customWidth="true" hidden="false" outlineLevel="0" max="10" min="10" style="1" width="31.54"/>
    <col collapsed="false" customWidth="true" hidden="false" outlineLevel="0" max="11" min="11" style="1" width="45.63"/>
    <col collapsed="false" customWidth="true" hidden="false" outlineLevel="0" max="12" min="12" style="1" width="16.91"/>
    <col collapsed="false" customWidth="true" hidden="false" outlineLevel="0" max="13" min="13" style="1" width="57.36"/>
  </cols>
  <sheetData>
    <row r="1" customFormat="false" ht="13.8" hidden="false" customHeight="false" outlineLevel="0" collapsed="false">
      <c r="A1" s="4" t="s">
        <v>346</v>
      </c>
      <c r="B1" s="2" t="s">
        <v>24</v>
      </c>
      <c r="C1" s="2" t="s">
        <v>786</v>
      </c>
      <c r="D1" s="2" t="s">
        <v>51</v>
      </c>
      <c r="E1" s="2" t="s">
        <v>68</v>
      </c>
      <c r="F1" s="2" t="s">
        <v>348</v>
      </c>
      <c r="G1" s="2" t="s">
        <v>349</v>
      </c>
      <c r="H1" s="2" t="s">
        <v>350</v>
      </c>
      <c r="I1" s="2" t="s">
        <v>787</v>
      </c>
      <c r="K1" s="2"/>
      <c r="L1" s="2"/>
      <c r="M1" s="2"/>
      <c r="N1" s="2"/>
    </row>
    <row r="2" customFormat="false" ht="12.8" hidden="false" customHeight="false" outlineLevel="0" collapsed="false">
      <c r="A2" s="1" t="n">
        <v>10</v>
      </c>
      <c r="B2" s="1" t="s">
        <v>788</v>
      </c>
      <c r="C2" s="1" t="n">
        <v>100</v>
      </c>
      <c r="D2" s="1" t="s">
        <v>614</v>
      </c>
      <c r="E2" s="1" t="s">
        <v>789</v>
      </c>
    </row>
    <row r="3" customFormat="false" ht="12.8" hidden="false" customHeight="false" outlineLevel="0" collapsed="false">
      <c r="A3" s="1" t="n">
        <v>21</v>
      </c>
      <c r="B3" s="1" t="s">
        <v>790</v>
      </c>
      <c r="C3" s="1" t="n">
        <v>100</v>
      </c>
      <c r="D3" s="1" t="s">
        <v>618</v>
      </c>
      <c r="E3" s="1" t="s">
        <v>791</v>
      </c>
      <c r="F3" s="19" t="s">
        <v>770</v>
      </c>
      <c r="G3" s="1" t="n">
        <v>261</v>
      </c>
      <c r="H3" s="2" t="s">
        <v>771</v>
      </c>
    </row>
    <row r="4" customFormat="false" ht="12.8" hidden="false" customHeight="false" outlineLevel="0" collapsed="false">
      <c r="A4" s="1" t="n">
        <v>21</v>
      </c>
      <c r="B4" s="1" t="s">
        <v>790</v>
      </c>
      <c r="C4" s="1" t="n">
        <v>100</v>
      </c>
      <c r="D4" s="1" t="s">
        <v>618</v>
      </c>
      <c r="E4" s="1" t="s">
        <v>791</v>
      </c>
      <c r="F4" s="19" t="s">
        <v>772</v>
      </c>
      <c r="G4" s="1" t="n">
        <v>262</v>
      </c>
      <c r="H4" s="2" t="s">
        <v>773</v>
      </c>
    </row>
    <row r="5" customFormat="false" ht="12.8" hidden="false" customHeight="false" outlineLevel="0" collapsed="false">
      <c r="A5" s="1" t="n">
        <v>22</v>
      </c>
      <c r="B5" s="1" t="s">
        <v>792</v>
      </c>
      <c r="C5" s="1" t="n">
        <v>100</v>
      </c>
      <c r="D5" s="1" t="s">
        <v>618</v>
      </c>
      <c r="E5" s="1" t="s">
        <v>791</v>
      </c>
    </row>
    <row r="6" customFormat="false" ht="12.8" hidden="false" customHeight="false" outlineLevel="0" collapsed="false">
      <c r="A6" s="1" t="n">
        <v>28</v>
      </c>
      <c r="B6" s="1" t="s">
        <v>793</v>
      </c>
      <c r="C6" s="1" t="n">
        <v>100</v>
      </c>
      <c r="D6" s="1" t="s">
        <v>618</v>
      </c>
      <c r="E6" s="1" t="s">
        <v>794</v>
      </c>
    </row>
    <row r="7" customFormat="false" ht="12.8" hidden="false" customHeight="false" outlineLevel="0" collapsed="false">
      <c r="A7" s="1" t="n">
        <v>31</v>
      </c>
      <c r="B7" s="1" t="s">
        <v>795</v>
      </c>
      <c r="C7" s="1" t="n">
        <v>100</v>
      </c>
      <c r="D7" s="1" t="s">
        <v>796</v>
      </c>
      <c r="E7" s="1" t="s">
        <v>791</v>
      </c>
    </row>
    <row r="8" customFormat="false" ht="12.8" hidden="false" customHeight="false" outlineLevel="0" collapsed="false">
      <c r="A8" s="1" t="n">
        <v>32</v>
      </c>
      <c r="B8" s="1" t="s">
        <v>797</v>
      </c>
      <c r="C8" s="1" t="n">
        <v>100</v>
      </c>
      <c r="D8" s="1" t="s">
        <v>798</v>
      </c>
      <c r="E8" s="1" t="s">
        <v>791</v>
      </c>
    </row>
    <row r="9" customFormat="false" ht="12.8" hidden="false" customHeight="false" outlineLevel="0" collapsed="false">
      <c r="A9" s="1" t="n">
        <v>41</v>
      </c>
      <c r="B9" s="1" t="s">
        <v>799</v>
      </c>
      <c r="C9" s="1" t="n">
        <v>100</v>
      </c>
      <c r="D9" s="1" t="s">
        <v>657</v>
      </c>
      <c r="E9" s="1" t="s">
        <v>791</v>
      </c>
      <c r="F9" s="19" t="s">
        <v>774</v>
      </c>
      <c r="G9" s="1" t="n">
        <v>311</v>
      </c>
      <c r="H9" s="2" t="s">
        <v>775</v>
      </c>
    </row>
    <row r="10" customFormat="false" ht="12.8" hidden="false" customHeight="false" outlineLevel="0" collapsed="false">
      <c r="A10" s="1" t="n">
        <v>42</v>
      </c>
      <c r="B10" s="1" t="s">
        <v>800</v>
      </c>
      <c r="C10" s="1" t="n">
        <v>100</v>
      </c>
      <c r="D10" s="1" t="s">
        <v>657</v>
      </c>
      <c r="E10" s="1" t="s">
        <v>791</v>
      </c>
    </row>
    <row r="11" customFormat="false" ht="12.8" hidden="false" customHeight="false" outlineLevel="0" collapsed="false">
      <c r="A11" s="1" t="n">
        <v>43</v>
      </c>
      <c r="B11" s="1" t="s">
        <v>801</v>
      </c>
      <c r="C11" s="1" t="n">
        <v>100</v>
      </c>
      <c r="D11" s="1" t="s">
        <v>657</v>
      </c>
      <c r="E11" s="1" t="s">
        <v>802</v>
      </c>
      <c r="F11" s="19" t="s">
        <v>778</v>
      </c>
      <c r="G11" s="1" t="n">
        <v>330</v>
      </c>
      <c r="H11" s="2" t="s">
        <v>779</v>
      </c>
    </row>
    <row r="12" customFormat="false" ht="12" hidden="false" customHeight="false" outlineLevel="0" collapsed="false">
      <c r="A12" s="1" t="n">
        <v>48</v>
      </c>
      <c r="B12" s="1" t="s">
        <v>803</v>
      </c>
      <c r="C12" s="1" t="n">
        <v>100</v>
      </c>
      <c r="D12" s="1" t="s">
        <v>657</v>
      </c>
      <c r="E12" s="1" t="s">
        <v>794</v>
      </c>
    </row>
    <row r="13" customFormat="false" ht="12.8" hidden="false" customHeight="false" outlineLevel="0" collapsed="false">
      <c r="A13" s="1" t="n">
        <v>51</v>
      </c>
      <c r="B13" s="1" t="s">
        <v>804</v>
      </c>
      <c r="C13" s="1" t="n">
        <v>100</v>
      </c>
      <c r="D13" s="1" t="s">
        <v>663</v>
      </c>
      <c r="E13" s="1" t="s">
        <v>791</v>
      </c>
      <c r="F13" s="19" t="s">
        <v>776</v>
      </c>
      <c r="G13" s="1" t="n">
        <v>321</v>
      </c>
      <c r="H13" s="2" t="s">
        <v>777</v>
      </c>
    </row>
    <row r="14" customFormat="false" ht="12" hidden="false" customHeight="false" outlineLevel="0" collapsed="false">
      <c r="A14" s="1" t="n">
        <v>52</v>
      </c>
      <c r="B14" s="1" t="s">
        <v>805</v>
      </c>
      <c r="C14" s="1" t="n">
        <v>100</v>
      </c>
      <c r="D14" s="1" t="s">
        <v>663</v>
      </c>
      <c r="E14" s="1" t="s">
        <v>791</v>
      </c>
    </row>
    <row r="15" customFormat="false" ht="12" hidden="false" customHeight="false" outlineLevel="0" collapsed="false">
      <c r="A15" s="1" t="n">
        <v>58</v>
      </c>
      <c r="B15" s="1" t="s">
        <v>806</v>
      </c>
      <c r="C15" s="1" t="n">
        <v>100</v>
      </c>
      <c r="D15" s="1" t="s">
        <v>663</v>
      </c>
      <c r="E15" s="1" t="s">
        <v>794</v>
      </c>
    </row>
    <row r="16" customFormat="false" ht="12" hidden="false" customHeight="false" outlineLevel="0" collapsed="false">
      <c r="A16" s="1" t="n">
        <v>60</v>
      </c>
      <c r="B16" s="1" t="s">
        <v>807</v>
      </c>
      <c r="C16" s="1" t="n">
        <v>100</v>
      </c>
      <c r="D16" s="1" t="s">
        <v>667</v>
      </c>
      <c r="E16" s="1" t="s">
        <v>794</v>
      </c>
    </row>
    <row r="17" customFormat="false" ht="12" hidden="false" customHeight="false" outlineLevel="0" collapsed="false">
      <c r="A17" s="1" t="n">
        <v>74</v>
      </c>
      <c r="B17" s="1" t="s">
        <v>808</v>
      </c>
      <c r="C17" s="1" t="n">
        <v>100</v>
      </c>
      <c r="D17" s="1" t="s">
        <v>684</v>
      </c>
      <c r="E17" s="1" t="s">
        <v>794</v>
      </c>
    </row>
    <row r="18" customFormat="false" ht="12.8" hidden="false" customHeight="false" outlineLevel="0" collapsed="false">
      <c r="A18" s="1" t="n">
        <v>76</v>
      </c>
      <c r="B18" s="1" t="s">
        <v>809</v>
      </c>
      <c r="C18" s="1" t="n">
        <v>1000</v>
      </c>
      <c r="D18" s="1" t="s">
        <v>684</v>
      </c>
      <c r="E18" s="1" t="s">
        <v>810</v>
      </c>
      <c r="F18" s="19" t="s">
        <v>780</v>
      </c>
      <c r="G18" s="1" t="n">
        <v>531</v>
      </c>
      <c r="H18" s="2" t="s">
        <v>781</v>
      </c>
    </row>
    <row r="19" customFormat="false" ht="12.8" hidden="false" customHeight="false" outlineLevel="0" collapsed="false">
      <c r="A19" s="1" t="n">
        <v>76</v>
      </c>
      <c r="B19" s="1" t="s">
        <v>809</v>
      </c>
      <c r="C19" s="1" t="n">
        <v>1000</v>
      </c>
      <c r="D19" s="1" t="s">
        <v>684</v>
      </c>
      <c r="E19" s="1" t="s">
        <v>810</v>
      </c>
      <c r="F19" s="19" t="s">
        <v>782</v>
      </c>
      <c r="G19" s="1" t="n">
        <v>532</v>
      </c>
      <c r="H19" s="2" t="s">
        <v>783</v>
      </c>
    </row>
    <row r="20" customFormat="false" ht="12.8" hidden="false" customHeight="false" outlineLevel="0" collapsed="false">
      <c r="A20" s="1" t="n">
        <v>78</v>
      </c>
      <c r="B20" s="1" t="s">
        <v>811</v>
      </c>
      <c r="C20" s="1" t="n">
        <v>100</v>
      </c>
      <c r="D20" s="1" t="s">
        <v>684</v>
      </c>
      <c r="E20" s="1" t="s">
        <v>789</v>
      </c>
    </row>
    <row r="21" customFormat="false" ht="12.8" hidden="false" customHeight="false" outlineLevel="0" collapsed="false">
      <c r="A21" s="1" t="n">
        <v>85</v>
      </c>
      <c r="B21" s="1" t="s">
        <v>812</v>
      </c>
      <c r="C21" s="1" t="n">
        <v>100</v>
      </c>
      <c r="D21" s="1" t="s">
        <v>684</v>
      </c>
      <c r="E21" s="1" t="s">
        <v>789</v>
      </c>
    </row>
    <row r="22" customFormat="false" ht="12.8" hidden="false" customHeight="false" outlineLevel="0" collapsed="false">
      <c r="A22" s="1" t="n">
        <v>86</v>
      </c>
      <c r="B22" s="1" t="s">
        <v>813</v>
      </c>
      <c r="C22" s="1" t="n">
        <v>100</v>
      </c>
      <c r="D22" s="1" t="s">
        <v>684</v>
      </c>
      <c r="E22" s="1" t="s">
        <v>794</v>
      </c>
    </row>
    <row r="23" customFormat="false" ht="12.8" hidden="false" customHeight="false" outlineLevel="0" collapsed="false">
      <c r="A23" s="1" t="n">
        <v>87</v>
      </c>
      <c r="B23" s="1" t="s">
        <v>814</v>
      </c>
      <c r="C23" s="1" t="n">
        <v>100</v>
      </c>
      <c r="D23" s="1" t="s">
        <v>684</v>
      </c>
      <c r="E23" s="1" t="s">
        <v>794</v>
      </c>
    </row>
    <row r="24" customFormat="false" ht="12.8" hidden="false" customHeight="false" outlineLevel="0" collapsed="false">
      <c r="A24" s="1" t="n">
        <v>90</v>
      </c>
      <c r="B24" s="1" t="s">
        <v>815</v>
      </c>
      <c r="C24" s="1" t="n">
        <v>100</v>
      </c>
      <c r="D24" s="1" t="s">
        <v>700</v>
      </c>
      <c r="E24" s="1" t="s">
        <v>789</v>
      </c>
      <c r="F24" s="19" t="s">
        <v>784</v>
      </c>
      <c r="G24" s="1" t="n">
        <v>700</v>
      </c>
      <c r="H24" s="2" t="s">
        <v>785</v>
      </c>
    </row>
    <row r="25" customFormat="false" ht="12.8" hidden="false" customHeight="false" outlineLevel="0" collapsed="false">
      <c r="A25" s="1" t="n">
        <v>94</v>
      </c>
      <c r="B25" s="1" t="s">
        <v>816</v>
      </c>
      <c r="C25" s="1" t="n">
        <v>100</v>
      </c>
      <c r="D25" s="1" t="s">
        <v>700</v>
      </c>
      <c r="E25" s="1" t="s">
        <v>794</v>
      </c>
    </row>
    <row r="26" customFormat="false" ht="12.8" hidden="false" customHeight="false" outlineLevel="0" collapsed="false">
      <c r="A26" s="1" t="n">
        <v>95</v>
      </c>
      <c r="B26" s="1" t="s">
        <v>817</v>
      </c>
      <c r="C26" s="1" t="n">
        <v>100</v>
      </c>
      <c r="D26" s="1" t="s">
        <v>700</v>
      </c>
      <c r="E26" s="1" t="s">
        <v>789</v>
      </c>
    </row>
    <row r="27" customFormat="false" ht="12.8" hidden="false" customHeight="false" outlineLevel="0" collapsed="false">
      <c r="A27" s="1" t="n">
        <v>96</v>
      </c>
      <c r="B27" s="1" t="s">
        <v>818</v>
      </c>
      <c r="C27" s="1" t="n">
        <v>100</v>
      </c>
      <c r="D27" s="1" t="s">
        <v>700</v>
      </c>
      <c r="E27" s="1" t="s">
        <v>789</v>
      </c>
    </row>
    <row r="28" customFormat="false" ht="12.8" hidden="false" customHeight="false" outlineLevel="0" collapsed="false">
      <c r="A28" s="1" t="n">
        <v>97</v>
      </c>
      <c r="B28" s="1" t="s">
        <v>819</v>
      </c>
      <c r="C28" s="1" t="n">
        <v>100</v>
      </c>
      <c r="D28" s="1" t="s">
        <v>700</v>
      </c>
      <c r="E28" s="1" t="s">
        <v>794</v>
      </c>
    </row>
    <row r="29" customFormat="false" ht="12.8" hidden="false" customHeight="false" outlineLevel="0" collapsed="false">
      <c r="A29" s="1" t="n">
        <v>99</v>
      </c>
      <c r="B29" s="1" t="s">
        <v>820</v>
      </c>
      <c r="C29" s="1" t="n">
        <v>100</v>
      </c>
      <c r="D29" s="1" t="s">
        <v>700</v>
      </c>
      <c r="E29" s="1" t="s">
        <v>789</v>
      </c>
    </row>
  </sheetData>
  <autoFilter ref="A1:I29"/>
  <conditionalFormatting sqref="L9:L36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I939"/>
  <sheetViews>
    <sheetView showFormulas="false" showGridLines="true" showRowColHeaders="true" showZeros="true" rightToLeft="false" tabSelected="false" showOutlineSymbols="true" defaultGridColor="true" view="normal" topLeftCell="A500" colorId="64" zoomScale="80" zoomScaleNormal="80" zoomScalePageLayoutView="100" workbookViewId="0">
      <selection pane="topLeft" activeCell="D879" activeCellId="0" sqref="D879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6"/>
    <col collapsed="false" customWidth="true" hidden="false" outlineLevel="0" max="2" min="2" style="1" width="67.45"/>
    <col collapsed="false" customWidth="true" hidden="false" outlineLevel="0" max="3" min="3" style="1" width="31.73"/>
    <col collapsed="false" customWidth="true" hidden="false" outlineLevel="0" max="4" min="4" style="1" width="10.18"/>
    <col collapsed="false" customWidth="false" hidden="false" outlineLevel="0" max="5" min="5" style="1" width="11.54"/>
  </cols>
  <sheetData>
    <row r="1" customFormat="false" ht="12" hidden="false" customHeight="false" outlineLevel="0" collapsed="false">
      <c r="A1" s="2" t="s">
        <v>71</v>
      </c>
      <c r="B1" s="2" t="s">
        <v>73</v>
      </c>
      <c r="C1" s="2" t="s">
        <v>75</v>
      </c>
      <c r="D1" s="2" t="s">
        <v>77</v>
      </c>
      <c r="E1" s="2" t="s">
        <v>79</v>
      </c>
      <c r="F1" s="2" t="s">
        <v>81</v>
      </c>
      <c r="G1" s="2" t="s">
        <v>83</v>
      </c>
      <c r="H1" s="2" t="s">
        <v>51</v>
      </c>
      <c r="I1" s="2" t="s">
        <v>68</v>
      </c>
    </row>
    <row r="2" customFormat="false" ht="12" hidden="true" customHeight="false" outlineLevel="0" collapsed="false">
      <c r="A2" s="1" t="s">
        <v>821</v>
      </c>
      <c r="B2" s="1" t="s">
        <v>822</v>
      </c>
      <c r="C2" s="1" t="s">
        <v>823</v>
      </c>
    </row>
    <row r="3" customFormat="false" ht="12" hidden="true" customHeight="false" outlineLevel="0" collapsed="false">
      <c r="A3" s="1" t="s">
        <v>824</v>
      </c>
      <c r="B3" s="1" t="s">
        <v>825</v>
      </c>
      <c r="C3" s="1" t="s">
        <v>826</v>
      </c>
    </row>
    <row r="4" customFormat="false" ht="12" hidden="true" customHeight="false" outlineLevel="0" collapsed="false">
      <c r="A4" s="1" t="s">
        <v>827</v>
      </c>
      <c r="B4" s="1" t="s">
        <v>828</v>
      </c>
      <c r="C4" s="1" t="s">
        <v>829</v>
      </c>
    </row>
    <row r="5" customFormat="false" ht="12" hidden="true" customHeight="false" outlineLevel="0" collapsed="false">
      <c r="A5" s="1" t="s">
        <v>830</v>
      </c>
      <c r="B5" s="1" t="s">
        <v>831</v>
      </c>
      <c r="C5" s="1" t="s">
        <v>829</v>
      </c>
    </row>
    <row r="6" customFormat="false" ht="12" hidden="true" customHeight="false" outlineLevel="0" collapsed="false">
      <c r="A6" s="1" t="s">
        <v>832</v>
      </c>
      <c r="B6" s="1" t="s">
        <v>833</v>
      </c>
      <c r="C6" s="1" t="s">
        <v>829</v>
      </c>
    </row>
    <row r="7" customFormat="false" ht="12" hidden="true" customHeight="false" outlineLevel="0" collapsed="false">
      <c r="A7" s="1" t="s">
        <v>834</v>
      </c>
      <c r="B7" s="1" t="s">
        <v>835</v>
      </c>
      <c r="C7" s="1" t="s">
        <v>829</v>
      </c>
    </row>
    <row r="8" customFormat="false" ht="12" hidden="true" customHeight="false" outlineLevel="0" collapsed="false">
      <c r="A8" s="1" t="s">
        <v>836</v>
      </c>
      <c r="B8" s="1" t="s">
        <v>837</v>
      </c>
      <c r="C8" s="1" t="s">
        <v>838</v>
      </c>
      <c r="H8" s="1" t="s">
        <v>684</v>
      </c>
      <c r="I8" s="1" t="s">
        <v>794</v>
      </c>
    </row>
    <row r="9" customFormat="false" ht="12" hidden="true" customHeight="false" outlineLevel="0" collapsed="false">
      <c r="A9" s="1" t="s">
        <v>839</v>
      </c>
      <c r="B9" s="1" t="s">
        <v>840</v>
      </c>
      <c r="C9" s="1" t="s">
        <v>838</v>
      </c>
      <c r="H9" s="1" t="s">
        <v>684</v>
      </c>
      <c r="I9" s="1" t="s">
        <v>794</v>
      </c>
    </row>
    <row r="10" customFormat="false" ht="12" hidden="true" customHeight="false" outlineLevel="0" collapsed="false">
      <c r="A10" s="1" t="s">
        <v>841</v>
      </c>
      <c r="B10" s="1" t="s">
        <v>842</v>
      </c>
      <c r="C10" s="1" t="s">
        <v>838</v>
      </c>
      <c r="H10" s="1" t="s">
        <v>684</v>
      </c>
      <c r="I10" s="1" t="s">
        <v>794</v>
      </c>
    </row>
    <row r="11" customFormat="false" ht="12" hidden="true" customHeight="false" outlineLevel="0" collapsed="false">
      <c r="A11" s="1" t="s">
        <v>843</v>
      </c>
      <c r="B11" s="1" t="s">
        <v>844</v>
      </c>
      <c r="C11" s="1" t="s">
        <v>838</v>
      </c>
      <c r="H11" s="1" t="s">
        <v>684</v>
      </c>
      <c r="I11" s="1" t="s">
        <v>794</v>
      </c>
    </row>
    <row r="12" customFormat="false" ht="12" hidden="true" customHeight="false" outlineLevel="0" collapsed="false">
      <c r="A12" s="1" t="s">
        <v>845</v>
      </c>
      <c r="B12" s="1" t="s">
        <v>846</v>
      </c>
      <c r="C12" s="1" t="s">
        <v>838</v>
      </c>
      <c r="H12" s="1" t="s">
        <v>684</v>
      </c>
      <c r="I12" s="1" t="s">
        <v>794</v>
      </c>
    </row>
    <row r="13" customFormat="false" ht="12" hidden="true" customHeight="false" outlineLevel="0" collapsed="false">
      <c r="A13" s="1" t="s">
        <v>847</v>
      </c>
      <c r="B13" s="1" t="s">
        <v>848</v>
      </c>
      <c r="C13" s="1" t="s">
        <v>838</v>
      </c>
      <c r="H13" s="1" t="s">
        <v>684</v>
      </c>
      <c r="I13" s="1" t="s">
        <v>794</v>
      </c>
    </row>
    <row r="14" customFormat="false" ht="12" hidden="true" customHeight="false" outlineLevel="0" collapsed="false">
      <c r="A14" s="1" t="s">
        <v>849</v>
      </c>
      <c r="B14" s="1" t="s">
        <v>850</v>
      </c>
      <c r="C14" s="1" t="s">
        <v>838</v>
      </c>
      <c r="H14" s="1" t="s">
        <v>684</v>
      </c>
      <c r="I14" s="1" t="s">
        <v>794</v>
      </c>
    </row>
    <row r="15" customFormat="false" ht="12" hidden="true" customHeight="false" outlineLevel="0" collapsed="false">
      <c r="A15" s="1" t="s">
        <v>851</v>
      </c>
      <c r="B15" s="1" t="s">
        <v>852</v>
      </c>
      <c r="C15" s="1" t="s">
        <v>838</v>
      </c>
      <c r="H15" s="1" t="s">
        <v>684</v>
      </c>
      <c r="I15" s="1" t="s">
        <v>794</v>
      </c>
    </row>
    <row r="16" customFormat="false" ht="12" hidden="true" customHeight="false" outlineLevel="0" collapsed="false">
      <c r="A16" s="1" t="s">
        <v>853</v>
      </c>
      <c r="B16" s="1" t="s">
        <v>854</v>
      </c>
      <c r="C16" s="1" t="s">
        <v>838</v>
      </c>
      <c r="H16" s="1" t="s">
        <v>684</v>
      </c>
      <c r="I16" s="1" t="s">
        <v>794</v>
      </c>
    </row>
    <row r="17" customFormat="false" ht="12" hidden="true" customHeight="false" outlineLevel="0" collapsed="false">
      <c r="A17" s="1" t="s">
        <v>855</v>
      </c>
      <c r="B17" s="1" t="s">
        <v>856</v>
      </c>
      <c r="C17" s="1" t="s">
        <v>838</v>
      </c>
      <c r="H17" s="1" t="s">
        <v>684</v>
      </c>
      <c r="I17" s="1" t="s">
        <v>794</v>
      </c>
    </row>
    <row r="18" customFormat="false" ht="12" hidden="true" customHeight="false" outlineLevel="0" collapsed="false">
      <c r="A18" s="1" t="s">
        <v>857</v>
      </c>
      <c r="B18" s="1" t="s">
        <v>858</v>
      </c>
      <c r="C18" s="1" t="s">
        <v>838</v>
      </c>
      <c r="H18" s="1" t="s">
        <v>684</v>
      </c>
      <c r="I18" s="1" t="s">
        <v>794</v>
      </c>
    </row>
    <row r="19" customFormat="false" ht="12" hidden="true" customHeight="false" outlineLevel="0" collapsed="false">
      <c r="A19" s="1" t="s">
        <v>859</v>
      </c>
      <c r="B19" s="1" t="s">
        <v>860</v>
      </c>
      <c r="C19" s="1" t="s">
        <v>838</v>
      </c>
      <c r="H19" s="1" t="s">
        <v>684</v>
      </c>
      <c r="I19" s="1" t="s">
        <v>794</v>
      </c>
    </row>
    <row r="20" customFormat="false" ht="12" hidden="true" customHeight="false" outlineLevel="0" collapsed="false">
      <c r="A20" s="1" t="s">
        <v>861</v>
      </c>
      <c r="B20" s="1" t="s">
        <v>862</v>
      </c>
      <c r="C20" s="1" t="s">
        <v>838</v>
      </c>
      <c r="H20" s="1" t="s">
        <v>684</v>
      </c>
      <c r="I20" s="1" t="s">
        <v>794</v>
      </c>
    </row>
    <row r="21" customFormat="false" ht="12" hidden="true" customHeight="false" outlineLevel="0" collapsed="false">
      <c r="A21" s="1" t="s">
        <v>863</v>
      </c>
      <c r="B21" s="1" t="s">
        <v>864</v>
      </c>
      <c r="C21" s="1" t="s">
        <v>838</v>
      </c>
      <c r="H21" s="1" t="s">
        <v>684</v>
      </c>
      <c r="I21" s="1" t="s">
        <v>794</v>
      </c>
    </row>
    <row r="22" customFormat="false" ht="12" hidden="true" customHeight="false" outlineLevel="0" collapsed="false">
      <c r="A22" s="1" t="s">
        <v>865</v>
      </c>
      <c r="B22" s="1" t="s">
        <v>866</v>
      </c>
      <c r="C22" s="1" t="s">
        <v>838</v>
      </c>
      <c r="H22" s="1" t="s">
        <v>684</v>
      </c>
      <c r="I22" s="1" t="s">
        <v>794</v>
      </c>
    </row>
    <row r="23" customFormat="false" ht="12" hidden="true" customHeight="false" outlineLevel="0" collapsed="false">
      <c r="A23" s="1" t="s">
        <v>867</v>
      </c>
      <c r="B23" s="1" t="s">
        <v>868</v>
      </c>
      <c r="C23" s="1" t="s">
        <v>838</v>
      </c>
      <c r="H23" s="1" t="s">
        <v>684</v>
      </c>
      <c r="I23" s="1" t="s">
        <v>794</v>
      </c>
    </row>
    <row r="24" customFormat="false" ht="12" hidden="true" customHeight="false" outlineLevel="0" collapsed="false">
      <c r="A24" s="1" t="s">
        <v>869</v>
      </c>
      <c r="B24" s="1" t="s">
        <v>870</v>
      </c>
      <c r="C24" s="1" t="s">
        <v>838</v>
      </c>
      <c r="H24" s="1" t="s">
        <v>684</v>
      </c>
      <c r="I24" s="1" t="s">
        <v>794</v>
      </c>
    </row>
    <row r="25" customFormat="false" ht="12" hidden="true" customHeight="false" outlineLevel="0" collapsed="false">
      <c r="A25" s="1" t="s">
        <v>871</v>
      </c>
      <c r="B25" s="1" t="s">
        <v>872</v>
      </c>
      <c r="C25" s="1" t="s">
        <v>838</v>
      </c>
      <c r="H25" s="1" t="s">
        <v>684</v>
      </c>
      <c r="I25" s="1" t="s">
        <v>794</v>
      </c>
    </row>
    <row r="26" customFormat="false" ht="12" hidden="true" customHeight="false" outlineLevel="0" collapsed="false">
      <c r="A26" s="1" t="s">
        <v>873</v>
      </c>
      <c r="B26" s="1" t="s">
        <v>874</v>
      </c>
      <c r="C26" s="1" t="s">
        <v>838</v>
      </c>
      <c r="H26" s="1" t="s">
        <v>684</v>
      </c>
      <c r="I26" s="1" t="s">
        <v>794</v>
      </c>
    </row>
    <row r="27" customFormat="false" ht="12" hidden="true" customHeight="false" outlineLevel="0" collapsed="false">
      <c r="A27" s="1" t="s">
        <v>875</v>
      </c>
      <c r="B27" s="1" t="s">
        <v>876</v>
      </c>
      <c r="C27" s="1" t="s">
        <v>838</v>
      </c>
      <c r="H27" s="1" t="s">
        <v>684</v>
      </c>
      <c r="I27" s="1" t="s">
        <v>794</v>
      </c>
    </row>
    <row r="28" customFormat="false" ht="12" hidden="true" customHeight="false" outlineLevel="0" collapsed="false">
      <c r="A28" s="1" t="s">
        <v>877</v>
      </c>
      <c r="B28" s="1" t="s">
        <v>878</v>
      </c>
      <c r="C28" s="1" t="s">
        <v>838</v>
      </c>
      <c r="H28" s="1" t="s">
        <v>684</v>
      </c>
      <c r="I28" s="1" t="s">
        <v>794</v>
      </c>
    </row>
    <row r="29" customFormat="false" ht="12" hidden="true" customHeight="false" outlineLevel="0" collapsed="false">
      <c r="A29" s="1" t="s">
        <v>879</v>
      </c>
      <c r="B29" s="1" t="s">
        <v>880</v>
      </c>
      <c r="C29" s="1" t="s">
        <v>838</v>
      </c>
      <c r="H29" s="1" t="s">
        <v>684</v>
      </c>
      <c r="I29" s="1" t="s">
        <v>794</v>
      </c>
    </row>
    <row r="30" customFormat="false" ht="12" hidden="true" customHeight="false" outlineLevel="0" collapsed="false">
      <c r="A30" s="1" t="s">
        <v>881</v>
      </c>
      <c r="B30" s="1" t="s">
        <v>882</v>
      </c>
      <c r="C30" s="1" t="s">
        <v>838</v>
      </c>
      <c r="H30" s="1" t="s">
        <v>684</v>
      </c>
      <c r="I30" s="1" t="s">
        <v>794</v>
      </c>
    </row>
    <row r="31" customFormat="false" ht="12" hidden="true" customHeight="false" outlineLevel="0" collapsed="false">
      <c r="A31" s="1" t="s">
        <v>883</v>
      </c>
      <c r="B31" s="1" t="s">
        <v>884</v>
      </c>
      <c r="C31" s="1" t="s">
        <v>838</v>
      </c>
      <c r="H31" s="1" t="s">
        <v>684</v>
      </c>
      <c r="I31" s="1" t="s">
        <v>794</v>
      </c>
    </row>
    <row r="32" customFormat="false" ht="12" hidden="true" customHeight="false" outlineLevel="0" collapsed="false">
      <c r="A32" s="1" t="s">
        <v>885</v>
      </c>
      <c r="B32" s="1" t="s">
        <v>886</v>
      </c>
      <c r="C32" s="1" t="s">
        <v>838</v>
      </c>
      <c r="H32" s="1" t="s">
        <v>684</v>
      </c>
      <c r="I32" s="1" t="s">
        <v>794</v>
      </c>
    </row>
    <row r="33" customFormat="false" ht="12" hidden="true" customHeight="false" outlineLevel="0" collapsed="false">
      <c r="A33" s="1" t="s">
        <v>887</v>
      </c>
      <c r="B33" s="1" t="s">
        <v>888</v>
      </c>
      <c r="C33" s="1" t="s">
        <v>838</v>
      </c>
      <c r="H33" s="1" t="s">
        <v>684</v>
      </c>
      <c r="I33" s="1" t="s">
        <v>794</v>
      </c>
    </row>
    <row r="34" customFormat="false" ht="12" hidden="true" customHeight="false" outlineLevel="0" collapsed="false">
      <c r="A34" s="1" t="s">
        <v>889</v>
      </c>
      <c r="B34" s="1" t="s">
        <v>890</v>
      </c>
      <c r="C34" s="1" t="s">
        <v>829</v>
      </c>
    </row>
    <row r="35" customFormat="false" ht="12" hidden="true" customHeight="false" outlineLevel="0" collapsed="false">
      <c r="A35" s="1" t="s">
        <v>891</v>
      </c>
      <c r="B35" s="1" t="s">
        <v>892</v>
      </c>
      <c r="C35" s="1" t="s">
        <v>829</v>
      </c>
    </row>
    <row r="36" customFormat="false" ht="12" hidden="true" customHeight="false" outlineLevel="0" collapsed="false">
      <c r="A36" s="1" t="s">
        <v>893</v>
      </c>
      <c r="B36" s="1" t="s">
        <v>894</v>
      </c>
      <c r="C36" s="1" t="s">
        <v>829</v>
      </c>
    </row>
    <row r="37" customFormat="false" ht="12" hidden="true" customHeight="false" outlineLevel="0" collapsed="false">
      <c r="A37" s="1" t="s">
        <v>895</v>
      </c>
      <c r="B37" s="1" t="s">
        <v>896</v>
      </c>
      <c r="C37" s="1" t="s">
        <v>829</v>
      </c>
    </row>
    <row r="38" customFormat="false" ht="12" hidden="true" customHeight="false" outlineLevel="0" collapsed="false">
      <c r="A38" s="1" t="s">
        <v>897</v>
      </c>
      <c r="B38" s="1" t="s">
        <v>898</v>
      </c>
      <c r="C38" s="1" t="s">
        <v>823</v>
      </c>
    </row>
    <row r="39" customFormat="false" ht="12" hidden="true" customHeight="false" outlineLevel="0" collapsed="false">
      <c r="A39" s="1" t="s">
        <v>899</v>
      </c>
      <c r="B39" s="1" t="s">
        <v>900</v>
      </c>
      <c r="C39" s="1" t="s">
        <v>901</v>
      </c>
      <c r="H39" s="1" t="s">
        <v>667</v>
      </c>
      <c r="I39" s="1" t="s">
        <v>794</v>
      </c>
    </row>
    <row r="40" customFormat="false" ht="12" hidden="true" customHeight="false" outlineLevel="0" collapsed="false">
      <c r="A40" s="1" t="s">
        <v>902</v>
      </c>
      <c r="B40" s="1" t="s">
        <v>903</v>
      </c>
      <c r="C40" s="1" t="s">
        <v>901</v>
      </c>
      <c r="H40" s="1" t="s">
        <v>667</v>
      </c>
      <c r="I40" s="1" t="s">
        <v>794</v>
      </c>
    </row>
    <row r="41" customFormat="false" ht="12" hidden="true" customHeight="false" outlineLevel="0" collapsed="false">
      <c r="A41" s="1" t="s">
        <v>904</v>
      </c>
      <c r="B41" s="1" t="s">
        <v>905</v>
      </c>
      <c r="C41" s="1" t="s">
        <v>901</v>
      </c>
      <c r="H41" s="1" t="s">
        <v>667</v>
      </c>
      <c r="I41" s="1" t="s">
        <v>794</v>
      </c>
    </row>
    <row r="42" customFormat="false" ht="12" hidden="true" customHeight="false" outlineLevel="0" collapsed="false">
      <c r="A42" s="1" t="s">
        <v>906</v>
      </c>
      <c r="B42" s="1" t="s">
        <v>905</v>
      </c>
      <c r="C42" s="1" t="s">
        <v>901</v>
      </c>
      <c r="H42" s="1" t="s">
        <v>667</v>
      </c>
      <c r="I42" s="1" t="s">
        <v>794</v>
      </c>
    </row>
    <row r="43" customFormat="false" ht="12" hidden="true" customHeight="false" outlineLevel="0" collapsed="false">
      <c r="A43" s="1" t="s">
        <v>907</v>
      </c>
      <c r="B43" s="1" t="s">
        <v>908</v>
      </c>
      <c r="C43" s="1" t="s">
        <v>901</v>
      </c>
      <c r="H43" s="1" t="s">
        <v>667</v>
      </c>
      <c r="I43" s="1" t="s">
        <v>794</v>
      </c>
    </row>
    <row r="44" customFormat="false" ht="12" hidden="true" customHeight="false" outlineLevel="0" collapsed="false">
      <c r="A44" s="1" t="s">
        <v>909</v>
      </c>
      <c r="B44" s="1" t="s">
        <v>910</v>
      </c>
      <c r="C44" s="1" t="s">
        <v>901</v>
      </c>
      <c r="H44" s="1" t="s">
        <v>667</v>
      </c>
      <c r="I44" s="1" t="s">
        <v>794</v>
      </c>
    </row>
    <row r="45" customFormat="false" ht="12" hidden="true" customHeight="false" outlineLevel="0" collapsed="false">
      <c r="A45" s="1" t="s">
        <v>911</v>
      </c>
      <c r="B45" s="1" t="s">
        <v>912</v>
      </c>
      <c r="C45" s="1" t="s">
        <v>901</v>
      </c>
      <c r="H45" s="1" t="s">
        <v>667</v>
      </c>
      <c r="I45" s="1" t="s">
        <v>794</v>
      </c>
    </row>
    <row r="46" customFormat="false" ht="12" hidden="true" customHeight="false" outlineLevel="0" collapsed="false">
      <c r="A46" s="1" t="s">
        <v>913</v>
      </c>
      <c r="B46" s="1" t="s">
        <v>912</v>
      </c>
      <c r="C46" s="1" t="s">
        <v>901</v>
      </c>
      <c r="H46" s="1" t="s">
        <v>667</v>
      </c>
      <c r="I46" s="1" t="s">
        <v>794</v>
      </c>
    </row>
    <row r="47" customFormat="false" ht="12" hidden="true" customHeight="false" outlineLevel="0" collapsed="false">
      <c r="A47" s="1" t="s">
        <v>914</v>
      </c>
      <c r="B47" s="1" t="s">
        <v>915</v>
      </c>
      <c r="C47" s="1" t="s">
        <v>901</v>
      </c>
      <c r="H47" s="1" t="s">
        <v>667</v>
      </c>
      <c r="I47" s="1" t="s">
        <v>794</v>
      </c>
    </row>
    <row r="48" customFormat="false" ht="12" hidden="true" customHeight="false" outlineLevel="0" collapsed="false">
      <c r="A48" s="1" t="s">
        <v>916</v>
      </c>
      <c r="B48" s="1" t="s">
        <v>917</v>
      </c>
      <c r="C48" s="1" t="s">
        <v>901</v>
      </c>
      <c r="H48" s="1" t="s">
        <v>667</v>
      </c>
      <c r="I48" s="1" t="s">
        <v>794</v>
      </c>
    </row>
    <row r="49" customFormat="false" ht="12" hidden="true" customHeight="false" outlineLevel="0" collapsed="false">
      <c r="A49" s="1" t="s">
        <v>918</v>
      </c>
      <c r="B49" s="1" t="s">
        <v>917</v>
      </c>
      <c r="C49" s="1" t="s">
        <v>901</v>
      </c>
      <c r="H49" s="1" t="s">
        <v>667</v>
      </c>
      <c r="I49" s="1" t="s">
        <v>794</v>
      </c>
    </row>
    <row r="50" customFormat="false" ht="12" hidden="true" customHeight="false" outlineLevel="0" collapsed="false">
      <c r="A50" s="1" t="s">
        <v>919</v>
      </c>
      <c r="B50" s="1" t="s">
        <v>920</v>
      </c>
      <c r="C50" s="1" t="s">
        <v>901</v>
      </c>
      <c r="H50" s="1" t="s">
        <v>667</v>
      </c>
      <c r="I50" s="1" t="s">
        <v>794</v>
      </c>
    </row>
    <row r="51" customFormat="false" ht="12" hidden="true" customHeight="false" outlineLevel="0" collapsed="false">
      <c r="A51" s="1" t="s">
        <v>921</v>
      </c>
      <c r="B51" s="1" t="s">
        <v>922</v>
      </c>
      <c r="C51" s="1" t="s">
        <v>901</v>
      </c>
      <c r="H51" s="1" t="s">
        <v>667</v>
      </c>
      <c r="I51" s="1" t="s">
        <v>794</v>
      </c>
    </row>
    <row r="52" customFormat="false" ht="12" hidden="true" customHeight="false" outlineLevel="0" collapsed="false">
      <c r="A52" s="1" t="s">
        <v>923</v>
      </c>
      <c r="B52" s="1" t="s">
        <v>924</v>
      </c>
      <c r="C52" s="1" t="s">
        <v>901</v>
      </c>
      <c r="H52" s="1" t="s">
        <v>657</v>
      </c>
      <c r="I52" s="1" t="s">
        <v>794</v>
      </c>
    </row>
    <row r="53" customFormat="false" ht="12" hidden="true" customHeight="false" outlineLevel="0" collapsed="false">
      <c r="A53" s="1" t="s">
        <v>925</v>
      </c>
      <c r="B53" s="1" t="s">
        <v>926</v>
      </c>
      <c r="C53" s="1" t="s">
        <v>901</v>
      </c>
      <c r="H53" s="1" t="s">
        <v>657</v>
      </c>
      <c r="I53" s="1" t="s">
        <v>794</v>
      </c>
    </row>
    <row r="54" customFormat="false" ht="12" hidden="true" customHeight="false" outlineLevel="0" collapsed="false">
      <c r="A54" s="1" t="s">
        <v>927</v>
      </c>
      <c r="B54" s="1" t="s">
        <v>928</v>
      </c>
      <c r="C54" s="1" t="s">
        <v>901</v>
      </c>
      <c r="H54" s="1" t="s">
        <v>618</v>
      </c>
      <c r="I54" s="1" t="s">
        <v>794</v>
      </c>
    </row>
    <row r="55" customFormat="false" ht="12" hidden="true" customHeight="false" outlineLevel="0" collapsed="false">
      <c r="A55" s="1" t="s">
        <v>929</v>
      </c>
      <c r="B55" s="1" t="s">
        <v>930</v>
      </c>
      <c r="C55" s="1" t="s">
        <v>901</v>
      </c>
      <c r="H55" s="1" t="s">
        <v>657</v>
      </c>
      <c r="I55" s="1" t="s">
        <v>794</v>
      </c>
    </row>
    <row r="56" customFormat="false" ht="12" hidden="true" customHeight="false" outlineLevel="0" collapsed="false">
      <c r="A56" s="1" t="s">
        <v>931</v>
      </c>
      <c r="B56" s="1" t="s">
        <v>930</v>
      </c>
      <c r="C56" s="1" t="s">
        <v>901</v>
      </c>
      <c r="H56" s="1" t="s">
        <v>657</v>
      </c>
      <c r="I56" s="1" t="s">
        <v>794</v>
      </c>
    </row>
    <row r="57" customFormat="false" ht="12" hidden="true" customHeight="false" outlineLevel="0" collapsed="false">
      <c r="A57" s="1" t="s">
        <v>932</v>
      </c>
      <c r="B57" s="1" t="s">
        <v>933</v>
      </c>
      <c r="C57" s="1" t="s">
        <v>901</v>
      </c>
      <c r="H57" s="1" t="s">
        <v>618</v>
      </c>
      <c r="I57" s="1" t="s">
        <v>794</v>
      </c>
    </row>
    <row r="58" customFormat="false" ht="12" hidden="true" customHeight="false" outlineLevel="0" collapsed="false">
      <c r="A58" s="1" t="s">
        <v>934</v>
      </c>
      <c r="B58" s="1" t="s">
        <v>935</v>
      </c>
      <c r="C58" s="1" t="s">
        <v>901</v>
      </c>
      <c r="H58" s="1" t="s">
        <v>618</v>
      </c>
      <c r="I58" s="1" t="s">
        <v>794</v>
      </c>
    </row>
    <row r="59" customFormat="false" ht="12" hidden="true" customHeight="false" outlineLevel="0" collapsed="false">
      <c r="A59" s="1" t="s">
        <v>936</v>
      </c>
      <c r="B59" s="1" t="s">
        <v>935</v>
      </c>
      <c r="C59" s="1" t="s">
        <v>901</v>
      </c>
      <c r="H59" s="1" t="s">
        <v>618</v>
      </c>
      <c r="I59" s="1" t="s">
        <v>794</v>
      </c>
    </row>
    <row r="60" customFormat="false" ht="12" hidden="true" customHeight="false" outlineLevel="0" collapsed="false">
      <c r="A60" s="1" t="s">
        <v>937</v>
      </c>
      <c r="B60" s="1" t="s">
        <v>938</v>
      </c>
      <c r="C60" s="1" t="s">
        <v>901</v>
      </c>
      <c r="H60" s="1" t="s">
        <v>618</v>
      </c>
      <c r="I60" s="1" t="s">
        <v>794</v>
      </c>
    </row>
    <row r="61" customFormat="false" ht="12" hidden="true" customHeight="false" outlineLevel="0" collapsed="false">
      <c r="A61" s="1" t="s">
        <v>939</v>
      </c>
      <c r="B61" s="1" t="s">
        <v>938</v>
      </c>
      <c r="C61" s="1" t="s">
        <v>901</v>
      </c>
      <c r="H61" s="1" t="s">
        <v>618</v>
      </c>
      <c r="I61" s="1" t="s">
        <v>794</v>
      </c>
    </row>
    <row r="62" customFormat="false" ht="12" hidden="true" customHeight="false" outlineLevel="0" collapsed="false">
      <c r="A62" s="1" t="s">
        <v>940</v>
      </c>
      <c r="B62" s="1" t="s">
        <v>941</v>
      </c>
      <c r="C62" s="1" t="s">
        <v>901</v>
      </c>
      <c r="H62" s="1" t="s">
        <v>618</v>
      </c>
      <c r="I62" s="1" t="s">
        <v>794</v>
      </c>
    </row>
    <row r="63" customFormat="false" ht="12" hidden="true" customHeight="false" outlineLevel="0" collapsed="false">
      <c r="A63" s="1" t="s">
        <v>942</v>
      </c>
      <c r="B63" s="1" t="s">
        <v>941</v>
      </c>
      <c r="C63" s="1" t="s">
        <v>901</v>
      </c>
      <c r="H63" s="1" t="s">
        <v>618</v>
      </c>
      <c r="I63" s="1" t="s">
        <v>794</v>
      </c>
    </row>
    <row r="64" customFormat="false" ht="12" hidden="true" customHeight="false" outlineLevel="0" collapsed="false">
      <c r="A64" s="1" t="s">
        <v>943</v>
      </c>
      <c r="B64" s="1" t="s">
        <v>944</v>
      </c>
      <c r="C64" s="1" t="s">
        <v>901</v>
      </c>
      <c r="H64" s="1" t="s">
        <v>618</v>
      </c>
      <c r="I64" s="1" t="s">
        <v>794</v>
      </c>
    </row>
    <row r="65" customFormat="false" ht="12" hidden="true" customHeight="false" outlineLevel="0" collapsed="false">
      <c r="A65" s="1" t="s">
        <v>945</v>
      </c>
      <c r="B65" s="1" t="s">
        <v>946</v>
      </c>
      <c r="C65" s="1" t="s">
        <v>901</v>
      </c>
      <c r="H65" s="1" t="s">
        <v>618</v>
      </c>
      <c r="I65" s="1" t="s">
        <v>794</v>
      </c>
    </row>
    <row r="66" customFormat="false" ht="12" hidden="true" customHeight="false" outlineLevel="0" collapsed="false">
      <c r="A66" s="1" t="s">
        <v>947</v>
      </c>
      <c r="B66" s="1" t="s">
        <v>948</v>
      </c>
      <c r="C66" s="1" t="s">
        <v>901</v>
      </c>
      <c r="H66" s="1" t="s">
        <v>618</v>
      </c>
      <c r="I66" s="1" t="s">
        <v>794</v>
      </c>
    </row>
    <row r="67" customFormat="false" ht="12" hidden="true" customHeight="false" outlineLevel="0" collapsed="false">
      <c r="A67" s="1" t="s">
        <v>949</v>
      </c>
      <c r="B67" s="1" t="s">
        <v>948</v>
      </c>
      <c r="C67" s="1" t="s">
        <v>901</v>
      </c>
      <c r="H67" s="1" t="s">
        <v>618</v>
      </c>
      <c r="I67" s="1" t="s">
        <v>794</v>
      </c>
    </row>
    <row r="68" customFormat="false" ht="12" hidden="true" customHeight="false" outlineLevel="0" collapsed="false">
      <c r="A68" s="1" t="s">
        <v>950</v>
      </c>
      <c r="B68" s="1" t="s">
        <v>951</v>
      </c>
      <c r="C68" s="1" t="s">
        <v>901</v>
      </c>
      <c r="H68" s="1" t="s">
        <v>657</v>
      </c>
      <c r="I68" s="1" t="s">
        <v>794</v>
      </c>
    </row>
    <row r="69" customFormat="false" ht="12" hidden="true" customHeight="false" outlineLevel="0" collapsed="false">
      <c r="A69" s="1" t="s">
        <v>952</v>
      </c>
      <c r="B69" s="1" t="s">
        <v>953</v>
      </c>
      <c r="C69" s="1" t="s">
        <v>901</v>
      </c>
      <c r="H69" s="1" t="s">
        <v>657</v>
      </c>
      <c r="I69" s="1" t="s">
        <v>794</v>
      </c>
    </row>
    <row r="70" customFormat="false" ht="12" hidden="true" customHeight="false" outlineLevel="0" collapsed="false">
      <c r="A70" s="1" t="s">
        <v>954</v>
      </c>
      <c r="B70" s="1" t="s">
        <v>955</v>
      </c>
      <c r="C70" s="1" t="s">
        <v>901</v>
      </c>
      <c r="H70" s="1" t="s">
        <v>618</v>
      </c>
      <c r="I70" s="1" t="s">
        <v>794</v>
      </c>
    </row>
    <row r="71" customFormat="false" ht="12" hidden="true" customHeight="false" outlineLevel="0" collapsed="false">
      <c r="A71" s="1" t="s">
        <v>956</v>
      </c>
      <c r="B71" s="1" t="s">
        <v>957</v>
      </c>
      <c r="C71" s="1" t="s">
        <v>901</v>
      </c>
      <c r="H71" s="1" t="s">
        <v>618</v>
      </c>
      <c r="I71" s="1" t="s">
        <v>794</v>
      </c>
    </row>
    <row r="72" customFormat="false" ht="12" hidden="true" customHeight="false" outlineLevel="0" collapsed="false">
      <c r="A72" s="1" t="s">
        <v>958</v>
      </c>
      <c r="B72" s="1" t="s">
        <v>959</v>
      </c>
      <c r="C72" s="1" t="s">
        <v>901</v>
      </c>
      <c r="H72" s="1" t="s">
        <v>618</v>
      </c>
      <c r="I72" s="1" t="s">
        <v>794</v>
      </c>
    </row>
    <row r="73" customFormat="false" ht="12" hidden="true" customHeight="false" outlineLevel="0" collapsed="false">
      <c r="A73" s="1" t="s">
        <v>960</v>
      </c>
      <c r="B73" s="1" t="s">
        <v>961</v>
      </c>
      <c r="C73" s="1" t="s">
        <v>901</v>
      </c>
      <c r="H73" s="1" t="s">
        <v>618</v>
      </c>
      <c r="I73" s="1" t="s">
        <v>794</v>
      </c>
    </row>
    <row r="74" customFormat="false" ht="12" hidden="true" customHeight="false" outlineLevel="0" collapsed="false">
      <c r="A74" s="1" t="s">
        <v>962</v>
      </c>
      <c r="B74" s="1" t="s">
        <v>961</v>
      </c>
      <c r="C74" s="1" t="s">
        <v>901</v>
      </c>
      <c r="H74" s="1" t="s">
        <v>618</v>
      </c>
      <c r="I74" s="1" t="s">
        <v>794</v>
      </c>
    </row>
    <row r="75" customFormat="false" ht="12" hidden="true" customHeight="false" outlineLevel="0" collapsed="false">
      <c r="A75" s="1" t="s">
        <v>963</v>
      </c>
      <c r="B75" s="1" t="s">
        <v>964</v>
      </c>
      <c r="C75" s="1" t="s">
        <v>901</v>
      </c>
      <c r="H75" s="1" t="s">
        <v>618</v>
      </c>
      <c r="I75" s="1" t="s">
        <v>794</v>
      </c>
    </row>
    <row r="76" customFormat="false" ht="12" hidden="true" customHeight="false" outlineLevel="0" collapsed="false">
      <c r="A76" s="1" t="s">
        <v>965</v>
      </c>
      <c r="B76" s="1" t="s">
        <v>964</v>
      </c>
      <c r="C76" s="1" t="s">
        <v>901</v>
      </c>
      <c r="H76" s="1" t="s">
        <v>618</v>
      </c>
      <c r="I76" s="1" t="s">
        <v>794</v>
      </c>
    </row>
    <row r="77" customFormat="false" ht="12" hidden="true" customHeight="false" outlineLevel="0" collapsed="false">
      <c r="A77" s="1" t="s">
        <v>966</v>
      </c>
      <c r="B77" s="1" t="s">
        <v>967</v>
      </c>
      <c r="C77" s="1" t="s">
        <v>901</v>
      </c>
      <c r="H77" s="1" t="s">
        <v>657</v>
      </c>
      <c r="I77" s="1" t="s">
        <v>794</v>
      </c>
    </row>
    <row r="78" customFormat="false" ht="12" hidden="true" customHeight="false" outlineLevel="0" collapsed="false">
      <c r="A78" s="1" t="s">
        <v>968</v>
      </c>
      <c r="B78" s="1" t="s">
        <v>967</v>
      </c>
      <c r="C78" s="1" t="s">
        <v>901</v>
      </c>
      <c r="H78" s="1" t="s">
        <v>657</v>
      </c>
      <c r="I78" s="1" t="s">
        <v>794</v>
      </c>
    </row>
    <row r="79" customFormat="false" ht="12" hidden="true" customHeight="false" outlineLevel="0" collapsed="false">
      <c r="A79" s="1" t="s">
        <v>969</v>
      </c>
      <c r="B79" s="1" t="s">
        <v>970</v>
      </c>
      <c r="C79" s="1" t="s">
        <v>901</v>
      </c>
      <c r="H79" s="1" t="s">
        <v>657</v>
      </c>
      <c r="I79" s="1" t="s">
        <v>794</v>
      </c>
    </row>
    <row r="80" customFormat="false" ht="12" hidden="true" customHeight="false" outlineLevel="0" collapsed="false">
      <c r="A80" s="1" t="s">
        <v>971</v>
      </c>
      <c r="B80" s="1" t="s">
        <v>972</v>
      </c>
      <c r="C80" s="1" t="s">
        <v>901</v>
      </c>
      <c r="H80" s="1" t="s">
        <v>657</v>
      </c>
      <c r="I80" s="1" t="s">
        <v>794</v>
      </c>
    </row>
    <row r="81" customFormat="false" ht="12" hidden="true" customHeight="false" outlineLevel="0" collapsed="false">
      <c r="A81" s="1" t="s">
        <v>973</v>
      </c>
      <c r="B81" s="1" t="s">
        <v>974</v>
      </c>
      <c r="C81" s="1" t="s">
        <v>901</v>
      </c>
      <c r="H81" s="1" t="s">
        <v>657</v>
      </c>
      <c r="I81" s="1" t="s">
        <v>794</v>
      </c>
    </row>
    <row r="82" customFormat="false" ht="12" hidden="true" customHeight="false" outlineLevel="0" collapsed="false">
      <c r="A82" s="1" t="s">
        <v>975</v>
      </c>
      <c r="B82" s="1" t="s">
        <v>976</v>
      </c>
      <c r="C82" s="1" t="s">
        <v>901</v>
      </c>
      <c r="H82" s="1" t="s">
        <v>657</v>
      </c>
      <c r="I82" s="1" t="s">
        <v>794</v>
      </c>
    </row>
    <row r="83" customFormat="false" ht="12" hidden="true" customHeight="false" outlineLevel="0" collapsed="false">
      <c r="A83" s="1" t="s">
        <v>977</v>
      </c>
      <c r="B83" s="1" t="s">
        <v>978</v>
      </c>
      <c r="C83" s="1" t="s">
        <v>901</v>
      </c>
      <c r="H83" s="1" t="s">
        <v>667</v>
      </c>
      <c r="I83" s="1" t="s">
        <v>794</v>
      </c>
    </row>
    <row r="84" customFormat="false" ht="12" hidden="true" customHeight="false" outlineLevel="0" collapsed="false">
      <c r="A84" s="1" t="s">
        <v>979</v>
      </c>
      <c r="B84" s="1" t="s">
        <v>980</v>
      </c>
      <c r="C84" s="1" t="s">
        <v>901</v>
      </c>
      <c r="H84" s="1" t="s">
        <v>618</v>
      </c>
      <c r="I84" s="1" t="s">
        <v>794</v>
      </c>
    </row>
    <row r="85" customFormat="false" ht="12" hidden="true" customHeight="false" outlineLevel="0" collapsed="false">
      <c r="A85" s="1" t="s">
        <v>981</v>
      </c>
      <c r="B85" s="1" t="s">
        <v>982</v>
      </c>
      <c r="C85" s="1" t="s">
        <v>901</v>
      </c>
      <c r="H85" s="1" t="s">
        <v>618</v>
      </c>
      <c r="I85" s="1" t="s">
        <v>794</v>
      </c>
    </row>
    <row r="86" customFormat="false" ht="12" hidden="true" customHeight="false" outlineLevel="0" collapsed="false">
      <c r="A86" s="1" t="s">
        <v>983</v>
      </c>
      <c r="B86" s="1" t="s">
        <v>984</v>
      </c>
      <c r="C86" s="1" t="s">
        <v>901</v>
      </c>
      <c r="H86" s="1" t="s">
        <v>618</v>
      </c>
      <c r="I86" s="1" t="s">
        <v>794</v>
      </c>
    </row>
    <row r="87" customFormat="false" ht="12" hidden="true" customHeight="false" outlineLevel="0" collapsed="false">
      <c r="A87" s="1" t="s">
        <v>985</v>
      </c>
      <c r="B87" s="1" t="s">
        <v>986</v>
      </c>
      <c r="C87" s="1" t="s">
        <v>901</v>
      </c>
      <c r="H87" s="1" t="s">
        <v>667</v>
      </c>
      <c r="I87" s="1" t="s">
        <v>794</v>
      </c>
    </row>
    <row r="88" customFormat="false" ht="12" hidden="true" customHeight="false" outlineLevel="0" collapsed="false">
      <c r="A88" s="1" t="s">
        <v>987</v>
      </c>
      <c r="B88" s="1" t="s">
        <v>988</v>
      </c>
      <c r="C88" s="1" t="s">
        <v>989</v>
      </c>
    </row>
    <row r="89" customFormat="false" ht="12" hidden="true" customHeight="false" outlineLevel="0" collapsed="false">
      <c r="A89" s="1" t="s">
        <v>990</v>
      </c>
      <c r="B89" s="1" t="s">
        <v>991</v>
      </c>
      <c r="C89" s="1" t="s">
        <v>829</v>
      </c>
    </row>
    <row r="90" customFormat="false" ht="12" hidden="true" customHeight="false" outlineLevel="0" collapsed="false">
      <c r="A90" s="1" t="s">
        <v>992</v>
      </c>
      <c r="B90" s="1" t="s">
        <v>993</v>
      </c>
      <c r="C90" s="1" t="s">
        <v>901</v>
      </c>
      <c r="H90" s="1" t="s">
        <v>618</v>
      </c>
      <c r="I90" s="1" t="s">
        <v>794</v>
      </c>
    </row>
    <row r="91" customFormat="false" ht="12" hidden="true" customHeight="false" outlineLevel="0" collapsed="false">
      <c r="A91" s="1" t="s">
        <v>994</v>
      </c>
      <c r="B91" s="1" t="s">
        <v>995</v>
      </c>
      <c r="C91" s="1" t="s">
        <v>996</v>
      </c>
      <c r="H91" s="1" t="s">
        <v>618</v>
      </c>
      <c r="I91" s="1" t="s">
        <v>794</v>
      </c>
    </row>
    <row r="92" customFormat="false" ht="12" hidden="true" customHeight="false" outlineLevel="0" collapsed="false">
      <c r="A92" s="1" t="s">
        <v>997</v>
      </c>
      <c r="B92" s="1" t="s">
        <v>998</v>
      </c>
      <c r="C92" s="1" t="s">
        <v>996</v>
      </c>
      <c r="H92" s="1" t="s">
        <v>618</v>
      </c>
      <c r="I92" s="1" t="s">
        <v>794</v>
      </c>
    </row>
    <row r="93" customFormat="false" ht="12" hidden="true" customHeight="false" outlineLevel="0" collapsed="false">
      <c r="A93" s="1" t="s">
        <v>999</v>
      </c>
      <c r="B93" s="1" t="s">
        <v>1000</v>
      </c>
      <c r="C93" s="1" t="s">
        <v>823</v>
      </c>
    </row>
    <row r="94" customFormat="false" ht="12" hidden="true" customHeight="false" outlineLevel="0" collapsed="false">
      <c r="A94" s="1" t="s">
        <v>1001</v>
      </c>
      <c r="B94" s="1" t="s">
        <v>1002</v>
      </c>
      <c r="C94" s="1" t="s">
        <v>823</v>
      </c>
    </row>
    <row r="95" customFormat="false" ht="12" hidden="true" customHeight="false" outlineLevel="0" collapsed="false">
      <c r="A95" s="1" t="s">
        <v>1003</v>
      </c>
      <c r="B95" s="1" t="s">
        <v>1004</v>
      </c>
      <c r="C95" s="1" t="s">
        <v>823</v>
      </c>
    </row>
    <row r="96" customFormat="false" ht="12" hidden="true" customHeight="false" outlineLevel="0" collapsed="false">
      <c r="A96" s="1" t="s">
        <v>1005</v>
      </c>
      <c r="B96" s="1" t="s">
        <v>1006</v>
      </c>
      <c r="C96" s="1" t="s">
        <v>823</v>
      </c>
    </row>
    <row r="97" customFormat="false" ht="12" hidden="false" customHeight="false" outlineLevel="0" collapsed="false">
      <c r="A97" s="1" t="s">
        <v>1007</v>
      </c>
      <c r="B97" s="1" t="s">
        <v>1008</v>
      </c>
      <c r="C97" s="1" t="s">
        <v>1009</v>
      </c>
      <c r="D97" s="1" t="s">
        <v>65</v>
      </c>
      <c r="E97" s="1" t="s">
        <v>1010</v>
      </c>
      <c r="F97" s="1" t="n">
        <v>22</v>
      </c>
      <c r="G97" s="1" t="s">
        <v>792</v>
      </c>
      <c r="H97" s="1" t="s">
        <v>663</v>
      </c>
      <c r="I97" s="1" t="s">
        <v>791</v>
      </c>
    </row>
    <row r="98" customFormat="false" ht="12" hidden="true" customHeight="false" outlineLevel="0" collapsed="false">
      <c r="A98" s="1" t="s">
        <v>1011</v>
      </c>
      <c r="B98" s="1" t="s">
        <v>1008</v>
      </c>
      <c r="C98" s="1" t="s">
        <v>829</v>
      </c>
    </row>
    <row r="99" customFormat="false" ht="12" hidden="true" customHeight="false" outlineLevel="0" collapsed="false">
      <c r="A99" s="1" t="s">
        <v>1012</v>
      </c>
      <c r="B99" s="1" t="s">
        <v>1013</v>
      </c>
      <c r="C99" s="1" t="s">
        <v>823</v>
      </c>
    </row>
    <row r="100" customFormat="false" ht="12" hidden="true" customHeight="false" outlineLevel="0" collapsed="false">
      <c r="A100" s="1" t="s">
        <v>1014</v>
      </c>
      <c r="B100" s="1" t="s">
        <v>1015</v>
      </c>
      <c r="C100" s="1" t="s">
        <v>829</v>
      </c>
    </row>
    <row r="101" customFormat="false" ht="12" hidden="true" customHeight="false" outlineLevel="0" collapsed="false">
      <c r="A101" s="1" t="s">
        <v>1016</v>
      </c>
      <c r="B101" s="1" t="s">
        <v>1017</v>
      </c>
      <c r="C101" s="1" t="s">
        <v>823</v>
      </c>
    </row>
    <row r="102" customFormat="false" ht="12" hidden="true" customHeight="false" outlineLevel="0" collapsed="false">
      <c r="A102" s="1" t="s">
        <v>1018</v>
      </c>
      <c r="B102" s="1" t="s">
        <v>1019</v>
      </c>
      <c r="C102" s="1" t="s">
        <v>829</v>
      </c>
    </row>
    <row r="103" customFormat="false" ht="12" hidden="true" customHeight="false" outlineLevel="0" collapsed="false">
      <c r="A103" s="1" t="s">
        <v>1020</v>
      </c>
      <c r="B103" s="1" t="s">
        <v>1021</v>
      </c>
      <c r="C103" s="1" t="s">
        <v>829</v>
      </c>
    </row>
    <row r="104" customFormat="false" ht="12" hidden="true" customHeight="false" outlineLevel="0" collapsed="false">
      <c r="A104" s="1" t="s">
        <v>1022</v>
      </c>
      <c r="B104" s="1" t="s">
        <v>1023</v>
      </c>
      <c r="C104" s="1" t="s">
        <v>829</v>
      </c>
    </row>
    <row r="105" customFormat="false" ht="12" hidden="false" customHeight="false" outlineLevel="0" collapsed="false">
      <c r="A105" s="1" t="s">
        <v>1024</v>
      </c>
      <c r="B105" s="1" t="s">
        <v>1025</v>
      </c>
      <c r="C105" s="1" t="s">
        <v>1026</v>
      </c>
      <c r="D105" s="1" t="s">
        <v>65</v>
      </c>
      <c r="E105" s="1" t="s">
        <v>1010</v>
      </c>
      <c r="F105" s="1" t="n">
        <v>22</v>
      </c>
      <c r="G105" s="1" t="s">
        <v>792</v>
      </c>
      <c r="H105" s="1" t="s">
        <v>1027</v>
      </c>
      <c r="I105" s="1" t="s">
        <v>791</v>
      </c>
    </row>
    <row r="106" customFormat="false" ht="12" hidden="false" customHeight="false" outlineLevel="0" collapsed="false">
      <c r="A106" s="1" t="s">
        <v>1028</v>
      </c>
      <c r="B106" s="1" t="s">
        <v>1029</v>
      </c>
      <c r="C106" s="1" t="s">
        <v>1026</v>
      </c>
      <c r="D106" s="1" t="s">
        <v>65</v>
      </c>
      <c r="E106" s="1" t="s">
        <v>1010</v>
      </c>
      <c r="F106" s="1" t="n">
        <v>22</v>
      </c>
      <c r="G106" s="1" t="s">
        <v>792</v>
      </c>
      <c r="H106" s="1" t="s">
        <v>618</v>
      </c>
      <c r="I106" s="1" t="s">
        <v>791</v>
      </c>
    </row>
    <row r="107" customFormat="false" ht="12" hidden="false" customHeight="false" outlineLevel="0" collapsed="false">
      <c r="A107" s="1" t="s">
        <v>1030</v>
      </c>
      <c r="B107" s="1" t="s">
        <v>1031</v>
      </c>
      <c r="C107" s="1" t="s">
        <v>1009</v>
      </c>
      <c r="D107" s="1" t="s">
        <v>65</v>
      </c>
      <c r="E107" s="1" t="s">
        <v>1010</v>
      </c>
      <c r="F107" s="1" t="n">
        <v>22</v>
      </c>
      <c r="G107" s="1" t="s">
        <v>792</v>
      </c>
      <c r="H107" s="1" t="s">
        <v>618</v>
      </c>
      <c r="I107" s="1" t="s">
        <v>791</v>
      </c>
    </row>
    <row r="108" customFormat="false" ht="12" hidden="true" customHeight="false" outlineLevel="0" collapsed="false">
      <c r="A108" s="1" t="s">
        <v>1032</v>
      </c>
      <c r="B108" s="1" t="s">
        <v>1033</v>
      </c>
      <c r="C108" s="1" t="s">
        <v>1034</v>
      </c>
    </row>
    <row r="109" customFormat="false" ht="12" hidden="true" customHeight="false" outlineLevel="0" collapsed="false">
      <c r="A109" s="1" t="s">
        <v>1035</v>
      </c>
      <c r="B109" s="1" t="s">
        <v>1036</v>
      </c>
      <c r="C109" s="1" t="s">
        <v>823</v>
      </c>
    </row>
    <row r="110" customFormat="false" ht="12" hidden="true" customHeight="false" outlineLevel="0" collapsed="false">
      <c r="A110" s="1" t="s">
        <v>1037</v>
      </c>
      <c r="B110" s="1" t="s">
        <v>1038</v>
      </c>
      <c r="C110" s="1" t="s">
        <v>829</v>
      </c>
    </row>
    <row r="111" customFormat="false" ht="12" hidden="true" customHeight="false" outlineLevel="0" collapsed="false">
      <c r="A111" s="1" t="s">
        <v>1039</v>
      </c>
      <c r="B111" s="1" t="s">
        <v>1040</v>
      </c>
      <c r="C111" s="1" t="s">
        <v>829</v>
      </c>
    </row>
    <row r="112" customFormat="false" ht="12" hidden="true" customHeight="false" outlineLevel="0" collapsed="false">
      <c r="A112" s="1" t="s">
        <v>1041</v>
      </c>
      <c r="B112" s="1" t="s">
        <v>1042</v>
      </c>
      <c r="C112" s="1" t="s">
        <v>1043</v>
      </c>
      <c r="H112" s="1" t="s">
        <v>618</v>
      </c>
      <c r="I112" s="1" t="s">
        <v>794</v>
      </c>
    </row>
    <row r="113" customFormat="false" ht="12" hidden="false" customHeight="false" outlineLevel="0" collapsed="false">
      <c r="A113" s="1" t="s">
        <v>1044</v>
      </c>
      <c r="B113" s="1" t="s">
        <v>1045</v>
      </c>
      <c r="C113" s="1" t="s">
        <v>1026</v>
      </c>
      <c r="D113" s="1" t="s">
        <v>65</v>
      </c>
      <c r="E113" s="1" t="s">
        <v>1010</v>
      </c>
      <c r="F113" s="1" t="n">
        <v>22</v>
      </c>
      <c r="G113" s="1" t="s">
        <v>792</v>
      </c>
      <c r="H113" s="1" t="s">
        <v>618</v>
      </c>
      <c r="I113" s="1" t="s">
        <v>791</v>
      </c>
    </row>
    <row r="114" customFormat="false" ht="12" hidden="false" customHeight="false" outlineLevel="0" collapsed="false">
      <c r="A114" s="1" t="s">
        <v>1046</v>
      </c>
      <c r="B114" s="1" t="s">
        <v>1047</v>
      </c>
      <c r="C114" s="1" t="s">
        <v>1009</v>
      </c>
      <c r="D114" s="1" t="s">
        <v>65</v>
      </c>
      <c r="E114" s="1" t="s">
        <v>1010</v>
      </c>
      <c r="F114" s="1" t="n">
        <v>22</v>
      </c>
      <c r="G114" s="1" t="s">
        <v>792</v>
      </c>
      <c r="H114" s="1" t="s">
        <v>663</v>
      </c>
      <c r="I114" s="1" t="s">
        <v>791</v>
      </c>
    </row>
    <row r="115" customFormat="false" ht="12" hidden="true" customHeight="false" outlineLevel="0" collapsed="false">
      <c r="A115" s="1" t="s">
        <v>1048</v>
      </c>
      <c r="B115" s="1" t="s">
        <v>1049</v>
      </c>
      <c r="C115" s="1" t="s">
        <v>1034</v>
      </c>
    </row>
    <row r="116" customFormat="false" ht="12" hidden="true" customHeight="false" outlineLevel="0" collapsed="false">
      <c r="A116" s="1" t="s">
        <v>1050</v>
      </c>
      <c r="B116" s="1" t="s">
        <v>1051</v>
      </c>
      <c r="C116" s="1" t="s">
        <v>829</v>
      </c>
    </row>
    <row r="117" customFormat="false" ht="12" hidden="true" customHeight="false" outlineLevel="0" collapsed="false">
      <c r="A117" s="1" t="s">
        <v>1052</v>
      </c>
      <c r="B117" s="1" t="s">
        <v>1053</v>
      </c>
      <c r="C117" s="1" t="s">
        <v>829</v>
      </c>
    </row>
    <row r="118" customFormat="false" ht="12" hidden="true" customHeight="false" outlineLevel="0" collapsed="false">
      <c r="A118" s="1" t="s">
        <v>1054</v>
      </c>
      <c r="B118" s="1" t="s">
        <v>1055</v>
      </c>
      <c r="C118" s="1" t="s">
        <v>829</v>
      </c>
    </row>
    <row r="119" customFormat="false" ht="12" hidden="true" customHeight="false" outlineLevel="0" collapsed="false">
      <c r="A119" s="1" t="s">
        <v>1056</v>
      </c>
      <c r="B119" s="1" t="s">
        <v>1057</v>
      </c>
      <c r="C119" s="1" t="s">
        <v>829</v>
      </c>
    </row>
    <row r="120" customFormat="false" ht="12" hidden="true" customHeight="false" outlineLevel="0" collapsed="false">
      <c r="A120" s="1" t="s">
        <v>1058</v>
      </c>
      <c r="B120" s="1" t="s">
        <v>1059</v>
      </c>
      <c r="C120" s="1" t="s">
        <v>829</v>
      </c>
    </row>
    <row r="121" customFormat="false" ht="12" hidden="true" customHeight="false" outlineLevel="0" collapsed="false">
      <c r="A121" s="1" t="s">
        <v>1060</v>
      </c>
      <c r="B121" s="1" t="s">
        <v>1061</v>
      </c>
      <c r="C121" s="1" t="s">
        <v>829</v>
      </c>
    </row>
    <row r="122" customFormat="false" ht="12" hidden="true" customHeight="false" outlineLevel="0" collapsed="false">
      <c r="A122" s="1" t="s">
        <v>1062</v>
      </c>
      <c r="B122" s="1" t="s">
        <v>1063</v>
      </c>
      <c r="C122" s="1" t="s">
        <v>829</v>
      </c>
    </row>
    <row r="123" customFormat="false" ht="12" hidden="true" customHeight="false" outlineLevel="0" collapsed="false">
      <c r="A123" s="1" t="s">
        <v>1064</v>
      </c>
      <c r="B123" s="1" t="s">
        <v>1065</v>
      </c>
      <c r="C123" s="1" t="s">
        <v>1066</v>
      </c>
      <c r="H123" s="1" t="s">
        <v>667</v>
      </c>
      <c r="I123" s="1" t="s">
        <v>794</v>
      </c>
    </row>
    <row r="124" customFormat="false" ht="12" hidden="true" customHeight="false" outlineLevel="0" collapsed="false">
      <c r="A124" s="1" t="s">
        <v>1067</v>
      </c>
      <c r="B124" s="1" t="s">
        <v>1068</v>
      </c>
      <c r="C124" s="1" t="s">
        <v>1066</v>
      </c>
      <c r="H124" s="1" t="s">
        <v>667</v>
      </c>
      <c r="I124" s="1" t="s">
        <v>794</v>
      </c>
    </row>
    <row r="125" customFormat="false" ht="12" hidden="true" customHeight="false" outlineLevel="0" collapsed="false">
      <c r="A125" s="1" t="s">
        <v>1069</v>
      </c>
      <c r="B125" s="1" t="s">
        <v>1070</v>
      </c>
      <c r="C125" s="1" t="s">
        <v>1066</v>
      </c>
      <c r="H125" s="1" t="s">
        <v>667</v>
      </c>
      <c r="I125" s="1" t="s">
        <v>794</v>
      </c>
    </row>
    <row r="126" customFormat="false" ht="12" hidden="true" customHeight="false" outlineLevel="0" collapsed="false">
      <c r="A126" s="1" t="s">
        <v>1071</v>
      </c>
      <c r="B126" s="1" t="s">
        <v>1072</v>
      </c>
      <c r="C126" s="1" t="s">
        <v>1073</v>
      </c>
    </row>
    <row r="127" customFormat="false" ht="12" hidden="true" customHeight="false" outlineLevel="0" collapsed="false">
      <c r="A127" s="1" t="s">
        <v>1074</v>
      </c>
      <c r="B127" s="1" t="s">
        <v>1075</v>
      </c>
      <c r="C127" s="1" t="s">
        <v>823</v>
      </c>
    </row>
    <row r="128" customFormat="false" ht="12" hidden="true" customHeight="false" outlineLevel="0" collapsed="false">
      <c r="A128" s="1" t="s">
        <v>1076</v>
      </c>
      <c r="B128" s="1" t="s">
        <v>1077</v>
      </c>
      <c r="C128" s="1" t="s">
        <v>829</v>
      </c>
    </row>
    <row r="129" customFormat="false" ht="12" hidden="true" customHeight="false" outlineLevel="0" collapsed="false">
      <c r="A129" s="1" t="s">
        <v>1078</v>
      </c>
      <c r="B129" s="1" t="s">
        <v>1079</v>
      </c>
      <c r="C129" s="1" t="s">
        <v>829</v>
      </c>
    </row>
    <row r="130" customFormat="false" ht="12" hidden="false" customHeight="false" outlineLevel="0" collapsed="false">
      <c r="A130" s="1" t="s">
        <v>1080</v>
      </c>
      <c r="B130" s="1" t="s">
        <v>1081</v>
      </c>
      <c r="C130" s="1" t="s">
        <v>1009</v>
      </c>
      <c r="D130" s="1" t="s">
        <v>65</v>
      </c>
      <c r="E130" s="1" t="s">
        <v>1010</v>
      </c>
      <c r="F130" s="1" t="n">
        <v>22</v>
      </c>
      <c r="G130" s="1" t="s">
        <v>792</v>
      </c>
      <c r="H130" s="1" t="s">
        <v>618</v>
      </c>
      <c r="I130" s="1" t="s">
        <v>791</v>
      </c>
    </row>
    <row r="131" customFormat="false" ht="12" hidden="true" customHeight="false" outlineLevel="0" collapsed="false">
      <c r="A131" s="1" t="s">
        <v>1082</v>
      </c>
      <c r="B131" s="1" t="s">
        <v>1083</v>
      </c>
      <c r="C131" s="1" t="s">
        <v>829</v>
      </c>
    </row>
    <row r="132" customFormat="false" ht="12" hidden="true" customHeight="false" outlineLevel="0" collapsed="false">
      <c r="A132" s="1" t="s">
        <v>1084</v>
      </c>
      <c r="B132" s="1" t="s">
        <v>1085</v>
      </c>
      <c r="C132" s="1" t="s">
        <v>829</v>
      </c>
    </row>
    <row r="133" customFormat="false" ht="12" hidden="true" customHeight="false" outlineLevel="0" collapsed="false">
      <c r="A133" s="1" t="s">
        <v>1086</v>
      </c>
      <c r="B133" s="1" t="s">
        <v>1087</v>
      </c>
      <c r="C133" s="1" t="s">
        <v>829</v>
      </c>
    </row>
    <row r="134" customFormat="false" ht="12" hidden="true" customHeight="false" outlineLevel="0" collapsed="false">
      <c r="A134" s="1" t="s">
        <v>1088</v>
      </c>
      <c r="B134" s="1" t="s">
        <v>1089</v>
      </c>
      <c r="C134" s="1" t="s">
        <v>829</v>
      </c>
    </row>
    <row r="135" customFormat="false" ht="12" hidden="true" customHeight="false" outlineLevel="0" collapsed="false">
      <c r="A135" s="1" t="s">
        <v>1090</v>
      </c>
      <c r="B135" s="1" t="s">
        <v>1091</v>
      </c>
      <c r="C135" s="1" t="s">
        <v>829</v>
      </c>
    </row>
    <row r="136" customFormat="false" ht="12" hidden="true" customHeight="false" outlineLevel="0" collapsed="false">
      <c r="A136" s="1" t="s">
        <v>1092</v>
      </c>
      <c r="B136" s="1" t="s">
        <v>1093</v>
      </c>
      <c r="C136" s="1" t="s">
        <v>829</v>
      </c>
    </row>
    <row r="137" customFormat="false" ht="12" hidden="false" customHeight="false" outlineLevel="0" collapsed="false">
      <c r="A137" s="1" t="s">
        <v>1094</v>
      </c>
      <c r="B137" s="1" t="s">
        <v>1095</v>
      </c>
      <c r="C137" s="1" t="s">
        <v>1009</v>
      </c>
      <c r="D137" s="1" t="s">
        <v>65</v>
      </c>
      <c r="E137" s="1" t="s">
        <v>1010</v>
      </c>
      <c r="F137" s="1" t="n">
        <v>22</v>
      </c>
      <c r="G137" s="1" t="s">
        <v>792</v>
      </c>
      <c r="H137" s="1" t="s">
        <v>618</v>
      </c>
      <c r="I137" s="1" t="s">
        <v>791</v>
      </c>
    </row>
    <row r="138" customFormat="false" ht="12" hidden="true" customHeight="false" outlineLevel="0" collapsed="false">
      <c r="A138" s="1" t="s">
        <v>1096</v>
      </c>
      <c r="B138" s="1" t="s">
        <v>1097</v>
      </c>
      <c r="C138" s="1" t="s">
        <v>829</v>
      </c>
    </row>
    <row r="139" customFormat="false" ht="12" hidden="false" customHeight="false" outlineLevel="0" collapsed="false">
      <c r="A139" s="1" t="s">
        <v>1098</v>
      </c>
      <c r="B139" s="1" t="s">
        <v>1099</v>
      </c>
      <c r="C139" s="1" t="s">
        <v>1026</v>
      </c>
      <c r="D139" s="1" t="s">
        <v>65</v>
      </c>
      <c r="E139" s="1" t="s">
        <v>1010</v>
      </c>
      <c r="F139" s="1" t="n">
        <v>22</v>
      </c>
      <c r="G139" s="1" t="s">
        <v>792</v>
      </c>
      <c r="H139" s="1" t="s">
        <v>618</v>
      </c>
      <c r="I139" s="1" t="s">
        <v>791</v>
      </c>
    </row>
    <row r="140" customFormat="false" ht="12" hidden="true" customHeight="false" outlineLevel="0" collapsed="false">
      <c r="A140" s="1" t="s">
        <v>1100</v>
      </c>
      <c r="B140" s="1" t="s">
        <v>1101</v>
      </c>
      <c r="C140" s="1" t="s">
        <v>829</v>
      </c>
    </row>
    <row r="141" customFormat="false" ht="12" hidden="true" customHeight="false" outlineLevel="0" collapsed="false">
      <c r="A141" s="1" t="s">
        <v>1102</v>
      </c>
      <c r="B141" s="1" t="s">
        <v>1103</v>
      </c>
      <c r="C141" s="1" t="s">
        <v>829</v>
      </c>
    </row>
    <row r="142" customFormat="false" ht="12" hidden="true" customHeight="false" outlineLevel="0" collapsed="false">
      <c r="A142" s="1" t="s">
        <v>1104</v>
      </c>
      <c r="B142" s="1" t="s">
        <v>1105</v>
      </c>
      <c r="C142" s="1" t="s">
        <v>823</v>
      </c>
    </row>
    <row r="143" customFormat="false" ht="12" hidden="true" customHeight="false" outlineLevel="0" collapsed="false">
      <c r="A143" s="1" t="s">
        <v>1106</v>
      </c>
      <c r="B143" s="1" t="s">
        <v>1107</v>
      </c>
      <c r="C143" s="1" t="s">
        <v>829</v>
      </c>
    </row>
    <row r="144" customFormat="false" ht="12" hidden="true" customHeight="false" outlineLevel="0" collapsed="false">
      <c r="A144" s="1" t="s">
        <v>1108</v>
      </c>
      <c r="B144" s="1" t="s">
        <v>1109</v>
      </c>
      <c r="C144" s="1" t="s">
        <v>829</v>
      </c>
    </row>
    <row r="145" customFormat="false" ht="12" hidden="true" customHeight="false" outlineLevel="0" collapsed="false">
      <c r="A145" s="1" t="s">
        <v>1110</v>
      </c>
      <c r="B145" s="1" t="s">
        <v>1111</v>
      </c>
      <c r="C145" s="1" t="s">
        <v>829</v>
      </c>
    </row>
    <row r="146" customFormat="false" ht="12" hidden="true" customHeight="false" outlineLevel="0" collapsed="false">
      <c r="A146" s="1" t="s">
        <v>1112</v>
      </c>
      <c r="B146" s="1" t="s">
        <v>1113</v>
      </c>
      <c r="C146" s="1" t="s">
        <v>829</v>
      </c>
    </row>
    <row r="147" customFormat="false" ht="12" hidden="false" customHeight="false" outlineLevel="0" collapsed="false">
      <c r="A147" s="1" t="s">
        <v>1114</v>
      </c>
      <c r="B147" s="1" t="s">
        <v>1115</v>
      </c>
      <c r="C147" s="1" t="s">
        <v>1009</v>
      </c>
      <c r="D147" s="1" t="s">
        <v>65</v>
      </c>
      <c r="E147" s="1" t="s">
        <v>1010</v>
      </c>
      <c r="F147" s="1" t="n">
        <v>22</v>
      </c>
      <c r="G147" s="1" t="s">
        <v>792</v>
      </c>
      <c r="H147" s="1" t="s">
        <v>663</v>
      </c>
      <c r="I147" s="1" t="s">
        <v>791</v>
      </c>
    </row>
    <row r="148" customFormat="false" ht="12" hidden="true" customHeight="false" outlineLevel="0" collapsed="false">
      <c r="A148" s="1" t="s">
        <v>1116</v>
      </c>
      <c r="B148" s="1" t="s">
        <v>1117</v>
      </c>
      <c r="C148" s="1" t="s">
        <v>823</v>
      </c>
    </row>
    <row r="149" customFormat="false" ht="12" hidden="true" customHeight="false" outlineLevel="0" collapsed="false">
      <c r="A149" s="1" t="s">
        <v>1118</v>
      </c>
      <c r="B149" s="1" t="s">
        <v>1119</v>
      </c>
      <c r="C149" s="1" t="s">
        <v>829</v>
      </c>
    </row>
    <row r="150" customFormat="false" ht="12" hidden="true" customHeight="false" outlineLevel="0" collapsed="false">
      <c r="A150" s="1" t="s">
        <v>1120</v>
      </c>
      <c r="B150" s="1" t="s">
        <v>1121</v>
      </c>
      <c r="C150" s="1" t="s">
        <v>829</v>
      </c>
    </row>
    <row r="151" customFormat="false" ht="12" hidden="true" customHeight="false" outlineLevel="0" collapsed="false">
      <c r="A151" s="1" t="s">
        <v>1122</v>
      </c>
      <c r="B151" s="1" t="s">
        <v>1123</v>
      </c>
      <c r="C151" s="1" t="s">
        <v>829</v>
      </c>
    </row>
    <row r="152" customFormat="false" ht="12" hidden="true" customHeight="false" outlineLevel="0" collapsed="false">
      <c r="A152" s="1" t="s">
        <v>1124</v>
      </c>
      <c r="B152" s="1" t="s">
        <v>1125</v>
      </c>
      <c r="C152" s="1" t="s">
        <v>829</v>
      </c>
    </row>
    <row r="153" customFormat="false" ht="12" hidden="true" customHeight="false" outlineLevel="0" collapsed="false">
      <c r="A153" s="1" t="s">
        <v>1126</v>
      </c>
      <c r="B153" s="1" t="s">
        <v>1127</v>
      </c>
      <c r="C153" s="1" t="s">
        <v>823</v>
      </c>
    </row>
    <row r="154" customFormat="false" ht="12" hidden="true" customHeight="false" outlineLevel="0" collapsed="false">
      <c r="A154" s="1" t="s">
        <v>1128</v>
      </c>
      <c r="B154" s="1" t="s">
        <v>1129</v>
      </c>
      <c r="C154" s="1" t="s">
        <v>829</v>
      </c>
    </row>
    <row r="155" customFormat="false" ht="12" hidden="true" customHeight="false" outlineLevel="0" collapsed="false">
      <c r="A155" s="1" t="s">
        <v>1130</v>
      </c>
      <c r="B155" s="1" t="s">
        <v>1131</v>
      </c>
      <c r="C155" s="1" t="s">
        <v>829</v>
      </c>
    </row>
    <row r="156" customFormat="false" ht="12" hidden="true" customHeight="false" outlineLevel="0" collapsed="false">
      <c r="A156" s="1" t="s">
        <v>1132</v>
      </c>
      <c r="B156" s="1" t="s">
        <v>1133</v>
      </c>
      <c r="C156" s="1" t="s">
        <v>829</v>
      </c>
    </row>
    <row r="157" customFormat="false" ht="12" hidden="true" customHeight="false" outlineLevel="0" collapsed="false">
      <c r="A157" s="1" t="s">
        <v>1134</v>
      </c>
      <c r="B157" s="1" t="s">
        <v>1135</v>
      </c>
      <c r="C157" s="1" t="s">
        <v>829</v>
      </c>
    </row>
    <row r="158" customFormat="false" ht="12" hidden="true" customHeight="false" outlineLevel="0" collapsed="false">
      <c r="A158" s="1" t="s">
        <v>1136</v>
      </c>
      <c r="B158" s="1" t="s">
        <v>1137</v>
      </c>
      <c r="C158" s="1" t="s">
        <v>996</v>
      </c>
      <c r="H158" s="1" t="s">
        <v>618</v>
      </c>
      <c r="I158" s="1" t="s">
        <v>794</v>
      </c>
    </row>
    <row r="159" customFormat="false" ht="12" hidden="true" customHeight="false" outlineLevel="0" collapsed="false">
      <c r="A159" s="1" t="s">
        <v>1138</v>
      </c>
      <c r="B159" s="1" t="s">
        <v>1139</v>
      </c>
      <c r="C159" s="1" t="s">
        <v>829</v>
      </c>
    </row>
    <row r="160" customFormat="false" ht="12" hidden="true" customHeight="false" outlineLevel="0" collapsed="false">
      <c r="A160" s="1" t="s">
        <v>1140</v>
      </c>
      <c r="B160" s="1" t="s">
        <v>1141</v>
      </c>
      <c r="C160" s="1" t="s">
        <v>829</v>
      </c>
    </row>
    <row r="161" customFormat="false" ht="12" hidden="true" customHeight="false" outlineLevel="0" collapsed="false">
      <c r="A161" s="1" t="s">
        <v>1142</v>
      </c>
      <c r="B161" s="1" t="s">
        <v>1143</v>
      </c>
      <c r="C161" s="1" t="s">
        <v>829</v>
      </c>
    </row>
    <row r="162" customFormat="false" ht="12" hidden="false" customHeight="false" outlineLevel="0" collapsed="false">
      <c r="A162" s="1" t="s">
        <v>1144</v>
      </c>
      <c r="B162" s="1" t="s">
        <v>1145</v>
      </c>
      <c r="C162" s="1" t="s">
        <v>1009</v>
      </c>
      <c r="D162" s="1" t="s">
        <v>65</v>
      </c>
      <c r="E162" s="1" t="s">
        <v>1010</v>
      </c>
      <c r="F162" s="1" t="n">
        <v>22</v>
      </c>
      <c r="G162" s="1" t="s">
        <v>792</v>
      </c>
      <c r="H162" s="1" t="s">
        <v>657</v>
      </c>
      <c r="I162" s="1" t="s">
        <v>791</v>
      </c>
    </row>
    <row r="163" customFormat="false" ht="12" hidden="true" customHeight="false" outlineLevel="0" collapsed="false">
      <c r="A163" s="1" t="s">
        <v>1146</v>
      </c>
      <c r="B163" s="1" t="s">
        <v>1147</v>
      </c>
      <c r="C163" s="1" t="s">
        <v>829</v>
      </c>
    </row>
    <row r="164" customFormat="false" ht="12" hidden="true" customHeight="false" outlineLevel="0" collapsed="false">
      <c r="A164" s="1" t="s">
        <v>1148</v>
      </c>
      <c r="B164" s="1" t="s">
        <v>1149</v>
      </c>
      <c r="C164" s="1" t="s">
        <v>829</v>
      </c>
    </row>
    <row r="165" customFormat="false" ht="12" hidden="false" customHeight="false" outlineLevel="0" collapsed="false">
      <c r="A165" s="1" t="s">
        <v>1150</v>
      </c>
      <c r="B165" s="1" t="s">
        <v>1151</v>
      </c>
      <c r="C165" s="1" t="s">
        <v>1009</v>
      </c>
      <c r="D165" s="1" t="s">
        <v>65</v>
      </c>
      <c r="E165" s="1" t="s">
        <v>1010</v>
      </c>
      <c r="F165" s="1" t="n">
        <v>22</v>
      </c>
      <c r="G165" s="1" t="s">
        <v>792</v>
      </c>
      <c r="H165" s="1" t="s">
        <v>663</v>
      </c>
      <c r="I165" s="1" t="s">
        <v>791</v>
      </c>
    </row>
    <row r="166" customFormat="false" ht="12" hidden="true" customHeight="false" outlineLevel="0" collapsed="false">
      <c r="A166" s="1" t="s">
        <v>1152</v>
      </c>
      <c r="B166" s="1" t="s">
        <v>1153</v>
      </c>
      <c r="C166" s="1" t="s">
        <v>1154</v>
      </c>
      <c r="D166" s="1" t="s">
        <v>18</v>
      </c>
      <c r="E166" s="1" t="s">
        <v>1155</v>
      </c>
      <c r="F166" s="1" t="n">
        <v>120</v>
      </c>
      <c r="G166" s="1" t="s">
        <v>382</v>
      </c>
      <c r="H166" s="1" t="s">
        <v>352</v>
      </c>
      <c r="I166" s="1" t="s">
        <v>1156</v>
      </c>
    </row>
    <row r="167" customFormat="false" ht="12" hidden="true" customHeight="false" outlineLevel="0" collapsed="false">
      <c r="A167" s="1" t="s">
        <v>1157</v>
      </c>
      <c r="B167" s="1" t="s">
        <v>1158</v>
      </c>
      <c r="C167" s="1" t="s">
        <v>829</v>
      </c>
    </row>
    <row r="168" customFormat="false" ht="12" hidden="true" customHeight="false" outlineLevel="0" collapsed="false">
      <c r="A168" s="1" t="s">
        <v>1159</v>
      </c>
      <c r="B168" s="1" t="s">
        <v>1160</v>
      </c>
      <c r="C168" s="1" t="s">
        <v>1066</v>
      </c>
      <c r="H168" s="1" t="s">
        <v>667</v>
      </c>
      <c r="I168" s="1" t="s">
        <v>794</v>
      </c>
    </row>
    <row r="169" customFormat="false" ht="12" hidden="false" customHeight="false" outlineLevel="0" collapsed="false">
      <c r="A169" s="1" t="s">
        <v>1161</v>
      </c>
      <c r="B169" s="1" t="s">
        <v>1162</v>
      </c>
      <c r="C169" s="1" t="s">
        <v>1009</v>
      </c>
      <c r="D169" s="1" t="s">
        <v>65</v>
      </c>
      <c r="E169" s="1" t="s">
        <v>1010</v>
      </c>
      <c r="F169" s="1" t="n">
        <v>22</v>
      </c>
      <c r="G169" s="1" t="s">
        <v>792</v>
      </c>
      <c r="H169" s="1" t="s">
        <v>663</v>
      </c>
      <c r="I169" s="1" t="s">
        <v>791</v>
      </c>
    </row>
    <row r="170" customFormat="false" ht="12" hidden="true" customHeight="false" outlineLevel="0" collapsed="false">
      <c r="A170" s="1" t="s">
        <v>1163</v>
      </c>
      <c r="B170" s="1" t="s">
        <v>1164</v>
      </c>
      <c r="C170" s="1" t="s">
        <v>829</v>
      </c>
    </row>
    <row r="171" customFormat="false" ht="12" hidden="true" customHeight="false" outlineLevel="0" collapsed="false">
      <c r="A171" s="1" t="s">
        <v>1165</v>
      </c>
      <c r="B171" s="1" t="s">
        <v>1166</v>
      </c>
      <c r="C171" s="1" t="s">
        <v>829</v>
      </c>
    </row>
    <row r="172" customFormat="false" ht="12" hidden="true" customHeight="false" outlineLevel="0" collapsed="false">
      <c r="A172" s="1" t="s">
        <v>1167</v>
      </c>
      <c r="B172" s="1" t="s">
        <v>1168</v>
      </c>
      <c r="C172" s="1" t="s">
        <v>1169</v>
      </c>
      <c r="I172" s="1" t="s">
        <v>1170</v>
      </c>
    </row>
    <row r="173" customFormat="false" ht="12" hidden="true" customHeight="false" outlineLevel="0" collapsed="false">
      <c r="A173" s="1" t="s">
        <v>1171</v>
      </c>
      <c r="B173" s="1" t="s">
        <v>1172</v>
      </c>
      <c r="C173" s="1" t="s">
        <v>829</v>
      </c>
    </row>
    <row r="174" customFormat="false" ht="12" hidden="false" customHeight="false" outlineLevel="0" collapsed="false">
      <c r="A174" s="1" t="s">
        <v>1173</v>
      </c>
      <c r="B174" s="1" t="s">
        <v>1174</v>
      </c>
      <c r="C174" s="1" t="s">
        <v>1009</v>
      </c>
      <c r="D174" s="1" t="s">
        <v>65</v>
      </c>
      <c r="E174" s="1" t="s">
        <v>1010</v>
      </c>
      <c r="F174" s="1" t="n">
        <v>22</v>
      </c>
      <c r="G174" s="1" t="s">
        <v>792</v>
      </c>
      <c r="H174" s="1" t="s">
        <v>618</v>
      </c>
      <c r="I174" s="1" t="s">
        <v>791</v>
      </c>
    </row>
    <row r="175" customFormat="false" ht="12" hidden="true" customHeight="false" outlineLevel="0" collapsed="false">
      <c r="A175" s="1" t="s">
        <v>1175</v>
      </c>
      <c r="B175" s="1" t="s">
        <v>1176</v>
      </c>
      <c r="C175" s="1" t="s">
        <v>826</v>
      </c>
    </row>
    <row r="176" customFormat="false" ht="12" hidden="true" customHeight="false" outlineLevel="0" collapsed="false">
      <c r="A176" s="1" t="s">
        <v>1177</v>
      </c>
      <c r="B176" s="1" t="s">
        <v>1178</v>
      </c>
      <c r="C176" s="1" t="s">
        <v>829</v>
      </c>
    </row>
    <row r="177" customFormat="false" ht="12" hidden="false" customHeight="false" outlineLevel="0" collapsed="false">
      <c r="A177" s="1" t="s">
        <v>1179</v>
      </c>
      <c r="B177" s="1" t="s">
        <v>1180</v>
      </c>
      <c r="C177" s="1" t="s">
        <v>1026</v>
      </c>
      <c r="D177" s="1" t="s">
        <v>65</v>
      </c>
      <c r="E177" s="1" t="s">
        <v>1010</v>
      </c>
      <c r="F177" s="1" t="n">
        <v>22</v>
      </c>
      <c r="G177" s="1" t="s">
        <v>792</v>
      </c>
      <c r="H177" s="1" t="s">
        <v>618</v>
      </c>
      <c r="I177" s="1" t="s">
        <v>791</v>
      </c>
    </row>
    <row r="178" customFormat="false" ht="12" hidden="true" customHeight="false" outlineLevel="0" collapsed="false">
      <c r="A178" s="1" t="s">
        <v>1181</v>
      </c>
      <c r="B178" s="1" t="s">
        <v>1182</v>
      </c>
      <c r="C178" s="1" t="s">
        <v>829</v>
      </c>
    </row>
    <row r="179" customFormat="false" ht="12" hidden="true" customHeight="false" outlineLevel="0" collapsed="false">
      <c r="A179" s="1" t="s">
        <v>1183</v>
      </c>
      <c r="B179" s="1" t="s">
        <v>1184</v>
      </c>
      <c r="C179" s="1" t="s">
        <v>826</v>
      </c>
    </row>
    <row r="180" customFormat="false" ht="12" hidden="true" customHeight="false" outlineLevel="0" collapsed="false">
      <c r="A180" s="1" t="s">
        <v>1185</v>
      </c>
      <c r="B180" s="1" t="s">
        <v>1186</v>
      </c>
      <c r="C180" s="1" t="s">
        <v>829</v>
      </c>
    </row>
    <row r="181" customFormat="false" ht="12" hidden="true" customHeight="false" outlineLevel="0" collapsed="false">
      <c r="A181" s="1" t="s">
        <v>1187</v>
      </c>
      <c r="B181" s="1" t="s">
        <v>1188</v>
      </c>
      <c r="C181" s="1" t="s">
        <v>823</v>
      </c>
    </row>
    <row r="182" customFormat="false" ht="12" hidden="true" customHeight="false" outlineLevel="0" collapsed="false">
      <c r="A182" s="1" t="s">
        <v>1189</v>
      </c>
      <c r="B182" s="1" t="s">
        <v>1190</v>
      </c>
      <c r="C182" s="1" t="s">
        <v>829</v>
      </c>
    </row>
    <row r="183" customFormat="false" ht="12" hidden="true" customHeight="false" outlineLevel="0" collapsed="false">
      <c r="A183" s="1" t="s">
        <v>1191</v>
      </c>
      <c r="B183" s="1" t="s">
        <v>1192</v>
      </c>
      <c r="C183" s="1" t="s">
        <v>829</v>
      </c>
    </row>
    <row r="184" customFormat="false" ht="12" hidden="true" customHeight="false" outlineLevel="0" collapsed="false">
      <c r="A184" s="1" t="s">
        <v>1193</v>
      </c>
      <c r="B184" s="1" t="s">
        <v>1194</v>
      </c>
      <c r="C184" s="1" t="s">
        <v>1195</v>
      </c>
      <c r="I184" s="1" t="s">
        <v>1170</v>
      </c>
    </row>
    <row r="185" customFormat="false" ht="12" hidden="true" customHeight="false" outlineLevel="0" collapsed="false">
      <c r="A185" s="1" t="s">
        <v>1196</v>
      </c>
      <c r="B185" s="1" t="s">
        <v>1197</v>
      </c>
      <c r="C185" s="1" t="s">
        <v>1043</v>
      </c>
      <c r="H185" s="1" t="s">
        <v>657</v>
      </c>
      <c r="I185" s="1" t="s">
        <v>794</v>
      </c>
    </row>
    <row r="186" customFormat="false" ht="12" hidden="true" customHeight="false" outlineLevel="0" collapsed="false">
      <c r="A186" s="1" t="s">
        <v>1198</v>
      </c>
      <c r="B186" s="1" t="s">
        <v>1199</v>
      </c>
      <c r="C186" s="1" t="s">
        <v>1043</v>
      </c>
      <c r="H186" s="1" t="s">
        <v>657</v>
      </c>
      <c r="I186" s="1" t="s">
        <v>794</v>
      </c>
    </row>
    <row r="187" customFormat="false" ht="12" hidden="true" customHeight="false" outlineLevel="0" collapsed="false">
      <c r="A187" s="1" t="s">
        <v>1200</v>
      </c>
      <c r="B187" s="1" t="s">
        <v>1201</v>
      </c>
      <c r="C187" s="1" t="s">
        <v>829</v>
      </c>
    </row>
    <row r="188" customFormat="false" ht="12" hidden="false" customHeight="false" outlineLevel="0" collapsed="false">
      <c r="A188" s="1" t="s">
        <v>1202</v>
      </c>
      <c r="B188" s="1" t="s">
        <v>1203</v>
      </c>
      <c r="C188" s="1" t="s">
        <v>1009</v>
      </c>
      <c r="D188" s="1" t="s">
        <v>65</v>
      </c>
      <c r="E188" s="1" t="s">
        <v>1010</v>
      </c>
      <c r="F188" s="1" t="n">
        <v>22</v>
      </c>
      <c r="G188" s="1" t="s">
        <v>792</v>
      </c>
      <c r="H188" s="1" t="s">
        <v>663</v>
      </c>
      <c r="I188" s="1" t="s">
        <v>791</v>
      </c>
    </row>
    <row r="189" customFormat="false" ht="12" hidden="true" customHeight="false" outlineLevel="0" collapsed="false">
      <c r="A189" s="1" t="s">
        <v>1204</v>
      </c>
      <c r="B189" s="1" t="s">
        <v>1205</v>
      </c>
      <c r="C189" s="1" t="s">
        <v>1206</v>
      </c>
      <c r="H189" s="1" t="s">
        <v>684</v>
      </c>
      <c r="I189" s="1" t="s">
        <v>794</v>
      </c>
    </row>
    <row r="190" customFormat="false" ht="12" hidden="true" customHeight="false" outlineLevel="0" collapsed="false">
      <c r="A190" s="1" t="s">
        <v>1207</v>
      </c>
      <c r="B190" s="1" t="s">
        <v>1208</v>
      </c>
      <c r="C190" s="1" t="s">
        <v>1206</v>
      </c>
      <c r="H190" s="1" t="s">
        <v>684</v>
      </c>
      <c r="I190" s="1" t="s">
        <v>794</v>
      </c>
    </row>
    <row r="191" customFormat="false" ht="12" hidden="true" customHeight="false" outlineLevel="0" collapsed="false">
      <c r="A191" s="1" t="s">
        <v>1209</v>
      </c>
      <c r="B191" s="1" t="s">
        <v>1208</v>
      </c>
      <c r="C191" s="1" t="s">
        <v>1206</v>
      </c>
      <c r="H191" s="1" t="s">
        <v>684</v>
      </c>
      <c r="I191" s="1" t="s">
        <v>794</v>
      </c>
    </row>
    <row r="192" customFormat="false" ht="12" hidden="true" customHeight="false" outlineLevel="0" collapsed="false">
      <c r="A192" s="1" t="s">
        <v>1210</v>
      </c>
      <c r="B192" s="1" t="s">
        <v>1208</v>
      </c>
      <c r="C192" s="1" t="s">
        <v>1206</v>
      </c>
      <c r="H192" s="1" t="s">
        <v>684</v>
      </c>
      <c r="I192" s="1" t="s">
        <v>794</v>
      </c>
    </row>
    <row r="193" customFormat="false" ht="12" hidden="true" customHeight="false" outlineLevel="0" collapsed="false">
      <c r="A193" s="1" t="s">
        <v>1211</v>
      </c>
      <c r="B193" s="1" t="s">
        <v>1208</v>
      </c>
      <c r="C193" s="1" t="s">
        <v>1206</v>
      </c>
      <c r="H193" s="1" t="s">
        <v>684</v>
      </c>
      <c r="I193" s="1" t="s">
        <v>794</v>
      </c>
    </row>
    <row r="194" customFormat="false" ht="12" hidden="true" customHeight="false" outlineLevel="0" collapsed="false">
      <c r="A194" s="1" t="s">
        <v>1212</v>
      </c>
      <c r="B194" s="1" t="s">
        <v>1208</v>
      </c>
      <c r="C194" s="1" t="s">
        <v>1206</v>
      </c>
      <c r="H194" s="1" t="s">
        <v>684</v>
      </c>
      <c r="I194" s="1" t="s">
        <v>794</v>
      </c>
    </row>
    <row r="195" customFormat="false" ht="12" hidden="true" customHeight="false" outlineLevel="0" collapsed="false">
      <c r="A195" s="1" t="s">
        <v>1213</v>
      </c>
      <c r="B195" s="1" t="s">
        <v>1208</v>
      </c>
      <c r="C195" s="1" t="s">
        <v>1206</v>
      </c>
      <c r="H195" s="1" t="s">
        <v>684</v>
      </c>
      <c r="I195" s="1" t="s">
        <v>794</v>
      </c>
    </row>
    <row r="196" customFormat="false" ht="12" hidden="true" customHeight="false" outlineLevel="0" collapsed="false">
      <c r="A196" s="1" t="s">
        <v>1214</v>
      </c>
      <c r="B196" s="1" t="s">
        <v>1208</v>
      </c>
      <c r="C196" s="1" t="s">
        <v>1206</v>
      </c>
      <c r="H196" s="1" t="s">
        <v>684</v>
      </c>
      <c r="I196" s="1" t="s">
        <v>794</v>
      </c>
    </row>
    <row r="197" customFormat="false" ht="12" hidden="true" customHeight="false" outlineLevel="0" collapsed="false">
      <c r="A197" s="1" t="s">
        <v>1215</v>
      </c>
      <c r="B197" s="1" t="s">
        <v>1208</v>
      </c>
      <c r="C197" s="1" t="s">
        <v>1206</v>
      </c>
      <c r="H197" s="1" t="s">
        <v>684</v>
      </c>
      <c r="I197" s="1" t="s">
        <v>794</v>
      </c>
    </row>
    <row r="198" customFormat="false" ht="12" hidden="true" customHeight="false" outlineLevel="0" collapsed="false">
      <c r="A198" s="1" t="s">
        <v>1216</v>
      </c>
      <c r="B198" s="1" t="s">
        <v>1208</v>
      </c>
      <c r="C198" s="1" t="s">
        <v>1206</v>
      </c>
      <c r="H198" s="1" t="s">
        <v>684</v>
      </c>
      <c r="I198" s="1" t="s">
        <v>794</v>
      </c>
    </row>
    <row r="199" customFormat="false" ht="12" hidden="true" customHeight="false" outlineLevel="0" collapsed="false">
      <c r="A199" s="1" t="s">
        <v>1217</v>
      </c>
      <c r="B199" s="1" t="s">
        <v>1208</v>
      </c>
      <c r="C199" s="1" t="s">
        <v>1206</v>
      </c>
      <c r="H199" s="1" t="s">
        <v>684</v>
      </c>
      <c r="I199" s="1" t="s">
        <v>794</v>
      </c>
    </row>
    <row r="200" customFormat="false" ht="12" hidden="true" customHeight="false" outlineLevel="0" collapsed="false">
      <c r="A200" s="1" t="s">
        <v>1218</v>
      </c>
      <c r="B200" s="1" t="s">
        <v>1208</v>
      </c>
      <c r="C200" s="1" t="s">
        <v>1206</v>
      </c>
      <c r="H200" s="1" t="s">
        <v>684</v>
      </c>
      <c r="I200" s="1" t="s">
        <v>794</v>
      </c>
    </row>
    <row r="201" customFormat="false" ht="12" hidden="true" customHeight="false" outlineLevel="0" collapsed="false">
      <c r="A201" s="1" t="s">
        <v>1219</v>
      </c>
      <c r="B201" s="1" t="s">
        <v>1208</v>
      </c>
      <c r="C201" s="1" t="s">
        <v>1206</v>
      </c>
      <c r="H201" s="1" t="s">
        <v>684</v>
      </c>
      <c r="I201" s="1" t="s">
        <v>794</v>
      </c>
    </row>
    <row r="202" customFormat="false" ht="12" hidden="true" customHeight="false" outlineLevel="0" collapsed="false">
      <c r="A202" s="1" t="s">
        <v>1220</v>
      </c>
      <c r="B202" s="1" t="s">
        <v>1221</v>
      </c>
      <c r="C202" s="1" t="s">
        <v>1206</v>
      </c>
      <c r="H202" s="1" t="s">
        <v>684</v>
      </c>
      <c r="I202" s="1" t="s">
        <v>794</v>
      </c>
    </row>
    <row r="203" customFormat="false" ht="12" hidden="true" customHeight="false" outlineLevel="0" collapsed="false">
      <c r="A203" s="1" t="s">
        <v>1222</v>
      </c>
      <c r="B203" s="1" t="s">
        <v>1223</v>
      </c>
      <c r="C203" s="1" t="s">
        <v>1206</v>
      </c>
      <c r="H203" s="1" t="s">
        <v>684</v>
      </c>
      <c r="I203" s="1" t="s">
        <v>794</v>
      </c>
    </row>
    <row r="204" customFormat="false" ht="12" hidden="true" customHeight="false" outlineLevel="0" collapsed="false">
      <c r="A204" s="1" t="s">
        <v>1224</v>
      </c>
      <c r="B204" s="1" t="s">
        <v>1223</v>
      </c>
      <c r="C204" s="1" t="s">
        <v>1206</v>
      </c>
      <c r="H204" s="1" t="s">
        <v>684</v>
      </c>
      <c r="I204" s="1" t="s">
        <v>794</v>
      </c>
    </row>
    <row r="205" customFormat="false" ht="12" hidden="true" customHeight="false" outlineLevel="0" collapsed="false">
      <c r="A205" s="1" t="s">
        <v>1225</v>
      </c>
      <c r="B205" s="1" t="s">
        <v>1223</v>
      </c>
      <c r="C205" s="1" t="s">
        <v>1206</v>
      </c>
      <c r="H205" s="1" t="s">
        <v>684</v>
      </c>
      <c r="I205" s="1" t="s">
        <v>794</v>
      </c>
    </row>
    <row r="206" customFormat="false" ht="12" hidden="true" customHeight="false" outlineLevel="0" collapsed="false">
      <c r="A206" s="1" t="s">
        <v>1226</v>
      </c>
      <c r="B206" s="1" t="s">
        <v>1223</v>
      </c>
      <c r="C206" s="1" t="s">
        <v>1206</v>
      </c>
      <c r="H206" s="1" t="s">
        <v>684</v>
      </c>
      <c r="I206" s="1" t="s">
        <v>794</v>
      </c>
    </row>
    <row r="207" customFormat="false" ht="12" hidden="true" customHeight="false" outlineLevel="0" collapsed="false">
      <c r="A207" s="1" t="s">
        <v>1227</v>
      </c>
      <c r="B207" s="1" t="s">
        <v>1228</v>
      </c>
      <c r="C207" s="1" t="s">
        <v>1206</v>
      </c>
      <c r="H207" s="1" t="s">
        <v>684</v>
      </c>
      <c r="I207" s="1" t="s">
        <v>794</v>
      </c>
    </row>
    <row r="208" customFormat="false" ht="12" hidden="true" customHeight="false" outlineLevel="0" collapsed="false">
      <c r="A208" s="1" t="s">
        <v>1229</v>
      </c>
      <c r="B208" s="1" t="s">
        <v>1228</v>
      </c>
      <c r="C208" s="1" t="s">
        <v>1206</v>
      </c>
      <c r="H208" s="1" t="s">
        <v>684</v>
      </c>
      <c r="I208" s="1" t="s">
        <v>794</v>
      </c>
    </row>
    <row r="209" customFormat="false" ht="12" hidden="true" customHeight="false" outlineLevel="0" collapsed="false">
      <c r="A209" s="1" t="s">
        <v>1230</v>
      </c>
      <c r="B209" s="1" t="s">
        <v>1231</v>
      </c>
      <c r="C209" s="1" t="s">
        <v>1206</v>
      </c>
      <c r="H209" s="1" t="s">
        <v>684</v>
      </c>
      <c r="I209" s="1" t="s">
        <v>794</v>
      </c>
    </row>
    <row r="210" customFormat="false" ht="12" hidden="true" customHeight="false" outlineLevel="0" collapsed="false">
      <c r="A210" s="1" t="s">
        <v>1232</v>
      </c>
      <c r="B210" s="1" t="s">
        <v>1231</v>
      </c>
      <c r="C210" s="1" t="s">
        <v>1206</v>
      </c>
      <c r="H210" s="1" t="s">
        <v>684</v>
      </c>
      <c r="I210" s="1" t="s">
        <v>794</v>
      </c>
    </row>
    <row r="211" customFormat="false" ht="12" hidden="true" customHeight="false" outlineLevel="0" collapsed="false">
      <c r="A211" s="1" t="s">
        <v>1233</v>
      </c>
      <c r="B211" s="1" t="s">
        <v>1231</v>
      </c>
      <c r="C211" s="1" t="s">
        <v>1206</v>
      </c>
      <c r="H211" s="1" t="s">
        <v>684</v>
      </c>
      <c r="I211" s="1" t="s">
        <v>794</v>
      </c>
    </row>
    <row r="212" customFormat="false" ht="12" hidden="true" customHeight="false" outlineLevel="0" collapsed="false">
      <c r="A212" s="1" t="s">
        <v>1234</v>
      </c>
      <c r="B212" s="1" t="s">
        <v>1231</v>
      </c>
      <c r="C212" s="1" t="s">
        <v>1206</v>
      </c>
      <c r="H212" s="1" t="s">
        <v>684</v>
      </c>
      <c r="I212" s="1" t="s">
        <v>794</v>
      </c>
    </row>
    <row r="213" customFormat="false" ht="12" hidden="true" customHeight="false" outlineLevel="0" collapsed="false">
      <c r="A213" s="1" t="s">
        <v>1235</v>
      </c>
      <c r="B213" s="1" t="s">
        <v>1231</v>
      </c>
      <c r="C213" s="1" t="s">
        <v>1206</v>
      </c>
      <c r="H213" s="1" t="s">
        <v>684</v>
      </c>
      <c r="I213" s="1" t="s">
        <v>794</v>
      </c>
    </row>
    <row r="214" customFormat="false" ht="12" hidden="true" customHeight="false" outlineLevel="0" collapsed="false">
      <c r="A214" s="1" t="s">
        <v>1236</v>
      </c>
      <c r="B214" s="1" t="s">
        <v>1231</v>
      </c>
      <c r="C214" s="1" t="s">
        <v>1206</v>
      </c>
      <c r="H214" s="1" t="s">
        <v>684</v>
      </c>
      <c r="I214" s="1" t="s">
        <v>794</v>
      </c>
    </row>
    <row r="215" customFormat="false" ht="12" hidden="true" customHeight="false" outlineLevel="0" collapsed="false">
      <c r="A215" s="1" t="s">
        <v>1237</v>
      </c>
      <c r="B215" s="1" t="s">
        <v>1231</v>
      </c>
      <c r="C215" s="1" t="s">
        <v>1206</v>
      </c>
      <c r="H215" s="1" t="s">
        <v>684</v>
      </c>
      <c r="I215" s="1" t="s">
        <v>794</v>
      </c>
    </row>
    <row r="216" customFormat="false" ht="12" hidden="true" customHeight="false" outlineLevel="0" collapsed="false">
      <c r="A216" s="1" t="s">
        <v>1238</v>
      </c>
      <c r="B216" s="1" t="s">
        <v>1231</v>
      </c>
      <c r="C216" s="1" t="s">
        <v>1206</v>
      </c>
      <c r="H216" s="1" t="s">
        <v>684</v>
      </c>
      <c r="I216" s="1" t="s">
        <v>794</v>
      </c>
    </row>
    <row r="217" customFormat="false" ht="12" hidden="true" customHeight="false" outlineLevel="0" collapsed="false">
      <c r="A217" s="1" t="s">
        <v>1239</v>
      </c>
      <c r="B217" s="1" t="s">
        <v>1231</v>
      </c>
      <c r="C217" s="1" t="s">
        <v>1206</v>
      </c>
      <c r="H217" s="1" t="s">
        <v>684</v>
      </c>
      <c r="I217" s="1" t="s">
        <v>794</v>
      </c>
    </row>
    <row r="218" customFormat="false" ht="12" hidden="true" customHeight="false" outlineLevel="0" collapsed="false">
      <c r="A218" s="1" t="s">
        <v>1240</v>
      </c>
      <c r="B218" s="1" t="s">
        <v>1231</v>
      </c>
      <c r="C218" s="1" t="s">
        <v>1206</v>
      </c>
      <c r="H218" s="1" t="s">
        <v>684</v>
      </c>
      <c r="I218" s="1" t="s">
        <v>794</v>
      </c>
    </row>
    <row r="219" customFormat="false" ht="12" hidden="true" customHeight="false" outlineLevel="0" collapsed="false">
      <c r="A219" s="1" t="s">
        <v>1241</v>
      </c>
      <c r="B219" s="1" t="s">
        <v>1231</v>
      </c>
      <c r="C219" s="1" t="s">
        <v>1206</v>
      </c>
      <c r="H219" s="1" t="s">
        <v>684</v>
      </c>
      <c r="I219" s="1" t="s">
        <v>794</v>
      </c>
    </row>
    <row r="220" customFormat="false" ht="12" hidden="true" customHeight="false" outlineLevel="0" collapsed="false">
      <c r="A220" s="1" t="s">
        <v>1242</v>
      </c>
      <c r="B220" s="1" t="s">
        <v>1231</v>
      </c>
      <c r="C220" s="1" t="s">
        <v>1206</v>
      </c>
      <c r="H220" s="1" t="s">
        <v>684</v>
      </c>
      <c r="I220" s="1" t="s">
        <v>794</v>
      </c>
    </row>
    <row r="221" customFormat="false" ht="12" hidden="true" customHeight="false" outlineLevel="0" collapsed="false">
      <c r="A221" s="1" t="s">
        <v>1243</v>
      </c>
      <c r="B221" s="1" t="s">
        <v>1231</v>
      </c>
      <c r="C221" s="1" t="s">
        <v>1206</v>
      </c>
      <c r="H221" s="1" t="s">
        <v>684</v>
      </c>
      <c r="I221" s="1" t="s">
        <v>794</v>
      </c>
    </row>
    <row r="222" customFormat="false" ht="12" hidden="true" customHeight="false" outlineLevel="0" collapsed="false">
      <c r="A222" s="1" t="s">
        <v>1244</v>
      </c>
      <c r="B222" s="1" t="s">
        <v>1231</v>
      </c>
      <c r="C222" s="1" t="s">
        <v>1206</v>
      </c>
      <c r="H222" s="1" t="s">
        <v>684</v>
      </c>
      <c r="I222" s="1" t="s">
        <v>794</v>
      </c>
    </row>
    <row r="223" customFormat="false" ht="12" hidden="true" customHeight="false" outlineLevel="0" collapsed="false">
      <c r="A223" s="1" t="s">
        <v>1245</v>
      </c>
      <c r="B223" s="1" t="s">
        <v>1231</v>
      </c>
      <c r="C223" s="1" t="s">
        <v>1206</v>
      </c>
      <c r="H223" s="1" t="s">
        <v>684</v>
      </c>
      <c r="I223" s="1" t="s">
        <v>794</v>
      </c>
    </row>
    <row r="224" customFormat="false" ht="12" hidden="true" customHeight="false" outlineLevel="0" collapsed="false">
      <c r="A224" s="1" t="s">
        <v>1246</v>
      </c>
      <c r="B224" s="1" t="s">
        <v>1231</v>
      </c>
      <c r="C224" s="1" t="s">
        <v>1206</v>
      </c>
      <c r="H224" s="1" t="s">
        <v>684</v>
      </c>
      <c r="I224" s="1" t="s">
        <v>794</v>
      </c>
    </row>
    <row r="225" customFormat="false" ht="12" hidden="true" customHeight="false" outlineLevel="0" collapsed="false">
      <c r="A225" s="1" t="s">
        <v>1247</v>
      </c>
      <c r="B225" s="1" t="s">
        <v>1231</v>
      </c>
      <c r="C225" s="1" t="s">
        <v>1206</v>
      </c>
      <c r="H225" s="1" t="s">
        <v>684</v>
      </c>
      <c r="I225" s="1" t="s">
        <v>794</v>
      </c>
    </row>
    <row r="226" customFormat="false" ht="12" hidden="true" customHeight="false" outlineLevel="0" collapsed="false">
      <c r="A226" s="1" t="s">
        <v>1248</v>
      </c>
      <c r="B226" s="1" t="s">
        <v>1231</v>
      </c>
      <c r="C226" s="1" t="s">
        <v>1206</v>
      </c>
      <c r="H226" s="1" t="s">
        <v>684</v>
      </c>
      <c r="I226" s="1" t="s">
        <v>794</v>
      </c>
    </row>
    <row r="227" customFormat="false" ht="12" hidden="true" customHeight="false" outlineLevel="0" collapsed="false">
      <c r="A227" s="1" t="s">
        <v>1249</v>
      </c>
      <c r="B227" s="1" t="s">
        <v>1231</v>
      </c>
      <c r="C227" s="1" t="s">
        <v>1206</v>
      </c>
      <c r="H227" s="1" t="s">
        <v>684</v>
      </c>
      <c r="I227" s="1" t="s">
        <v>794</v>
      </c>
    </row>
    <row r="228" customFormat="false" ht="12" hidden="true" customHeight="false" outlineLevel="0" collapsed="false">
      <c r="A228" s="1" t="s">
        <v>1250</v>
      </c>
      <c r="B228" s="1" t="s">
        <v>1251</v>
      </c>
      <c r="C228" s="1" t="s">
        <v>1206</v>
      </c>
      <c r="H228" s="1" t="s">
        <v>684</v>
      </c>
      <c r="I228" s="1" t="s">
        <v>794</v>
      </c>
    </row>
    <row r="229" customFormat="false" ht="12" hidden="true" customHeight="false" outlineLevel="0" collapsed="false">
      <c r="A229" s="1" t="s">
        <v>1252</v>
      </c>
      <c r="B229" s="1" t="s">
        <v>1251</v>
      </c>
      <c r="C229" s="1" t="s">
        <v>1206</v>
      </c>
      <c r="H229" s="1" t="s">
        <v>684</v>
      </c>
      <c r="I229" s="1" t="s">
        <v>794</v>
      </c>
    </row>
    <row r="230" customFormat="false" ht="12" hidden="true" customHeight="false" outlineLevel="0" collapsed="false">
      <c r="A230" s="1" t="s">
        <v>1253</v>
      </c>
      <c r="B230" s="1" t="s">
        <v>1254</v>
      </c>
      <c r="C230" s="1" t="s">
        <v>1206</v>
      </c>
      <c r="H230" s="1" t="s">
        <v>684</v>
      </c>
      <c r="I230" s="1" t="s">
        <v>794</v>
      </c>
    </row>
    <row r="231" customFormat="false" ht="12" hidden="true" customHeight="false" outlineLevel="0" collapsed="false">
      <c r="A231" s="1" t="s">
        <v>1255</v>
      </c>
      <c r="B231" s="1" t="s">
        <v>1254</v>
      </c>
      <c r="C231" s="1" t="s">
        <v>1206</v>
      </c>
      <c r="H231" s="1" t="s">
        <v>684</v>
      </c>
      <c r="I231" s="1" t="s">
        <v>794</v>
      </c>
    </row>
    <row r="232" customFormat="false" ht="12" hidden="true" customHeight="false" outlineLevel="0" collapsed="false">
      <c r="A232" s="1" t="s">
        <v>1256</v>
      </c>
      <c r="B232" s="1" t="s">
        <v>1254</v>
      </c>
      <c r="C232" s="1" t="s">
        <v>1206</v>
      </c>
      <c r="H232" s="1" t="s">
        <v>684</v>
      </c>
      <c r="I232" s="1" t="s">
        <v>794</v>
      </c>
    </row>
    <row r="233" customFormat="false" ht="12" hidden="true" customHeight="false" outlineLevel="0" collapsed="false">
      <c r="A233" s="1" t="s">
        <v>1257</v>
      </c>
      <c r="B233" s="1" t="s">
        <v>1254</v>
      </c>
      <c r="C233" s="1" t="s">
        <v>1206</v>
      </c>
      <c r="H233" s="1" t="s">
        <v>684</v>
      </c>
      <c r="I233" s="1" t="s">
        <v>794</v>
      </c>
    </row>
    <row r="234" customFormat="false" ht="12" hidden="true" customHeight="false" outlineLevel="0" collapsed="false">
      <c r="A234" s="1" t="s">
        <v>1258</v>
      </c>
      <c r="B234" s="1" t="s">
        <v>1259</v>
      </c>
      <c r="C234" s="1" t="s">
        <v>1206</v>
      </c>
      <c r="H234" s="1" t="s">
        <v>684</v>
      </c>
      <c r="I234" s="1" t="s">
        <v>794</v>
      </c>
    </row>
    <row r="235" customFormat="false" ht="12" hidden="true" customHeight="false" outlineLevel="0" collapsed="false">
      <c r="A235" s="1" t="s">
        <v>1260</v>
      </c>
      <c r="B235" s="1" t="s">
        <v>1259</v>
      </c>
      <c r="C235" s="1" t="s">
        <v>1206</v>
      </c>
      <c r="H235" s="1" t="s">
        <v>684</v>
      </c>
      <c r="I235" s="1" t="s">
        <v>794</v>
      </c>
    </row>
    <row r="236" customFormat="false" ht="12" hidden="true" customHeight="false" outlineLevel="0" collapsed="false">
      <c r="A236" s="1" t="s">
        <v>1261</v>
      </c>
      <c r="B236" s="1" t="s">
        <v>1259</v>
      </c>
      <c r="C236" s="1" t="s">
        <v>1206</v>
      </c>
      <c r="H236" s="1" t="s">
        <v>684</v>
      </c>
      <c r="I236" s="1" t="s">
        <v>794</v>
      </c>
    </row>
    <row r="237" customFormat="false" ht="12" hidden="true" customHeight="false" outlineLevel="0" collapsed="false">
      <c r="A237" s="1" t="s">
        <v>1262</v>
      </c>
      <c r="B237" s="1" t="s">
        <v>1259</v>
      </c>
      <c r="C237" s="1" t="s">
        <v>1206</v>
      </c>
      <c r="H237" s="1" t="s">
        <v>684</v>
      </c>
      <c r="I237" s="1" t="s">
        <v>794</v>
      </c>
    </row>
    <row r="238" customFormat="false" ht="12" hidden="true" customHeight="false" outlineLevel="0" collapsed="false">
      <c r="A238" s="1" t="s">
        <v>1263</v>
      </c>
      <c r="B238" s="1" t="s">
        <v>1264</v>
      </c>
      <c r="C238" s="1" t="s">
        <v>1206</v>
      </c>
      <c r="H238" s="1" t="s">
        <v>684</v>
      </c>
      <c r="I238" s="1" t="s">
        <v>794</v>
      </c>
    </row>
    <row r="239" customFormat="false" ht="12" hidden="true" customHeight="false" outlineLevel="0" collapsed="false">
      <c r="A239" s="1" t="s">
        <v>1265</v>
      </c>
      <c r="B239" s="1" t="s">
        <v>1266</v>
      </c>
      <c r="C239" s="1" t="s">
        <v>838</v>
      </c>
      <c r="H239" s="1" t="s">
        <v>684</v>
      </c>
      <c r="I239" s="1" t="s">
        <v>794</v>
      </c>
    </row>
    <row r="240" customFormat="false" ht="12" hidden="true" customHeight="false" outlineLevel="0" collapsed="false">
      <c r="A240" s="1" t="s">
        <v>1267</v>
      </c>
      <c r="B240" s="1" t="s">
        <v>1268</v>
      </c>
      <c r="C240" s="1" t="s">
        <v>838</v>
      </c>
      <c r="H240" s="1" t="s">
        <v>684</v>
      </c>
      <c r="I240" s="1" t="s">
        <v>794</v>
      </c>
    </row>
    <row r="241" customFormat="false" ht="12" hidden="true" customHeight="false" outlineLevel="0" collapsed="false">
      <c r="A241" s="1" t="s">
        <v>1269</v>
      </c>
      <c r="B241" s="1" t="s">
        <v>1270</v>
      </c>
      <c r="C241" s="1" t="s">
        <v>838</v>
      </c>
      <c r="H241" s="1" t="s">
        <v>684</v>
      </c>
      <c r="I241" s="1" t="s">
        <v>794</v>
      </c>
    </row>
    <row r="242" customFormat="false" ht="12" hidden="true" customHeight="false" outlineLevel="0" collapsed="false">
      <c r="A242" s="1" t="s">
        <v>1271</v>
      </c>
      <c r="B242" s="1" t="s">
        <v>1272</v>
      </c>
      <c r="C242" s="1" t="s">
        <v>1206</v>
      </c>
      <c r="H242" s="1" t="s">
        <v>684</v>
      </c>
      <c r="I242" s="1" t="s">
        <v>794</v>
      </c>
    </row>
    <row r="243" customFormat="false" ht="12" hidden="true" customHeight="false" outlineLevel="0" collapsed="false">
      <c r="A243" s="1" t="s">
        <v>1273</v>
      </c>
      <c r="B243" s="1" t="s">
        <v>1274</v>
      </c>
      <c r="C243" s="1" t="s">
        <v>1206</v>
      </c>
      <c r="H243" s="1" t="s">
        <v>684</v>
      </c>
      <c r="I243" s="1" t="s">
        <v>794</v>
      </c>
    </row>
    <row r="244" customFormat="false" ht="12" hidden="true" customHeight="false" outlineLevel="0" collapsed="false">
      <c r="A244" s="1" t="s">
        <v>1275</v>
      </c>
      <c r="B244" s="1" t="s">
        <v>1276</v>
      </c>
      <c r="C244" s="1" t="s">
        <v>1206</v>
      </c>
      <c r="H244" s="1" t="s">
        <v>684</v>
      </c>
      <c r="I244" s="1" t="s">
        <v>794</v>
      </c>
    </row>
    <row r="245" customFormat="false" ht="12" hidden="true" customHeight="false" outlineLevel="0" collapsed="false">
      <c r="A245" s="1" t="s">
        <v>1277</v>
      </c>
      <c r="B245" s="1" t="s">
        <v>1276</v>
      </c>
      <c r="C245" s="1" t="s">
        <v>1206</v>
      </c>
      <c r="H245" s="1" t="s">
        <v>684</v>
      </c>
      <c r="I245" s="1" t="s">
        <v>794</v>
      </c>
    </row>
    <row r="246" customFormat="false" ht="12" hidden="true" customHeight="false" outlineLevel="0" collapsed="false">
      <c r="A246" s="1" t="s">
        <v>1278</v>
      </c>
      <c r="B246" s="1" t="s">
        <v>1276</v>
      </c>
      <c r="C246" s="1" t="s">
        <v>1206</v>
      </c>
      <c r="H246" s="1" t="s">
        <v>684</v>
      </c>
      <c r="I246" s="1" t="s">
        <v>794</v>
      </c>
    </row>
    <row r="247" customFormat="false" ht="12" hidden="true" customHeight="false" outlineLevel="0" collapsed="false">
      <c r="A247" s="1" t="s">
        <v>1279</v>
      </c>
      <c r="B247" s="1" t="s">
        <v>1276</v>
      </c>
      <c r="C247" s="1" t="s">
        <v>1206</v>
      </c>
      <c r="H247" s="1" t="s">
        <v>684</v>
      </c>
      <c r="I247" s="1" t="s">
        <v>794</v>
      </c>
    </row>
    <row r="248" customFormat="false" ht="12" hidden="true" customHeight="false" outlineLevel="0" collapsed="false">
      <c r="A248" s="1" t="s">
        <v>1280</v>
      </c>
      <c r="B248" s="1" t="s">
        <v>1276</v>
      </c>
      <c r="C248" s="1" t="s">
        <v>1206</v>
      </c>
      <c r="H248" s="1" t="s">
        <v>684</v>
      </c>
      <c r="I248" s="1" t="s">
        <v>794</v>
      </c>
    </row>
    <row r="249" customFormat="false" ht="12" hidden="true" customHeight="false" outlineLevel="0" collapsed="false">
      <c r="A249" s="1" t="s">
        <v>1281</v>
      </c>
      <c r="B249" s="1" t="s">
        <v>1276</v>
      </c>
      <c r="C249" s="1" t="s">
        <v>1206</v>
      </c>
      <c r="H249" s="1" t="s">
        <v>684</v>
      </c>
      <c r="I249" s="1" t="s">
        <v>794</v>
      </c>
    </row>
    <row r="250" customFormat="false" ht="12" hidden="true" customHeight="false" outlineLevel="0" collapsed="false">
      <c r="A250" s="1" t="s">
        <v>1282</v>
      </c>
      <c r="B250" s="1" t="s">
        <v>1276</v>
      </c>
      <c r="C250" s="1" t="s">
        <v>1206</v>
      </c>
      <c r="H250" s="1" t="s">
        <v>684</v>
      </c>
      <c r="I250" s="1" t="s">
        <v>794</v>
      </c>
    </row>
    <row r="251" customFormat="false" ht="12" hidden="true" customHeight="false" outlineLevel="0" collapsed="false">
      <c r="A251" s="1" t="s">
        <v>1283</v>
      </c>
      <c r="B251" s="1" t="s">
        <v>1276</v>
      </c>
      <c r="C251" s="1" t="s">
        <v>1206</v>
      </c>
      <c r="H251" s="1" t="s">
        <v>684</v>
      </c>
      <c r="I251" s="1" t="s">
        <v>794</v>
      </c>
    </row>
    <row r="252" customFormat="false" ht="12" hidden="true" customHeight="false" outlineLevel="0" collapsed="false">
      <c r="A252" s="1" t="s">
        <v>1284</v>
      </c>
      <c r="B252" s="1" t="s">
        <v>1276</v>
      </c>
      <c r="C252" s="1" t="s">
        <v>1206</v>
      </c>
      <c r="H252" s="1" t="s">
        <v>684</v>
      </c>
      <c r="I252" s="1" t="s">
        <v>794</v>
      </c>
    </row>
    <row r="253" customFormat="false" ht="12" hidden="true" customHeight="false" outlineLevel="0" collapsed="false">
      <c r="A253" s="1" t="s">
        <v>1285</v>
      </c>
      <c r="B253" s="1" t="s">
        <v>1276</v>
      </c>
      <c r="C253" s="1" t="s">
        <v>1206</v>
      </c>
      <c r="H253" s="1" t="s">
        <v>684</v>
      </c>
      <c r="I253" s="1" t="s">
        <v>794</v>
      </c>
    </row>
    <row r="254" customFormat="false" ht="12" hidden="true" customHeight="false" outlineLevel="0" collapsed="false">
      <c r="A254" s="1" t="s">
        <v>1286</v>
      </c>
      <c r="B254" s="1" t="s">
        <v>1276</v>
      </c>
      <c r="C254" s="1" t="s">
        <v>1206</v>
      </c>
      <c r="H254" s="1" t="s">
        <v>684</v>
      </c>
      <c r="I254" s="1" t="s">
        <v>794</v>
      </c>
    </row>
    <row r="255" customFormat="false" ht="12" hidden="true" customHeight="false" outlineLevel="0" collapsed="false">
      <c r="A255" s="1" t="s">
        <v>1287</v>
      </c>
      <c r="B255" s="1" t="s">
        <v>1276</v>
      </c>
      <c r="C255" s="1" t="s">
        <v>1206</v>
      </c>
      <c r="H255" s="1" t="s">
        <v>684</v>
      </c>
      <c r="I255" s="1" t="s">
        <v>794</v>
      </c>
    </row>
    <row r="256" customFormat="false" ht="12" hidden="true" customHeight="false" outlineLevel="0" collapsed="false">
      <c r="A256" s="1" t="s">
        <v>1288</v>
      </c>
      <c r="B256" s="1" t="s">
        <v>1276</v>
      </c>
      <c r="C256" s="1" t="s">
        <v>1206</v>
      </c>
      <c r="H256" s="1" t="s">
        <v>684</v>
      </c>
      <c r="I256" s="1" t="s">
        <v>794</v>
      </c>
    </row>
    <row r="257" customFormat="false" ht="12" hidden="true" customHeight="false" outlineLevel="0" collapsed="false">
      <c r="A257" s="1" t="s">
        <v>1289</v>
      </c>
      <c r="B257" s="1" t="s">
        <v>1276</v>
      </c>
      <c r="C257" s="1" t="s">
        <v>1206</v>
      </c>
      <c r="H257" s="1" t="s">
        <v>684</v>
      </c>
      <c r="I257" s="1" t="s">
        <v>794</v>
      </c>
    </row>
    <row r="258" customFormat="false" ht="12" hidden="true" customHeight="false" outlineLevel="0" collapsed="false">
      <c r="A258" s="1" t="s">
        <v>1290</v>
      </c>
      <c r="B258" s="1" t="s">
        <v>1276</v>
      </c>
      <c r="C258" s="1" t="s">
        <v>1206</v>
      </c>
      <c r="H258" s="1" t="s">
        <v>684</v>
      </c>
      <c r="I258" s="1" t="s">
        <v>794</v>
      </c>
    </row>
    <row r="259" customFormat="false" ht="12" hidden="true" customHeight="false" outlineLevel="0" collapsed="false">
      <c r="A259" s="1" t="s">
        <v>1291</v>
      </c>
      <c r="B259" s="1" t="s">
        <v>1276</v>
      </c>
      <c r="C259" s="1" t="s">
        <v>1206</v>
      </c>
      <c r="H259" s="1" t="s">
        <v>684</v>
      </c>
      <c r="I259" s="1" t="s">
        <v>794</v>
      </c>
    </row>
    <row r="260" customFormat="false" ht="12" hidden="true" customHeight="false" outlineLevel="0" collapsed="false">
      <c r="A260" s="1" t="s">
        <v>1292</v>
      </c>
      <c r="B260" s="1" t="s">
        <v>1276</v>
      </c>
      <c r="C260" s="1" t="s">
        <v>1206</v>
      </c>
      <c r="H260" s="1" t="s">
        <v>684</v>
      </c>
      <c r="I260" s="1" t="s">
        <v>794</v>
      </c>
    </row>
    <row r="261" customFormat="false" ht="12" hidden="true" customHeight="false" outlineLevel="0" collapsed="false">
      <c r="A261" s="1" t="s">
        <v>1293</v>
      </c>
      <c r="B261" s="1" t="s">
        <v>1276</v>
      </c>
      <c r="C261" s="1" t="s">
        <v>1206</v>
      </c>
      <c r="H261" s="1" t="s">
        <v>684</v>
      </c>
      <c r="I261" s="1" t="s">
        <v>794</v>
      </c>
    </row>
    <row r="262" customFormat="false" ht="12" hidden="true" customHeight="false" outlineLevel="0" collapsed="false">
      <c r="A262" s="1" t="s">
        <v>1294</v>
      </c>
      <c r="B262" s="1" t="s">
        <v>1276</v>
      </c>
      <c r="C262" s="1" t="s">
        <v>1206</v>
      </c>
      <c r="H262" s="1" t="s">
        <v>684</v>
      </c>
      <c r="I262" s="1" t="s">
        <v>794</v>
      </c>
    </row>
    <row r="263" customFormat="false" ht="12" hidden="true" customHeight="false" outlineLevel="0" collapsed="false">
      <c r="A263" s="1" t="s">
        <v>1295</v>
      </c>
      <c r="B263" s="1" t="s">
        <v>1296</v>
      </c>
      <c r="C263" s="1" t="s">
        <v>1206</v>
      </c>
      <c r="H263" s="1" t="s">
        <v>684</v>
      </c>
      <c r="I263" s="1" t="s">
        <v>794</v>
      </c>
    </row>
    <row r="264" customFormat="false" ht="12" hidden="true" customHeight="false" outlineLevel="0" collapsed="false">
      <c r="A264" s="1" t="s">
        <v>1297</v>
      </c>
      <c r="B264" s="1" t="s">
        <v>1296</v>
      </c>
      <c r="C264" s="1" t="s">
        <v>1206</v>
      </c>
      <c r="H264" s="1" t="s">
        <v>684</v>
      </c>
      <c r="I264" s="1" t="s">
        <v>794</v>
      </c>
    </row>
    <row r="265" customFormat="false" ht="12" hidden="true" customHeight="false" outlineLevel="0" collapsed="false">
      <c r="A265" s="1" t="s">
        <v>1298</v>
      </c>
      <c r="B265" s="1" t="s">
        <v>1296</v>
      </c>
      <c r="C265" s="1" t="s">
        <v>1206</v>
      </c>
      <c r="H265" s="1" t="s">
        <v>684</v>
      </c>
      <c r="I265" s="1" t="s">
        <v>794</v>
      </c>
    </row>
    <row r="266" customFormat="false" ht="12" hidden="true" customHeight="false" outlineLevel="0" collapsed="false">
      <c r="A266" s="1" t="s">
        <v>1299</v>
      </c>
      <c r="B266" s="1" t="s">
        <v>1296</v>
      </c>
      <c r="C266" s="1" t="s">
        <v>1206</v>
      </c>
      <c r="H266" s="1" t="s">
        <v>684</v>
      </c>
      <c r="I266" s="1" t="s">
        <v>794</v>
      </c>
    </row>
    <row r="267" customFormat="false" ht="12" hidden="true" customHeight="false" outlineLevel="0" collapsed="false">
      <c r="A267" s="1" t="s">
        <v>1300</v>
      </c>
      <c r="B267" s="1" t="s">
        <v>1296</v>
      </c>
      <c r="C267" s="1" t="s">
        <v>1206</v>
      </c>
      <c r="H267" s="1" t="s">
        <v>684</v>
      </c>
      <c r="I267" s="1" t="s">
        <v>794</v>
      </c>
    </row>
    <row r="268" customFormat="false" ht="12" hidden="true" customHeight="false" outlineLevel="0" collapsed="false">
      <c r="A268" s="1" t="s">
        <v>1301</v>
      </c>
      <c r="B268" s="1" t="s">
        <v>1302</v>
      </c>
      <c r="C268" s="1" t="s">
        <v>1206</v>
      </c>
      <c r="H268" s="1" t="s">
        <v>684</v>
      </c>
      <c r="I268" s="1" t="s">
        <v>794</v>
      </c>
    </row>
    <row r="269" customFormat="false" ht="12" hidden="true" customHeight="false" outlineLevel="0" collapsed="false">
      <c r="A269" s="1" t="s">
        <v>1303</v>
      </c>
      <c r="B269" s="1" t="s">
        <v>1302</v>
      </c>
      <c r="C269" s="1" t="s">
        <v>1206</v>
      </c>
      <c r="H269" s="1" t="s">
        <v>684</v>
      </c>
      <c r="I269" s="1" t="s">
        <v>794</v>
      </c>
    </row>
    <row r="270" customFormat="false" ht="12" hidden="true" customHeight="false" outlineLevel="0" collapsed="false">
      <c r="A270" s="1" t="s">
        <v>1304</v>
      </c>
      <c r="B270" s="1" t="s">
        <v>1302</v>
      </c>
      <c r="C270" s="1" t="s">
        <v>1206</v>
      </c>
      <c r="H270" s="1" t="s">
        <v>684</v>
      </c>
      <c r="I270" s="1" t="s">
        <v>794</v>
      </c>
    </row>
    <row r="271" customFormat="false" ht="12" hidden="true" customHeight="false" outlineLevel="0" collapsed="false">
      <c r="A271" s="1" t="s">
        <v>1305</v>
      </c>
      <c r="B271" s="1" t="s">
        <v>1302</v>
      </c>
      <c r="C271" s="1" t="s">
        <v>1206</v>
      </c>
      <c r="H271" s="1" t="s">
        <v>684</v>
      </c>
      <c r="I271" s="1" t="s">
        <v>794</v>
      </c>
    </row>
    <row r="272" customFormat="false" ht="12" hidden="true" customHeight="false" outlineLevel="0" collapsed="false">
      <c r="A272" s="1" t="s">
        <v>1306</v>
      </c>
      <c r="B272" s="1" t="s">
        <v>1307</v>
      </c>
      <c r="C272" s="1" t="s">
        <v>1206</v>
      </c>
      <c r="H272" s="1" t="s">
        <v>684</v>
      </c>
      <c r="I272" s="1" t="s">
        <v>794</v>
      </c>
    </row>
    <row r="273" customFormat="false" ht="12" hidden="true" customHeight="false" outlineLevel="0" collapsed="false">
      <c r="A273" s="1" t="s">
        <v>1308</v>
      </c>
      <c r="B273" s="1" t="s">
        <v>1307</v>
      </c>
      <c r="C273" s="1" t="s">
        <v>1206</v>
      </c>
      <c r="H273" s="1" t="s">
        <v>684</v>
      </c>
      <c r="I273" s="1" t="s">
        <v>794</v>
      </c>
    </row>
    <row r="274" customFormat="false" ht="12" hidden="true" customHeight="false" outlineLevel="0" collapsed="false">
      <c r="A274" s="1" t="s">
        <v>1309</v>
      </c>
      <c r="B274" s="1" t="s">
        <v>1307</v>
      </c>
      <c r="C274" s="1" t="s">
        <v>1206</v>
      </c>
      <c r="H274" s="1" t="s">
        <v>684</v>
      </c>
      <c r="I274" s="1" t="s">
        <v>794</v>
      </c>
    </row>
    <row r="275" customFormat="false" ht="12" hidden="true" customHeight="false" outlineLevel="0" collapsed="false">
      <c r="A275" s="1" t="s">
        <v>1310</v>
      </c>
      <c r="B275" s="1" t="s">
        <v>1311</v>
      </c>
      <c r="C275" s="1" t="s">
        <v>1206</v>
      </c>
      <c r="H275" s="1" t="s">
        <v>684</v>
      </c>
      <c r="I275" s="1" t="s">
        <v>794</v>
      </c>
    </row>
    <row r="276" customFormat="false" ht="12" hidden="true" customHeight="false" outlineLevel="0" collapsed="false">
      <c r="A276" s="1" t="s">
        <v>1312</v>
      </c>
      <c r="B276" s="1" t="s">
        <v>1313</v>
      </c>
      <c r="C276" s="1" t="s">
        <v>1206</v>
      </c>
      <c r="H276" s="1" t="s">
        <v>684</v>
      </c>
      <c r="I276" s="1" t="s">
        <v>794</v>
      </c>
    </row>
    <row r="277" customFormat="false" ht="12" hidden="true" customHeight="false" outlineLevel="0" collapsed="false">
      <c r="A277" s="1" t="s">
        <v>1314</v>
      </c>
      <c r="B277" s="1" t="s">
        <v>1315</v>
      </c>
      <c r="C277" s="1" t="s">
        <v>1206</v>
      </c>
      <c r="H277" s="1" t="s">
        <v>684</v>
      </c>
      <c r="I277" s="1" t="s">
        <v>794</v>
      </c>
    </row>
    <row r="278" customFormat="false" ht="12" hidden="true" customHeight="false" outlineLevel="0" collapsed="false">
      <c r="A278" s="1" t="s">
        <v>1316</v>
      </c>
      <c r="B278" s="1" t="s">
        <v>1317</v>
      </c>
      <c r="C278" s="1" t="s">
        <v>1206</v>
      </c>
      <c r="H278" s="1" t="s">
        <v>684</v>
      </c>
      <c r="I278" s="1" t="s">
        <v>794</v>
      </c>
    </row>
    <row r="279" customFormat="false" ht="12" hidden="true" customHeight="false" outlineLevel="0" collapsed="false">
      <c r="A279" s="1" t="s">
        <v>1318</v>
      </c>
      <c r="B279" s="1" t="s">
        <v>1317</v>
      </c>
      <c r="C279" s="1" t="s">
        <v>1206</v>
      </c>
      <c r="H279" s="1" t="s">
        <v>684</v>
      </c>
      <c r="I279" s="1" t="s">
        <v>794</v>
      </c>
    </row>
    <row r="280" customFormat="false" ht="12" hidden="true" customHeight="false" outlineLevel="0" collapsed="false">
      <c r="A280" s="1" t="s">
        <v>1319</v>
      </c>
      <c r="B280" s="1" t="s">
        <v>1320</v>
      </c>
      <c r="C280" s="1" t="s">
        <v>1206</v>
      </c>
      <c r="H280" s="1" t="s">
        <v>684</v>
      </c>
      <c r="I280" s="1" t="s">
        <v>794</v>
      </c>
    </row>
    <row r="281" customFormat="false" ht="12" hidden="true" customHeight="false" outlineLevel="0" collapsed="false">
      <c r="A281" s="1" t="s">
        <v>1321</v>
      </c>
      <c r="B281" s="1" t="s">
        <v>1320</v>
      </c>
      <c r="C281" s="1" t="s">
        <v>1206</v>
      </c>
      <c r="H281" s="1" t="s">
        <v>684</v>
      </c>
      <c r="I281" s="1" t="s">
        <v>794</v>
      </c>
    </row>
    <row r="282" customFormat="false" ht="12" hidden="true" customHeight="false" outlineLevel="0" collapsed="false">
      <c r="A282" s="1" t="s">
        <v>1322</v>
      </c>
      <c r="B282" s="1" t="s">
        <v>1320</v>
      </c>
      <c r="C282" s="1" t="s">
        <v>1206</v>
      </c>
      <c r="H282" s="1" t="s">
        <v>684</v>
      </c>
      <c r="I282" s="1" t="s">
        <v>794</v>
      </c>
    </row>
    <row r="283" customFormat="false" ht="12" hidden="true" customHeight="false" outlineLevel="0" collapsed="false">
      <c r="A283" s="1" t="s">
        <v>1323</v>
      </c>
      <c r="B283" s="1" t="s">
        <v>1320</v>
      </c>
      <c r="C283" s="1" t="s">
        <v>1206</v>
      </c>
      <c r="H283" s="1" t="s">
        <v>684</v>
      </c>
      <c r="I283" s="1" t="s">
        <v>794</v>
      </c>
    </row>
    <row r="284" customFormat="false" ht="12" hidden="true" customHeight="false" outlineLevel="0" collapsed="false">
      <c r="A284" s="1" t="s">
        <v>1324</v>
      </c>
      <c r="B284" s="1" t="s">
        <v>1320</v>
      </c>
      <c r="C284" s="1" t="s">
        <v>1206</v>
      </c>
      <c r="H284" s="1" t="s">
        <v>684</v>
      </c>
      <c r="I284" s="1" t="s">
        <v>794</v>
      </c>
    </row>
    <row r="285" customFormat="false" ht="12" hidden="true" customHeight="false" outlineLevel="0" collapsed="false">
      <c r="A285" s="1" t="s">
        <v>1325</v>
      </c>
      <c r="B285" s="1" t="s">
        <v>1326</v>
      </c>
      <c r="C285" s="1" t="s">
        <v>1206</v>
      </c>
      <c r="H285" s="1" t="s">
        <v>684</v>
      </c>
      <c r="I285" s="1" t="s">
        <v>794</v>
      </c>
    </row>
    <row r="286" customFormat="false" ht="12" hidden="true" customHeight="false" outlineLevel="0" collapsed="false">
      <c r="A286" s="1" t="s">
        <v>1327</v>
      </c>
      <c r="B286" s="1" t="s">
        <v>1328</v>
      </c>
      <c r="C286" s="1" t="s">
        <v>1206</v>
      </c>
      <c r="H286" s="1" t="s">
        <v>684</v>
      </c>
      <c r="I286" s="1" t="s">
        <v>794</v>
      </c>
    </row>
    <row r="287" customFormat="false" ht="12" hidden="true" customHeight="false" outlineLevel="0" collapsed="false">
      <c r="A287" s="1" t="s">
        <v>1329</v>
      </c>
      <c r="B287" s="1" t="s">
        <v>1328</v>
      </c>
      <c r="C287" s="1" t="s">
        <v>1206</v>
      </c>
      <c r="H287" s="1" t="s">
        <v>684</v>
      </c>
      <c r="I287" s="1" t="s">
        <v>794</v>
      </c>
    </row>
    <row r="288" customFormat="false" ht="12" hidden="true" customHeight="false" outlineLevel="0" collapsed="false">
      <c r="A288" s="1" t="s">
        <v>1330</v>
      </c>
      <c r="B288" s="1" t="s">
        <v>1328</v>
      </c>
      <c r="C288" s="1" t="s">
        <v>1206</v>
      </c>
      <c r="H288" s="1" t="s">
        <v>684</v>
      </c>
      <c r="I288" s="1" t="s">
        <v>794</v>
      </c>
    </row>
    <row r="289" customFormat="false" ht="12" hidden="true" customHeight="false" outlineLevel="0" collapsed="false">
      <c r="A289" s="1" t="s">
        <v>1331</v>
      </c>
      <c r="B289" s="1" t="s">
        <v>1332</v>
      </c>
      <c r="C289" s="1" t="s">
        <v>1206</v>
      </c>
      <c r="H289" s="1" t="s">
        <v>684</v>
      </c>
      <c r="I289" s="1" t="s">
        <v>794</v>
      </c>
    </row>
    <row r="290" customFormat="false" ht="12" hidden="true" customHeight="false" outlineLevel="0" collapsed="false">
      <c r="A290" s="1" t="s">
        <v>1333</v>
      </c>
      <c r="B290" s="1" t="s">
        <v>1332</v>
      </c>
      <c r="C290" s="1" t="s">
        <v>1206</v>
      </c>
      <c r="H290" s="1" t="s">
        <v>684</v>
      </c>
      <c r="I290" s="1" t="s">
        <v>794</v>
      </c>
    </row>
    <row r="291" customFormat="false" ht="12" hidden="true" customHeight="false" outlineLevel="0" collapsed="false">
      <c r="A291" s="1" t="s">
        <v>1334</v>
      </c>
      <c r="B291" s="1" t="s">
        <v>1335</v>
      </c>
      <c r="C291" s="1" t="s">
        <v>838</v>
      </c>
      <c r="H291" s="1" t="s">
        <v>684</v>
      </c>
      <c r="I291" s="1" t="s">
        <v>794</v>
      </c>
    </row>
    <row r="292" customFormat="false" ht="12" hidden="true" customHeight="false" outlineLevel="0" collapsed="false">
      <c r="A292" s="1" t="s">
        <v>1336</v>
      </c>
      <c r="B292" s="1" t="s">
        <v>1337</v>
      </c>
      <c r="C292" s="1" t="s">
        <v>1206</v>
      </c>
      <c r="H292" s="1" t="s">
        <v>684</v>
      </c>
      <c r="I292" s="1" t="s">
        <v>794</v>
      </c>
    </row>
    <row r="293" customFormat="false" ht="12" hidden="true" customHeight="false" outlineLevel="0" collapsed="false">
      <c r="A293" s="1" t="s">
        <v>1338</v>
      </c>
      <c r="B293" s="1" t="s">
        <v>1339</v>
      </c>
      <c r="C293" s="1" t="s">
        <v>1206</v>
      </c>
      <c r="H293" s="1" t="s">
        <v>684</v>
      </c>
      <c r="I293" s="1" t="s">
        <v>794</v>
      </c>
    </row>
    <row r="294" customFormat="false" ht="12" hidden="true" customHeight="false" outlineLevel="0" collapsed="false">
      <c r="A294" s="1" t="s">
        <v>1340</v>
      </c>
      <c r="B294" s="1" t="s">
        <v>1339</v>
      </c>
      <c r="C294" s="1" t="s">
        <v>1206</v>
      </c>
      <c r="H294" s="1" t="s">
        <v>684</v>
      </c>
      <c r="I294" s="1" t="s">
        <v>794</v>
      </c>
    </row>
    <row r="295" customFormat="false" ht="12" hidden="true" customHeight="false" outlineLevel="0" collapsed="false">
      <c r="A295" s="1" t="s">
        <v>1341</v>
      </c>
      <c r="B295" s="1" t="s">
        <v>1339</v>
      </c>
      <c r="C295" s="1" t="s">
        <v>1206</v>
      </c>
      <c r="H295" s="1" t="s">
        <v>684</v>
      </c>
      <c r="I295" s="1" t="s">
        <v>794</v>
      </c>
    </row>
    <row r="296" customFormat="false" ht="12" hidden="true" customHeight="false" outlineLevel="0" collapsed="false">
      <c r="A296" s="1" t="s">
        <v>1342</v>
      </c>
      <c r="B296" s="1" t="s">
        <v>1343</v>
      </c>
      <c r="C296" s="1" t="s">
        <v>1206</v>
      </c>
      <c r="H296" s="1" t="s">
        <v>684</v>
      </c>
      <c r="I296" s="1" t="s">
        <v>794</v>
      </c>
    </row>
    <row r="297" customFormat="false" ht="12" hidden="true" customHeight="false" outlineLevel="0" collapsed="false">
      <c r="A297" s="1" t="s">
        <v>1344</v>
      </c>
      <c r="B297" s="1" t="s">
        <v>1345</v>
      </c>
      <c r="C297" s="1" t="s">
        <v>1206</v>
      </c>
      <c r="H297" s="1" t="s">
        <v>684</v>
      </c>
      <c r="I297" s="1" t="s">
        <v>794</v>
      </c>
    </row>
    <row r="298" customFormat="false" ht="12" hidden="true" customHeight="false" outlineLevel="0" collapsed="false">
      <c r="A298" s="1" t="s">
        <v>1346</v>
      </c>
      <c r="B298" s="1" t="s">
        <v>1347</v>
      </c>
      <c r="C298" s="1" t="s">
        <v>829</v>
      </c>
    </row>
    <row r="299" customFormat="false" ht="12" hidden="true" customHeight="false" outlineLevel="0" collapsed="false">
      <c r="A299" s="1" t="s">
        <v>1348</v>
      </c>
      <c r="B299" s="1" t="s">
        <v>1349</v>
      </c>
      <c r="C299" s="1" t="s">
        <v>829</v>
      </c>
    </row>
    <row r="300" customFormat="false" ht="12" hidden="true" customHeight="false" outlineLevel="0" collapsed="false">
      <c r="A300" s="1" t="s">
        <v>1350</v>
      </c>
      <c r="B300" s="1" t="s">
        <v>1351</v>
      </c>
      <c r="C300" s="1" t="s">
        <v>829</v>
      </c>
    </row>
    <row r="301" customFormat="false" ht="12" hidden="true" customHeight="false" outlineLevel="0" collapsed="false">
      <c r="A301" s="1" t="s">
        <v>1352</v>
      </c>
      <c r="B301" s="1" t="s">
        <v>1353</v>
      </c>
      <c r="C301" s="1" t="s">
        <v>829</v>
      </c>
    </row>
    <row r="302" customFormat="false" ht="12" hidden="true" customHeight="false" outlineLevel="0" collapsed="false">
      <c r="A302" s="1" t="s">
        <v>1354</v>
      </c>
      <c r="B302" s="1" t="s">
        <v>1355</v>
      </c>
      <c r="C302" s="1" t="s">
        <v>829</v>
      </c>
    </row>
    <row r="303" customFormat="false" ht="12" hidden="true" customHeight="false" outlineLevel="0" collapsed="false">
      <c r="A303" s="1" t="s">
        <v>1356</v>
      </c>
      <c r="B303" s="1" t="s">
        <v>1357</v>
      </c>
      <c r="C303" s="1" t="s">
        <v>1043</v>
      </c>
      <c r="H303" s="1" t="s">
        <v>667</v>
      </c>
      <c r="I303" s="1" t="s">
        <v>794</v>
      </c>
    </row>
    <row r="304" customFormat="false" ht="12" hidden="true" customHeight="false" outlineLevel="0" collapsed="false">
      <c r="A304" s="1" t="s">
        <v>1358</v>
      </c>
      <c r="B304" s="1" t="s">
        <v>1359</v>
      </c>
      <c r="C304" s="1" t="s">
        <v>996</v>
      </c>
      <c r="H304" s="1" t="s">
        <v>667</v>
      </c>
      <c r="I304" s="1" t="s">
        <v>794</v>
      </c>
    </row>
    <row r="305" customFormat="false" ht="12" hidden="true" customHeight="false" outlineLevel="0" collapsed="false">
      <c r="A305" s="1" t="s">
        <v>1360</v>
      </c>
      <c r="B305" s="1" t="s">
        <v>1361</v>
      </c>
      <c r="C305" s="1" t="s">
        <v>996</v>
      </c>
      <c r="H305" s="1" t="s">
        <v>667</v>
      </c>
      <c r="I305" s="1" t="s">
        <v>794</v>
      </c>
    </row>
    <row r="306" customFormat="false" ht="12" hidden="true" customHeight="false" outlineLevel="0" collapsed="false">
      <c r="A306" s="1" t="s">
        <v>1362</v>
      </c>
      <c r="B306" s="1" t="s">
        <v>1363</v>
      </c>
      <c r="C306" s="1" t="s">
        <v>996</v>
      </c>
      <c r="H306" s="1" t="s">
        <v>667</v>
      </c>
      <c r="I306" s="1" t="s">
        <v>794</v>
      </c>
    </row>
    <row r="307" customFormat="false" ht="12" hidden="true" customHeight="false" outlineLevel="0" collapsed="false">
      <c r="A307" s="1" t="s">
        <v>1364</v>
      </c>
      <c r="B307" s="1" t="s">
        <v>1365</v>
      </c>
      <c r="C307" s="1" t="s">
        <v>996</v>
      </c>
      <c r="H307" s="1" t="s">
        <v>667</v>
      </c>
      <c r="I307" s="1" t="s">
        <v>794</v>
      </c>
    </row>
    <row r="308" customFormat="false" ht="12" hidden="true" customHeight="false" outlineLevel="0" collapsed="false">
      <c r="A308" s="1" t="s">
        <v>1366</v>
      </c>
      <c r="B308" s="1" t="s">
        <v>1367</v>
      </c>
      <c r="C308" s="1" t="s">
        <v>996</v>
      </c>
      <c r="H308" s="1" t="s">
        <v>667</v>
      </c>
      <c r="I308" s="1" t="s">
        <v>794</v>
      </c>
    </row>
    <row r="309" customFormat="false" ht="12" hidden="true" customHeight="false" outlineLevel="0" collapsed="false">
      <c r="A309" s="1" t="s">
        <v>1368</v>
      </c>
      <c r="B309" s="1" t="s">
        <v>1369</v>
      </c>
      <c r="C309" s="1" t="s">
        <v>996</v>
      </c>
      <c r="H309" s="1" t="s">
        <v>667</v>
      </c>
      <c r="I309" s="1" t="s">
        <v>794</v>
      </c>
    </row>
    <row r="310" customFormat="false" ht="12" hidden="false" customHeight="false" outlineLevel="0" collapsed="false">
      <c r="A310" s="1" t="s">
        <v>1370</v>
      </c>
      <c r="B310" s="1" t="s">
        <v>1371</v>
      </c>
      <c r="C310" s="1" t="s">
        <v>1009</v>
      </c>
      <c r="D310" s="1" t="s">
        <v>65</v>
      </c>
      <c r="E310" s="1" t="s">
        <v>1010</v>
      </c>
      <c r="F310" s="1" t="n">
        <v>22</v>
      </c>
      <c r="G310" s="1" t="s">
        <v>792</v>
      </c>
      <c r="H310" s="1" t="s">
        <v>618</v>
      </c>
      <c r="I310" s="1" t="s">
        <v>791</v>
      </c>
    </row>
    <row r="311" customFormat="false" ht="12" hidden="true" customHeight="false" outlineLevel="0" collapsed="false">
      <c r="A311" s="1" t="s">
        <v>1372</v>
      </c>
      <c r="B311" s="1" t="s">
        <v>1373</v>
      </c>
      <c r="C311" s="1" t="s">
        <v>1195</v>
      </c>
      <c r="I311" s="1" t="s">
        <v>1170</v>
      </c>
    </row>
    <row r="312" customFormat="false" ht="12" hidden="true" customHeight="false" outlineLevel="0" collapsed="false">
      <c r="A312" s="1" t="s">
        <v>1374</v>
      </c>
      <c r="B312" s="1" t="s">
        <v>1375</v>
      </c>
      <c r="C312" s="1" t="s">
        <v>1195</v>
      </c>
      <c r="I312" s="1" t="s">
        <v>1170</v>
      </c>
    </row>
    <row r="313" customFormat="false" ht="12" hidden="true" customHeight="false" outlineLevel="0" collapsed="false">
      <c r="A313" s="1" t="s">
        <v>1376</v>
      </c>
      <c r="B313" s="1" t="s">
        <v>1377</v>
      </c>
      <c r="C313" s="1" t="s">
        <v>1378</v>
      </c>
      <c r="I313" s="1" t="s">
        <v>1379</v>
      </c>
    </row>
    <row r="314" customFormat="false" ht="12" hidden="true" customHeight="false" outlineLevel="0" collapsed="false">
      <c r="A314" s="1" t="s">
        <v>1380</v>
      </c>
      <c r="B314" s="1" t="s">
        <v>1381</v>
      </c>
      <c r="C314" s="1" t="s">
        <v>1169</v>
      </c>
      <c r="I314" s="1" t="s">
        <v>1170</v>
      </c>
    </row>
    <row r="315" customFormat="false" ht="12" hidden="true" customHeight="false" outlineLevel="0" collapsed="false">
      <c r="A315" s="1" t="s">
        <v>1382</v>
      </c>
      <c r="B315" s="1" t="s">
        <v>1383</v>
      </c>
      <c r="C315" s="1" t="s">
        <v>1384</v>
      </c>
    </row>
    <row r="316" customFormat="false" ht="12" hidden="true" customHeight="false" outlineLevel="0" collapsed="false">
      <c r="A316" s="1" t="s">
        <v>1385</v>
      </c>
      <c r="B316" s="1" t="s">
        <v>1386</v>
      </c>
      <c r="C316" s="1" t="s">
        <v>1384</v>
      </c>
    </row>
    <row r="317" customFormat="false" ht="12" hidden="true" customHeight="false" outlineLevel="0" collapsed="false">
      <c r="A317" s="1" t="s">
        <v>1387</v>
      </c>
      <c r="B317" s="1" t="s">
        <v>1388</v>
      </c>
      <c r="C317" s="1" t="s">
        <v>1384</v>
      </c>
    </row>
    <row r="318" customFormat="false" ht="12" hidden="true" customHeight="false" outlineLevel="0" collapsed="false">
      <c r="A318" s="1" t="s">
        <v>1389</v>
      </c>
      <c r="B318" s="1" t="s">
        <v>1390</v>
      </c>
      <c r="C318" s="1" t="s">
        <v>1391</v>
      </c>
      <c r="H318" s="1" t="s">
        <v>1170</v>
      </c>
      <c r="I318" s="1" t="s">
        <v>1170</v>
      </c>
    </row>
    <row r="319" customFormat="false" ht="12" hidden="true" customHeight="false" outlineLevel="0" collapsed="false">
      <c r="A319" s="1" t="s">
        <v>1392</v>
      </c>
      <c r="B319" s="1" t="s">
        <v>1393</v>
      </c>
      <c r="C319" s="1" t="s">
        <v>1378</v>
      </c>
      <c r="I319" s="1" t="s">
        <v>1379</v>
      </c>
    </row>
    <row r="320" customFormat="false" ht="12" hidden="true" customHeight="false" outlineLevel="0" collapsed="false">
      <c r="A320" s="1" t="s">
        <v>1394</v>
      </c>
      <c r="B320" s="1" t="s">
        <v>1395</v>
      </c>
      <c r="C320" s="1" t="s">
        <v>1396</v>
      </c>
      <c r="H320" s="1" t="s">
        <v>1379</v>
      </c>
      <c r="I320" s="1" t="s">
        <v>1379</v>
      </c>
    </row>
    <row r="321" customFormat="false" ht="12" hidden="true" customHeight="false" outlineLevel="0" collapsed="false">
      <c r="A321" s="1" t="s">
        <v>1397</v>
      </c>
      <c r="B321" s="1" t="s">
        <v>1398</v>
      </c>
      <c r="C321" s="1" t="s">
        <v>829</v>
      </c>
    </row>
    <row r="322" customFormat="false" ht="12" hidden="true" customHeight="false" outlineLevel="0" collapsed="false">
      <c r="A322" s="1" t="s">
        <v>1399</v>
      </c>
      <c r="B322" s="1" t="s">
        <v>1400</v>
      </c>
      <c r="C322" s="1" t="s">
        <v>829</v>
      </c>
    </row>
    <row r="323" customFormat="false" ht="12" hidden="true" customHeight="false" outlineLevel="0" collapsed="false">
      <c r="A323" s="1" t="s">
        <v>1401</v>
      </c>
      <c r="B323" s="1" t="s">
        <v>1402</v>
      </c>
      <c r="C323" s="1" t="s">
        <v>1403</v>
      </c>
      <c r="I323" s="1" t="s">
        <v>1170</v>
      </c>
    </row>
    <row r="324" customFormat="false" ht="12" hidden="true" customHeight="false" outlineLevel="0" collapsed="false">
      <c r="A324" s="1" t="s">
        <v>1404</v>
      </c>
      <c r="B324" s="1" t="s">
        <v>1405</v>
      </c>
      <c r="C324" s="1" t="s">
        <v>1073</v>
      </c>
    </row>
    <row r="325" customFormat="false" ht="12" hidden="true" customHeight="false" outlineLevel="0" collapsed="false">
      <c r="A325" s="1" t="s">
        <v>1406</v>
      </c>
      <c r="B325" s="1" t="s">
        <v>1407</v>
      </c>
      <c r="C325" s="1" t="s">
        <v>1073</v>
      </c>
    </row>
    <row r="326" customFormat="false" ht="12" hidden="true" customHeight="false" outlineLevel="0" collapsed="false">
      <c r="A326" s="1" t="s">
        <v>1408</v>
      </c>
      <c r="B326" s="1" t="s">
        <v>1409</v>
      </c>
      <c r="C326" s="1" t="s">
        <v>1206</v>
      </c>
      <c r="H326" s="1" t="s">
        <v>684</v>
      </c>
      <c r="I326" s="1" t="s">
        <v>794</v>
      </c>
    </row>
    <row r="327" customFormat="false" ht="12" hidden="true" customHeight="false" outlineLevel="0" collapsed="false">
      <c r="A327" s="1" t="s">
        <v>1410</v>
      </c>
      <c r="B327" s="1" t="s">
        <v>1411</v>
      </c>
      <c r="C327" s="1" t="s">
        <v>1206</v>
      </c>
      <c r="H327" s="1" t="s">
        <v>684</v>
      </c>
      <c r="I327" s="1" t="s">
        <v>794</v>
      </c>
    </row>
    <row r="328" customFormat="false" ht="12" hidden="true" customHeight="false" outlineLevel="0" collapsed="false">
      <c r="A328" s="1" t="s">
        <v>1412</v>
      </c>
      <c r="B328" s="1" t="s">
        <v>1411</v>
      </c>
      <c r="C328" s="1" t="s">
        <v>1206</v>
      </c>
      <c r="H328" s="1" t="s">
        <v>684</v>
      </c>
      <c r="I328" s="1" t="s">
        <v>794</v>
      </c>
    </row>
    <row r="329" customFormat="false" ht="12" hidden="true" customHeight="false" outlineLevel="0" collapsed="false">
      <c r="A329" s="1" t="s">
        <v>1413</v>
      </c>
      <c r="B329" s="1" t="s">
        <v>1414</v>
      </c>
      <c r="C329" s="1" t="s">
        <v>1206</v>
      </c>
      <c r="H329" s="1" t="s">
        <v>684</v>
      </c>
      <c r="I329" s="1" t="s">
        <v>794</v>
      </c>
    </row>
    <row r="330" customFormat="false" ht="12" hidden="true" customHeight="false" outlineLevel="0" collapsed="false">
      <c r="A330" s="1" t="s">
        <v>1415</v>
      </c>
      <c r="B330" s="1" t="s">
        <v>1416</v>
      </c>
      <c r="C330" s="1" t="s">
        <v>1206</v>
      </c>
      <c r="H330" s="1" t="s">
        <v>684</v>
      </c>
      <c r="I330" s="1" t="s">
        <v>794</v>
      </c>
    </row>
    <row r="331" customFormat="false" ht="12" hidden="true" customHeight="false" outlineLevel="0" collapsed="false">
      <c r="A331" s="1" t="s">
        <v>1417</v>
      </c>
      <c r="B331" s="1" t="s">
        <v>1416</v>
      </c>
      <c r="C331" s="1" t="s">
        <v>1206</v>
      </c>
      <c r="H331" s="1" t="s">
        <v>684</v>
      </c>
      <c r="I331" s="1" t="s">
        <v>794</v>
      </c>
    </row>
    <row r="332" customFormat="false" ht="12" hidden="true" customHeight="false" outlineLevel="0" collapsed="false">
      <c r="A332" s="1" t="s">
        <v>1418</v>
      </c>
      <c r="B332" s="1" t="s">
        <v>1416</v>
      </c>
      <c r="C332" s="1" t="s">
        <v>1206</v>
      </c>
      <c r="H332" s="1" t="s">
        <v>684</v>
      </c>
      <c r="I332" s="1" t="s">
        <v>794</v>
      </c>
    </row>
    <row r="333" customFormat="false" ht="12" hidden="true" customHeight="false" outlineLevel="0" collapsed="false">
      <c r="A333" s="1" t="s">
        <v>1419</v>
      </c>
      <c r="B333" s="1" t="s">
        <v>1416</v>
      </c>
      <c r="C333" s="1" t="s">
        <v>1206</v>
      </c>
      <c r="H333" s="1" t="s">
        <v>684</v>
      </c>
      <c r="I333" s="1" t="s">
        <v>794</v>
      </c>
    </row>
    <row r="334" customFormat="false" ht="12" hidden="true" customHeight="false" outlineLevel="0" collapsed="false">
      <c r="A334" s="1" t="s">
        <v>1420</v>
      </c>
      <c r="B334" s="1" t="s">
        <v>1416</v>
      </c>
      <c r="C334" s="1" t="s">
        <v>1206</v>
      </c>
      <c r="H334" s="1" t="s">
        <v>684</v>
      </c>
      <c r="I334" s="1" t="s">
        <v>794</v>
      </c>
    </row>
    <row r="335" customFormat="false" ht="12" hidden="true" customHeight="false" outlineLevel="0" collapsed="false">
      <c r="A335" s="1" t="s">
        <v>1421</v>
      </c>
      <c r="B335" s="1" t="s">
        <v>1416</v>
      </c>
      <c r="C335" s="1" t="s">
        <v>1206</v>
      </c>
      <c r="H335" s="1" t="s">
        <v>684</v>
      </c>
      <c r="I335" s="1" t="s">
        <v>794</v>
      </c>
    </row>
    <row r="336" customFormat="false" ht="12" hidden="true" customHeight="false" outlineLevel="0" collapsed="false">
      <c r="A336" s="1" t="s">
        <v>1422</v>
      </c>
      <c r="B336" s="1" t="s">
        <v>1416</v>
      </c>
      <c r="C336" s="1" t="s">
        <v>1206</v>
      </c>
      <c r="H336" s="1" t="s">
        <v>684</v>
      </c>
      <c r="I336" s="1" t="s">
        <v>794</v>
      </c>
    </row>
    <row r="337" customFormat="false" ht="12" hidden="true" customHeight="false" outlineLevel="0" collapsed="false">
      <c r="A337" s="1" t="s">
        <v>1423</v>
      </c>
      <c r="B337" s="1" t="s">
        <v>1416</v>
      </c>
      <c r="C337" s="1" t="s">
        <v>1206</v>
      </c>
      <c r="H337" s="1" t="s">
        <v>684</v>
      </c>
      <c r="I337" s="1" t="s">
        <v>794</v>
      </c>
    </row>
    <row r="338" customFormat="false" ht="12" hidden="true" customHeight="false" outlineLevel="0" collapsed="false">
      <c r="A338" s="1" t="s">
        <v>1424</v>
      </c>
      <c r="B338" s="1" t="s">
        <v>1416</v>
      </c>
      <c r="C338" s="1" t="s">
        <v>1206</v>
      </c>
      <c r="H338" s="1" t="s">
        <v>684</v>
      </c>
      <c r="I338" s="1" t="s">
        <v>794</v>
      </c>
    </row>
    <row r="339" customFormat="false" ht="12" hidden="true" customHeight="false" outlineLevel="0" collapsed="false">
      <c r="A339" s="1" t="s">
        <v>1425</v>
      </c>
      <c r="B339" s="1" t="s">
        <v>1416</v>
      </c>
      <c r="C339" s="1" t="s">
        <v>1206</v>
      </c>
      <c r="H339" s="1" t="s">
        <v>684</v>
      </c>
      <c r="I339" s="1" t="s">
        <v>794</v>
      </c>
    </row>
    <row r="340" customFormat="false" ht="12" hidden="true" customHeight="false" outlineLevel="0" collapsed="false">
      <c r="A340" s="1" t="s">
        <v>1426</v>
      </c>
      <c r="B340" s="1" t="s">
        <v>1416</v>
      </c>
      <c r="C340" s="1" t="s">
        <v>1206</v>
      </c>
      <c r="H340" s="1" t="s">
        <v>684</v>
      </c>
      <c r="I340" s="1" t="s">
        <v>794</v>
      </c>
    </row>
    <row r="341" customFormat="false" ht="12" hidden="true" customHeight="false" outlineLevel="0" collapsed="false">
      <c r="A341" s="1" t="s">
        <v>1427</v>
      </c>
      <c r="B341" s="1" t="s">
        <v>1416</v>
      </c>
      <c r="C341" s="1" t="s">
        <v>1206</v>
      </c>
      <c r="H341" s="1" t="s">
        <v>684</v>
      </c>
      <c r="I341" s="1" t="s">
        <v>794</v>
      </c>
    </row>
    <row r="342" customFormat="false" ht="12" hidden="true" customHeight="false" outlineLevel="0" collapsed="false">
      <c r="A342" s="1" t="s">
        <v>1428</v>
      </c>
      <c r="B342" s="1" t="s">
        <v>1416</v>
      </c>
      <c r="C342" s="1" t="s">
        <v>1206</v>
      </c>
      <c r="H342" s="1" t="s">
        <v>684</v>
      </c>
      <c r="I342" s="1" t="s">
        <v>794</v>
      </c>
    </row>
    <row r="343" customFormat="false" ht="12" hidden="true" customHeight="false" outlineLevel="0" collapsed="false">
      <c r="A343" s="1" t="s">
        <v>1429</v>
      </c>
      <c r="B343" s="1" t="s">
        <v>1430</v>
      </c>
      <c r="C343" s="1" t="s">
        <v>1206</v>
      </c>
      <c r="H343" s="1" t="s">
        <v>684</v>
      </c>
      <c r="I343" s="1" t="s">
        <v>794</v>
      </c>
    </row>
    <row r="344" customFormat="false" ht="12" hidden="true" customHeight="false" outlineLevel="0" collapsed="false">
      <c r="A344" s="1" t="s">
        <v>1431</v>
      </c>
      <c r="B344" s="1" t="s">
        <v>1430</v>
      </c>
      <c r="C344" s="1" t="s">
        <v>1206</v>
      </c>
      <c r="H344" s="1" t="s">
        <v>684</v>
      </c>
      <c r="I344" s="1" t="s">
        <v>794</v>
      </c>
    </row>
    <row r="345" customFormat="false" ht="12" hidden="true" customHeight="false" outlineLevel="0" collapsed="false">
      <c r="A345" s="1" t="s">
        <v>1432</v>
      </c>
      <c r="B345" s="1" t="s">
        <v>1433</v>
      </c>
      <c r="C345" s="1" t="s">
        <v>838</v>
      </c>
      <c r="H345" s="1" t="s">
        <v>684</v>
      </c>
      <c r="I345" s="1" t="s">
        <v>794</v>
      </c>
    </row>
    <row r="346" customFormat="false" ht="12" hidden="true" customHeight="false" outlineLevel="0" collapsed="false">
      <c r="A346" s="1" t="s">
        <v>1434</v>
      </c>
      <c r="B346" s="1" t="s">
        <v>1435</v>
      </c>
      <c r="C346" s="1" t="s">
        <v>1436</v>
      </c>
    </row>
    <row r="347" customFormat="false" ht="12" hidden="true" customHeight="false" outlineLevel="0" collapsed="false">
      <c r="A347" s="1" t="s">
        <v>1437</v>
      </c>
      <c r="B347" s="1" t="s">
        <v>1438</v>
      </c>
      <c r="C347" s="1" t="s">
        <v>1378</v>
      </c>
      <c r="I347" s="1" t="s">
        <v>1379</v>
      </c>
    </row>
    <row r="348" customFormat="false" ht="12" hidden="true" customHeight="false" outlineLevel="0" collapsed="false">
      <c r="A348" s="1" t="s">
        <v>1439</v>
      </c>
      <c r="B348" s="1" t="s">
        <v>1440</v>
      </c>
      <c r="C348" s="1" t="s">
        <v>1441</v>
      </c>
    </row>
    <row r="349" customFormat="false" ht="12" hidden="true" customHeight="false" outlineLevel="0" collapsed="false">
      <c r="A349" s="1" t="s">
        <v>1442</v>
      </c>
      <c r="B349" s="1" t="s">
        <v>1443</v>
      </c>
      <c r="C349" s="1" t="s">
        <v>829</v>
      </c>
    </row>
    <row r="350" customFormat="false" ht="12" hidden="true" customHeight="false" outlineLevel="0" collapsed="false">
      <c r="A350" s="1" t="s">
        <v>1444</v>
      </c>
      <c r="B350" s="1" t="s">
        <v>1445</v>
      </c>
      <c r="C350" s="1" t="s">
        <v>829</v>
      </c>
    </row>
    <row r="351" customFormat="false" ht="12" hidden="false" customHeight="false" outlineLevel="0" collapsed="false">
      <c r="A351" s="1" t="s">
        <v>1446</v>
      </c>
      <c r="B351" s="1" t="s">
        <v>1447</v>
      </c>
      <c r="C351" s="1" t="s">
        <v>1009</v>
      </c>
      <c r="D351" s="1" t="s">
        <v>65</v>
      </c>
      <c r="E351" s="1" t="s">
        <v>1010</v>
      </c>
      <c r="F351" s="1" t="n">
        <v>22</v>
      </c>
      <c r="G351" s="1" t="s">
        <v>792</v>
      </c>
      <c r="H351" s="1" t="s">
        <v>663</v>
      </c>
      <c r="I351" s="1" t="s">
        <v>791</v>
      </c>
    </row>
    <row r="352" customFormat="false" ht="12" hidden="true" customHeight="false" outlineLevel="0" collapsed="false">
      <c r="A352" s="1" t="s">
        <v>1448</v>
      </c>
      <c r="B352" s="1" t="s">
        <v>1449</v>
      </c>
      <c r="C352" s="1" t="s">
        <v>989</v>
      </c>
    </row>
    <row r="353" customFormat="false" ht="12" hidden="true" customHeight="false" outlineLevel="0" collapsed="false">
      <c r="A353" s="1" t="s">
        <v>1450</v>
      </c>
      <c r="B353" s="1" t="s">
        <v>1451</v>
      </c>
      <c r="C353" s="1" t="s">
        <v>1452</v>
      </c>
      <c r="D353" s="1" t="s">
        <v>18</v>
      </c>
      <c r="E353" s="1" t="s">
        <v>1155</v>
      </c>
      <c r="F353" s="1" t="n">
        <v>122</v>
      </c>
      <c r="G353" s="1" t="s">
        <v>385</v>
      </c>
      <c r="H353" s="1" t="s">
        <v>352</v>
      </c>
      <c r="I353" s="1" t="s">
        <v>1156</v>
      </c>
    </row>
    <row r="354" customFormat="false" ht="12" hidden="true" customHeight="false" outlineLevel="0" collapsed="false">
      <c r="A354" s="1" t="s">
        <v>1453</v>
      </c>
      <c r="B354" s="1" t="s">
        <v>1454</v>
      </c>
      <c r="C354" s="1" t="s">
        <v>829</v>
      </c>
    </row>
    <row r="355" customFormat="false" ht="12" hidden="true" customHeight="false" outlineLevel="0" collapsed="false">
      <c r="A355" s="1" t="s">
        <v>1455</v>
      </c>
      <c r="B355" s="1" t="s">
        <v>1456</v>
      </c>
      <c r="C355" s="1" t="s">
        <v>829</v>
      </c>
    </row>
    <row r="356" customFormat="false" ht="12" hidden="true" customHeight="false" outlineLevel="0" collapsed="false">
      <c r="A356" s="1" t="s">
        <v>1457</v>
      </c>
      <c r="B356" s="1" t="s">
        <v>1458</v>
      </c>
      <c r="C356" s="1" t="s">
        <v>829</v>
      </c>
    </row>
    <row r="357" customFormat="false" ht="12" hidden="true" customHeight="false" outlineLevel="0" collapsed="false">
      <c r="A357" s="1" t="s">
        <v>1459</v>
      </c>
      <c r="B357" s="1" t="s">
        <v>1460</v>
      </c>
      <c r="C357" s="1" t="s">
        <v>823</v>
      </c>
    </row>
    <row r="358" customFormat="false" ht="12" hidden="false" customHeight="false" outlineLevel="0" collapsed="false">
      <c r="A358" s="1" t="s">
        <v>1461</v>
      </c>
      <c r="B358" s="1" t="s">
        <v>1462</v>
      </c>
      <c r="C358" s="1" t="s">
        <v>1009</v>
      </c>
      <c r="D358" s="1" t="s">
        <v>65</v>
      </c>
      <c r="E358" s="1" t="s">
        <v>1010</v>
      </c>
      <c r="F358" s="1" t="n">
        <v>22</v>
      </c>
      <c r="G358" s="1" t="s">
        <v>792</v>
      </c>
      <c r="H358" s="1" t="s">
        <v>663</v>
      </c>
      <c r="I358" s="1" t="s">
        <v>791</v>
      </c>
    </row>
    <row r="359" customFormat="false" ht="12" hidden="true" customHeight="false" outlineLevel="0" collapsed="false">
      <c r="A359" s="1" t="s">
        <v>1463</v>
      </c>
      <c r="B359" s="1" t="s">
        <v>1464</v>
      </c>
      <c r="C359" s="1" t="s">
        <v>1169</v>
      </c>
      <c r="I359" s="1" t="s">
        <v>1170</v>
      </c>
    </row>
    <row r="360" customFormat="false" ht="12" hidden="true" customHeight="false" outlineLevel="0" collapsed="false">
      <c r="A360" s="1" t="s">
        <v>1465</v>
      </c>
      <c r="B360" s="1" t="s">
        <v>1466</v>
      </c>
      <c r="C360" s="1" t="s">
        <v>829</v>
      </c>
    </row>
    <row r="361" customFormat="false" ht="12" hidden="true" customHeight="false" outlineLevel="0" collapsed="false">
      <c r="A361" s="1" t="s">
        <v>1467</v>
      </c>
      <c r="B361" s="1" t="s">
        <v>1468</v>
      </c>
      <c r="C361" s="1" t="s">
        <v>823</v>
      </c>
    </row>
    <row r="362" customFormat="false" ht="12" hidden="true" customHeight="false" outlineLevel="0" collapsed="false">
      <c r="A362" s="1" t="s">
        <v>1469</v>
      </c>
      <c r="B362" s="1" t="s">
        <v>1470</v>
      </c>
      <c r="C362" s="1" t="s">
        <v>823</v>
      </c>
    </row>
    <row r="363" customFormat="false" ht="12" hidden="true" customHeight="false" outlineLevel="0" collapsed="false">
      <c r="A363" s="1" t="s">
        <v>1471</v>
      </c>
      <c r="B363" s="1" t="s">
        <v>1472</v>
      </c>
      <c r="C363" s="1" t="s">
        <v>823</v>
      </c>
    </row>
    <row r="364" customFormat="false" ht="12" hidden="true" customHeight="false" outlineLevel="0" collapsed="false">
      <c r="A364" s="1" t="s">
        <v>1473</v>
      </c>
      <c r="B364" s="1" t="s">
        <v>1474</v>
      </c>
      <c r="C364" s="1" t="s">
        <v>1475</v>
      </c>
    </row>
    <row r="365" customFormat="false" ht="12" hidden="true" customHeight="false" outlineLevel="0" collapsed="false">
      <c r="A365" s="1" t="s">
        <v>1476</v>
      </c>
      <c r="B365" s="1" t="s">
        <v>1477</v>
      </c>
      <c r="C365" s="1" t="s">
        <v>829</v>
      </c>
    </row>
    <row r="366" customFormat="false" ht="12" hidden="true" customHeight="false" outlineLevel="0" collapsed="false">
      <c r="A366" s="1" t="s">
        <v>1478</v>
      </c>
      <c r="B366" s="1" t="s">
        <v>1479</v>
      </c>
      <c r="C366" s="1" t="s">
        <v>829</v>
      </c>
    </row>
    <row r="367" customFormat="false" ht="12" hidden="true" customHeight="false" outlineLevel="0" collapsed="false">
      <c r="A367" s="1" t="s">
        <v>1480</v>
      </c>
      <c r="B367" s="1" t="s">
        <v>1481</v>
      </c>
      <c r="C367" s="1" t="s">
        <v>1066</v>
      </c>
      <c r="H367" s="1" t="s">
        <v>667</v>
      </c>
      <c r="I367" s="1" t="s">
        <v>794</v>
      </c>
    </row>
    <row r="368" customFormat="false" ht="12" hidden="true" customHeight="false" outlineLevel="0" collapsed="false">
      <c r="A368" s="1" t="s">
        <v>1482</v>
      </c>
      <c r="B368" s="1" t="s">
        <v>1483</v>
      </c>
      <c r="C368" s="1" t="s">
        <v>829</v>
      </c>
    </row>
    <row r="369" customFormat="false" ht="12" hidden="true" customHeight="false" outlineLevel="0" collapsed="false">
      <c r="A369" s="1" t="s">
        <v>1484</v>
      </c>
      <c r="B369" s="1" t="s">
        <v>1485</v>
      </c>
      <c r="C369" s="1" t="s">
        <v>829</v>
      </c>
    </row>
    <row r="370" customFormat="false" ht="12" hidden="false" customHeight="false" outlineLevel="0" collapsed="false">
      <c r="A370" s="1" t="s">
        <v>1486</v>
      </c>
      <c r="B370" s="1" t="s">
        <v>1487</v>
      </c>
      <c r="C370" s="1" t="s">
        <v>1009</v>
      </c>
      <c r="D370" s="1" t="s">
        <v>65</v>
      </c>
      <c r="E370" s="1" t="s">
        <v>1010</v>
      </c>
      <c r="F370" s="1" t="n">
        <v>22</v>
      </c>
      <c r="G370" s="1" t="s">
        <v>792</v>
      </c>
      <c r="H370" s="1" t="s">
        <v>657</v>
      </c>
      <c r="I370" s="1" t="s">
        <v>791</v>
      </c>
    </row>
    <row r="371" customFormat="false" ht="12" hidden="true" customHeight="false" outlineLevel="0" collapsed="false">
      <c r="A371" s="1" t="s">
        <v>1488</v>
      </c>
      <c r="B371" s="1" t="s">
        <v>1489</v>
      </c>
      <c r="C371" s="1" t="s">
        <v>829</v>
      </c>
    </row>
    <row r="372" customFormat="false" ht="12" hidden="true" customHeight="false" outlineLevel="0" collapsed="false">
      <c r="A372" s="1" t="s">
        <v>1490</v>
      </c>
      <c r="B372" s="1" t="s">
        <v>1491</v>
      </c>
      <c r="C372" s="1" t="s">
        <v>829</v>
      </c>
    </row>
    <row r="373" customFormat="false" ht="12" hidden="true" customHeight="false" outlineLevel="0" collapsed="false">
      <c r="A373" s="1" t="s">
        <v>1492</v>
      </c>
      <c r="B373" s="1" t="s">
        <v>1493</v>
      </c>
      <c r="C373" s="1" t="s">
        <v>1494</v>
      </c>
      <c r="H373" s="1" t="s">
        <v>1170</v>
      </c>
      <c r="I373" s="1" t="s">
        <v>1170</v>
      </c>
    </row>
    <row r="374" customFormat="false" ht="12" hidden="true" customHeight="false" outlineLevel="0" collapsed="false">
      <c r="A374" s="1" t="s">
        <v>1495</v>
      </c>
      <c r="B374" s="1" t="s">
        <v>1496</v>
      </c>
      <c r="C374" s="1" t="s">
        <v>1494</v>
      </c>
      <c r="H374" s="1" t="s">
        <v>1170</v>
      </c>
      <c r="I374" s="1" t="s">
        <v>1170</v>
      </c>
    </row>
    <row r="375" customFormat="false" ht="12" hidden="true" customHeight="false" outlineLevel="0" collapsed="false">
      <c r="A375" s="1" t="s">
        <v>1497</v>
      </c>
      <c r="B375" s="1" t="s">
        <v>1498</v>
      </c>
      <c r="C375" s="1" t="s">
        <v>1494</v>
      </c>
      <c r="H375" s="1" t="s">
        <v>1170</v>
      </c>
      <c r="I375" s="1" t="s">
        <v>1170</v>
      </c>
    </row>
    <row r="376" customFormat="false" ht="12" hidden="true" customHeight="false" outlineLevel="0" collapsed="false">
      <c r="A376" s="1" t="s">
        <v>1499</v>
      </c>
      <c r="B376" s="1" t="s">
        <v>1500</v>
      </c>
      <c r="C376" s="1" t="s">
        <v>1494</v>
      </c>
      <c r="H376" s="1" t="s">
        <v>1170</v>
      </c>
      <c r="I376" s="1" t="s">
        <v>1170</v>
      </c>
    </row>
    <row r="377" customFormat="false" ht="12" hidden="true" customHeight="false" outlineLevel="0" collapsed="false">
      <c r="A377" s="1" t="s">
        <v>1501</v>
      </c>
      <c r="B377" s="1" t="s">
        <v>1502</v>
      </c>
      <c r="C377" s="1" t="s">
        <v>1494</v>
      </c>
      <c r="H377" s="1" t="s">
        <v>1170</v>
      </c>
      <c r="I377" s="1" t="s">
        <v>1170</v>
      </c>
    </row>
    <row r="378" customFormat="false" ht="12" hidden="true" customHeight="false" outlineLevel="0" collapsed="false">
      <c r="A378" s="1" t="s">
        <v>1503</v>
      </c>
      <c r="B378" s="1" t="s">
        <v>1504</v>
      </c>
      <c r="C378" s="1" t="s">
        <v>1396</v>
      </c>
      <c r="H378" s="1" t="s">
        <v>1379</v>
      </c>
      <c r="I378" s="1" t="s">
        <v>1379</v>
      </c>
    </row>
    <row r="379" customFormat="false" ht="12" hidden="true" customHeight="false" outlineLevel="0" collapsed="false">
      <c r="A379" s="1" t="s">
        <v>1505</v>
      </c>
      <c r="B379" s="1" t="s">
        <v>1506</v>
      </c>
      <c r="C379" s="1" t="s">
        <v>1396</v>
      </c>
      <c r="H379" s="1" t="s">
        <v>1379</v>
      </c>
      <c r="I379" s="1" t="s">
        <v>1379</v>
      </c>
    </row>
    <row r="380" customFormat="false" ht="12" hidden="true" customHeight="false" outlineLevel="0" collapsed="false">
      <c r="A380" s="1" t="s">
        <v>1507</v>
      </c>
      <c r="B380" s="1" t="s">
        <v>1508</v>
      </c>
      <c r="C380" s="1" t="s">
        <v>1206</v>
      </c>
      <c r="H380" s="1" t="s">
        <v>684</v>
      </c>
      <c r="I380" s="1" t="s">
        <v>794</v>
      </c>
    </row>
    <row r="381" customFormat="false" ht="12" hidden="true" customHeight="false" outlineLevel="0" collapsed="false">
      <c r="A381" s="1" t="s">
        <v>1509</v>
      </c>
      <c r="B381" s="1" t="s">
        <v>1508</v>
      </c>
      <c r="C381" s="1" t="s">
        <v>1206</v>
      </c>
      <c r="H381" s="1" t="s">
        <v>684</v>
      </c>
      <c r="I381" s="1" t="s">
        <v>794</v>
      </c>
    </row>
    <row r="382" customFormat="false" ht="12" hidden="true" customHeight="false" outlineLevel="0" collapsed="false">
      <c r="A382" s="1" t="s">
        <v>1510</v>
      </c>
      <c r="B382" s="1" t="s">
        <v>1508</v>
      </c>
      <c r="C382" s="1" t="s">
        <v>1206</v>
      </c>
      <c r="H382" s="1" t="s">
        <v>684</v>
      </c>
      <c r="I382" s="1" t="s">
        <v>794</v>
      </c>
    </row>
    <row r="383" customFormat="false" ht="12" hidden="true" customHeight="false" outlineLevel="0" collapsed="false">
      <c r="A383" s="1" t="s">
        <v>1511</v>
      </c>
      <c r="B383" s="1" t="s">
        <v>1508</v>
      </c>
      <c r="C383" s="1" t="s">
        <v>1206</v>
      </c>
      <c r="H383" s="1" t="s">
        <v>684</v>
      </c>
      <c r="I383" s="1" t="s">
        <v>794</v>
      </c>
    </row>
    <row r="384" customFormat="false" ht="12" hidden="true" customHeight="false" outlineLevel="0" collapsed="false">
      <c r="A384" s="1" t="s">
        <v>1512</v>
      </c>
      <c r="B384" s="1" t="s">
        <v>1513</v>
      </c>
      <c r="C384" s="1" t="s">
        <v>838</v>
      </c>
      <c r="H384" s="1" t="s">
        <v>684</v>
      </c>
      <c r="I384" s="1" t="s">
        <v>794</v>
      </c>
    </row>
    <row r="385" customFormat="false" ht="12" hidden="true" customHeight="false" outlineLevel="0" collapsed="false">
      <c r="A385" s="1" t="s">
        <v>1514</v>
      </c>
      <c r="B385" s="1" t="s">
        <v>1515</v>
      </c>
      <c r="C385" s="1" t="s">
        <v>1516</v>
      </c>
      <c r="H385" s="1" t="s">
        <v>684</v>
      </c>
      <c r="I385" s="1" t="s">
        <v>1517</v>
      </c>
    </row>
    <row r="386" customFormat="false" ht="12" hidden="true" customHeight="false" outlineLevel="0" collapsed="false">
      <c r="A386" s="1" t="s">
        <v>1518</v>
      </c>
      <c r="B386" s="1" t="s">
        <v>1515</v>
      </c>
      <c r="C386" s="1" t="s">
        <v>1516</v>
      </c>
      <c r="H386" s="1" t="s">
        <v>684</v>
      </c>
      <c r="I386" s="1" t="s">
        <v>1517</v>
      </c>
    </row>
    <row r="387" customFormat="false" ht="12" hidden="true" customHeight="false" outlineLevel="0" collapsed="false">
      <c r="A387" s="1" t="s">
        <v>1519</v>
      </c>
      <c r="B387" s="1" t="s">
        <v>1520</v>
      </c>
      <c r="C387" s="1" t="s">
        <v>1516</v>
      </c>
      <c r="H387" s="1" t="s">
        <v>684</v>
      </c>
      <c r="I387" s="1" t="s">
        <v>1517</v>
      </c>
    </row>
    <row r="388" customFormat="false" ht="12" hidden="true" customHeight="false" outlineLevel="0" collapsed="false">
      <c r="A388" s="1" t="s">
        <v>1521</v>
      </c>
      <c r="B388" s="1" t="s">
        <v>1522</v>
      </c>
      <c r="C388" s="1" t="s">
        <v>1516</v>
      </c>
      <c r="H388" s="1" t="s">
        <v>684</v>
      </c>
      <c r="I388" s="1" t="s">
        <v>1517</v>
      </c>
    </row>
    <row r="389" customFormat="false" ht="12" hidden="true" customHeight="false" outlineLevel="0" collapsed="false">
      <c r="A389" s="1" t="s">
        <v>1523</v>
      </c>
      <c r="B389" s="1" t="s">
        <v>1522</v>
      </c>
      <c r="C389" s="1" t="s">
        <v>1516</v>
      </c>
      <c r="H389" s="1" t="s">
        <v>684</v>
      </c>
      <c r="I389" s="1" t="s">
        <v>1517</v>
      </c>
    </row>
    <row r="390" customFormat="false" ht="12" hidden="true" customHeight="false" outlineLevel="0" collapsed="false">
      <c r="A390" s="1" t="s">
        <v>1524</v>
      </c>
      <c r="B390" s="1" t="s">
        <v>1522</v>
      </c>
      <c r="C390" s="1" t="s">
        <v>1516</v>
      </c>
      <c r="H390" s="1" t="s">
        <v>684</v>
      </c>
      <c r="I390" s="1" t="s">
        <v>1517</v>
      </c>
    </row>
    <row r="391" customFormat="false" ht="12" hidden="true" customHeight="false" outlineLevel="0" collapsed="false">
      <c r="A391" s="1" t="s">
        <v>1525</v>
      </c>
      <c r="B391" s="1" t="s">
        <v>1522</v>
      </c>
      <c r="C391" s="1" t="s">
        <v>1516</v>
      </c>
      <c r="H391" s="1" t="s">
        <v>684</v>
      </c>
      <c r="I391" s="1" t="s">
        <v>1517</v>
      </c>
    </row>
    <row r="392" customFormat="false" ht="12" hidden="true" customHeight="false" outlineLevel="0" collapsed="false">
      <c r="A392" s="1" t="s">
        <v>1526</v>
      </c>
      <c r="B392" s="1" t="s">
        <v>1522</v>
      </c>
      <c r="C392" s="1" t="s">
        <v>1516</v>
      </c>
      <c r="H392" s="1" t="s">
        <v>684</v>
      </c>
      <c r="I392" s="1" t="s">
        <v>1517</v>
      </c>
    </row>
    <row r="393" customFormat="false" ht="12" hidden="true" customHeight="false" outlineLevel="0" collapsed="false">
      <c r="A393" s="1" t="s">
        <v>1527</v>
      </c>
      <c r="B393" s="1" t="s">
        <v>1522</v>
      </c>
      <c r="C393" s="1" t="s">
        <v>1516</v>
      </c>
      <c r="H393" s="1" t="s">
        <v>684</v>
      </c>
      <c r="I393" s="1" t="s">
        <v>1517</v>
      </c>
    </row>
    <row r="394" customFormat="false" ht="12" hidden="true" customHeight="false" outlineLevel="0" collapsed="false">
      <c r="A394" s="1" t="s">
        <v>1528</v>
      </c>
      <c r="B394" s="1" t="s">
        <v>1522</v>
      </c>
      <c r="C394" s="1" t="s">
        <v>1516</v>
      </c>
      <c r="H394" s="1" t="s">
        <v>684</v>
      </c>
      <c r="I394" s="1" t="s">
        <v>1517</v>
      </c>
    </row>
    <row r="395" customFormat="false" ht="12" hidden="true" customHeight="false" outlineLevel="0" collapsed="false">
      <c r="A395" s="1" t="s">
        <v>1529</v>
      </c>
      <c r="B395" s="1" t="s">
        <v>1522</v>
      </c>
      <c r="C395" s="1" t="s">
        <v>1516</v>
      </c>
      <c r="H395" s="1" t="s">
        <v>684</v>
      </c>
      <c r="I395" s="1" t="s">
        <v>1517</v>
      </c>
    </row>
    <row r="396" customFormat="false" ht="12" hidden="true" customHeight="false" outlineLevel="0" collapsed="false">
      <c r="A396" s="1" t="s">
        <v>1530</v>
      </c>
      <c r="B396" s="1" t="s">
        <v>1531</v>
      </c>
      <c r="C396" s="1" t="s">
        <v>1532</v>
      </c>
      <c r="H396" s="1" t="s">
        <v>684</v>
      </c>
      <c r="I396" s="1" t="s">
        <v>1517</v>
      </c>
    </row>
    <row r="397" customFormat="false" ht="12" hidden="true" customHeight="false" outlineLevel="0" collapsed="false">
      <c r="A397" s="1" t="s">
        <v>1533</v>
      </c>
      <c r="B397" s="1" t="s">
        <v>1534</v>
      </c>
      <c r="C397" s="1" t="s">
        <v>829</v>
      </c>
    </row>
    <row r="398" customFormat="false" ht="12" hidden="true" customHeight="false" outlineLevel="0" collapsed="false">
      <c r="A398" s="1" t="s">
        <v>1535</v>
      </c>
      <c r="B398" s="1" t="s">
        <v>1536</v>
      </c>
      <c r="C398" s="1" t="s">
        <v>1537</v>
      </c>
      <c r="H398" s="1" t="s">
        <v>1170</v>
      </c>
      <c r="I398" s="1" t="s">
        <v>1170</v>
      </c>
    </row>
    <row r="399" customFormat="false" ht="12" hidden="true" customHeight="false" outlineLevel="0" collapsed="false">
      <c r="A399" s="1" t="s">
        <v>1538</v>
      </c>
      <c r="B399" s="1" t="s">
        <v>1539</v>
      </c>
      <c r="C399" s="1" t="s">
        <v>1537</v>
      </c>
      <c r="H399" s="1" t="s">
        <v>1170</v>
      </c>
      <c r="I399" s="1" t="s">
        <v>1170</v>
      </c>
    </row>
    <row r="400" customFormat="false" ht="12" hidden="true" customHeight="false" outlineLevel="0" collapsed="false">
      <c r="A400" s="1" t="s">
        <v>1540</v>
      </c>
      <c r="B400" s="1" t="s">
        <v>1541</v>
      </c>
      <c r="C400" s="1" t="s">
        <v>1195</v>
      </c>
      <c r="I400" s="1" t="s">
        <v>1170</v>
      </c>
    </row>
    <row r="401" customFormat="false" ht="12" hidden="false" customHeight="false" outlineLevel="0" collapsed="false">
      <c r="A401" s="1" t="s">
        <v>1542</v>
      </c>
      <c r="B401" s="1" t="s">
        <v>1543</v>
      </c>
      <c r="C401" s="1" t="s">
        <v>1009</v>
      </c>
      <c r="D401" s="1" t="s">
        <v>65</v>
      </c>
      <c r="E401" s="1" t="s">
        <v>1010</v>
      </c>
      <c r="F401" s="1" t="n">
        <v>22</v>
      </c>
      <c r="G401" s="1" t="s">
        <v>792</v>
      </c>
      <c r="H401" s="1" t="s">
        <v>618</v>
      </c>
      <c r="I401" s="1" t="s">
        <v>791</v>
      </c>
    </row>
    <row r="402" customFormat="false" ht="12" hidden="true" customHeight="false" outlineLevel="0" collapsed="false">
      <c r="A402" s="1" t="s">
        <v>1544</v>
      </c>
      <c r="B402" s="1" t="s">
        <v>1545</v>
      </c>
      <c r="C402" s="1" t="s">
        <v>829</v>
      </c>
    </row>
    <row r="403" customFormat="false" ht="12" hidden="true" customHeight="false" outlineLevel="0" collapsed="false">
      <c r="A403" s="1" t="s">
        <v>1546</v>
      </c>
      <c r="B403" s="1" t="s">
        <v>1547</v>
      </c>
      <c r="C403" s="1" t="s">
        <v>1548</v>
      </c>
      <c r="H403" s="1" t="s">
        <v>1170</v>
      </c>
      <c r="I403" s="1" t="s">
        <v>1170</v>
      </c>
    </row>
    <row r="404" customFormat="false" ht="12" hidden="true" customHeight="false" outlineLevel="0" collapsed="false">
      <c r="A404" s="1" t="s">
        <v>1549</v>
      </c>
      <c r="B404" s="1" t="s">
        <v>1550</v>
      </c>
      <c r="C404" s="1" t="s">
        <v>829</v>
      </c>
    </row>
    <row r="405" customFormat="false" ht="12" hidden="true" customHeight="false" outlineLevel="0" collapsed="false">
      <c r="A405" s="1" t="s">
        <v>1551</v>
      </c>
      <c r="B405" s="1" t="s">
        <v>1552</v>
      </c>
      <c r="C405" s="1" t="s">
        <v>829</v>
      </c>
    </row>
    <row r="406" customFormat="false" ht="12" hidden="true" customHeight="false" outlineLevel="0" collapsed="false">
      <c r="A406" s="1" t="s">
        <v>1553</v>
      </c>
      <c r="B406" s="1" t="s">
        <v>1554</v>
      </c>
      <c r="C406" s="1" t="s">
        <v>829</v>
      </c>
    </row>
    <row r="407" customFormat="false" ht="12" hidden="true" customHeight="false" outlineLevel="0" collapsed="false">
      <c r="A407" s="1" t="s">
        <v>1555</v>
      </c>
      <c r="B407" s="1" t="s">
        <v>1556</v>
      </c>
      <c r="C407" s="1" t="s">
        <v>829</v>
      </c>
    </row>
    <row r="408" customFormat="false" ht="12" hidden="true" customHeight="false" outlineLevel="0" collapsed="false">
      <c r="A408" s="1" t="s">
        <v>1557</v>
      </c>
      <c r="B408" s="1" t="s">
        <v>1558</v>
      </c>
      <c r="C408" s="1" t="s">
        <v>829</v>
      </c>
    </row>
    <row r="409" customFormat="false" ht="12" hidden="true" customHeight="false" outlineLevel="0" collapsed="false">
      <c r="A409" s="1" t="s">
        <v>1559</v>
      </c>
      <c r="B409" s="1" t="s">
        <v>1560</v>
      </c>
      <c r="C409" s="1" t="s">
        <v>829</v>
      </c>
    </row>
    <row r="410" customFormat="false" ht="12" hidden="true" customHeight="false" outlineLevel="0" collapsed="false">
      <c r="A410" s="1" t="s">
        <v>1561</v>
      </c>
      <c r="B410" s="1" t="s">
        <v>1562</v>
      </c>
      <c r="C410" s="1" t="s">
        <v>829</v>
      </c>
    </row>
    <row r="411" customFormat="false" ht="12" hidden="false" customHeight="false" outlineLevel="0" collapsed="false">
      <c r="A411" s="1" t="s">
        <v>1563</v>
      </c>
      <c r="B411" s="1" t="s">
        <v>1564</v>
      </c>
      <c r="C411" s="1" t="s">
        <v>1009</v>
      </c>
      <c r="D411" s="1" t="s">
        <v>65</v>
      </c>
      <c r="E411" s="1" t="s">
        <v>1010</v>
      </c>
      <c r="F411" s="1" t="n">
        <v>22</v>
      </c>
      <c r="G411" s="1" t="s">
        <v>792</v>
      </c>
      <c r="H411" s="1" t="s">
        <v>618</v>
      </c>
      <c r="I411" s="1" t="s">
        <v>791</v>
      </c>
    </row>
    <row r="412" customFormat="false" ht="12" hidden="true" customHeight="false" outlineLevel="0" collapsed="false">
      <c r="A412" s="1" t="s">
        <v>1565</v>
      </c>
      <c r="B412" s="1" t="s">
        <v>1566</v>
      </c>
      <c r="C412" s="1" t="s">
        <v>1034</v>
      </c>
    </row>
    <row r="413" customFormat="false" ht="12" hidden="true" customHeight="false" outlineLevel="0" collapsed="false">
      <c r="A413" s="1" t="s">
        <v>1567</v>
      </c>
      <c r="B413" s="1" t="s">
        <v>1568</v>
      </c>
      <c r="C413" s="1" t="s">
        <v>829</v>
      </c>
    </row>
    <row r="414" customFormat="false" ht="12" hidden="true" customHeight="false" outlineLevel="0" collapsed="false">
      <c r="A414" s="1" t="s">
        <v>1569</v>
      </c>
      <c r="B414" s="1" t="s">
        <v>1570</v>
      </c>
      <c r="C414" s="1" t="s">
        <v>829</v>
      </c>
    </row>
    <row r="415" customFormat="false" ht="12" hidden="true" customHeight="false" outlineLevel="0" collapsed="false">
      <c r="A415" s="1" t="s">
        <v>1571</v>
      </c>
      <c r="B415" s="1" t="s">
        <v>1572</v>
      </c>
      <c r="C415" s="1" t="s">
        <v>1573</v>
      </c>
    </row>
    <row r="416" customFormat="false" ht="12" hidden="true" customHeight="false" outlineLevel="0" collapsed="false">
      <c r="A416" s="1" t="s">
        <v>1574</v>
      </c>
      <c r="B416" s="1" t="s">
        <v>1575</v>
      </c>
      <c r="C416" s="1" t="s">
        <v>1576</v>
      </c>
    </row>
    <row r="417" customFormat="false" ht="12" hidden="true" customHeight="false" outlineLevel="0" collapsed="false">
      <c r="A417" s="1" t="s">
        <v>1577</v>
      </c>
      <c r="B417" s="1" t="s">
        <v>1578</v>
      </c>
      <c r="C417" s="1" t="s">
        <v>829</v>
      </c>
    </row>
    <row r="418" customFormat="false" ht="12" hidden="true" customHeight="false" outlineLevel="0" collapsed="false">
      <c r="A418" s="1" t="s">
        <v>1579</v>
      </c>
      <c r="B418" s="1" t="s">
        <v>1580</v>
      </c>
      <c r="C418" s="1" t="s">
        <v>829</v>
      </c>
    </row>
    <row r="419" customFormat="false" ht="12" hidden="true" customHeight="false" outlineLevel="0" collapsed="false">
      <c r="A419" s="1" t="s">
        <v>1581</v>
      </c>
      <c r="B419" s="1" t="s">
        <v>1582</v>
      </c>
      <c r="C419" s="1" t="s">
        <v>829</v>
      </c>
    </row>
    <row r="420" customFormat="false" ht="12" hidden="false" customHeight="false" outlineLevel="0" collapsed="false">
      <c r="A420" s="1" t="s">
        <v>1583</v>
      </c>
      <c r="B420" s="1" t="s">
        <v>1584</v>
      </c>
      <c r="C420" s="1" t="s">
        <v>1009</v>
      </c>
      <c r="D420" s="1" t="s">
        <v>65</v>
      </c>
      <c r="E420" s="1" t="s">
        <v>1010</v>
      </c>
      <c r="F420" s="1" t="n">
        <v>22</v>
      </c>
      <c r="G420" s="1" t="s">
        <v>792</v>
      </c>
      <c r="H420" s="1" t="s">
        <v>618</v>
      </c>
      <c r="I420" s="1" t="s">
        <v>791</v>
      </c>
    </row>
    <row r="421" customFormat="false" ht="12" hidden="true" customHeight="false" outlineLevel="0" collapsed="false">
      <c r="A421" s="1" t="s">
        <v>1585</v>
      </c>
      <c r="B421" s="1" t="s">
        <v>1586</v>
      </c>
      <c r="C421" s="1" t="s">
        <v>829</v>
      </c>
    </row>
    <row r="422" customFormat="false" ht="12" hidden="true" customHeight="false" outlineLevel="0" collapsed="false">
      <c r="A422" s="1" t="s">
        <v>1587</v>
      </c>
      <c r="B422" s="1" t="s">
        <v>1588</v>
      </c>
      <c r="C422" s="1" t="s">
        <v>829</v>
      </c>
    </row>
    <row r="423" customFormat="false" ht="12" hidden="true" customHeight="false" outlineLevel="0" collapsed="false">
      <c r="A423" s="1" t="s">
        <v>1589</v>
      </c>
      <c r="B423" s="1" t="s">
        <v>1590</v>
      </c>
      <c r="C423" s="1" t="s">
        <v>829</v>
      </c>
    </row>
    <row r="424" customFormat="false" ht="12" hidden="true" customHeight="false" outlineLevel="0" collapsed="false">
      <c r="A424" s="1" t="s">
        <v>1591</v>
      </c>
      <c r="B424" s="1" t="s">
        <v>1592</v>
      </c>
      <c r="C424" s="1" t="s">
        <v>829</v>
      </c>
    </row>
    <row r="425" customFormat="false" ht="12" hidden="true" customHeight="false" outlineLevel="0" collapsed="false">
      <c r="A425" s="1" t="s">
        <v>1593</v>
      </c>
      <c r="B425" s="1" t="s">
        <v>1594</v>
      </c>
      <c r="C425" s="1" t="s">
        <v>829</v>
      </c>
    </row>
    <row r="426" customFormat="false" ht="12" hidden="true" customHeight="false" outlineLevel="0" collapsed="false">
      <c r="A426" s="1" t="s">
        <v>1595</v>
      </c>
      <c r="B426" s="1" t="s">
        <v>1596</v>
      </c>
      <c r="C426" s="1" t="s">
        <v>829</v>
      </c>
    </row>
    <row r="427" customFormat="false" ht="12" hidden="false" customHeight="false" outlineLevel="0" collapsed="false">
      <c r="A427" s="1" t="s">
        <v>1597</v>
      </c>
      <c r="B427" s="1" t="s">
        <v>1598</v>
      </c>
      <c r="C427" s="1" t="s">
        <v>1009</v>
      </c>
      <c r="D427" s="1" t="s">
        <v>65</v>
      </c>
      <c r="E427" s="1" t="s">
        <v>1010</v>
      </c>
      <c r="F427" s="1" t="n">
        <v>22</v>
      </c>
      <c r="G427" s="1" t="s">
        <v>792</v>
      </c>
      <c r="H427" s="1" t="s">
        <v>618</v>
      </c>
      <c r="I427" s="1" t="s">
        <v>791</v>
      </c>
    </row>
    <row r="428" customFormat="false" ht="12" hidden="true" customHeight="false" outlineLevel="0" collapsed="false">
      <c r="A428" s="1" t="s">
        <v>1599</v>
      </c>
      <c r="B428" s="1" t="s">
        <v>1600</v>
      </c>
      <c r="C428" s="1" t="s">
        <v>823</v>
      </c>
    </row>
    <row r="429" customFormat="false" ht="12" hidden="true" customHeight="false" outlineLevel="0" collapsed="false">
      <c r="A429" s="1" t="s">
        <v>1601</v>
      </c>
      <c r="B429" s="1" t="s">
        <v>1602</v>
      </c>
      <c r="C429" s="1" t="s">
        <v>829</v>
      </c>
    </row>
    <row r="430" customFormat="false" ht="12" hidden="true" customHeight="false" outlineLevel="0" collapsed="false">
      <c r="A430" s="1" t="s">
        <v>1603</v>
      </c>
      <c r="B430" s="1" t="s">
        <v>1604</v>
      </c>
      <c r="C430" s="1" t="s">
        <v>1452</v>
      </c>
      <c r="D430" s="1" t="s">
        <v>18</v>
      </c>
      <c r="E430" s="1" t="s">
        <v>1155</v>
      </c>
      <c r="F430" s="7" t="n">
        <v>220</v>
      </c>
      <c r="G430" s="1" t="s">
        <v>424</v>
      </c>
      <c r="H430" s="1" t="s">
        <v>406</v>
      </c>
      <c r="I430" s="1" t="s">
        <v>1156</v>
      </c>
    </row>
    <row r="431" customFormat="false" ht="12" hidden="true" customHeight="false" outlineLevel="0" collapsed="false">
      <c r="A431" s="1" t="s">
        <v>1605</v>
      </c>
      <c r="B431" s="1" t="s">
        <v>1606</v>
      </c>
      <c r="C431" s="1" t="s">
        <v>1195</v>
      </c>
      <c r="I431" s="1" t="s">
        <v>1170</v>
      </c>
    </row>
    <row r="432" customFormat="false" ht="12" hidden="true" customHeight="false" outlineLevel="0" collapsed="false">
      <c r="A432" s="1" t="s">
        <v>1607</v>
      </c>
      <c r="B432" s="1" t="s">
        <v>1608</v>
      </c>
      <c r="C432" s="1" t="s">
        <v>1384</v>
      </c>
    </row>
    <row r="433" customFormat="false" ht="12" hidden="true" customHeight="false" outlineLevel="0" collapsed="false">
      <c r="A433" s="1" t="s">
        <v>1609</v>
      </c>
      <c r="B433" s="1" t="s">
        <v>1610</v>
      </c>
      <c r="C433" s="1" t="s">
        <v>826</v>
      </c>
    </row>
    <row r="434" customFormat="false" ht="12" hidden="true" customHeight="false" outlineLevel="0" collapsed="false">
      <c r="A434" s="1" t="s">
        <v>1611</v>
      </c>
      <c r="B434" s="1" t="s">
        <v>1612</v>
      </c>
      <c r="C434" s="1" t="s">
        <v>1206</v>
      </c>
      <c r="H434" s="1" t="s">
        <v>684</v>
      </c>
      <c r="I434" s="1" t="s">
        <v>794</v>
      </c>
    </row>
    <row r="435" customFormat="false" ht="12" hidden="true" customHeight="false" outlineLevel="0" collapsed="false">
      <c r="A435" s="1" t="s">
        <v>1613</v>
      </c>
      <c r="B435" s="1" t="s">
        <v>1612</v>
      </c>
      <c r="C435" s="1" t="s">
        <v>1206</v>
      </c>
      <c r="H435" s="1" t="s">
        <v>684</v>
      </c>
      <c r="I435" s="1" t="s">
        <v>794</v>
      </c>
    </row>
    <row r="436" customFormat="false" ht="12" hidden="true" customHeight="false" outlineLevel="0" collapsed="false">
      <c r="A436" s="1" t="s">
        <v>1614</v>
      </c>
      <c r="B436" s="1" t="s">
        <v>1615</v>
      </c>
      <c r="C436" s="1" t="s">
        <v>1206</v>
      </c>
      <c r="H436" s="1" t="s">
        <v>684</v>
      </c>
      <c r="I436" s="1" t="s">
        <v>794</v>
      </c>
    </row>
    <row r="437" customFormat="false" ht="12" hidden="true" customHeight="false" outlineLevel="0" collapsed="false">
      <c r="A437" s="1" t="s">
        <v>1616</v>
      </c>
      <c r="B437" s="1" t="s">
        <v>1617</v>
      </c>
      <c r="C437" s="1" t="s">
        <v>1206</v>
      </c>
      <c r="H437" s="1" t="s">
        <v>684</v>
      </c>
      <c r="I437" s="1" t="s">
        <v>794</v>
      </c>
    </row>
    <row r="438" customFormat="false" ht="12" hidden="true" customHeight="false" outlineLevel="0" collapsed="false">
      <c r="A438" s="1" t="s">
        <v>1618</v>
      </c>
      <c r="B438" s="1" t="s">
        <v>1619</v>
      </c>
      <c r="C438" s="1" t="s">
        <v>829</v>
      </c>
    </row>
    <row r="439" customFormat="false" ht="12" hidden="true" customHeight="false" outlineLevel="0" collapsed="false">
      <c r="A439" s="1" t="s">
        <v>1620</v>
      </c>
      <c r="B439" s="1" t="s">
        <v>1621</v>
      </c>
      <c r="C439" s="1" t="s">
        <v>829</v>
      </c>
    </row>
    <row r="440" customFormat="false" ht="12" hidden="true" customHeight="false" outlineLevel="0" collapsed="false">
      <c r="A440" s="1" t="s">
        <v>1622</v>
      </c>
      <c r="B440" s="1" t="s">
        <v>1623</v>
      </c>
      <c r="C440" s="1" t="s">
        <v>1624</v>
      </c>
    </row>
    <row r="441" customFormat="false" ht="12" hidden="true" customHeight="false" outlineLevel="0" collapsed="false">
      <c r="A441" s="1" t="s">
        <v>1625</v>
      </c>
      <c r="B441" s="1" t="s">
        <v>1626</v>
      </c>
      <c r="C441" s="1" t="s">
        <v>1627</v>
      </c>
    </row>
    <row r="442" customFormat="false" ht="12" hidden="true" customHeight="false" outlineLevel="0" collapsed="false">
      <c r="A442" s="1" t="s">
        <v>1628</v>
      </c>
      <c r="B442" s="1" t="s">
        <v>1629</v>
      </c>
      <c r="C442" s="1" t="s">
        <v>1630</v>
      </c>
    </row>
    <row r="443" customFormat="false" ht="12" hidden="true" customHeight="false" outlineLevel="0" collapsed="false">
      <c r="A443" s="1" t="s">
        <v>1631</v>
      </c>
      <c r="B443" s="1" t="s">
        <v>1632</v>
      </c>
      <c r="C443" s="1" t="s">
        <v>1627</v>
      </c>
    </row>
    <row r="444" customFormat="false" ht="12" hidden="true" customHeight="false" outlineLevel="0" collapsed="false">
      <c r="A444" s="1" t="s">
        <v>1633</v>
      </c>
      <c r="B444" s="1" t="s">
        <v>1634</v>
      </c>
      <c r="C444" s="1" t="s">
        <v>1624</v>
      </c>
    </row>
    <row r="445" customFormat="false" ht="12" hidden="true" customHeight="false" outlineLevel="0" collapsed="false">
      <c r="A445" s="1" t="s">
        <v>1635</v>
      </c>
      <c r="B445" s="1" t="s">
        <v>1636</v>
      </c>
      <c r="C445" s="1" t="s">
        <v>1630</v>
      </c>
    </row>
    <row r="446" customFormat="false" ht="12" hidden="true" customHeight="false" outlineLevel="0" collapsed="false">
      <c r="A446" s="1" t="s">
        <v>1637</v>
      </c>
      <c r="B446" s="1" t="s">
        <v>1638</v>
      </c>
      <c r="C446" s="1" t="s">
        <v>1627</v>
      </c>
    </row>
    <row r="447" customFormat="false" ht="12" hidden="true" customHeight="false" outlineLevel="0" collapsed="false">
      <c r="A447" s="1" t="s">
        <v>1639</v>
      </c>
      <c r="B447" s="1" t="s">
        <v>1640</v>
      </c>
      <c r="C447" s="1" t="s">
        <v>829</v>
      </c>
    </row>
    <row r="448" customFormat="false" ht="12" hidden="true" customHeight="false" outlineLevel="0" collapsed="false">
      <c r="A448" s="1" t="s">
        <v>1641</v>
      </c>
      <c r="B448" s="1" t="s">
        <v>1642</v>
      </c>
      <c r="C448" s="1" t="s">
        <v>829</v>
      </c>
    </row>
    <row r="449" customFormat="false" ht="12" hidden="true" customHeight="false" outlineLevel="0" collapsed="false">
      <c r="A449" s="1" t="s">
        <v>1643</v>
      </c>
      <c r="B449" s="1" t="s">
        <v>1644</v>
      </c>
      <c r="C449" s="1" t="s">
        <v>829</v>
      </c>
    </row>
    <row r="450" customFormat="false" ht="12" hidden="true" customHeight="false" outlineLevel="0" collapsed="false">
      <c r="A450" s="1" t="s">
        <v>1645</v>
      </c>
      <c r="B450" s="1" t="s">
        <v>1646</v>
      </c>
      <c r="C450" s="1" t="s">
        <v>1647</v>
      </c>
      <c r="I450" s="1" t="s">
        <v>1379</v>
      </c>
    </row>
    <row r="451" customFormat="false" ht="12" hidden="true" customHeight="false" outlineLevel="0" collapsed="false">
      <c r="A451" s="1" t="s">
        <v>1648</v>
      </c>
      <c r="B451" s="1" t="s">
        <v>1649</v>
      </c>
      <c r="C451" s="1" t="s">
        <v>1647</v>
      </c>
      <c r="I451" s="1" t="s">
        <v>1379</v>
      </c>
    </row>
    <row r="452" customFormat="false" ht="12" hidden="true" customHeight="false" outlineLevel="0" collapsed="false">
      <c r="A452" s="1" t="s">
        <v>1650</v>
      </c>
      <c r="B452" s="1" t="s">
        <v>1651</v>
      </c>
      <c r="C452" s="1" t="s">
        <v>1378</v>
      </c>
      <c r="I452" s="1" t="s">
        <v>1379</v>
      </c>
    </row>
    <row r="453" customFormat="false" ht="12" hidden="true" customHeight="false" outlineLevel="0" collapsed="false">
      <c r="A453" s="1" t="s">
        <v>1652</v>
      </c>
      <c r="B453" s="1" t="s">
        <v>1653</v>
      </c>
      <c r="C453" s="1" t="s">
        <v>829</v>
      </c>
    </row>
    <row r="454" customFormat="false" ht="12" hidden="true" customHeight="false" outlineLevel="0" collapsed="false">
      <c r="A454" s="1" t="s">
        <v>1654</v>
      </c>
      <c r="B454" s="1" t="s">
        <v>1655</v>
      </c>
      <c r="C454" s="1" t="s">
        <v>823</v>
      </c>
    </row>
    <row r="455" customFormat="false" ht="12" hidden="true" customHeight="false" outlineLevel="0" collapsed="false">
      <c r="A455" s="1" t="s">
        <v>1656</v>
      </c>
      <c r="B455" s="1" t="s">
        <v>1657</v>
      </c>
      <c r="C455" s="1" t="s">
        <v>829</v>
      </c>
    </row>
    <row r="456" customFormat="false" ht="12" hidden="true" customHeight="false" outlineLevel="0" collapsed="false">
      <c r="A456" s="1" t="s">
        <v>1658</v>
      </c>
      <c r="B456" s="1" t="s">
        <v>1659</v>
      </c>
      <c r="C456" s="1" t="s">
        <v>829</v>
      </c>
    </row>
    <row r="457" customFormat="false" ht="12" hidden="true" customHeight="false" outlineLevel="0" collapsed="false">
      <c r="A457" s="1" t="s">
        <v>1660</v>
      </c>
      <c r="B457" s="1" t="s">
        <v>1661</v>
      </c>
      <c r="C457" s="1" t="s">
        <v>823</v>
      </c>
    </row>
    <row r="458" customFormat="false" ht="12" hidden="true" customHeight="false" outlineLevel="0" collapsed="false">
      <c r="A458" s="1" t="s">
        <v>1662</v>
      </c>
      <c r="B458" s="1" t="s">
        <v>1663</v>
      </c>
      <c r="C458" s="1" t="s">
        <v>829</v>
      </c>
    </row>
    <row r="459" customFormat="false" ht="12" hidden="true" customHeight="false" outlineLevel="0" collapsed="false">
      <c r="A459" s="1" t="s">
        <v>1664</v>
      </c>
      <c r="B459" s="1" t="s">
        <v>1665</v>
      </c>
      <c r="C459" s="1" t="s">
        <v>1666</v>
      </c>
      <c r="I459" s="1" t="s">
        <v>1170</v>
      </c>
    </row>
    <row r="460" customFormat="false" ht="12" hidden="false" customHeight="false" outlineLevel="0" collapsed="false">
      <c r="A460" s="1" t="s">
        <v>1667</v>
      </c>
      <c r="B460" s="1" t="s">
        <v>1668</v>
      </c>
      <c r="C460" s="1" t="s">
        <v>1009</v>
      </c>
      <c r="D460" s="1" t="s">
        <v>65</v>
      </c>
      <c r="E460" s="1" t="s">
        <v>1010</v>
      </c>
      <c r="F460" s="1" t="n">
        <v>22</v>
      </c>
      <c r="G460" s="1" t="s">
        <v>792</v>
      </c>
      <c r="H460" s="1" t="s">
        <v>618</v>
      </c>
      <c r="I460" s="1" t="s">
        <v>791</v>
      </c>
    </row>
    <row r="461" customFormat="false" ht="12" hidden="true" customHeight="false" outlineLevel="0" collapsed="false">
      <c r="A461" s="1" t="s">
        <v>1669</v>
      </c>
      <c r="B461" s="1" t="s">
        <v>1670</v>
      </c>
      <c r="C461" s="1" t="s">
        <v>829</v>
      </c>
    </row>
    <row r="462" customFormat="false" ht="12" hidden="true" customHeight="false" outlineLevel="0" collapsed="false">
      <c r="A462" s="1" t="s">
        <v>1671</v>
      </c>
      <c r="B462" s="1" t="s">
        <v>1672</v>
      </c>
      <c r="C462" s="1" t="s">
        <v>829</v>
      </c>
    </row>
    <row r="463" customFormat="false" ht="12" hidden="true" customHeight="false" outlineLevel="0" collapsed="false">
      <c r="A463" s="1" t="s">
        <v>1673</v>
      </c>
      <c r="B463" s="1" t="s">
        <v>1674</v>
      </c>
      <c r="C463" s="1" t="s">
        <v>826</v>
      </c>
    </row>
    <row r="464" customFormat="false" ht="12" hidden="true" customHeight="false" outlineLevel="0" collapsed="false">
      <c r="A464" s="1" t="s">
        <v>1675</v>
      </c>
      <c r="B464" s="1" t="s">
        <v>1676</v>
      </c>
      <c r="C464" s="1" t="s">
        <v>1384</v>
      </c>
    </row>
    <row r="465" customFormat="false" ht="12" hidden="true" customHeight="false" outlineLevel="0" collapsed="false">
      <c r="A465" s="1" t="s">
        <v>1677</v>
      </c>
      <c r="B465" s="1" t="s">
        <v>1678</v>
      </c>
      <c r="C465" s="1" t="s">
        <v>826</v>
      </c>
    </row>
    <row r="466" customFormat="false" ht="12" hidden="true" customHeight="false" outlineLevel="0" collapsed="false">
      <c r="A466" s="1" t="s">
        <v>1679</v>
      </c>
      <c r="B466" s="1" t="s">
        <v>1680</v>
      </c>
      <c r="C466" s="1" t="s">
        <v>826</v>
      </c>
    </row>
    <row r="467" customFormat="false" ht="12" hidden="true" customHeight="false" outlineLevel="0" collapsed="false">
      <c r="A467" s="1" t="s">
        <v>1681</v>
      </c>
      <c r="B467" s="1" t="s">
        <v>1682</v>
      </c>
      <c r="C467" s="1" t="s">
        <v>826</v>
      </c>
    </row>
    <row r="468" customFormat="false" ht="12" hidden="true" customHeight="false" outlineLevel="0" collapsed="false">
      <c r="A468" s="1" t="s">
        <v>1683</v>
      </c>
      <c r="B468" s="1" t="s">
        <v>1684</v>
      </c>
      <c r="C468" s="1" t="s">
        <v>826</v>
      </c>
    </row>
    <row r="469" customFormat="false" ht="12" hidden="true" customHeight="false" outlineLevel="0" collapsed="false">
      <c r="A469" s="1" t="s">
        <v>1685</v>
      </c>
      <c r="B469" s="1" t="s">
        <v>1686</v>
      </c>
      <c r="C469" s="1" t="s">
        <v>826</v>
      </c>
    </row>
    <row r="470" customFormat="false" ht="12" hidden="true" customHeight="false" outlineLevel="0" collapsed="false">
      <c r="A470" s="1" t="s">
        <v>1687</v>
      </c>
      <c r="B470" s="1" t="s">
        <v>1688</v>
      </c>
      <c r="C470" s="1" t="s">
        <v>1384</v>
      </c>
    </row>
    <row r="471" customFormat="false" ht="12" hidden="true" customHeight="false" outlineLevel="0" collapsed="false">
      <c r="A471" s="1" t="s">
        <v>1689</v>
      </c>
      <c r="B471" s="1" t="s">
        <v>1690</v>
      </c>
      <c r="C471" s="1" t="s">
        <v>1384</v>
      </c>
    </row>
    <row r="472" customFormat="false" ht="12" hidden="true" customHeight="false" outlineLevel="0" collapsed="false">
      <c r="A472" s="1" t="s">
        <v>1691</v>
      </c>
      <c r="B472" s="1" t="s">
        <v>1692</v>
      </c>
      <c r="C472" s="1" t="s">
        <v>829</v>
      </c>
    </row>
    <row r="473" customFormat="false" ht="12" hidden="true" customHeight="false" outlineLevel="0" collapsed="false">
      <c r="A473" s="1" t="s">
        <v>1693</v>
      </c>
      <c r="B473" s="1" t="s">
        <v>1694</v>
      </c>
      <c r="C473" s="1" t="s">
        <v>829</v>
      </c>
    </row>
    <row r="474" customFormat="false" ht="12" hidden="true" customHeight="false" outlineLevel="0" collapsed="false">
      <c r="A474" s="1" t="s">
        <v>1695</v>
      </c>
      <c r="B474" s="1" t="s">
        <v>1696</v>
      </c>
      <c r="C474" s="1" t="s">
        <v>1043</v>
      </c>
      <c r="H474" s="1" t="s">
        <v>618</v>
      </c>
      <c r="I474" s="1" t="s">
        <v>794</v>
      </c>
    </row>
    <row r="475" customFormat="false" ht="12" hidden="true" customHeight="false" outlineLevel="0" collapsed="false">
      <c r="A475" s="1" t="s">
        <v>1697</v>
      </c>
      <c r="B475" s="1" t="s">
        <v>1698</v>
      </c>
      <c r="C475" s="1" t="s">
        <v>829</v>
      </c>
    </row>
    <row r="476" customFormat="false" ht="12" hidden="true" customHeight="false" outlineLevel="0" collapsed="false">
      <c r="A476" s="1" t="s">
        <v>1699</v>
      </c>
      <c r="B476" s="1" t="s">
        <v>1700</v>
      </c>
      <c r="C476" s="1" t="s">
        <v>1436</v>
      </c>
    </row>
    <row r="477" customFormat="false" ht="12" hidden="false" customHeight="false" outlineLevel="0" collapsed="false">
      <c r="A477" s="1" t="s">
        <v>1701</v>
      </c>
      <c r="B477" s="1" t="s">
        <v>1702</v>
      </c>
      <c r="C477" s="1" t="s">
        <v>1009</v>
      </c>
      <c r="D477" s="1" t="s">
        <v>65</v>
      </c>
      <c r="E477" s="1" t="s">
        <v>1010</v>
      </c>
      <c r="F477" s="1" t="n">
        <v>22</v>
      </c>
      <c r="G477" s="1" t="s">
        <v>792</v>
      </c>
      <c r="H477" s="1" t="s">
        <v>663</v>
      </c>
      <c r="I477" s="1" t="s">
        <v>791</v>
      </c>
    </row>
    <row r="478" customFormat="false" ht="12" hidden="true" customHeight="false" outlineLevel="0" collapsed="false">
      <c r="A478" s="1" t="s">
        <v>1703</v>
      </c>
      <c r="B478" s="1" t="s">
        <v>1704</v>
      </c>
      <c r="C478" s="1" t="s">
        <v>829</v>
      </c>
    </row>
    <row r="479" customFormat="false" ht="12" hidden="true" customHeight="false" outlineLevel="0" collapsed="false">
      <c r="A479" s="1" t="s">
        <v>1705</v>
      </c>
      <c r="B479" s="1" t="s">
        <v>1706</v>
      </c>
      <c r="C479" s="1" t="s">
        <v>1647</v>
      </c>
      <c r="I479" s="1" t="s">
        <v>1379</v>
      </c>
    </row>
    <row r="480" customFormat="false" ht="12" hidden="true" customHeight="false" outlineLevel="0" collapsed="false">
      <c r="A480" s="1" t="s">
        <v>1707</v>
      </c>
      <c r="B480" s="1" t="s">
        <v>1708</v>
      </c>
      <c r="C480" s="1" t="s">
        <v>829</v>
      </c>
    </row>
    <row r="481" customFormat="false" ht="12" hidden="true" customHeight="false" outlineLevel="0" collapsed="false">
      <c r="A481" s="1" t="s">
        <v>1709</v>
      </c>
      <c r="B481" s="1" t="s">
        <v>1710</v>
      </c>
      <c r="C481" s="1" t="s">
        <v>1494</v>
      </c>
      <c r="H481" s="1" t="s">
        <v>1170</v>
      </c>
      <c r="I481" s="1" t="s">
        <v>1170</v>
      </c>
    </row>
    <row r="482" customFormat="false" ht="12" hidden="true" customHeight="false" outlineLevel="0" collapsed="false">
      <c r="A482" s="1" t="s">
        <v>1711</v>
      </c>
      <c r="B482" s="1" t="s">
        <v>1712</v>
      </c>
      <c r="C482" s="1" t="s">
        <v>829</v>
      </c>
    </row>
    <row r="483" customFormat="false" ht="12" hidden="true" customHeight="false" outlineLevel="0" collapsed="false">
      <c r="A483" s="1" t="s">
        <v>1713</v>
      </c>
      <c r="B483" s="1" t="s">
        <v>1714</v>
      </c>
      <c r="C483" s="1" t="s">
        <v>829</v>
      </c>
    </row>
    <row r="484" customFormat="false" ht="12" hidden="true" customHeight="false" outlineLevel="0" collapsed="false">
      <c r="A484" s="1" t="s">
        <v>1715</v>
      </c>
      <c r="B484" s="1" t="s">
        <v>1716</v>
      </c>
      <c r="C484" s="1" t="s">
        <v>1717</v>
      </c>
      <c r="H484" s="1" t="s">
        <v>667</v>
      </c>
      <c r="I484" s="1" t="s">
        <v>794</v>
      </c>
    </row>
    <row r="485" customFormat="false" ht="12" hidden="false" customHeight="false" outlineLevel="0" collapsed="false">
      <c r="A485" s="1" t="s">
        <v>1718</v>
      </c>
      <c r="B485" s="1" t="s">
        <v>1719</v>
      </c>
      <c r="C485" s="1" t="s">
        <v>1009</v>
      </c>
      <c r="D485" s="1" t="s">
        <v>65</v>
      </c>
      <c r="E485" s="1" t="s">
        <v>1010</v>
      </c>
      <c r="F485" s="1" t="n">
        <v>22</v>
      </c>
      <c r="G485" s="1" t="s">
        <v>792</v>
      </c>
      <c r="H485" s="1" t="s">
        <v>618</v>
      </c>
      <c r="I485" s="1" t="s">
        <v>791</v>
      </c>
    </row>
    <row r="486" customFormat="false" ht="12" hidden="true" customHeight="false" outlineLevel="0" collapsed="false">
      <c r="A486" s="1" t="s">
        <v>1720</v>
      </c>
      <c r="B486" s="1" t="s">
        <v>1721</v>
      </c>
      <c r="C486" s="1" t="s">
        <v>829</v>
      </c>
    </row>
    <row r="487" customFormat="false" ht="12" hidden="true" customHeight="false" outlineLevel="0" collapsed="false">
      <c r="A487" s="1" t="s">
        <v>1722</v>
      </c>
      <c r="B487" s="1" t="s">
        <v>1723</v>
      </c>
      <c r="C487" s="1" t="s">
        <v>829</v>
      </c>
    </row>
    <row r="488" customFormat="false" ht="12" hidden="true" customHeight="false" outlineLevel="0" collapsed="false">
      <c r="A488" s="1" t="s">
        <v>1724</v>
      </c>
      <c r="B488" s="1" t="s">
        <v>1725</v>
      </c>
      <c r="C488" s="1" t="s">
        <v>1452</v>
      </c>
      <c r="D488" s="1" t="s">
        <v>18</v>
      </c>
      <c r="E488" s="1" t="s">
        <v>1155</v>
      </c>
      <c r="F488" s="7" t="n">
        <v>220</v>
      </c>
      <c r="G488" s="1" t="s">
        <v>424</v>
      </c>
      <c r="H488" s="1" t="s">
        <v>406</v>
      </c>
      <c r="I488" s="1" t="s">
        <v>1156</v>
      </c>
    </row>
    <row r="489" customFormat="false" ht="12" hidden="true" customHeight="false" outlineLevel="0" collapsed="false">
      <c r="A489" s="1" t="s">
        <v>1726</v>
      </c>
      <c r="B489" s="1" t="s">
        <v>1727</v>
      </c>
      <c r="C489" s="1" t="s">
        <v>1728</v>
      </c>
      <c r="D489" s="1" t="s">
        <v>18</v>
      </c>
      <c r="E489" s="1" t="s">
        <v>1155</v>
      </c>
      <c r="F489" s="7" t="n">
        <v>220</v>
      </c>
      <c r="G489" s="1" t="s">
        <v>424</v>
      </c>
      <c r="H489" s="1" t="s">
        <v>406</v>
      </c>
      <c r="I489" s="1" t="s">
        <v>1156</v>
      </c>
    </row>
    <row r="490" customFormat="false" ht="12" hidden="true" customHeight="false" outlineLevel="0" collapsed="false">
      <c r="A490" s="1" t="s">
        <v>1729</v>
      </c>
      <c r="B490" s="1" t="s">
        <v>1730</v>
      </c>
      <c r="C490" s="1" t="s">
        <v>829</v>
      </c>
    </row>
    <row r="491" customFormat="false" ht="12" hidden="true" customHeight="false" outlineLevel="0" collapsed="false">
      <c r="A491" s="1" t="s">
        <v>1731</v>
      </c>
      <c r="B491" s="1" t="s">
        <v>1732</v>
      </c>
      <c r="C491" s="1" t="s">
        <v>829</v>
      </c>
    </row>
    <row r="492" customFormat="false" ht="12" hidden="true" customHeight="false" outlineLevel="0" collapsed="false">
      <c r="A492" s="1" t="s">
        <v>1733</v>
      </c>
      <c r="B492" s="1" t="s">
        <v>1734</v>
      </c>
      <c r="C492" s="1" t="s">
        <v>1452</v>
      </c>
      <c r="D492" s="1" t="s">
        <v>18</v>
      </c>
      <c r="E492" s="1" t="s">
        <v>1155</v>
      </c>
      <c r="F492" s="7" t="n">
        <v>216</v>
      </c>
      <c r="G492" s="1" t="s">
        <v>415</v>
      </c>
      <c r="H492" s="1" t="s">
        <v>406</v>
      </c>
      <c r="I492" s="1" t="s">
        <v>1156</v>
      </c>
    </row>
    <row r="493" customFormat="false" ht="12" hidden="true" customHeight="false" outlineLevel="0" collapsed="false">
      <c r="A493" s="1" t="s">
        <v>1735</v>
      </c>
      <c r="B493" s="1" t="s">
        <v>1736</v>
      </c>
      <c r="C493" s="1" t="s">
        <v>1728</v>
      </c>
      <c r="D493" s="1" t="s">
        <v>18</v>
      </c>
      <c r="E493" s="1" t="s">
        <v>1155</v>
      </c>
      <c r="F493" s="7" t="n">
        <v>216</v>
      </c>
      <c r="G493" s="1" t="s">
        <v>415</v>
      </c>
      <c r="H493" s="1" t="s">
        <v>406</v>
      </c>
      <c r="I493" s="1" t="s">
        <v>1156</v>
      </c>
    </row>
    <row r="494" customFormat="false" ht="12" hidden="true" customHeight="false" outlineLevel="0" collapsed="false">
      <c r="A494" s="1" t="s">
        <v>1737</v>
      </c>
      <c r="B494" s="1" t="s">
        <v>1738</v>
      </c>
      <c r="C494" s="1" t="s">
        <v>1739</v>
      </c>
      <c r="D494" s="1" t="s">
        <v>18</v>
      </c>
      <c r="E494" s="1" t="s">
        <v>1155</v>
      </c>
      <c r="F494" s="7" t="n">
        <v>216</v>
      </c>
      <c r="G494" s="1" t="s">
        <v>415</v>
      </c>
      <c r="H494" s="1" t="s">
        <v>406</v>
      </c>
      <c r="I494" s="1" t="s">
        <v>1156</v>
      </c>
    </row>
    <row r="495" customFormat="false" ht="12" hidden="true" customHeight="false" outlineLevel="0" collapsed="false">
      <c r="A495" s="1" t="s">
        <v>1740</v>
      </c>
      <c r="B495" s="1" t="s">
        <v>1741</v>
      </c>
      <c r="C495" s="1" t="s">
        <v>823</v>
      </c>
    </row>
    <row r="496" customFormat="false" ht="12" hidden="true" customHeight="false" outlineLevel="0" collapsed="false">
      <c r="A496" s="1" t="s">
        <v>1742</v>
      </c>
      <c r="B496" s="1" t="s">
        <v>1743</v>
      </c>
      <c r="C496" s="1" t="s">
        <v>823</v>
      </c>
    </row>
    <row r="497" customFormat="false" ht="12" hidden="true" customHeight="false" outlineLevel="0" collapsed="false">
      <c r="A497" s="1" t="s">
        <v>1744</v>
      </c>
      <c r="B497" s="1" t="s">
        <v>1745</v>
      </c>
      <c r="C497" s="1" t="s">
        <v>829</v>
      </c>
    </row>
    <row r="498" customFormat="false" ht="12" hidden="true" customHeight="false" outlineLevel="0" collapsed="false">
      <c r="A498" s="1" t="s">
        <v>1746</v>
      </c>
      <c r="B498" s="1" t="s">
        <v>1747</v>
      </c>
      <c r="C498" s="1" t="s">
        <v>1206</v>
      </c>
      <c r="H498" s="1" t="s">
        <v>684</v>
      </c>
      <c r="I498" s="1" t="s">
        <v>794</v>
      </c>
    </row>
    <row r="499" customFormat="false" ht="12" hidden="true" customHeight="false" outlineLevel="0" collapsed="false">
      <c r="A499" s="1" t="s">
        <v>1748</v>
      </c>
      <c r="B499" s="1" t="s">
        <v>1749</v>
      </c>
      <c r="C499" s="1" t="s">
        <v>829</v>
      </c>
    </row>
    <row r="500" customFormat="false" ht="12" hidden="false" customHeight="false" outlineLevel="0" collapsed="false">
      <c r="A500" s="1" t="s">
        <v>1750</v>
      </c>
      <c r="B500" s="1" t="s">
        <v>1751</v>
      </c>
      <c r="C500" s="1" t="s">
        <v>1009</v>
      </c>
      <c r="D500" s="1" t="s">
        <v>65</v>
      </c>
      <c r="E500" s="1" t="s">
        <v>1010</v>
      </c>
      <c r="F500" s="1" t="n">
        <v>22</v>
      </c>
      <c r="G500" s="1" t="s">
        <v>792</v>
      </c>
      <c r="H500" s="1" t="s">
        <v>618</v>
      </c>
      <c r="I500" s="1" t="s">
        <v>791</v>
      </c>
    </row>
    <row r="501" customFormat="false" ht="12" hidden="true" customHeight="false" outlineLevel="0" collapsed="false">
      <c r="A501" s="1" t="s">
        <v>1752</v>
      </c>
      <c r="B501" s="1" t="s">
        <v>1753</v>
      </c>
      <c r="C501" s="1" t="s">
        <v>823</v>
      </c>
    </row>
    <row r="502" customFormat="false" ht="12" hidden="true" customHeight="false" outlineLevel="0" collapsed="false">
      <c r="A502" s="1" t="s">
        <v>1754</v>
      </c>
      <c r="B502" s="1" t="s">
        <v>1755</v>
      </c>
      <c r="C502" s="1" t="s">
        <v>829</v>
      </c>
    </row>
    <row r="503" customFormat="false" ht="12" hidden="false" customHeight="false" outlineLevel="0" collapsed="false">
      <c r="A503" s="1" t="s">
        <v>1756</v>
      </c>
      <c r="B503" s="1" t="s">
        <v>1757</v>
      </c>
      <c r="C503" s="1" t="s">
        <v>1758</v>
      </c>
      <c r="D503" s="1" t="s">
        <v>65</v>
      </c>
      <c r="E503" s="1" t="s">
        <v>1010</v>
      </c>
      <c r="F503" s="1" t="n">
        <v>22</v>
      </c>
      <c r="G503" s="1" t="s">
        <v>792</v>
      </c>
      <c r="H503" s="1" t="s">
        <v>618</v>
      </c>
      <c r="I503" s="1" t="s">
        <v>791</v>
      </c>
    </row>
    <row r="504" customFormat="false" ht="12" hidden="false" customHeight="false" outlineLevel="0" collapsed="false">
      <c r="A504" s="1" t="s">
        <v>1759</v>
      </c>
      <c r="B504" s="1" t="s">
        <v>1760</v>
      </c>
      <c r="C504" s="1" t="s">
        <v>1009</v>
      </c>
      <c r="D504" s="1" t="s">
        <v>65</v>
      </c>
      <c r="E504" s="1" t="s">
        <v>1010</v>
      </c>
      <c r="F504" s="1" t="n">
        <v>22</v>
      </c>
      <c r="G504" s="1" t="s">
        <v>792</v>
      </c>
      <c r="H504" s="1" t="s">
        <v>618</v>
      </c>
      <c r="I504" s="1" t="s">
        <v>791</v>
      </c>
    </row>
    <row r="505" customFormat="false" ht="12" hidden="true" customHeight="false" outlineLevel="0" collapsed="false">
      <c r="A505" s="1" t="s">
        <v>1761</v>
      </c>
      <c r="B505" s="1" t="s">
        <v>1762</v>
      </c>
      <c r="C505" s="1" t="s">
        <v>829</v>
      </c>
    </row>
    <row r="506" customFormat="false" ht="12" hidden="true" customHeight="false" outlineLevel="0" collapsed="false">
      <c r="A506" s="1" t="s">
        <v>1763</v>
      </c>
      <c r="B506" s="1" t="s">
        <v>1764</v>
      </c>
      <c r="C506" s="1" t="s">
        <v>829</v>
      </c>
    </row>
    <row r="507" customFormat="false" ht="12" hidden="true" customHeight="false" outlineLevel="0" collapsed="false">
      <c r="A507" s="1" t="s">
        <v>1765</v>
      </c>
      <c r="B507" s="1" t="s">
        <v>1766</v>
      </c>
      <c r="C507" s="1" t="s">
        <v>829</v>
      </c>
    </row>
    <row r="508" customFormat="false" ht="12" hidden="true" customHeight="false" outlineLevel="0" collapsed="false">
      <c r="A508" s="1" t="s">
        <v>1767</v>
      </c>
      <c r="B508" s="1" t="s">
        <v>1768</v>
      </c>
      <c r="C508" s="1" t="s">
        <v>829</v>
      </c>
    </row>
    <row r="509" customFormat="false" ht="12" hidden="true" customHeight="false" outlineLevel="0" collapsed="false">
      <c r="A509" s="1" t="s">
        <v>1769</v>
      </c>
      <c r="B509" s="1" t="s">
        <v>1770</v>
      </c>
      <c r="C509" s="1" t="s">
        <v>829</v>
      </c>
    </row>
    <row r="510" customFormat="false" ht="12" hidden="true" customHeight="false" outlineLevel="0" collapsed="false">
      <c r="A510" s="1" t="s">
        <v>1771</v>
      </c>
      <c r="B510" s="1" t="s">
        <v>1772</v>
      </c>
      <c r="C510" s="1" t="s">
        <v>829</v>
      </c>
    </row>
    <row r="511" customFormat="false" ht="12" hidden="true" customHeight="false" outlineLevel="0" collapsed="false">
      <c r="A511" s="1" t="s">
        <v>1773</v>
      </c>
      <c r="B511" s="1" t="s">
        <v>1774</v>
      </c>
      <c r="C511" s="1" t="s">
        <v>1666</v>
      </c>
      <c r="I511" s="1" t="s">
        <v>1170</v>
      </c>
    </row>
    <row r="512" customFormat="false" ht="12" hidden="true" customHeight="false" outlineLevel="0" collapsed="false">
      <c r="A512" s="1" t="s">
        <v>1775</v>
      </c>
      <c r="B512" s="1" t="s">
        <v>1776</v>
      </c>
      <c r="C512" s="1" t="s">
        <v>1777</v>
      </c>
      <c r="I512" s="1" t="s">
        <v>1170</v>
      </c>
    </row>
    <row r="513" customFormat="false" ht="12" hidden="true" customHeight="false" outlineLevel="0" collapsed="false">
      <c r="A513" s="1" t="s">
        <v>1778</v>
      </c>
      <c r="B513" s="1" t="s">
        <v>1779</v>
      </c>
      <c r="C513" s="1" t="s">
        <v>1384</v>
      </c>
    </row>
    <row r="514" customFormat="false" ht="12" hidden="true" customHeight="false" outlineLevel="0" collapsed="false">
      <c r="A514" s="1" t="s">
        <v>1780</v>
      </c>
      <c r="B514" s="1" t="s">
        <v>1781</v>
      </c>
      <c r="C514" s="1" t="s">
        <v>826</v>
      </c>
    </row>
    <row r="515" customFormat="false" ht="12" hidden="true" customHeight="false" outlineLevel="0" collapsed="false">
      <c r="A515" s="1" t="s">
        <v>1782</v>
      </c>
      <c r="B515" s="1" t="s">
        <v>1783</v>
      </c>
      <c r="C515" s="1" t="s">
        <v>1043</v>
      </c>
      <c r="H515" s="1" t="s">
        <v>667</v>
      </c>
      <c r="I515" s="1" t="s">
        <v>794</v>
      </c>
    </row>
    <row r="516" customFormat="false" ht="12" hidden="true" customHeight="false" outlineLevel="0" collapsed="false">
      <c r="A516" s="1" t="s">
        <v>1784</v>
      </c>
      <c r="B516" s="1" t="s">
        <v>1785</v>
      </c>
      <c r="C516" s="1" t="s">
        <v>829</v>
      </c>
    </row>
    <row r="517" customFormat="false" ht="12" hidden="true" customHeight="false" outlineLevel="0" collapsed="false">
      <c r="A517" s="1" t="s">
        <v>1786</v>
      </c>
      <c r="B517" s="1" t="s">
        <v>1787</v>
      </c>
      <c r="C517" s="1" t="s">
        <v>829</v>
      </c>
    </row>
    <row r="518" customFormat="false" ht="12" hidden="true" customHeight="false" outlineLevel="0" collapsed="false">
      <c r="A518" s="1" t="s">
        <v>1788</v>
      </c>
      <c r="B518" s="1" t="s">
        <v>1789</v>
      </c>
      <c r="C518" s="1" t="s">
        <v>829</v>
      </c>
    </row>
    <row r="519" customFormat="false" ht="12" hidden="true" customHeight="false" outlineLevel="0" collapsed="false">
      <c r="A519" s="1" t="s">
        <v>1790</v>
      </c>
      <c r="B519" s="1" t="s">
        <v>1791</v>
      </c>
      <c r="C519" s="1" t="s">
        <v>1717</v>
      </c>
      <c r="H519" s="1" t="s">
        <v>667</v>
      </c>
      <c r="I519" s="1" t="s">
        <v>794</v>
      </c>
    </row>
    <row r="520" customFormat="false" ht="12" hidden="true" customHeight="false" outlineLevel="0" collapsed="false">
      <c r="A520" s="1" t="s">
        <v>1792</v>
      </c>
      <c r="B520" s="1" t="s">
        <v>1793</v>
      </c>
      <c r="C520" s="1" t="s">
        <v>1043</v>
      </c>
      <c r="H520" s="1" t="s">
        <v>667</v>
      </c>
      <c r="I520" s="1" t="s">
        <v>794</v>
      </c>
    </row>
    <row r="521" customFormat="false" ht="12" hidden="true" customHeight="false" outlineLevel="0" collapsed="false">
      <c r="A521" s="1" t="s">
        <v>1794</v>
      </c>
      <c r="B521" s="1" t="s">
        <v>1795</v>
      </c>
      <c r="C521" s="1" t="s">
        <v>1066</v>
      </c>
      <c r="H521" s="1" t="s">
        <v>667</v>
      </c>
      <c r="I521" s="1" t="s">
        <v>794</v>
      </c>
    </row>
    <row r="522" customFormat="false" ht="12" hidden="true" customHeight="false" outlineLevel="0" collapsed="false">
      <c r="A522" s="1" t="s">
        <v>1796</v>
      </c>
      <c r="B522" s="1" t="s">
        <v>1797</v>
      </c>
      <c r="C522" s="1" t="s">
        <v>1066</v>
      </c>
      <c r="H522" s="1" t="s">
        <v>667</v>
      </c>
      <c r="I522" s="1" t="s">
        <v>794</v>
      </c>
    </row>
    <row r="523" customFormat="false" ht="12" hidden="true" customHeight="false" outlineLevel="0" collapsed="false">
      <c r="A523" s="1" t="s">
        <v>1798</v>
      </c>
      <c r="B523" s="1" t="s">
        <v>1799</v>
      </c>
      <c r="C523" s="1" t="s">
        <v>1066</v>
      </c>
      <c r="H523" s="1" t="s">
        <v>667</v>
      </c>
      <c r="I523" s="1" t="s">
        <v>794</v>
      </c>
    </row>
    <row r="524" customFormat="false" ht="12" hidden="true" customHeight="false" outlineLevel="0" collapsed="false">
      <c r="A524" s="1" t="s">
        <v>1800</v>
      </c>
      <c r="B524" s="1" t="s">
        <v>1801</v>
      </c>
      <c r="C524" s="1" t="s">
        <v>1802</v>
      </c>
      <c r="H524" s="1" t="s">
        <v>667</v>
      </c>
      <c r="I524" s="1" t="s">
        <v>794</v>
      </c>
    </row>
    <row r="525" customFormat="false" ht="12" hidden="true" customHeight="false" outlineLevel="0" collapsed="false">
      <c r="A525" s="1" t="s">
        <v>1803</v>
      </c>
      <c r="B525" s="1" t="s">
        <v>1804</v>
      </c>
      <c r="C525" s="1" t="s">
        <v>823</v>
      </c>
    </row>
    <row r="526" customFormat="false" ht="12" hidden="true" customHeight="false" outlineLevel="0" collapsed="false">
      <c r="A526" s="1" t="s">
        <v>1805</v>
      </c>
      <c r="B526" s="1" t="s">
        <v>1806</v>
      </c>
      <c r="C526" s="1" t="s">
        <v>829</v>
      </c>
    </row>
    <row r="527" customFormat="false" ht="12" hidden="true" customHeight="false" outlineLevel="0" collapsed="false">
      <c r="A527" s="1" t="s">
        <v>1807</v>
      </c>
      <c r="B527" s="1" t="s">
        <v>1808</v>
      </c>
      <c r="C527" s="1" t="s">
        <v>829</v>
      </c>
    </row>
    <row r="528" customFormat="false" ht="12" hidden="true" customHeight="false" outlineLevel="0" collapsed="false">
      <c r="A528" s="1" t="s">
        <v>1809</v>
      </c>
      <c r="B528" s="1" t="s">
        <v>1810</v>
      </c>
      <c r="C528" s="1" t="s">
        <v>823</v>
      </c>
    </row>
    <row r="529" customFormat="false" ht="12" hidden="true" customHeight="false" outlineLevel="0" collapsed="false">
      <c r="A529" s="1" t="s">
        <v>1811</v>
      </c>
      <c r="B529" s="1" t="s">
        <v>1812</v>
      </c>
      <c r="C529" s="1" t="s">
        <v>1813</v>
      </c>
    </row>
    <row r="530" customFormat="false" ht="12" hidden="true" customHeight="false" outlineLevel="0" collapsed="false">
      <c r="A530" s="1" t="s">
        <v>1814</v>
      </c>
      <c r="B530" s="1" t="s">
        <v>1815</v>
      </c>
      <c r="C530" s="1" t="s">
        <v>1816</v>
      </c>
    </row>
    <row r="531" customFormat="false" ht="12" hidden="true" customHeight="false" outlineLevel="0" collapsed="false">
      <c r="A531" s="1" t="s">
        <v>1817</v>
      </c>
      <c r="B531" s="1" t="s">
        <v>1818</v>
      </c>
      <c r="C531" s="1" t="s">
        <v>1819</v>
      </c>
    </row>
    <row r="532" customFormat="false" ht="12" hidden="true" customHeight="false" outlineLevel="0" collapsed="false">
      <c r="A532" s="1" t="s">
        <v>1820</v>
      </c>
      <c r="B532" s="1" t="s">
        <v>1821</v>
      </c>
      <c r="C532" s="1" t="s">
        <v>1822</v>
      </c>
    </row>
    <row r="533" customFormat="false" ht="12" hidden="true" customHeight="false" outlineLevel="0" collapsed="false">
      <c r="A533" s="1" t="s">
        <v>1823</v>
      </c>
      <c r="B533" s="1" t="s">
        <v>1824</v>
      </c>
      <c r="C533" s="1" t="s">
        <v>1825</v>
      </c>
      <c r="H533" s="1" t="s">
        <v>1170</v>
      </c>
      <c r="I533" s="1" t="s">
        <v>1170</v>
      </c>
    </row>
    <row r="534" customFormat="false" ht="12" hidden="true" customHeight="false" outlineLevel="0" collapsed="false">
      <c r="A534" s="1" t="s">
        <v>1826</v>
      </c>
      <c r="B534" s="1" t="s">
        <v>1827</v>
      </c>
      <c r="C534" s="1" t="s">
        <v>1825</v>
      </c>
      <c r="H534" s="1" t="s">
        <v>1170</v>
      </c>
      <c r="I534" s="1" t="s">
        <v>1170</v>
      </c>
    </row>
    <row r="535" customFormat="false" ht="12" hidden="true" customHeight="false" outlineLevel="0" collapsed="false">
      <c r="A535" s="1" t="s">
        <v>1828</v>
      </c>
      <c r="B535" s="1" t="s">
        <v>1829</v>
      </c>
      <c r="C535" s="1" t="s">
        <v>1825</v>
      </c>
      <c r="H535" s="1" t="s">
        <v>1170</v>
      </c>
      <c r="I535" s="1" t="s">
        <v>1170</v>
      </c>
    </row>
    <row r="536" customFormat="false" ht="12" hidden="true" customHeight="false" outlineLevel="0" collapsed="false">
      <c r="A536" s="1" t="s">
        <v>1830</v>
      </c>
      <c r="B536" s="1" t="s">
        <v>1831</v>
      </c>
      <c r="C536" s="1" t="s">
        <v>1825</v>
      </c>
      <c r="H536" s="1" t="s">
        <v>1170</v>
      </c>
      <c r="I536" s="1" t="s">
        <v>1170</v>
      </c>
    </row>
    <row r="537" customFormat="false" ht="12" hidden="true" customHeight="false" outlineLevel="0" collapsed="false">
      <c r="A537" s="1" t="s">
        <v>1832</v>
      </c>
      <c r="B537" s="1" t="s">
        <v>1833</v>
      </c>
      <c r="C537" s="1" t="s">
        <v>1825</v>
      </c>
      <c r="H537" s="1" t="s">
        <v>1170</v>
      </c>
      <c r="I537" s="1" t="s">
        <v>1170</v>
      </c>
    </row>
    <row r="538" customFormat="false" ht="12" hidden="true" customHeight="false" outlineLevel="0" collapsed="false">
      <c r="A538" s="1" t="s">
        <v>1834</v>
      </c>
      <c r="B538" s="1" t="s">
        <v>1835</v>
      </c>
      <c r="C538" s="1" t="s">
        <v>1825</v>
      </c>
      <c r="H538" s="1" t="s">
        <v>1170</v>
      </c>
      <c r="I538" s="1" t="s">
        <v>1170</v>
      </c>
    </row>
    <row r="539" customFormat="false" ht="12" hidden="true" customHeight="false" outlineLevel="0" collapsed="false">
      <c r="A539" s="1" t="s">
        <v>1836</v>
      </c>
      <c r="B539" s="1" t="s">
        <v>1837</v>
      </c>
      <c r="C539" s="1" t="s">
        <v>1825</v>
      </c>
      <c r="H539" s="1" t="s">
        <v>1170</v>
      </c>
      <c r="I539" s="1" t="s">
        <v>1170</v>
      </c>
    </row>
    <row r="540" customFormat="false" ht="12" hidden="true" customHeight="false" outlineLevel="0" collapsed="false">
      <c r="A540" s="1" t="s">
        <v>1838</v>
      </c>
      <c r="B540" s="1" t="s">
        <v>1839</v>
      </c>
      <c r="C540" s="1" t="s">
        <v>829</v>
      </c>
    </row>
    <row r="541" customFormat="false" ht="12" hidden="true" customHeight="false" outlineLevel="0" collapsed="false">
      <c r="A541" s="1" t="s">
        <v>1840</v>
      </c>
      <c r="B541" s="1" t="s">
        <v>1841</v>
      </c>
      <c r="C541" s="1" t="s">
        <v>1842</v>
      </c>
    </row>
    <row r="542" customFormat="false" ht="12" hidden="true" customHeight="false" outlineLevel="0" collapsed="false">
      <c r="A542" s="1" t="s">
        <v>1843</v>
      </c>
      <c r="B542" s="1" t="s">
        <v>1844</v>
      </c>
      <c r="C542" s="1" t="s">
        <v>829</v>
      </c>
    </row>
    <row r="543" customFormat="false" ht="12" hidden="true" customHeight="false" outlineLevel="0" collapsed="false">
      <c r="A543" s="1" t="s">
        <v>1845</v>
      </c>
      <c r="B543" s="1" t="s">
        <v>1846</v>
      </c>
      <c r="C543" s="1" t="s">
        <v>829</v>
      </c>
    </row>
    <row r="544" customFormat="false" ht="12" hidden="true" customHeight="false" outlineLevel="0" collapsed="false">
      <c r="A544" s="1" t="s">
        <v>1847</v>
      </c>
      <c r="B544" s="1" t="s">
        <v>1848</v>
      </c>
      <c r="C544" s="1" t="s">
        <v>829</v>
      </c>
    </row>
    <row r="545" customFormat="false" ht="12" hidden="true" customHeight="false" outlineLevel="0" collapsed="false">
      <c r="A545" s="1" t="s">
        <v>1849</v>
      </c>
      <c r="B545" s="1" t="s">
        <v>1850</v>
      </c>
      <c r="C545" s="1" t="s">
        <v>823</v>
      </c>
    </row>
    <row r="546" customFormat="false" ht="12" hidden="true" customHeight="false" outlineLevel="0" collapsed="false">
      <c r="A546" s="1" t="s">
        <v>1851</v>
      </c>
      <c r="B546" s="1" t="s">
        <v>1852</v>
      </c>
      <c r="C546" s="1" t="s">
        <v>823</v>
      </c>
    </row>
    <row r="547" customFormat="false" ht="12" hidden="true" customHeight="false" outlineLevel="0" collapsed="false">
      <c r="A547" s="1" t="s">
        <v>1853</v>
      </c>
      <c r="B547" s="1" t="s">
        <v>1854</v>
      </c>
      <c r="C547" s="1" t="s">
        <v>823</v>
      </c>
    </row>
    <row r="548" customFormat="false" ht="12" hidden="true" customHeight="false" outlineLevel="0" collapsed="false">
      <c r="A548" s="1" t="s">
        <v>1855</v>
      </c>
      <c r="B548" s="1" t="s">
        <v>1856</v>
      </c>
      <c r="C548" s="1" t="s">
        <v>823</v>
      </c>
    </row>
    <row r="549" customFormat="false" ht="12" hidden="true" customHeight="false" outlineLevel="0" collapsed="false">
      <c r="A549" s="1" t="s">
        <v>1857</v>
      </c>
      <c r="B549" s="1" t="s">
        <v>1858</v>
      </c>
      <c r="C549" s="1" t="s">
        <v>823</v>
      </c>
    </row>
    <row r="550" customFormat="false" ht="12" hidden="true" customHeight="false" outlineLevel="0" collapsed="false">
      <c r="A550" s="1" t="s">
        <v>1859</v>
      </c>
      <c r="B550" s="1" t="s">
        <v>1860</v>
      </c>
      <c r="C550" s="1" t="s">
        <v>1728</v>
      </c>
      <c r="D550" s="1" t="s">
        <v>18</v>
      </c>
      <c r="E550" s="1" t="s">
        <v>1155</v>
      </c>
      <c r="F550" s="7" t="n">
        <v>220</v>
      </c>
      <c r="G550" s="1" t="s">
        <v>424</v>
      </c>
      <c r="H550" s="1" t="s">
        <v>406</v>
      </c>
      <c r="I550" s="1" t="s">
        <v>1156</v>
      </c>
    </row>
    <row r="551" customFormat="false" ht="12" hidden="true" customHeight="false" outlineLevel="0" collapsed="false">
      <c r="A551" s="1" t="s">
        <v>1861</v>
      </c>
      <c r="B551" s="1" t="s">
        <v>1862</v>
      </c>
      <c r="C551" s="1" t="s">
        <v>1452</v>
      </c>
      <c r="D551" s="1" t="s">
        <v>18</v>
      </c>
      <c r="E551" s="1" t="s">
        <v>1155</v>
      </c>
      <c r="F551" s="7" t="n">
        <v>220</v>
      </c>
      <c r="G551" s="1" t="s">
        <v>424</v>
      </c>
      <c r="H551" s="1" t="s">
        <v>406</v>
      </c>
      <c r="I551" s="1" t="s">
        <v>1156</v>
      </c>
    </row>
    <row r="552" customFormat="false" ht="12" hidden="true" customHeight="false" outlineLevel="0" collapsed="false">
      <c r="A552" s="1" t="s">
        <v>1863</v>
      </c>
      <c r="B552" s="1" t="s">
        <v>1864</v>
      </c>
      <c r="C552" s="1" t="s">
        <v>1728</v>
      </c>
      <c r="D552" s="1" t="s">
        <v>18</v>
      </c>
      <c r="E552" s="1" t="s">
        <v>1155</v>
      </c>
      <c r="F552" s="7" t="n">
        <v>220</v>
      </c>
      <c r="G552" s="1" t="s">
        <v>424</v>
      </c>
      <c r="H552" s="1" t="s">
        <v>406</v>
      </c>
      <c r="I552" s="1" t="s">
        <v>1156</v>
      </c>
    </row>
    <row r="553" customFormat="false" ht="12" hidden="false" customHeight="false" outlineLevel="0" collapsed="false">
      <c r="A553" s="1" t="s">
        <v>1865</v>
      </c>
      <c r="B553" s="1" t="s">
        <v>1866</v>
      </c>
      <c r="C553" s="1" t="s">
        <v>1026</v>
      </c>
      <c r="D553" s="1" t="s">
        <v>65</v>
      </c>
      <c r="E553" s="1" t="s">
        <v>1010</v>
      </c>
      <c r="F553" s="1" t="n">
        <v>22</v>
      </c>
      <c r="G553" s="1" t="s">
        <v>792</v>
      </c>
      <c r="H553" s="1" t="s">
        <v>618</v>
      </c>
      <c r="I553" s="1" t="s">
        <v>791</v>
      </c>
    </row>
    <row r="554" customFormat="false" ht="12" hidden="true" customHeight="false" outlineLevel="0" collapsed="false">
      <c r="A554" s="1" t="s">
        <v>1867</v>
      </c>
      <c r="B554" s="1" t="s">
        <v>1868</v>
      </c>
      <c r="C554" s="1" t="s">
        <v>829</v>
      </c>
    </row>
    <row r="555" customFormat="false" ht="12" hidden="true" customHeight="false" outlineLevel="0" collapsed="false">
      <c r="A555" s="1" t="s">
        <v>1869</v>
      </c>
      <c r="B555" s="1" t="s">
        <v>1870</v>
      </c>
      <c r="C555" s="1" t="s">
        <v>829</v>
      </c>
    </row>
    <row r="556" customFormat="false" ht="12" hidden="true" customHeight="false" outlineLevel="0" collapsed="false">
      <c r="A556" s="1" t="s">
        <v>1871</v>
      </c>
      <c r="B556" s="1" t="s">
        <v>1872</v>
      </c>
      <c r="C556" s="1" t="s">
        <v>829</v>
      </c>
    </row>
    <row r="557" customFormat="false" ht="12" hidden="true" customHeight="false" outlineLevel="0" collapsed="false">
      <c r="A557" s="1" t="s">
        <v>1873</v>
      </c>
      <c r="B557" s="1" t="s">
        <v>1874</v>
      </c>
      <c r="C557" s="1" t="s">
        <v>829</v>
      </c>
    </row>
    <row r="558" customFormat="false" ht="12" hidden="true" customHeight="false" outlineLevel="0" collapsed="false">
      <c r="A558" s="1" t="s">
        <v>1875</v>
      </c>
      <c r="B558" s="1" t="s">
        <v>1876</v>
      </c>
      <c r="C558" s="1" t="s">
        <v>829</v>
      </c>
    </row>
    <row r="559" customFormat="false" ht="12" hidden="true" customHeight="false" outlineLevel="0" collapsed="false">
      <c r="A559" s="1" t="s">
        <v>1877</v>
      </c>
      <c r="B559" s="1" t="s">
        <v>1878</v>
      </c>
      <c r="C559" s="1" t="s">
        <v>829</v>
      </c>
    </row>
    <row r="560" customFormat="false" ht="12" hidden="true" customHeight="false" outlineLevel="0" collapsed="false">
      <c r="A560" s="1" t="s">
        <v>1879</v>
      </c>
      <c r="B560" s="1" t="s">
        <v>1880</v>
      </c>
      <c r="C560" s="1" t="s">
        <v>829</v>
      </c>
    </row>
    <row r="561" customFormat="false" ht="12" hidden="true" customHeight="false" outlineLevel="0" collapsed="false">
      <c r="A561" s="1" t="s">
        <v>1881</v>
      </c>
      <c r="B561" s="1" t="s">
        <v>1882</v>
      </c>
      <c r="C561" s="1" t="s">
        <v>829</v>
      </c>
    </row>
    <row r="562" customFormat="false" ht="12" hidden="true" customHeight="false" outlineLevel="0" collapsed="false">
      <c r="A562" s="1" t="s">
        <v>1883</v>
      </c>
      <c r="B562" s="1" t="s">
        <v>1884</v>
      </c>
      <c r="C562" s="1" t="s">
        <v>829</v>
      </c>
    </row>
    <row r="563" customFormat="false" ht="12" hidden="true" customHeight="false" outlineLevel="0" collapsed="false">
      <c r="A563" s="1" t="s">
        <v>1885</v>
      </c>
      <c r="B563" s="1" t="s">
        <v>1886</v>
      </c>
      <c r="C563" s="1" t="s">
        <v>829</v>
      </c>
    </row>
    <row r="564" customFormat="false" ht="12" hidden="true" customHeight="false" outlineLevel="0" collapsed="false">
      <c r="A564" s="1" t="s">
        <v>1887</v>
      </c>
      <c r="B564" s="1" t="s">
        <v>1888</v>
      </c>
      <c r="C564" s="1" t="s">
        <v>823</v>
      </c>
    </row>
    <row r="565" customFormat="false" ht="12" hidden="true" customHeight="false" outlineLevel="0" collapsed="false">
      <c r="A565" s="1" t="s">
        <v>1889</v>
      </c>
      <c r="B565" s="1" t="s">
        <v>1890</v>
      </c>
      <c r="C565" s="1" t="s">
        <v>996</v>
      </c>
      <c r="H565" s="1" t="s">
        <v>618</v>
      </c>
      <c r="I565" s="1" t="s">
        <v>794</v>
      </c>
    </row>
    <row r="566" customFormat="false" ht="12" hidden="true" customHeight="false" outlineLevel="0" collapsed="false">
      <c r="A566" s="1" t="s">
        <v>1891</v>
      </c>
      <c r="B566" s="1" t="s">
        <v>1892</v>
      </c>
      <c r="C566" s="1" t="s">
        <v>826</v>
      </c>
    </row>
    <row r="567" customFormat="false" ht="12" hidden="true" customHeight="false" outlineLevel="0" collapsed="false">
      <c r="A567" s="1" t="s">
        <v>1893</v>
      </c>
      <c r="B567" s="1" t="s">
        <v>1894</v>
      </c>
      <c r="C567" s="1" t="s">
        <v>823</v>
      </c>
    </row>
    <row r="568" customFormat="false" ht="12" hidden="true" customHeight="false" outlineLevel="0" collapsed="false">
      <c r="A568" s="1" t="s">
        <v>1895</v>
      </c>
      <c r="B568" s="1" t="s">
        <v>1896</v>
      </c>
      <c r="C568" s="1" t="s">
        <v>829</v>
      </c>
    </row>
    <row r="569" customFormat="false" ht="12" hidden="true" customHeight="false" outlineLevel="0" collapsed="false">
      <c r="A569" s="1" t="s">
        <v>1897</v>
      </c>
      <c r="B569" s="1" t="s">
        <v>1898</v>
      </c>
      <c r="C569" s="1" t="s">
        <v>829</v>
      </c>
    </row>
    <row r="570" customFormat="false" ht="12" hidden="true" customHeight="false" outlineLevel="0" collapsed="false">
      <c r="A570" s="1" t="s">
        <v>1899</v>
      </c>
      <c r="B570" s="1" t="s">
        <v>1900</v>
      </c>
      <c r="C570" s="1" t="s">
        <v>829</v>
      </c>
    </row>
    <row r="571" customFormat="false" ht="12" hidden="true" customHeight="false" outlineLevel="0" collapsed="false">
      <c r="A571" s="1" t="s">
        <v>1901</v>
      </c>
      <c r="B571" s="1" t="s">
        <v>1902</v>
      </c>
      <c r="C571" s="1" t="s">
        <v>829</v>
      </c>
    </row>
    <row r="572" customFormat="false" ht="12" hidden="true" customHeight="false" outlineLevel="0" collapsed="false">
      <c r="A572" s="1" t="s">
        <v>1903</v>
      </c>
      <c r="B572" s="1" t="s">
        <v>1904</v>
      </c>
      <c r="C572" s="1" t="s">
        <v>823</v>
      </c>
    </row>
    <row r="573" customFormat="false" ht="12" hidden="true" customHeight="false" outlineLevel="0" collapsed="false">
      <c r="A573" s="1" t="s">
        <v>1905</v>
      </c>
      <c r="B573" s="1" t="s">
        <v>1906</v>
      </c>
      <c r="C573" s="1" t="s">
        <v>826</v>
      </c>
    </row>
    <row r="574" customFormat="false" ht="12" hidden="true" customHeight="false" outlineLevel="0" collapsed="false">
      <c r="A574" s="1" t="s">
        <v>1907</v>
      </c>
      <c r="B574" s="1" t="s">
        <v>1908</v>
      </c>
      <c r="C574" s="1" t="s">
        <v>1666</v>
      </c>
      <c r="I574" s="1" t="s">
        <v>1170</v>
      </c>
    </row>
    <row r="575" customFormat="false" ht="12" hidden="true" customHeight="false" outlineLevel="0" collapsed="false">
      <c r="A575" s="1" t="s">
        <v>1909</v>
      </c>
      <c r="B575" s="1" t="s">
        <v>1910</v>
      </c>
      <c r="C575" s="1" t="s">
        <v>1777</v>
      </c>
      <c r="I575" s="1" t="s">
        <v>1170</v>
      </c>
    </row>
    <row r="576" customFormat="false" ht="12" hidden="true" customHeight="false" outlineLevel="0" collapsed="false">
      <c r="A576" s="1" t="s">
        <v>1911</v>
      </c>
      <c r="B576" s="1" t="s">
        <v>1912</v>
      </c>
      <c r="C576" s="1" t="s">
        <v>1666</v>
      </c>
      <c r="I576" s="1" t="s">
        <v>1170</v>
      </c>
    </row>
    <row r="577" customFormat="false" ht="12" hidden="false" customHeight="false" outlineLevel="0" collapsed="false">
      <c r="A577" s="1" t="s">
        <v>1913</v>
      </c>
      <c r="B577" s="1" t="s">
        <v>1914</v>
      </c>
      <c r="C577" s="1" t="s">
        <v>1009</v>
      </c>
      <c r="D577" s="1" t="s">
        <v>65</v>
      </c>
      <c r="E577" s="1" t="s">
        <v>1010</v>
      </c>
      <c r="F577" s="1" t="n">
        <v>22</v>
      </c>
      <c r="G577" s="1" t="s">
        <v>792</v>
      </c>
      <c r="H577" s="1" t="s">
        <v>618</v>
      </c>
      <c r="I577" s="1" t="s">
        <v>791</v>
      </c>
    </row>
    <row r="578" customFormat="false" ht="12" hidden="false" customHeight="false" outlineLevel="0" collapsed="false">
      <c r="A578" s="1" t="s">
        <v>1915</v>
      </c>
      <c r="B578" s="1" t="s">
        <v>1916</v>
      </c>
      <c r="C578" s="1" t="s">
        <v>1009</v>
      </c>
      <c r="D578" s="1" t="s">
        <v>65</v>
      </c>
      <c r="E578" s="1" t="s">
        <v>1010</v>
      </c>
      <c r="F578" s="1" t="n">
        <v>22</v>
      </c>
      <c r="G578" s="1" t="s">
        <v>792</v>
      </c>
      <c r="H578" s="1" t="s">
        <v>618</v>
      </c>
      <c r="I578" s="1" t="s">
        <v>791</v>
      </c>
    </row>
    <row r="579" customFormat="false" ht="12" hidden="true" customHeight="false" outlineLevel="0" collapsed="false">
      <c r="A579" s="1" t="s">
        <v>1917</v>
      </c>
      <c r="B579" s="1" t="s">
        <v>1918</v>
      </c>
      <c r="C579" s="1" t="s">
        <v>1819</v>
      </c>
    </row>
    <row r="580" customFormat="false" ht="12" hidden="true" customHeight="false" outlineLevel="0" collapsed="false">
      <c r="A580" s="1" t="s">
        <v>1919</v>
      </c>
      <c r="B580" s="1" t="s">
        <v>1920</v>
      </c>
      <c r="C580" s="1" t="s">
        <v>1436</v>
      </c>
    </row>
    <row r="581" customFormat="false" ht="12" hidden="true" customHeight="false" outlineLevel="0" collapsed="false">
      <c r="A581" s="1" t="s">
        <v>1921</v>
      </c>
      <c r="B581" s="1" t="s">
        <v>1922</v>
      </c>
      <c r="C581" s="1" t="s">
        <v>829</v>
      </c>
    </row>
    <row r="582" customFormat="false" ht="12" hidden="true" customHeight="false" outlineLevel="0" collapsed="false">
      <c r="A582" s="1" t="s">
        <v>1923</v>
      </c>
      <c r="B582" s="1" t="s">
        <v>1924</v>
      </c>
      <c r="C582" s="1" t="s">
        <v>1728</v>
      </c>
      <c r="D582" s="1" t="s">
        <v>18</v>
      </c>
      <c r="E582" s="1" t="s">
        <v>1155</v>
      </c>
      <c r="F582" s="7" t="n">
        <v>220</v>
      </c>
      <c r="G582" s="1" t="s">
        <v>424</v>
      </c>
      <c r="H582" s="1" t="s">
        <v>406</v>
      </c>
      <c r="I582" s="1" t="s">
        <v>1156</v>
      </c>
    </row>
    <row r="583" customFormat="false" ht="12" hidden="true" customHeight="false" outlineLevel="0" collapsed="false">
      <c r="A583" s="1" t="s">
        <v>1925</v>
      </c>
      <c r="B583" s="1" t="s">
        <v>1926</v>
      </c>
      <c r="C583" s="1" t="s">
        <v>829</v>
      </c>
    </row>
    <row r="584" customFormat="false" ht="12" hidden="true" customHeight="false" outlineLevel="0" collapsed="false">
      <c r="A584" s="1" t="s">
        <v>1927</v>
      </c>
      <c r="B584" s="1" t="s">
        <v>1928</v>
      </c>
      <c r="C584" s="1" t="s">
        <v>826</v>
      </c>
    </row>
    <row r="585" customFormat="false" ht="12" hidden="true" customHeight="false" outlineLevel="0" collapsed="false">
      <c r="A585" s="1" t="s">
        <v>1929</v>
      </c>
      <c r="B585" s="1" t="s">
        <v>1930</v>
      </c>
      <c r="C585" s="1" t="s">
        <v>1384</v>
      </c>
    </row>
    <row r="586" customFormat="false" ht="12" hidden="true" customHeight="false" outlineLevel="0" collapsed="false">
      <c r="A586" s="1" t="s">
        <v>1931</v>
      </c>
      <c r="B586" s="1" t="s">
        <v>1932</v>
      </c>
      <c r="C586" s="1" t="s">
        <v>826</v>
      </c>
    </row>
    <row r="587" customFormat="false" ht="12" hidden="true" customHeight="false" outlineLevel="0" collapsed="false">
      <c r="A587" s="1" t="s">
        <v>1933</v>
      </c>
      <c r="B587" s="1" t="s">
        <v>1934</v>
      </c>
      <c r="C587" s="1" t="s">
        <v>1043</v>
      </c>
      <c r="H587" s="1" t="s">
        <v>618</v>
      </c>
      <c r="I587" s="1" t="s">
        <v>794</v>
      </c>
    </row>
    <row r="588" customFormat="false" ht="12" hidden="true" customHeight="false" outlineLevel="0" collapsed="false">
      <c r="A588" s="1" t="s">
        <v>1935</v>
      </c>
      <c r="B588" s="1" t="s">
        <v>1936</v>
      </c>
      <c r="C588" s="1" t="s">
        <v>1537</v>
      </c>
      <c r="H588" s="1" t="s">
        <v>1170</v>
      </c>
      <c r="I588" s="1" t="s">
        <v>1170</v>
      </c>
    </row>
    <row r="589" customFormat="false" ht="12" hidden="true" customHeight="false" outlineLevel="0" collapsed="false">
      <c r="A589" s="1" t="s">
        <v>1937</v>
      </c>
      <c r="B589" s="1" t="s">
        <v>1938</v>
      </c>
      <c r="C589" s="1" t="s">
        <v>829</v>
      </c>
    </row>
    <row r="590" customFormat="false" ht="12" hidden="true" customHeight="false" outlineLevel="0" collapsed="false">
      <c r="A590" s="1" t="s">
        <v>1939</v>
      </c>
      <c r="B590" s="1" t="s">
        <v>1940</v>
      </c>
      <c r="C590" s="1" t="s">
        <v>1941</v>
      </c>
      <c r="D590" s="1" t="s">
        <v>18</v>
      </c>
      <c r="E590" s="1" t="s">
        <v>1155</v>
      </c>
      <c r="F590" s="1" t="n">
        <v>111</v>
      </c>
      <c r="G590" s="1" t="s">
        <v>351</v>
      </c>
      <c r="H590" s="1" t="s">
        <v>352</v>
      </c>
      <c r="I590" s="1" t="s">
        <v>1156</v>
      </c>
    </row>
    <row r="591" customFormat="false" ht="12" hidden="true" customHeight="false" outlineLevel="0" collapsed="false">
      <c r="A591" s="1" t="s">
        <v>1942</v>
      </c>
      <c r="B591" s="1" t="s">
        <v>1943</v>
      </c>
      <c r="C591" s="1" t="s">
        <v>1941</v>
      </c>
      <c r="D591" s="1" t="s">
        <v>18</v>
      </c>
      <c r="E591" s="1" t="s">
        <v>1155</v>
      </c>
      <c r="F591" s="1" t="n">
        <v>111</v>
      </c>
      <c r="G591" s="1" t="s">
        <v>351</v>
      </c>
      <c r="H591" s="1" t="s">
        <v>352</v>
      </c>
      <c r="I591" s="1" t="s">
        <v>1156</v>
      </c>
    </row>
    <row r="592" customFormat="false" ht="12" hidden="true" customHeight="false" outlineLevel="0" collapsed="false">
      <c r="A592" s="1" t="s">
        <v>1944</v>
      </c>
      <c r="B592" s="1" t="s">
        <v>1945</v>
      </c>
      <c r="C592" s="1" t="s">
        <v>1946</v>
      </c>
      <c r="D592" s="1" t="s">
        <v>18</v>
      </c>
      <c r="E592" s="1" t="s">
        <v>1155</v>
      </c>
      <c r="F592" s="1" t="n">
        <v>122</v>
      </c>
      <c r="G592" s="1" t="s">
        <v>385</v>
      </c>
      <c r="H592" s="1" t="s">
        <v>352</v>
      </c>
      <c r="I592" s="1" t="s">
        <v>1156</v>
      </c>
    </row>
    <row r="593" customFormat="false" ht="12" hidden="true" customHeight="false" outlineLevel="0" collapsed="false">
      <c r="A593" s="1" t="s">
        <v>1947</v>
      </c>
      <c r="B593" s="1" t="s">
        <v>1948</v>
      </c>
      <c r="C593" s="1" t="s">
        <v>1941</v>
      </c>
      <c r="D593" s="1" t="s">
        <v>18</v>
      </c>
      <c r="E593" s="1" t="s">
        <v>1155</v>
      </c>
      <c r="F593" s="1" t="n">
        <v>111</v>
      </c>
      <c r="G593" s="1" t="s">
        <v>351</v>
      </c>
      <c r="H593" s="1" t="s">
        <v>352</v>
      </c>
      <c r="I593" s="1" t="s">
        <v>1156</v>
      </c>
    </row>
    <row r="594" customFormat="false" ht="12" hidden="true" customHeight="false" outlineLevel="0" collapsed="false">
      <c r="A594" s="1" t="s">
        <v>1949</v>
      </c>
      <c r="B594" s="1" t="s">
        <v>1950</v>
      </c>
      <c r="C594" s="1" t="s">
        <v>1941</v>
      </c>
      <c r="D594" s="1" t="s">
        <v>18</v>
      </c>
      <c r="E594" s="1" t="s">
        <v>1155</v>
      </c>
      <c r="F594" s="1" t="n">
        <v>111</v>
      </c>
      <c r="G594" s="1" t="s">
        <v>351</v>
      </c>
      <c r="H594" s="1" t="s">
        <v>352</v>
      </c>
      <c r="I594" s="1" t="s">
        <v>1156</v>
      </c>
    </row>
    <row r="595" customFormat="false" ht="12" hidden="true" customHeight="false" outlineLevel="0" collapsed="false">
      <c r="A595" s="1" t="s">
        <v>1951</v>
      </c>
      <c r="B595" s="1" t="s">
        <v>1952</v>
      </c>
      <c r="C595" s="1" t="s">
        <v>1953</v>
      </c>
      <c r="H595" s="1" t="s">
        <v>1170</v>
      </c>
      <c r="I595" s="1" t="s">
        <v>1170</v>
      </c>
    </row>
    <row r="596" customFormat="false" ht="12" hidden="true" customHeight="false" outlineLevel="0" collapsed="false">
      <c r="A596" s="1" t="s">
        <v>1954</v>
      </c>
      <c r="B596" s="1" t="s">
        <v>1955</v>
      </c>
      <c r="C596" s="1" t="s">
        <v>1946</v>
      </c>
      <c r="D596" s="1" t="s">
        <v>18</v>
      </c>
      <c r="E596" s="1" t="s">
        <v>1155</v>
      </c>
      <c r="F596" s="1" t="n">
        <v>122</v>
      </c>
      <c r="G596" s="1" t="s">
        <v>385</v>
      </c>
      <c r="H596" s="1" t="s">
        <v>352</v>
      </c>
      <c r="I596" s="1" t="s">
        <v>1156</v>
      </c>
    </row>
    <row r="597" customFormat="false" ht="12" hidden="true" customHeight="false" outlineLevel="0" collapsed="false">
      <c r="A597" s="1" t="s">
        <v>1956</v>
      </c>
      <c r="B597" s="1" t="s">
        <v>1957</v>
      </c>
      <c r="C597" s="1" t="s">
        <v>829</v>
      </c>
    </row>
    <row r="598" customFormat="false" ht="12" hidden="false" customHeight="false" outlineLevel="0" collapsed="false">
      <c r="A598" s="1" t="s">
        <v>1958</v>
      </c>
      <c r="B598" s="1" t="s">
        <v>1959</v>
      </c>
      <c r="C598" s="1" t="s">
        <v>1009</v>
      </c>
      <c r="D598" s="1" t="s">
        <v>65</v>
      </c>
      <c r="E598" s="1" t="s">
        <v>1010</v>
      </c>
      <c r="F598" s="1" t="n">
        <v>22</v>
      </c>
      <c r="G598" s="1" t="s">
        <v>792</v>
      </c>
      <c r="H598" s="1" t="s">
        <v>618</v>
      </c>
      <c r="I598" s="1" t="s">
        <v>791</v>
      </c>
    </row>
    <row r="599" customFormat="false" ht="12" hidden="true" customHeight="false" outlineLevel="0" collapsed="false">
      <c r="A599" s="1" t="s">
        <v>1960</v>
      </c>
      <c r="B599" s="1" t="s">
        <v>1961</v>
      </c>
      <c r="C599" s="1" t="s">
        <v>829</v>
      </c>
    </row>
    <row r="600" customFormat="false" ht="12" hidden="true" customHeight="false" outlineLevel="0" collapsed="false">
      <c r="A600" s="1" t="s">
        <v>1962</v>
      </c>
      <c r="B600" s="1" t="s">
        <v>1963</v>
      </c>
      <c r="C600" s="1" t="s">
        <v>829</v>
      </c>
    </row>
    <row r="601" customFormat="false" ht="12" hidden="true" customHeight="false" outlineLevel="0" collapsed="false">
      <c r="A601" s="1" t="s">
        <v>1964</v>
      </c>
      <c r="B601" s="1" t="s">
        <v>1965</v>
      </c>
      <c r="C601" s="1" t="s">
        <v>1378</v>
      </c>
      <c r="I601" s="1" t="s">
        <v>1379</v>
      </c>
    </row>
    <row r="602" customFormat="false" ht="12" hidden="false" customHeight="false" outlineLevel="0" collapsed="false">
      <c r="A602" s="1" t="s">
        <v>1966</v>
      </c>
      <c r="B602" s="1" t="s">
        <v>1967</v>
      </c>
      <c r="C602" s="1" t="s">
        <v>1026</v>
      </c>
      <c r="D602" s="1" t="s">
        <v>65</v>
      </c>
      <c r="E602" s="1" t="s">
        <v>1010</v>
      </c>
      <c r="F602" s="1" t="n">
        <v>22</v>
      </c>
      <c r="G602" s="1" t="s">
        <v>792</v>
      </c>
      <c r="H602" s="1" t="s">
        <v>618</v>
      </c>
      <c r="I602" s="1" t="s">
        <v>791</v>
      </c>
    </row>
    <row r="603" customFormat="false" ht="12" hidden="false" customHeight="false" outlineLevel="0" collapsed="false">
      <c r="A603" s="1" t="s">
        <v>1968</v>
      </c>
      <c r="B603" s="1" t="s">
        <v>1969</v>
      </c>
      <c r="C603" s="1" t="s">
        <v>1026</v>
      </c>
      <c r="D603" s="1" t="s">
        <v>65</v>
      </c>
      <c r="E603" s="1" t="s">
        <v>1010</v>
      </c>
      <c r="F603" s="1" t="n">
        <v>22</v>
      </c>
      <c r="G603" s="1" t="s">
        <v>792</v>
      </c>
      <c r="H603" s="1" t="s">
        <v>618</v>
      </c>
      <c r="I603" s="1" t="s">
        <v>791</v>
      </c>
    </row>
    <row r="604" customFormat="false" ht="12" hidden="false" customHeight="false" outlineLevel="0" collapsed="false">
      <c r="A604" s="1" t="s">
        <v>1970</v>
      </c>
      <c r="B604" s="1" t="s">
        <v>1971</v>
      </c>
      <c r="C604" s="1" t="s">
        <v>1972</v>
      </c>
      <c r="D604" s="1" t="s">
        <v>65</v>
      </c>
      <c r="E604" s="1" t="s">
        <v>1010</v>
      </c>
      <c r="F604" s="1" t="n">
        <v>22</v>
      </c>
      <c r="G604" s="1" t="s">
        <v>792</v>
      </c>
      <c r="H604" s="1" t="s">
        <v>618</v>
      </c>
      <c r="I604" s="1" t="s">
        <v>791</v>
      </c>
    </row>
    <row r="605" customFormat="false" ht="12" hidden="true" customHeight="false" outlineLevel="0" collapsed="false">
      <c r="A605" s="1" t="s">
        <v>1973</v>
      </c>
      <c r="B605" s="1" t="s">
        <v>1974</v>
      </c>
      <c r="C605" s="1" t="s">
        <v>829</v>
      </c>
    </row>
    <row r="606" customFormat="false" ht="12" hidden="true" customHeight="false" outlineLevel="0" collapsed="false">
      <c r="A606" s="1" t="s">
        <v>1975</v>
      </c>
      <c r="B606" s="1" t="s">
        <v>1976</v>
      </c>
      <c r="C606" s="1" t="s">
        <v>1647</v>
      </c>
      <c r="I606" s="1" t="s">
        <v>1379</v>
      </c>
    </row>
    <row r="607" customFormat="false" ht="12" hidden="true" customHeight="false" outlineLevel="0" collapsed="false">
      <c r="A607" s="1" t="s">
        <v>1977</v>
      </c>
      <c r="B607" s="1" t="s">
        <v>1978</v>
      </c>
      <c r="C607" s="1" t="s">
        <v>826</v>
      </c>
    </row>
    <row r="608" customFormat="false" ht="12" hidden="true" customHeight="false" outlineLevel="0" collapsed="false">
      <c r="A608" s="1" t="s">
        <v>1979</v>
      </c>
      <c r="B608" s="1" t="s">
        <v>1980</v>
      </c>
      <c r="C608" s="1" t="s">
        <v>826</v>
      </c>
    </row>
    <row r="609" customFormat="false" ht="12" hidden="true" customHeight="false" outlineLevel="0" collapsed="false">
      <c r="A609" s="1" t="s">
        <v>1981</v>
      </c>
      <c r="B609" s="1" t="s">
        <v>1982</v>
      </c>
      <c r="C609" s="1" t="s">
        <v>826</v>
      </c>
    </row>
    <row r="610" customFormat="false" ht="12" hidden="true" customHeight="false" outlineLevel="0" collapsed="false">
      <c r="A610" s="1" t="s">
        <v>1983</v>
      </c>
      <c r="B610" s="1" t="s">
        <v>1984</v>
      </c>
      <c r="C610" s="1" t="s">
        <v>826</v>
      </c>
    </row>
    <row r="611" customFormat="false" ht="12" hidden="true" customHeight="false" outlineLevel="0" collapsed="false">
      <c r="A611" s="1" t="s">
        <v>1985</v>
      </c>
      <c r="B611" s="1" t="s">
        <v>1986</v>
      </c>
      <c r="C611" s="1" t="s">
        <v>1384</v>
      </c>
    </row>
    <row r="612" customFormat="false" ht="12" hidden="true" customHeight="false" outlineLevel="0" collapsed="false">
      <c r="A612" s="1" t="s">
        <v>1987</v>
      </c>
      <c r="B612" s="1" t="s">
        <v>1988</v>
      </c>
      <c r="C612" s="1" t="s">
        <v>1384</v>
      </c>
    </row>
    <row r="613" customFormat="false" ht="12" hidden="true" customHeight="false" outlineLevel="0" collapsed="false">
      <c r="A613" s="1" t="s">
        <v>1989</v>
      </c>
      <c r="B613" s="1" t="s">
        <v>1990</v>
      </c>
      <c r="C613" s="1" t="s">
        <v>989</v>
      </c>
    </row>
    <row r="614" customFormat="false" ht="12" hidden="true" customHeight="false" outlineLevel="0" collapsed="false">
      <c r="A614" s="1" t="s">
        <v>1991</v>
      </c>
      <c r="B614" s="1" t="s">
        <v>1992</v>
      </c>
      <c r="C614" s="1" t="s">
        <v>823</v>
      </c>
    </row>
    <row r="615" customFormat="false" ht="12" hidden="true" customHeight="false" outlineLevel="0" collapsed="false">
      <c r="A615" s="1" t="s">
        <v>1993</v>
      </c>
      <c r="B615" s="1" t="s">
        <v>1994</v>
      </c>
      <c r="C615" s="1" t="s">
        <v>1475</v>
      </c>
    </row>
    <row r="616" customFormat="false" ht="12" hidden="true" customHeight="false" outlineLevel="0" collapsed="false">
      <c r="A616" s="1" t="s">
        <v>1995</v>
      </c>
      <c r="B616" s="1" t="s">
        <v>1996</v>
      </c>
      <c r="C616" s="1" t="s">
        <v>1206</v>
      </c>
      <c r="H616" s="1" t="s">
        <v>684</v>
      </c>
      <c r="I616" s="1" t="s">
        <v>794</v>
      </c>
    </row>
    <row r="617" customFormat="false" ht="12" hidden="true" customHeight="false" outlineLevel="0" collapsed="false">
      <c r="A617" s="1" t="s">
        <v>1997</v>
      </c>
      <c r="B617" s="1" t="s">
        <v>1998</v>
      </c>
      <c r="C617" s="1" t="s">
        <v>1206</v>
      </c>
      <c r="H617" s="1" t="s">
        <v>684</v>
      </c>
      <c r="I617" s="1" t="s">
        <v>794</v>
      </c>
    </row>
    <row r="618" customFormat="false" ht="12" hidden="true" customHeight="false" outlineLevel="0" collapsed="false">
      <c r="A618" s="1" t="s">
        <v>1999</v>
      </c>
      <c r="B618" s="1" t="s">
        <v>1998</v>
      </c>
      <c r="C618" s="1" t="s">
        <v>1206</v>
      </c>
      <c r="H618" s="1" t="s">
        <v>684</v>
      </c>
      <c r="I618" s="1" t="s">
        <v>794</v>
      </c>
    </row>
    <row r="619" customFormat="false" ht="12" hidden="true" customHeight="false" outlineLevel="0" collapsed="false">
      <c r="A619" s="1" t="s">
        <v>2000</v>
      </c>
      <c r="B619" s="1" t="s">
        <v>1998</v>
      </c>
      <c r="C619" s="1" t="s">
        <v>1206</v>
      </c>
      <c r="H619" s="1" t="s">
        <v>684</v>
      </c>
      <c r="I619" s="1" t="s">
        <v>794</v>
      </c>
    </row>
    <row r="620" customFormat="false" ht="12" hidden="true" customHeight="false" outlineLevel="0" collapsed="false">
      <c r="A620" s="1" t="s">
        <v>2001</v>
      </c>
      <c r="B620" s="1" t="s">
        <v>1998</v>
      </c>
      <c r="C620" s="1" t="s">
        <v>1206</v>
      </c>
      <c r="H620" s="1" t="s">
        <v>684</v>
      </c>
      <c r="I620" s="1" t="s">
        <v>794</v>
      </c>
    </row>
    <row r="621" customFormat="false" ht="12" hidden="true" customHeight="false" outlineLevel="0" collapsed="false">
      <c r="A621" s="1" t="s">
        <v>2002</v>
      </c>
      <c r="B621" s="1" t="s">
        <v>1998</v>
      </c>
      <c r="C621" s="1" t="s">
        <v>1206</v>
      </c>
      <c r="H621" s="1" t="s">
        <v>684</v>
      </c>
      <c r="I621" s="1" t="s">
        <v>794</v>
      </c>
    </row>
    <row r="622" customFormat="false" ht="12" hidden="true" customHeight="false" outlineLevel="0" collapsed="false">
      <c r="A622" s="1" t="s">
        <v>2003</v>
      </c>
      <c r="B622" s="1" t="s">
        <v>1998</v>
      </c>
      <c r="C622" s="1" t="s">
        <v>1206</v>
      </c>
      <c r="H622" s="1" t="s">
        <v>684</v>
      </c>
      <c r="I622" s="1" t="s">
        <v>794</v>
      </c>
    </row>
    <row r="623" customFormat="false" ht="12" hidden="true" customHeight="false" outlineLevel="0" collapsed="false">
      <c r="A623" s="1" t="s">
        <v>2004</v>
      </c>
      <c r="B623" s="1" t="s">
        <v>1998</v>
      </c>
      <c r="C623" s="1" t="s">
        <v>1206</v>
      </c>
      <c r="H623" s="1" t="s">
        <v>684</v>
      </c>
      <c r="I623" s="1" t="s">
        <v>794</v>
      </c>
    </row>
    <row r="624" customFormat="false" ht="12" hidden="true" customHeight="false" outlineLevel="0" collapsed="false">
      <c r="A624" s="1" t="s">
        <v>2005</v>
      </c>
      <c r="B624" s="1" t="s">
        <v>1998</v>
      </c>
      <c r="C624" s="1" t="s">
        <v>1206</v>
      </c>
      <c r="H624" s="1" t="s">
        <v>684</v>
      </c>
      <c r="I624" s="1" t="s">
        <v>794</v>
      </c>
    </row>
    <row r="625" customFormat="false" ht="12" hidden="true" customHeight="false" outlineLevel="0" collapsed="false">
      <c r="A625" s="1" t="s">
        <v>2006</v>
      </c>
      <c r="B625" s="1" t="s">
        <v>2007</v>
      </c>
      <c r="C625" s="1" t="s">
        <v>1206</v>
      </c>
      <c r="H625" s="1" t="s">
        <v>684</v>
      </c>
      <c r="I625" s="1" t="s">
        <v>794</v>
      </c>
    </row>
    <row r="626" customFormat="false" ht="12" hidden="true" customHeight="false" outlineLevel="0" collapsed="false">
      <c r="A626" s="1" t="s">
        <v>2008</v>
      </c>
      <c r="B626" s="1" t="s">
        <v>2007</v>
      </c>
      <c r="C626" s="1" t="s">
        <v>1206</v>
      </c>
      <c r="H626" s="1" t="s">
        <v>684</v>
      </c>
      <c r="I626" s="1" t="s">
        <v>794</v>
      </c>
    </row>
    <row r="627" customFormat="false" ht="12" hidden="true" customHeight="false" outlineLevel="0" collapsed="false">
      <c r="A627" s="1" t="s">
        <v>2009</v>
      </c>
      <c r="B627" s="1" t="s">
        <v>2010</v>
      </c>
      <c r="C627" s="1" t="s">
        <v>1206</v>
      </c>
      <c r="H627" s="1" t="s">
        <v>684</v>
      </c>
      <c r="I627" s="1" t="s">
        <v>794</v>
      </c>
    </row>
    <row r="628" customFormat="false" ht="12" hidden="true" customHeight="false" outlineLevel="0" collapsed="false">
      <c r="A628" s="1" t="s">
        <v>2011</v>
      </c>
      <c r="B628" s="1" t="s">
        <v>2010</v>
      </c>
      <c r="C628" s="1" t="s">
        <v>1206</v>
      </c>
      <c r="H628" s="1" t="s">
        <v>684</v>
      </c>
      <c r="I628" s="1" t="s">
        <v>794</v>
      </c>
    </row>
    <row r="629" customFormat="false" ht="12" hidden="true" customHeight="false" outlineLevel="0" collapsed="false">
      <c r="A629" s="1" t="s">
        <v>2012</v>
      </c>
      <c r="B629" s="1" t="s">
        <v>2010</v>
      </c>
      <c r="C629" s="1" t="s">
        <v>1206</v>
      </c>
      <c r="H629" s="1" t="s">
        <v>684</v>
      </c>
      <c r="I629" s="1" t="s">
        <v>794</v>
      </c>
    </row>
    <row r="630" customFormat="false" ht="12" hidden="true" customHeight="false" outlineLevel="0" collapsed="false">
      <c r="A630" s="1" t="s">
        <v>2013</v>
      </c>
      <c r="B630" s="1" t="s">
        <v>2010</v>
      </c>
      <c r="C630" s="1" t="s">
        <v>1206</v>
      </c>
      <c r="H630" s="1" t="s">
        <v>684</v>
      </c>
      <c r="I630" s="1" t="s">
        <v>794</v>
      </c>
    </row>
    <row r="631" customFormat="false" ht="12" hidden="true" customHeight="false" outlineLevel="0" collapsed="false">
      <c r="A631" s="1" t="s">
        <v>2014</v>
      </c>
      <c r="B631" s="1" t="s">
        <v>2010</v>
      </c>
      <c r="C631" s="1" t="s">
        <v>1206</v>
      </c>
      <c r="H631" s="1" t="s">
        <v>684</v>
      </c>
      <c r="I631" s="1" t="s">
        <v>794</v>
      </c>
    </row>
    <row r="632" customFormat="false" ht="12" hidden="true" customHeight="false" outlineLevel="0" collapsed="false">
      <c r="A632" s="1" t="s">
        <v>2015</v>
      </c>
      <c r="B632" s="1" t="s">
        <v>2010</v>
      </c>
      <c r="C632" s="1" t="s">
        <v>1206</v>
      </c>
      <c r="H632" s="1" t="s">
        <v>684</v>
      </c>
      <c r="I632" s="1" t="s">
        <v>794</v>
      </c>
    </row>
    <row r="633" customFormat="false" ht="12" hidden="true" customHeight="false" outlineLevel="0" collapsed="false">
      <c r="A633" s="1" t="s">
        <v>2016</v>
      </c>
      <c r="B633" s="1" t="s">
        <v>2010</v>
      </c>
      <c r="C633" s="1" t="s">
        <v>1206</v>
      </c>
      <c r="H633" s="1" t="s">
        <v>684</v>
      </c>
      <c r="I633" s="1" t="s">
        <v>794</v>
      </c>
    </row>
    <row r="634" customFormat="false" ht="12" hidden="true" customHeight="false" outlineLevel="0" collapsed="false">
      <c r="A634" s="1" t="s">
        <v>2017</v>
      </c>
      <c r="B634" s="1" t="s">
        <v>2018</v>
      </c>
      <c r="C634" s="1" t="s">
        <v>1206</v>
      </c>
      <c r="H634" s="1" t="s">
        <v>684</v>
      </c>
      <c r="I634" s="1" t="s">
        <v>794</v>
      </c>
    </row>
    <row r="635" customFormat="false" ht="12" hidden="true" customHeight="false" outlineLevel="0" collapsed="false">
      <c r="A635" s="1" t="s">
        <v>2019</v>
      </c>
      <c r="B635" s="1" t="s">
        <v>2020</v>
      </c>
      <c r="C635" s="1" t="s">
        <v>2021</v>
      </c>
      <c r="H635" s="1" t="s">
        <v>684</v>
      </c>
      <c r="I635" s="1" t="s">
        <v>794</v>
      </c>
    </row>
    <row r="636" customFormat="false" ht="12" hidden="true" customHeight="false" outlineLevel="0" collapsed="false">
      <c r="A636" s="1" t="s">
        <v>2022</v>
      </c>
      <c r="B636" s="1" t="s">
        <v>2023</v>
      </c>
      <c r="C636" s="1" t="s">
        <v>829</v>
      </c>
    </row>
    <row r="637" customFormat="false" ht="12" hidden="true" customHeight="false" outlineLevel="0" collapsed="false">
      <c r="A637" s="1" t="s">
        <v>2024</v>
      </c>
      <c r="B637" s="1" t="s">
        <v>2025</v>
      </c>
      <c r="C637" s="1" t="s">
        <v>829</v>
      </c>
    </row>
    <row r="638" customFormat="false" ht="12" hidden="false" customHeight="false" outlineLevel="0" collapsed="false">
      <c r="A638" s="1" t="s">
        <v>2026</v>
      </c>
      <c r="B638" s="1" t="s">
        <v>2027</v>
      </c>
      <c r="C638" s="1" t="s">
        <v>2028</v>
      </c>
      <c r="D638" s="1" t="s">
        <v>65</v>
      </c>
      <c r="E638" s="1" t="s">
        <v>1010</v>
      </c>
      <c r="F638" s="1" t="n">
        <v>22</v>
      </c>
      <c r="G638" s="1" t="s">
        <v>792</v>
      </c>
      <c r="H638" s="1" t="s">
        <v>618</v>
      </c>
      <c r="I638" s="1" t="s">
        <v>791</v>
      </c>
    </row>
    <row r="639" customFormat="false" ht="12" hidden="false" customHeight="false" outlineLevel="0" collapsed="false">
      <c r="A639" s="1" t="s">
        <v>2029</v>
      </c>
      <c r="B639" s="1" t="s">
        <v>2030</v>
      </c>
      <c r="C639" s="1" t="s">
        <v>2031</v>
      </c>
      <c r="D639" s="1" t="s">
        <v>65</v>
      </c>
      <c r="E639" s="1" t="s">
        <v>1010</v>
      </c>
      <c r="F639" s="1" t="n">
        <v>22</v>
      </c>
      <c r="G639" s="1" t="s">
        <v>792</v>
      </c>
      <c r="H639" s="1" t="s">
        <v>618</v>
      </c>
      <c r="I639" s="1" t="s">
        <v>791</v>
      </c>
    </row>
    <row r="640" customFormat="false" ht="12" hidden="false" customHeight="false" outlineLevel="0" collapsed="false">
      <c r="A640" s="1" t="s">
        <v>2032</v>
      </c>
      <c r="B640" s="1" t="s">
        <v>2033</v>
      </c>
      <c r="C640" s="1" t="s">
        <v>2034</v>
      </c>
      <c r="D640" s="1" t="s">
        <v>65</v>
      </c>
      <c r="E640" s="1" t="s">
        <v>1010</v>
      </c>
      <c r="F640" s="1" t="n">
        <v>22</v>
      </c>
      <c r="G640" s="1" t="s">
        <v>792</v>
      </c>
      <c r="H640" s="1" t="s">
        <v>618</v>
      </c>
      <c r="I640" s="1" t="s">
        <v>791</v>
      </c>
    </row>
    <row r="641" customFormat="false" ht="12" hidden="false" customHeight="false" outlineLevel="0" collapsed="false">
      <c r="A641" s="1" t="s">
        <v>2035</v>
      </c>
      <c r="B641" s="1" t="s">
        <v>2036</v>
      </c>
      <c r="C641" s="1" t="s">
        <v>2034</v>
      </c>
      <c r="D641" s="1" t="s">
        <v>65</v>
      </c>
      <c r="E641" s="1" t="s">
        <v>1010</v>
      </c>
      <c r="F641" s="1" t="n">
        <v>22</v>
      </c>
      <c r="G641" s="1" t="s">
        <v>792</v>
      </c>
      <c r="H641" s="1" t="s">
        <v>618</v>
      </c>
      <c r="I641" s="1" t="s">
        <v>791</v>
      </c>
    </row>
    <row r="642" customFormat="false" ht="12" hidden="true" customHeight="false" outlineLevel="0" collapsed="false">
      <c r="A642" s="1" t="s">
        <v>2037</v>
      </c>
      <c r="B642" s="1" t="s">
        <v>2038</v>
      </c>
      <c r="C642" s="1" t="s">
        <v>829</v>
      </c>
    </row>
    <row r="643" customFormat="false" ht="12" hidden="true" customHeight="false" outlineLevel="0" collapsed="false">
      <c r="A643" s="1" t="s">
        <v>2039</v>
      </c>
      <c r="B643" s="1" t="s">
        <v>2040</v>
      </c>
      <c r="C643" s="1" t="s">
        <v>829</v>
      </c>
    </row>
    <row r="644" customFormat="false" ht="12" hidden="true" customHeight="false" outlineLevel="0" collapsed="false">
      <c r="A644" s="1" t="s">
        <v>2041</v>
      </c>
      <c r="B644" s="1" t="s">
        <v>2042</v>
      </c>
      <c r="C644" s="1" t="s">
        <v>829</v>
      </c>
    </row>
    <row r="645" customFormat="false" ht="12" hidden="true" customHeight="false" outlineLevel="0" collapsed="false">
      <c r="A645" s="1" t="s">
        <v>2043</v>
      </c>
      <c r="B645" s="1" t="s">
        <v>2044</v>
      </c>
      <c r="C645" s="1" t="s">
        <v>829</v>
      </c>
    </row>
    <row r="646" customFormat="false" ht="12" hidden="true" customHeight="false" outlineLevel="0" collapsed="false">
      <c r="A646" s="1" t="s">
        <v>2045</v>
      </c>
      <c r="B646" s="1" t="s">
        <v>2046</v>
      </c>
      <c r="C646" s="1" t="s">
        <v>829</v>
      </c>
    </row>
    <row r="647" customFormat="false" ht="12" hidden="true" customHeight="false" outlineLevel="0" collapsed="false">
      <c r="A647" s="1" t="s">
        <v>2047</v>
      </c>
      <c r="B647" s="1" t="s">
        <v>2048</v>
      </c>
      <c r="C647" s="1" t="s">
        <v>829</v>
      </c>
    </row>
    <row r="648" customFormat="false" ht="12" hidden="true" customHeight="false" outlineLevel="0" collapsed="false">
      <c r="A648" s="1" t="s">
        <v>757</v>
      </c>
      <c r="B648" s="1" t="s">
        <v>2049</v>
      </c>
      <c r="C648" s="1" t="s">
        <v>829</v>
      </c>
    </row>
    <row r="649" customFormat="false" ht="12" hidden="true" customHeight="false" outlineLevel="0" collapsed="false">
      <c r="A649" s="1" t="s">
        <v>2050</v>
      </c>
      <c r="B649" s="1" t="s">
        <v>2051</v>
      </c>
      <c r="C649" s="1" t="s">
        <v>829</v>
      </c>
    </row>
    <row r="650" customFormat="false" ht="12" hidden="true" customHeight="false" outlineLevel="0" collapsed="false">
      <c r="A650" s="1" t="s">
        <v>2052</v>
      </c>
      <c r="B650" s="1" t="s">
        <v>2053</v>
      </c>
      <c r="C650" s="1" t="s">
        <v>829</v>
      </c>
    </row>
    <row r="651" customFormat="false" ht="12" hidden="true" customHeight="false" outlineLevel="0" collapsed="false">
      <c r="A651" s="1" t="s">
        <v>2054</v>
      </c>
      <c r="B651" s="1" t="s">
        <v>2055</v>
      </c>
      <c r="C651" s="1" t="s">
        <v>829</v>
      </c>
    </row>
    <row r="652" customFormat="false" ht="12" hidden="true" customHeight="false" outlineLevel="0" collapsed="false">
      <c r="A652" s="1" t="s">
        <v>2056</v>
      </c>
      <c r="B652" s="1" t="s">
        <v>2057</v>
      </c>
      <c r="C652" s="1" t="s">
        <v>823</v>
      </c>
    </row>
    <row r="653" customFormat="false" ht="12" hidden="true" customHeight="false" outlineLevel="0" collapsed="false">
      <c r="A653" s="1" t="s">
        <v>2058</v>
      </c>
      <c r="B653" s="1" t="s">
        <v>2059</v>
      </c>
      <c r="C653" s="1" t="s">
        <v>829</v>
      </c>
    </row>
    <row r="654" customFormat="false" ht="12" hidden="true" customHeight="false" outlineLevel="0" collapsed="false">
      <c r="A654" s="1" t="s">
        <v>2060</v>
      </c>
      <c r="B654" s="1" t="s">
        <v>2061</v>
      </c>
      <c r="C654" s="1" t="s">
        <v>829</v>
      </c>
    </row>
    <row r="655" customFormat="false" ht="12" hidden="true" customHeight="false" outlineLevel="0" collapsed="false">
      <c r="A655" s="1" t="s">
        <v>2062</v>
      </c>
      <c r="B655" s="1" t="s">
        <v>2063</v>
      </c>
      <c r="C655" s="1" t="s">
        <v>829</v>
      </c>
    </row>
    <row r="656" customFormat="false" ht="12" hidden="true" customHeight="false" outlineLevel="0" collapsed="false">
      <c r="A656" s="1" t="s">
        <v>2064</v>
      </c>
      <c r="B656" s="1" t="s">
        <v>2065</v>
      </c>
      <c r="C656" s="1" t="s">
        <v>829</v>
      </c>
    </row>
    <row r="657" customFormat="false" ht="12" hidden="true" customHeight="false" outlineLevel="0" collapsed="false">
      <c r="A657" s="1" t="s">
        <v>2066</v>
      </c>
      <c r="B657" s="1" t="s">
        <v>2067</v>
      </c>
      <c r="C657" s="1" t="s">
        <v>823</v>
      </c>
    </row>
    <row r="658" customFormat="false" ht="12" hidden="true" customHeight="false" outlineLevel="0" collapsed="false">
      <c r="A658" s="1" t="s">
        <v>2068</v>
      </c>
      <c r="B658" s="1" t="s">
        <v>2069</v>
      </c>
      <c r="C658" s="1" t="s">
        <v>829</v>
      </c>
    </row>
    <row r="659" customFormat="false" ht="12" hidden="true" customHeight="false" outlineLevel="0" collapsed="false">
      <c r="A659" s="1" t="s">
        <v>2070</v>
      </c>
      <c r="B659" s="1" t="s">
        <v>2071</v>
      </c>
      <c r="C659" s="1" t="s">
        <v>829</v>
      </c>
    </row>
    <row r="660" customFormat="false" ht="12" hidden="true" customHeight="false" outlineLevel="0" collapsed="false">
      <c r="A660" s="1" t="s">
        <v>2072</v>
      </c>
      <c r="B660" s="1" t="s">
        <v>2073</v>
      </c>
      <c r="C660" s="1" t="s">
        <v>829</v>
      </c>
    </row>
    <row r="661" customFormat="false" ht="12" hidden="true" customHeight="false" outlineLevel="0" collapsed="false">
      <c r="A661" s="1" t="s">
        <v>2074</v>
      </c>
      <c r="B661" s="1" t="s">
        <v>2075</v>
      </c>
      <c r="C661" s="1" t="s">
        <v>823</v>
      </c>
    </row>
    <row r="662" customFormat="false" ht="12" hidden="true" customHeight="false" outlineLevel="0" collapsed="false">
      <c r="A662" s="1" t="s">
        <v>2076</v>
      </c>
      <c r="B662" s="1" t="s">
        <v>2077</v>
      </c>
      <c r="C662" s="1" t="s">
        <v>823</v>
      </c>
    </row>
    <row r="663" customFormat="false" ht="12" hidden="true" customHeight="false" outlineLevel="0" collapsed="false">
      <c r="A663" s="1" t="s">
        <v>2078</v>
      </c>
      <c r="B663" s="1" t="s">
        <v>2079</v>
      </c>
      <c r="C663" s="1" t="s">
        <v>829</v>
      </c>
    </row>
    <row r="664" customFormat="false" ht="12" hidden="true" customHeight="false" outlineLevel="0" collapsed="false">
      <c r="A664" s="1" t="s">
        <v>2080</v>
      </c>
      <c r="B664" s="1" t="s">
        <v>2081</v>
      </c>
      <c r="C664" s="1" t="s">
        <v>829</v>
      </c>
    </row>
    <row r="665" customFormat="false" ht="12" hidden="true" customHeight="false" outlineLevel="0" collapsed="false">
      <c r="A665" s="1" t="s">
        <v>2082</v>
      </c>
      <c r="B665" s="1" t="s">
        <v>2083</v>
      </c>
      <c r="C665" s="1" t="s">
        <v>829</v>
      </c>
    </row>
    <row r="666" customFormat="false" ht="12" hidden="true" customHeight="false" outlineLevel="0" collapsed="false">
      <c r="A666" s="1" t="s">
        <v>2084</v>
      </c>
      <c r="B666" s="1" t="s">
        <v>2085</v>
      </c>
      <c r="C666" s="1" t="s">
        <v>823</v>
      </c>
    </row>
    <row r="667" customFormat="false" ht="12" hidden="true" customHeight="false" outlineLevel="0" collapsed="false">
      <c r="A667" s="1" t="s">
        <v>2086</v>
      </c>
      <c r="B667" s="1" t="s">
        <v>2087</v>
      </c>
      <c r="C667" s="1" t="s">
        <v>823</v>
      </c>
    </row>
    <row r="668" customFormat="false" ht="12" hidden="true" customHeight="false" outlineLevel="0" collapsed="false">
      <c r="A668" s="1" t="s">
        <v>2088</v>
      </c>
      <c r="B668" s="1" t="s">
        <v>2089</v>
      </c>
      <c r="C668" s="1" t="s">
        <v>823</v>
      </c>
    </row>
    <row r="669" customFormat="false" ht="12" hidden="true" customHeight="false" outlineLevel="0" collapsed="false">
      <c r="A669" s="1" t="s">
        <v>2090</v>
      </c>
      <c r="B669" s="1" t="s">
        <v>2091</v>
      </c>
      <c r="C669" s="1" t="s">
        <v>829</v>
      </c>
    </row>
    <row r="670" customFormat="false" ht="12" hidden="true" customHeight="false" outlineLevel="0" collapsed="false">
      <c r="A670" s="1" t="s">
        <v>2092</v>
      </c>
      <c r="B670" s="1" t="s">
        <v>2093</v>
      </c>
      <c r="C670" s="1" t="s">
        <v>829</v>
      </c>
    </row>
    <row r="671" customFormat="false" ht="12" hidden="true" customHeight="false" outlineLevel="0" collapsed="false">
      <c r="A671" s="1" t="s">
        <v>2094</v>
      </c>
      <c r="B671" s="1" t="s">
        <v>2095</v>
      </c>
      <c r="C671" s="1" t="s">
        <v>829</v>
      </c>
    </row>
    <row r="672" customFormat="false" ht="12" hidden="true" customHeight="false" outlineLevel="0" collapsed="false">
      <c r="A672" s="1" t="s">
        <v>2096</v>
      </c>
      <c r="B672" s="1" t="s">
        <v>2097</v>
      </c>
      <c r="C672" s="1" t="s">
        <v>829</v>
      </c>
    </row>
    <row r="673" customFormat="false" ht="12" hidden="true" customHeight="false" outlineLevel="0" collapsed="false">
      <c r="A673" s="1" t="s">
        <v>2098</v>
      </c>
      <c r="B673" s="1" t="s">
        <v>2099</v>
      </c>
      <c r="C673" s="1" t="s">
        <v>829</v>
      </c>
    </row>
    <row r="674" customFormat="false" ht="12" hidden="true" customHeight="false" outlineLevel="0" collapsed="false">
      <c r="A674" s="1" t="s">
        <v>2100</v>
      </c>
      <c r="B674" s="1" t="s">
        <v>2101</v>
      </c>
      <c r="C674" s="1" t="s">
        <v>829</v>
      </c>
    </row>
    <row r="675" customFormat="false" ht="12" hidden="true" customHeight="false" outlineLevel="0" collapsed="false">
      <c r="A675" s="1" t="s">
        <v>2102</v>
      </c>
      <c r="B675" s="1" t="s">
        <v>2103</v>
      </c>
      <c r="C675" s="1" t="s">
        <v>829</v>
      </c>
    </row>
    <row r="676" customFormat="false" ht="12" hidden="true" customHeight="false" outlineLevel="0" collapsed="false">
      <c r="A676" s="1" t="s">
        <v>2104</v>
      </c>
      <c r="B676" s="1" t="s">
        <v>2105</v>
      </c>
      <c r="C676" s="1" t="s">
        <v>829</v>
      </c>
    </row>
    <row r="677" customFormat="false" ht="12" hidden="true" customHeight="false" outlineLevel="0" collapsed="false">
      <c r="A677" s="1" t="s">
        <v>2106</v>
      </c>
      <c r="B677" s="1" t="s">
        <v>2107</v>
      </c>
      <c r="C677" s="1" t="s">
        <v>829</v>
      </c>
    </row>
    <row r="678" customFormat="false" ht="12" hidden="true" customHeight="false" outlineLevel="0" collapsed="false">
      <c r="A678" s="1" t="s">
        <v>2108</v>
      </c>
      <c r="B678" s="1" t="s">
        <v>2109</v>
      </c>
      <c r="C678" s="1" t="s">
        <v>829</v>
      </c>
    </row>
    <row r="679" customFormat="false" ht="12" hidden="true" customHeight="false" outlineLevel="0" collapsed="false">
      <c r="A679" s="1" t="s">
        <v>2110</v>
      </c>
      <c r="B679" s="1" t="s">
        <v>2111</v>
      </c>
      <c r="C679" s="1" t="s">
        <v>823</v>
      </c>
    </row>
    <row r="680" customFormat="false" ht="12" hidden="true" customHeight="false" outlineLevel="0" collapsed="false">
      <c r="A680" s="1" t="s">
        <v>2112</v>
      </c>
      <c r="B680" s="1" t="s">
        <v>2113</v>
      </c>
      <c r="C680" s="1" t="s">
        <v>829</v>
      </c>
    </row>
    <row r="681" customFormat="false" ht="12" hidden="true" customHeight="false" outlineLevel="0" collapsed="false">
      <c r="A681" s="1" t="s">
        <v>2114</v>
      </c>
      <c r="B681" s="1" t="s">
        <v>2115</v>
      </c>
      <c r="C681" s="1" t="s">
        <v>829</v>
      </c>
    </row>
    <row r="682" customFormat="false" ht="12" hidden="true" customHeight="false" outlineLevel="0" collapsed="false">
      <c r="A682" s="1" t="s">
        <v>2116</v>
      </c>
      <c r="B682" s="1" t="s">
        <v>2117</v>
      </c>
      <c r="C682" s="1" t="s">
        <v>829</v>
      </c>
    </row>
    <row r="683" customFormat="false" ht="12" hidden="true" customHeight="false" outlineLevel="0" collapsed="false">
      <c r="A683" s="1" t="s">
        <v>2118</v>
      </c>
      <c r="B683" s="1" t="s">
        <v>2119</v>
      </c>
      <c r="C683" s="1" t="s">
        <v>829</v>
      </c>
    </row>
    <row r="684" customFormat="false" ht="12" hidden="true" customHeight="false" outlineLevel="0" collapsed="false">
      <c r="A684" s="1" t="s">
        <v>2120</v>
      </c>
      <c r="B684" s="1" t="s">
        <v>2121</v>
      </c>
      <c r="C684" s="1" t="s">
        <v>823</v>
      </c>
    </row>
    <row r="685" customFormat="false" ht="12" hidden="true" customHeight="false" outlineLevel="0" collapsed="false">
      <c r="A685" s="1" t="s">
        <v>2122</v>
      </c>
      <c r="B685" s="1" t="s">
        <v>2123</v>
      </c>
      <c r="C685" s="1" t="s">
        <v>823</v>
      </c>
    </row>
    <row r="686" customFormat="false" ht="12" hidden="true" customHeight="false" outlineLevel="0" collapsed="false">
      <c r="A686" s="1" t="s">
        <v>2124</v>
      </c>
      <c r="B686" s="1" t="s">
        <v>2125</v>
      </c>
      <c r="C686" s="1" t="s">
        <v>823</v>
      </c>
    </row>
    <row r="687" customFormat="false" ht="12" hidden="true" customHeight="false" outlineLevel="0" collapsed="false">
      <c r="A687" s="1" t="s">
        <v>2126</v>
      </c>
      <c r="B687" s="1" t="s">
        <v>2127</v>
      </c>
      <c r="C687" s="1" t="s">
        <v>829</v>
      </c>
    </row>
    <row r="688" customFormat="false" ht="12" hidden="true" customHeight="false" outlineLevel="0" collapsed="false">
      <c r="A688" s="1" t="s">
        <v>2128</v>
      </c>
      <c r="B688" s="1" t="s">
        <v>2129</v>
      </c>
      <c r="C688" s="1" t="s">
        <v>823</v>
      </c>
    </row>
    <row r="689" customFormat="false" ht="12" hidden="true" customHeight="false" outlineLevel="0" collapsed="false">
      <c r="A689" s="1" t="s">
        <v>2130</v>
      </c>
      <c r="B689" s="1" t="s">
        <v>2131</v>
      </c>
      <c r="C689" s="1" t="s">
        <v>823</v>
      </c>
    </row>
    <row r="690" customFormat="false" ht="12" hidden="true" customHeight="false" outlineLevel="0" collapsed="false">
      <c r="A690" s="1" t="s">
        <v>2132</v>
      </c>
      <c r="B690" s="1" t="s">
        <v>2133</v>
      </c>
      <c r="C690" s="1" t="s">
        <v>823</v>
      </c>
    </row>
    <row r="691" customFormat="false" ht="12" hidden="true" customHeight="false" outlineLevel="0" collapsed="false">
      <c r="A691" s="1" t="s">
        <v>2134</v>
      </c>
      <c r="B691" s="1" t="s">
        <v>2135</v>
      </c>
      <c r="C691" s="1" t="s">
        <v>829</v>
      </c>
    </row>
    <row r="692" customFormat="false" ht="12" hidden="true" customHeight="false" outlineLevel="0" collapsed="false">
      <c r="A692" s="1" t="s">
        <v>2136</v>
      </c>
      <c r="B692" s="1" t="s">
        <v>2137</v>
      </c>
      <c r="C692" s="1" t="s">
        <v>823</v>
      </c>
    </row>
    <row r="693" customFormat="false" ht="12" hidden="true" customHeight="false" outlineLevel="0" collapsed="false">
      <c r="A693" s="1" t="s">
        <v>2138</v>
      </c>
      <c r="B693" s="1" t="s">
        <v>2139</v>
      </c>
      <c r="C693" s="1" t="s">
        <v>823</v>
      </c>
    </row>
    <row r="694" customFormat="false" ht="12" hidden="true" customHeight="false" outlineLevel="0" collapsed="false">
      <c r="A694" s="1" t="s">
        <v>2140</v>
      </c>
      <c r="B694" s="1" t="s">
        <v>2141</v>
      </c>
      <c r="C694" s="1" t="s">
        <v>829</v>
      </c>
    </row>
    <row r="695" customFormat="false" ht="12" hidden="true" customHeight="false" outlineLevel="0" collapsed="false">
      <c r="A695" s="1" t="s">
        <v>2142</v>
      </c>
      <c r="B695" s="1" t="s">
        <v>2143</v>
      </c>
      <c r="C695" s="1" t="s">
        <v>823</v>
      </c>
    </row>
    <row r="696" customFormat="false" ht="12" hidden="true" customHeight="false" outlineLevel="0" collapsed="false">
      <c r="A696" s="1" t="s">
        <v>2144</v>
      </c>
      <c r="B696" s="1" t="s">
        <v>2145</v>
      </c>
      <c r="C696" s="1" t="s">
        <v>823</v>
      </c>
    </row>
    <row r="697" customFormat="false" ht="12" hidden="true" customHeight="false" outlineLevel="0" collapsed="false">
      <c r="A697" s="1" t="s">
        <v>2146</v>
      </c>
      <c r="B697" s="1" t="s">
        <v>2147</v>
      </c>
      <c r="C697" s="1" t="s">
        <v>823</v>
      </c>
    </row>
    <row r="698" customFormat="false" ht="12" hidden="true" customHeight="false" outlineLevel="0" collapsed="false">
      <c r="A698" s="1" t="s">
        <v>2148</v>
      </c>
      <c r="B698" s="1" t="s">
        <v>2149</v>
      </c>
      <c r="C698" s="1" t="s">
        <v>829</v>
      </c>
    </row>
    <row r="699" customFormat="false" ht="12" hidden="true" customHeight="false" outlineLevel="0" collapsed="false">
      <c r="A699" s="1" t="s">
        <v>2150</v>
      </c>
      <c r="B699" s="1" t="s">
        <v>2151</v>
      </c>
      <c r="C699" s="1" t="s">
        <v>829</v>
      </c>
    </row>
    <row r="700" customFormat="false" ht="12" hidden="true" customHeight="false" outlineLevel="0" collapsed="false">
      <c r="A700" s="1" t="s">
        <v>2152</v>
      </c>
      <c r="B700" s="1" t="s">
        <v>2153</v>
      </c>
      <c r="C700" s="1" t="s">
        <v>829</v>
      </c>
    </row>
    <row r="701" customFormat="false" ht="12" hidden="true" customHeight="false" outlineLevel="0" collapsed="false">
      <c r="A701" s="1" t="s">
        <v>2154</v>
      </c>
      <c r="B701" s="1" t="s">
        <v>2155</v>
      </c>
      <c r="C701" s="1" t="s">
        <v>823</v>
      </c>
    </row>
    <row r="702" customFormat="false" ht="12" hidden="true" customHeight="false" outlineLevel="0" collapsed="false">
      <c r="A702" s="1" t="s">
        <v>2156</v>
      </c>
      <c r="B702" s="1" t="s">
        <v>2157</v>
      </c>
      <c r="C702" s="1" t="s">
        <v>829</v>
      </c>
    </row>
    <row r="703" customFormat="false" ht="12" hidden="true" customHeight="false" outlineLevel="0" collapsed="false">
      <c r="A703" s="1" t="s">
        <v>2158</v>
      </c>
      <c r="B703" s="1" t="s">
        <v>2159</v>
      </c>
      <c r="C703" s="1" t="s">
        <v>829</v>
      </c>
    </row>
    <row r="704" customFormat="false" ht="12" hidden="true" customHeight="false" outlineLevel="0" collapsed="false">
      <c r="A704" s="1" t="s">
        <v>2160</v>
      </c>
      <c r="B704" s="1" t="s">
        <v>2161</v>
      </c>
      <c r="C704" s="1" t="s">
        <v>829</v>
      </c>
    </row>
    <row r="705" customFormat="false" ht="12" hidden="true" customHeight="false" outlineLevel="0" collapsed="false">
      <c r="A705" s="1" t="s">
        <v>2162</v>
      </c>
      <c r="B705" s="1" t="s">
        <v>2163</v>
      </c>
      <c r="C705" s="1" t="s">
        <v>829</v>
      </c>
    </row>
    <row r="706" customFormat="false" ht="12" hidden="true" customHeight="false" outlineLevel="0" collapsed="false">
      <c r="A706" s="1" t="s">
        <v>2164</v>
      </c>
      <c r="B706" s="1" t="s">
        <v>2165</v>
      </c>
      <c r="C706" s="1" t="s">
        <v>829</v>
      </c>
    </row>
    <row r="707" customFormat="false" ht="12" hidden="true" customHeight="false" outlineLevel="0" collapsed="false">
      <c r="A707" s="1" t="s">
        <v>2166</v>
      </c>
      <c r="B707" s="1" t="s">
        <v>2167</v>
      </c>
      <c r="C707" s="1" t="s">
        <v>829</v>
      </c>
    </row>
    <row r="708" customFormat="false" ht="12" hidden="true" customHeight="false" outlineLevel="0" collapsed="false">
      <c r="A708" s="1" t="s">
        <v>2168</v>
      </c>
      <c r="B708" s="1" t="s">
        <v>2169</v>
      </c>
      <c r="C708" s="1" t="s">
        <v>829</v>
      </c>
    </row>
    <row r="709" customFormat="false" ht="12" hidden="true" customHeight="false" outlineLevel="0" collapsed="false">
      <c r="A709" s="1" t="s">
        <v>2170</v>
      </c>
      <c r="B709" s="1" t="s">
        <v>2171</v>
      </c>
      <c r="C709" s="1" t="s">
        <v>829</v>
      </c>
    </row>
    <row r="710" customFormat="false" ht="12" hidden="true" customHeight="false" outlineLevel="0" collapsed="false">
      <c r="A710" s="1" t="s">
        <v>2172</v>
      </c>
      <c r="B710" s="1" t="s">
        <v>2173</v>
      </c>
      <c r="C710" s="1" t="s">
        <v>829</v>
      </c>
    </row>
    <row r="711" customFormat="false" ht="12" hidden="true" customHeight="false" outlineLevel="0" collapsed="false">
      <c r="A711" s="1" t="s">
        <v>2174</v>
      </c>
      <c r="B711" s="1" t="s">
        <v>2175</v>
      </c>
      <c r="C711" s="1" t="s">
        <v>989</v>
      </c>
    </row>
    <row r="712" customFormat="false" ht="12" hidden="true" customHeight="false" outlineLevel="0" collapsed="false">
      <c r="A712" s="1" t="s">
        <v>2176</v>
      </c>
      <c r="B712" s="1" t="s">
        <v>2177</v>
      </c>
      <c r="C712" s="1" t="s">
        <v>1475</v>
      </c>
    </row>
    <row r="713" customFormat="false" ht="12" hidden="true" customHeight="false" outlineLevel="0" collapsed="false">
      <c r="A713" s="1" t="s">
        <v>2178</v>
      </c>
      <c r="B713" s="1" t="s">
        <v>2179</v>
      </c>
      <c r="C713" s="1" t="s">
        <v>829</v>
      </c>
    </row>
    <row r="714" customFormat="false" ht="12" hidden="true" customHeight="false" outlineLevel="0" collapsed="false">
      <c r="A714" s="1" t="s">
        <v>2180</v>
      </c>
      <c r="B714" s="1" t="s">
        <v>2181</v>
      </c>
      <c r="C714" s="1" t="s">
        <v>829</v>
      </c>
    </row>
    <row r="715" customFormat="false" ht="12" hidden="true" customHeight="false" outlineLevel="0" collapsed="false">
      <c r="A715" s="1" t="s">
        <v>2182</v>
      </c>
      <c r="B715" s="1" t="s">
        <v>2183</v>
      </c>
      <c r="C715" s="1" t="s">
        <v>829</v>
      </c>
    </row>
    <row r="716" customFormat="false" ht="12" hidden="true" customHeight="false" outlineLevel="0" collapsed="false">
      <c r="A716" s="1" t="s">
        <v>2184</v>
      </c>
      <c r="B716" s="1" t="s">
        <v>2185</v>
      </c>
      <c r="C716" s="1" t="s">
        <v>1717</v>
      </c>
      <c r="H716" s="1" t="s">
        <v>667</v>
      </c>
      <c r="I716" s="1" t="s">
        <v>794</v>
      </c>
    </row>
    <row r="717" customFormat="false" ht="12" hidden="true" customHeight="false" outlineLevel="0" collapsed="false">
      <c r="A717" s="1" t="s">
        <v>2186</v>
      </c>
      <c r="B717" s="1" t="s">
        <v>2187</v>
      </c>
      <c r="C717" s="1" t="s">
        <v>829</v>
      </c>
    </row>
    <row r="718" customFormat="false" ht="12" hidden="true" customHeight="false" outlineLevel="0" collapsed="false">
      <c r="A718" s="1" t="s">
        <v>2188</v>
      </c>
      <c r="B718" s="1" t="s">
        <v>2189</v>
      </c>
      <c r="C718" s="1" t="s">
        <v>823</v>
      </c>
    </row>
    <row r="719" customFormat="false" ht="12" hidden="true" customHeight="false" outlineLevel="0" collapsed="false">
      <c r="A719" s="1" t="s">
        <v>2190</v>
      </c>
      <c r="B719" s="1" t="s">
        <v>2191</v>
      </c>
      <c r="C719" s="1" t="s">
        <v>823</v>
      </c>
    </row>
    <row r="720" customFormat="false" ht="12" hidden="false" customHeight="false" outlineLevel="0" collapsed="false">
      <c r="A720" s="1" t="s">
        <v>2192</v>
      </c>
      <c r="B720" s="1" t="s">
        <v>2193</v>
      </c>
      <c r="C720" s="1" t="s">
        <v>1009</v>
      </c>
      <c r="D720" s="1" t="s">
        <v>65</v>
      </c>
      <c r="E720" s="1" t="s">
        <v>1010</v>
      </c>
      <c r="F720" s="1" t="n">
        <v>22</v>
      </c>
      <c r="G720" s="1" t="s">
        <v>792</v>
      </c>
      <c r="H720" s="1" t="s">
        <v>618</v>
      </c>
      <c r="I720" s="1" t="s">
        <v>791</v>
      </c>
    </row>
    <row r="721" customFormat="false" ht="12" hidden="true" customHeight="false" outlineLevel="0" collapsed="false">
      <c r="A721" s="1" t="s">
        <v>2194</v>
      </c>
      <c r="B721" s="1" t="s">
        <v>2195</v>
      </c>
      <c r="C721" s="1" t="s">
        <v>829</v>
      </c>
    </row>
    <row r="722" customFormat="false" ht="12" hidden="true" customHeight="false" outlineLevel="0" collapsed="false">
      <c r="A722" s="1" t="s">
        <v>2196</v>
      </c>
      <c r="B722" s="1" t="s">
        <v>2197</v>
      </c>
      <c r="C722" s="1" t="s">
        <v>823</v>
      </c>
    </row>
    <row r="723" customFormat="false" ht="12" hidden="true" customHeight="false" outlineLevel="0" collapsed="false">
      <c r="A723" s="1" t="s">
        <v>2198</v>
      </c>
      <c r="B723" s="1" t="s">
        <v>2199</v>
      </c>
      <c r="C723" s="1" t="s">
        <v>1384</v>
      </c>
    </row>
    <row r="724" customFormat="false" ht="12" hidden="true" customHeight="false" outlineLevel="0" collapsed="false">
      <c r="A724" s="1" t="s">
        <v>2200</v>
      </c>
      <c r="B724" s="1" t="s">
        <v>2201</v>
      </c>
      <c r="C724" s="1" t="s">
        <v>1739</v>
      </c>
      <c r="D724" s="1" t="s">
        <v>18</v>
      </c>
      <c r="E724" s="1" t="s">
        <v>1155</v>
      </c>
      <c r="F724" s="7" t="n">
        <v>220</v>
      </c>
      <c r="G724" s="1" t="s">
        <v>424</v>
      </c>
      <c r="H724" s="1" t="s">
        <v>406</v>
      </c>
      <c r="I724" s="1" t="s">
        <v>1156</v>
      </c>
    </row>
    <row r="725" customFormat="false" ht="12" hidden="true" customHeight="false" outlineLevel="0" collapsed="false">
      <c r="A725" s="1" t="s">
        <v>2202</v>
      </c>
      <c r="B725" s="1" t="s">
        <v>2203</v>
      </c>
      <c r="C725" s="1" t="s">
        <v>829</v>
      </c>
    </row>
    <row r="726" customFormat="false" ht="12" hidden="true" customHeight="false" outlineLevel="0" collapsed="false">
      <c r="A726" s="1" t="s">
        <v>2204</v>
      </c>
      <c r="B726" s="1" t="s">
        <v>2205</v>
      </c>
      <c r="C726" s="1" t="s">
        <v>829</v>
      </c>
    </row>
    <row r="727" customFormat="false" ht="12" hidden="true" customHeight="false" outlineLevel="0" collapsed="false">
      <c r="A727" s="1" t="s">
        <v>2206</v>
      </c>
      <c r="B727" s="1" t="s">
        <v>2207</v>
      </c>
      <c r="C727" s="1" t="s">
        <v>829</v>
      </c>
    </row>
    <row r="728" customFormat="false" ht="12" hidden="true" customHeight="false" outlineLevel="0" collapsed="false">
      <c r="A728" s="1" t="s">
        <v>2208</v>
      </c>
      <c r="B728" s="1" t="s">
        <v>2209</v>
      </c>
      <c r="C728" s="1" t="s">
        <v>829</v>
      </c>
    </row>
    <row r="729" customFormat="false" ht="12" hidden="true" customHeight="false" outlineLevel="0" collapsed="false">
      <c r="A729" s="1" t="s">
        <v>2210</v>
      </c>
      <c r="B729" s="1" t="s">
        <v>2211</v>
      </c>
      <c r="C729" s="1" t="s">
        <v>829</v>
      </c>
    </row>
    <row r="730" customFormat="false" ht="12" hidden="true" customHeight="false" outlineLevel="0" collapsed="false">
      <c r="A730" s="1" t="s">
        <v>2212</v>
      </c>
      <c r="B730" s="1" t="s">
        <v>2213</v>
      </c>
      <c r="C730" s="1" t="s">
        <v>1403</v>
      </c>
      <c r="I730" s="1" t="s">
        <v>1170</v>
      </c>
    </row>
    <row r="731" customFormat="false" ht="12" hidden="true" customHeight="false" outlineLevel="0" collapsed="false">
      <c r="A731" s="1" t="s">
        <v>2214</v>
      </c>
      <c r="B731" s="1" t="s">
        <v>2215</v>
      </c>
      <c r="C731" s="1" t="s">
        <v>2216</v>
      </c>
      <c r="I731" s="1" t="s">
        <v>1170</v>
      </c>
    </row>
    <row r="732" customFormat="false" ht="12" hidden="true" customHeight="false" outlineLevel="0" collapsed="false">
      <c r="A732" s="1" t="s">
        <v>2217</v>
      </c>
      <c r="B732" s="1" t="s">
        <v>2218</v>
      </c>
      <c r="C732" s="1" t="s">
        <v>829</v>
      </c>
    </row>
    <row r="733" customFormat="false" ht="12" hidden="true" customHeight="false" outlineLevel="0" collapsed="false">
      <c r="A733" s="1" t="s">
        <v>2219</v>
      </c>
      <c r="B733" s="1" t="s">
        <v>2220</v>
      </c>
      <c r="C733" s="1" t="s">
        <v>829</v>
      </c>
    </row>
    <row r="734" customFormat="false" ht="12" hidden="true" customHeight="false" outlineLevel="0" collapsed="false">
      <c r="A734" s="1" t="s">
        <v>2221</v>
      </c>
      <c r="B734" s="1" t="s">
        <v>2222</v>
      </c>
      <c r="C734" s="1" t="s">
        <v>1403</v>
      </c>
      <c r="I734" s="1" t="s">
        <v>1170</v>
      </c>
    </row>
    <row r="735" customFormat="false" ht="12" hidden="true" customHeight="false" outlineLevel="0" collapsed="false">
      <c r="A735" s="1" t="s">
        <v>2223</v>
      </c>
      <c r="B735" s="1" t="s">
        <v>2224</v>
      </c>
      <c r="C735" s="1" t="s">
        <v>823</v>
      </c>
    </row>
    <row r="736" customFormat="false" ht="12" hidden="true" customHeight="false" outlineLevel="0" collapsed="false">
      <c r="A736" s="1" t="s">
        <v>2225</v>
      </c>
      <c r="B736" s="1" t="s">
        <v>2226</v>
      </c>
      <c r="C736" s="1" t="s">
        <v>2227</v>
      </c>
    </row>
    <row r="737" customFormat="false" ht="12" hidden="true" customHeight="false" outlineLevel="0" collapsed="false">
      <c r="A737" s="1" t="s">
        <v>2228</v>
      </c>
      <c r="B737" s="1" t="s">
        <v>2229</v>
      </c>
      <c r="C737" s="1" t="s">
        <v>2230</v>
      </c>
    </row>
    <row r="738" customFormat="false" ht="12" hidden="true" customHeight="false" outlineLevel="0" collapsed="false">
      <c r="A738" s="1" t="s">
        <v>2231</v>
      </c>
      <c r="B738" s="1" t="s">
        <v>2232</v>
      </c>
      <c r="C738" s="1" t="s">
        <v>2230</v>
      </c>
    </row>
    <row r="739" customFormat="false" ht="12" hidden="true" customHeight="false" outlineLevel="0" collapsed="false">
      <c r="A739" s="1" t="s">
        <v>2233</v>
      </c>
      <c r="B739" s="1" t="s">
        <v>2234</v>
      </c>
      <c r="C739" s="1" t="s">
        <v>1475</v>
      </c>
    </row>
    <row r="740" customFormat="false" ht="12" hidden="true" customHeight="false" outlineLevel="0" collapsed="false">
      <c r="A740" s="1" t="s">
        <v>2235</v>
      </c>
      <c r="B740" s="1" t="s">
        <v>2236</v>
      </c>
      <c r="C740" s="1" t="s">
        <v>2237</v>
      </c>
      <c r="I740" s="1" t="s">
        <v>1379</v>
      </c>
    </row>
    <row r="741" customFormat="false" ht="12" hidden="true" customHeight="false" outlineLevel="0" collapsed="false">
      <c r="A741" s="1" t="s">
        <v>2238</v>
      </c>
      <c r="B741" s="1" t="s">
        <v>2239</v>
      </c>
      <c r="C741" s="1" t="s">
        <v>1378</v>
      </c>
      <c r="I741" s="1" t="s">
        <v>1379</v>
      </c>
    </row>
    <row r="742" customFormat="false" ht="12" hidden="true" customHeight="false" outlineLevel="0" collapsed="false">
      <c r="A742" s="1" t="s">
        <v>2240</v>
      </c>
      <c r="B742" s="1" t="s">
        <v>2241</v>
      </c>
      <c r="C742" s="1" t="s">
        <v>829</v>
      </c>
    </row>
    <row r="743" customFormat="false" ht="12" hidden="true" customHeight="false" outlineLevel="0" collapsed="false">
      <c r="A743" s="1" t="s">
        <v>2242</v>
      </c>
      <c r="B743" s="1" t="s">
        <v>2243</v>
      </c>
      <c r="C743" s="1" t="s">
        <v>829</v>
      </c>
    </row>
    <row r="744" customFormat="false" ht="12" hidden="true" customHeight="false" outlineLevel="0" collapsed="false">
      <c r="A744" s="1" t="s">
        <v>2244</v>
      </c>
      <c r="B744" s="1" t="s">
        <v>2245</v>
      </c>
      <c r="C744" s="1" t="s">
        <v>829</v>
      </c>
    </row>
    <row r="745" customFormat="false" ht="12" hidden="false" customHeight="false" outlineLevel="0" collapsed="false">
      <c r="A745" s="1" t="s">
        <v>2246</v>
      </c>
      <c r="B745" s="1" t="s">
        <v>2247</v>
      </c>
      <c r="C745" s="1" t="s">
        <v>1009</v>
      </c>
      <c r="D745" s="1" t="s">
        <v>65</v>
      </c>
      <c r="E745" s="1" t="s">
        <v>1010</v>
      </c>
      <c r="F745" s="1" t="n">
        <v>22</v>
      </c>
      <c r="G745" s="1" t="s">
        <v>792</v>
      </c>
      <c r="H745" s="1" t="s">
        <v>663</v>
      </c>
      <c r="I745" s="1" t="s">
        <v>791</v>
      </c>
    </row>
    <row r="746" customFormat="false" ht="12" hidden="true" customHeight="false" outlineLevel="0" collapsed="false">
      <c r="A746" s="1" t="s">
        <v>2248</v>
      </c>
      <c r="B746" s="1" t="s">
        <v>2249</v>
      </c>
      <c r="C746" s="1" t="s">
        <v>829</v>
      </c>
    </row>
    <row r="747" customFormat="false" ht="12" hidden="true" customHeight="false" outlineLevel="0" collapsed="false">
      <c r="A747" s="1" t="s">
        <v>2250</v>
      </c>
      <c r="B747" s="1" t="s">
        <v>2251</v>
      </c>
      <c r="C747" s="1" t="s">
        <v>829</v>
      </c>
    </row>
    <row r="748" customFormat="false" ht="12" hidden="true" customHeight="false" outlineLevel="0" collapsed="false">
      <c r="A748" s="1" t="s">
        <v>2252</v>
      </c>
      <c r="B748" s="1" t="s">
        <v>2253</v>
      </c>
      <c r="C748" s="1" t="s">
        <v>829</v>
      </c>
    </row>
    <row r="749" customFormat="false" ht="12" hidden="false" customHeight="false" outlineLevel="0" collapsed="false">
      <c r="A749" s="1" t="s">
        <v>2254</v>
      </c>
      <c r="B749" s="1" t="s">
        <v>2255</v>
      </c>
      <c r="C749" s="1" t="s">
        <v>1009</v>
      </c>
      <c r="D749" s="1" t="s">
        <v>65</v>
      </c>
      <c r="E749" s="1" t="s">
        <v>1010</v>
      </c>
      <c r="F749" s="1" t="n">
        <v>22</v>
      </c>
      <c r="G749" s="1" t="s">
        <v>792</v>
      </c>
      <c r="H749" s="1" t="s">
        <v>663</v>
      </c>
      <c r="I749" s="1" t="s">
        <v>791</v>
      </c>
    </row>
    <row r="750" customFormat="false" ht="12" hidden="true" customHeight="false" outlineLevel="0" collapsed="false">
      <c r="A750" s="1" t="s">
        <v>2256</v>
      </c>
      <c r="B750" s="1" t="s">
        <v>2257</v>
      </c>
      <c r="C750" s="1" t="s">
        <v>829</v>
      </c>
    </row>
    <row r="751" customFormat="false" ht="12" hidden="true" customHeight="false" outlineLevel="0" collapsed="false">
      <c r="A751" s="1" t="s">
        <v>2258</v>
      </c>
      <c r="B751" s="1" t="s">
        <v>2259</v>
      </c>
      <c r="C751" s="1" t="s">
        <v>829</v>
      </c>
    </row>
    <row r="752" customFormat="false" ht="12" hidden="true" customHeight="false" outlineLevel="0" collapsed="false">
      <c r="A752" s="1" t="s">
        <v>2260</v>
      </c>
      <c r="B752" s="1" t="s">
        <v>2261</v>
      </c>
      <c r="C752" s="1" t="s">
        <v>829</v>
      </c>
    </row>
    <row r="753" customFormat="false" ht="12" hidden="true" customHeight="false" outlineLevel="0" collapsed="false">
      <c r="A753" s="1" t="s">
        <v>2262</v>
      </c>
      <c r="B753" s="1" t="s">
        <v>2263</v>
      </c>
      <c r="C753" s="1" t="s">
        <v>829</v>
      </c>
    </row>
    <row r="754" customFormat="false" ht="12" hidden="true" customHeight="false" outlineLevel="0" collapsed="false">
      <c r="A754" s="1" t="s">
        <v>2264</v>
      </c>
      <c r="B754" s="1" t="s">
        <v>2265</v>
      </c>
      <c r="C754" s="1" t="s">
        <v>829</v>
      </c>
    </row>
    <row r="755" customFormat="false" ht="12" hidden="true" customHeight="false" outlineLevel="0" collapsed="false">
      <c r="A755" s="1" t="s">
        <v>2266</v>
      </c>
      <c r="B755" s="1" t="s">
        <v>2267</v>
      </c>
      <c r="C755" s="1" t="s">
        <v>1537</v>
      </c>
      <c r="H755" s="1" t="s">
        <v>1170</v>
      </c>
      <c r="I755" s="1" t="s">
        <v>1170</v>
      </c>
    </row>
    <row r="756" customFormat="false" ht="12" hidden="true" customHeight="false" outlineLevel="0" collapsed="false">
      <c r="A756" s="1" t="s">
        <v>2268</v>
      </c>
      <c r="B756" s="1" t="s">
        <v>2269</v>
      </c>
      <c r="C756" s="1" t="s">
        <v>1548</v>
      </c>
      <c r="H756" s="1" t="s">
        <v>1170</v>
      </c>
      <c r="I756" s="1" t="s">
        <v>1170</v>
      </c>
    </row>
    <row r="757" customFormat="false" ht="12" hidden="true" customHeight="false" outlineLevel="0" collapsed="false">
      <c r="A757" s="1" t="s">
        <v>2270</v>
      </c>
      <c r="B757" s="1" t="s">
        <v>2271</v>
      </c>
      <c r="C757" s="1" t="s">
        <v>829</v>
      </c>
    </row>
    <row r="758" customFormat="false" ht="12" hidden="true" customHeight="false" outlineLevel="0" collapsed="false">
      <c r="A758" s="1" t="s">
        <v>2272</v>
      </c>
      <c r="B758" s="1" t="s">
        <v>2273</v>
      </c>
      <c r="C758" s="1" t="s">
        <v>996</v>
      </c>
      <c r="H758" s="1" t="s">
        <v>618</v>
      </c>
      <c r="I758" s="1" t="s">
        <v>794</v>
      </c>
    </row>
    <row r="759" customFormat="false" ht="12" hidden="false" customHeight="false" outlineLevel="0" collapsed="false">
      <c r="A759" s="1" t="s">
        <v>2274</v>
      </c>
      <c r="B759" s="1" t="s">
        <v>2275</v>
      </c>
      <c r="C759" s="1" t="s">
        <v>1009</v>
      </c>
      <c r="D759" s="1" t="s">
        <v>65</v>
      </c>
      <c r="E759" s="1" t="s">
        <v>1010</v>
      </c>
      <c r="F759" s="1" t="n">
        <v>22</v>
      </c>
      <c r="G759" s="1" t="s">
        <v>792</v>
      </c>
      <c r="H759" s="1" t="s">
        <v>618</v>
      </c>
      <c r="I759" s="1" t="s">
        <v>791</v>
      </c>
    </row>
    <row r="760" customFormat="false" ht="12" hidden="true" customHeight="false" outlineLevel="0" collapsed="false">
      <c r="A760" s="1" t="s">
        <v>2276</v>
      </c>
      <c r="B760" s="1" t="s">
        <v>2277</v>
      </c>
      <c r="C760" s="1" t="s">
        <v>829</v>
      </c>
    </row>
    <row r="761" customFormat="false" ht="12" hidden="true" customHeight="false" outlineLevel="0" collapsed="false">
      <c r="A761" s="1" t="s">
        <v>2278</v>
      </c>
      <c r="B761" s="1" t="s">
        <v>2279</v>
      </c>
      <c r="C761" s="1" t="s">
        <v>829</v>
      </c>
    </row>
    <row r="762" customFormat="false" ht="12" hidden="true" customHeight="false" outlineLevel="0" collapsed="false">
      <c r="A762" s="1" t="s">
        <v>2280</v>
      </c>
      <c r="B762" s="1" t="s">
        <v>2281</v>
      </c>
      <c r="C762" s="1" t="s">
        <v>823</v>
      </c>
    </row>
    <row r="763" customFormat="false" ht="12" hidden="true" customHeight="false" outlineLevel="0" collapsed="false">
      <c r="A763" s="1" t="s">
        <v>2282</v>
      </c>
      <c r="B763" s="1" t="s">
        <v>2283</v>
      </c>
      <c r="C763" s="1" t="s">
        <v>1206</v>
      </c>
      <c r="H763" s="1" t="s">
        <v>684</v>
      </c>
      <c r="I763" s="1" t="s">
        <v>794</v>
      </c>
    </row>
    <row r="764" customFormat="false" ht="12" hidden="true" customHeight="false" outlineLevel="0" collapsed="false">
      <c r="A764" s="1" t="s">
        <v>2284</v>
      </c>
      <c r="B764" s="1" t="s">
        <v>2283</v>
      </c>
      <c r="C764" s="1" t="s">
        <v>1206</v>
      </c>
      <c r="H764" s="1" t="s">
        <v>684</v>
      </c>
      <c r="I764" s="1" t="s">
        <v>794</v>
      </c>
    </row>
    <row r="765" customFormat="false" ht="12" hidden="true" customHeight="false" outlineLevel="0" collapsed="false">
      <c r="A765" s="1" t="s">
        <v>2285</v>
      </c>
      <c r="B765" s="1" t="s">
        <v>2286</v>
      </c>
      <c r="C765" s="1" t="s">
        <v>1206</v>
      </c>
      <c r="H765" s="1" t="s">
        <v>684</v>
      </c>
      <c r="I765" s="1" t="s">
        <v>794</v>
      </c>
    </row>
    <row r="766" customFormat="false" ht="12" hidden="true" customHeight="false" outlineLevel="0" collapsed="false">
      <c r="A766" s="1" t="s">
        <v>2287</v>
      </c>
      <c r="B766" s="1" t="s">
        <v>2288</v>
      </c>
      <c r="C766" s="1" t="s">
        <v>1206</v>
      </c>
      <c r="H766" s="1" t="s">
        <v>684</v>
      </c>
      <c r="I766" s="1" t="s">
        <v>794</v>
      </c>
    </row>
    <row r="767" customFormat="false" ht="12" hidden="true" customHeight="false" outlineLevel="0" collapsed="false">
      <c r="A767" s="1" t="s">
        <v>2289</v>
      </c>
      <c r="B767" s="1" t="s">
        <v>2290</v>
      </c>
      <c r="C767" s="1" t="s">
        <v>1206</v>
      </c>
      <c r="H767" s="1" t="s">
        <v>684</v>
      </c>
      <c r="I767" s="1" t="s">
        <v>794</v>
      </c>
    </row>
    <row r="768" customFormat="false" ht="12" hidden="true" customHeight="false" outlineLevel="0" collapsed="false">
      <c r="A768" s="1" t="s">
        <v>2291</v>
      </c>
      <c r="B768" s="1" t="s">
        <v>2290</v>
      </c>
      <c r="C768" s="1" t="s">
        <v>1206</v>
      </c>
      <c r="H768" s="1" t="s">
        <v>684</v>
      </c>
      <c r="I768" s="1" t="s">
        <v>794</v>
      </c>
    </row>
    <row r="769" customFormat="false" ht="12" hidden="true" customHeight="false" outlineLevel="0" collapsed="false">
      <c r="A769" s="1" t="s">
        <v>2292</v>
      </c>
      <c r="B769" s="1" t="s">
        <v>2290</v>
      </c>
      <c r="C769" s="1" t="s">
        <v>1206</v>
      </c>
      <c r="H769" s="1" t="s">
        <v>684</v>
      </c>
      <c r="I769" s="1" t="s">
        <v>794</v>
      </c>
    </row>
    <row r="770" customFormat="false" ht="12" hidden="true" customHeight="false" outlineLevel="0" collapsed="false">
      <c r="A770" s="1" t="s">
        <v>2293</v>
      </c>
      <c r="B770" s="1" t="s">
        <v>2290</v>
      </c>
      <c r="C770" s="1" t="s">
        <v>1206</v>
      </c>
      <c r="H770" s="1" t="s">
        <v>684</v>
      </c>
      <c r="I770" s="1" t="s">
        <v>794</v>
      </c>
    </row>
    <row r="771" customFormat="false" ht="12" hidden="true" customHeight="false" outlineLevel="0" collapsed="false">
      <c r="A771" s="1" t="s">
        <v>2294</v>
      </c>
      <c r="B771" s="1" t="s">
        <v>2290</v>
      </c>
      <c r="C771" s="1" t="s">
        <v>1206</v>
      </c>
      <c r="H771" s="1" t="s">
        <v>684</v>
      </c>
      <c r="I771" s="1" t="s">
        <v>794</v>
      </c>
    </row>
    <row r="772" customFormat="false" ht="12" hidden="true" customHeight="false" outlineLevel="0" collapsed="false">
      <c r="A772" s="1" t="s">
        <v>2295</v>
      </c>
      <c r="B772" s="1" t="s">
        <v>2290</v>
      </c>
      <c r="C772" s="1" t="s">
        <v>1206</v>
      </c>
      <c r="H772" s="1" t="s">
        <v>684</v>
      </c>
      <c r="I772" s="1" t="s">
        <v>794</v>
      </c>
    </row>
    <row r="773" customFormat="false" ht="12" hidden="true" customHeight="false" outlineLevel="0" collapsed="false">
      <c r="A773" s="1" t="s">
        <v>2296</v>
      </c>
      <c r="B773" s="1" t="s">
        <v>2290</v>
      </c>
      <c r="C773" s="1" t="s">
        <v>1206</v>
      </c>
      <c r="H773" s="1" t="s">
        <v>684</v>
      </c>
      <c r="I773" s="1" t="s">
        <v>794</v>
      </c>
    </row>
    <row r="774" customFormat="false" ht="12" hidden="true" customHeight="false" outlineLevel="0" collapsed="false">
      <c r="A774" s="1" t="s">
        <v>2297</v>
      </c>
      <c r="B774" s="1" t="s">
        <v>2290</v>
      </c>
      <c r="C774" s="1" t="s">
        <v>1206</v>
      </c>
      <c r="H774" s="1" t="s">
        <v>684</v>
      </c>
      <c r="I774" s="1" t="s">
        <v>794</v>
      </c>
    </row>
    <row r="775" customFormat="false" ht="12" hidden="true" customHeight="false" outlineLevel="0" collapsed="false">
      <c r="A775" s="1" t="s">
        <v>2298</v>
      </c>
      <c r="B775" s="1" t="s">
        <v>2290</v>
      </c>
      <c r="C775" s="1" t="s">
        <v>1206</v>
      </c>
      <c r="H775" s="1" t="s">
        <v>684</v>
      </c>
      <c r="I775" s="1" t="s">
        <v>794</v>
      </c>
    </row>
    <row r="776" customFormat="false" ht="12" hidden="true" customHeight="false" outlineLevel="0" collapsed="false">
      <c r="A776" s="1" t="s">
        <v>2299</v>
      </c>
      <c r="B776" s="1" t="s">
        <v>2290</v>
      </c>
      <c r="C776" s="1" t="s">
        <v>1206</v>
      </c>
      <c r="H776" s="1" t="s">
        <v>684</v>
      </c>
      <c r="I776" s="1" t="s">
        <v>794</v>
      </c>
    </row>
    <row r="777" customFormat="false" ht="12" hidden="true" customHeight="false" outlineLevel="0" collapsed="false">
      <c r="A777" s="1" t="s">
        <v>2300</v>
      </c>
      <c r="B777" s="1" t="s">
        <v>2290</v>
      </c>
      <c r="C777" s="1" t="s">
        <v>1206</v>
      </c>
      <c r="H777" s="1" t="s">
        <v>684</v>
      </c>
      <c r="I777" s="1" t="s">
        <v>794</v>
      </c>
    </row>
    <row r="778" customFormat="false" ht="12" hidden="true" customHeight="false" outlineLevel="0" collapsed="false">
      <c r="A778" s="1" t="s">
        <v>2301</v>
      </c>
      <c r="B778" s="1" t="s">
        <v>2302</v>
      </c>
      <c r="C778" s="1" t="s">
        <v>1206</v>
      </c>
      <c r="H778" s="1" t="s">
        <v>684</v>
      </c>
      <c r="I778" s="1" t="s">
        <v>794</v>
      </c>
    </row>
    <row r="779" customFormat="false" ht="12" hidden="true" customHeight="false" outlineLevel="0" collapsed="false">
      <c r="A779" s="1" t="s">
        <v>2303</v>
      </c>
      <c r="B779" s="1" t="s">
        <v>2304</v>
      </c>
      <c r="C779" s="1" t="s">
        <v>1206</v>
      </c>
      <c r="H779" s="1" t="s">
        <v>684</v>
      </c>
      <c r="I779" s="1" t="s">
        <v>794</v>
      </c>
    </row>
    <row r="780" customFormat="false" ht="12" hidden="true" customHeight="false" outlineLevel="0" collapsed="false">
      <c r="A780" s="1" t="s">
        <v>2305</v>
      </c>
      <c r="B780" s="1" t="s">
        <v>2304</v>
      </c>
      <c r="C780" s="1" t="s">
        <v>1206</v>
      </c>
      <c r="H780" s="1" t="s">
        <v>684</v>
      </c>
      <c r="I780" s="1" t="s">
        <v>794</v>
      </c>
    </row>
    <row r="781" customFormat="false" ht="12" hidden="true" customHeight="false" outlineLevel="0" collapsed="false">
      <c r="A781" s="1" t="s">
        <v>2306</v>
      </c>
      <c r="B781" s="1" t="s">
        <v>2307</v>
      </c>
      <c r="C781" s="1" t="s">
        <v>1206</v>
      </c>
      <c r="H781" s="1" t="s">
        <v>684</v>
      </c>
      <c r="I781" s="1" t="s">
        <v>794</v>
      </c>
    </row>
    <row r="782" customFormat="false" ht="12" hidden="true" customHeight="false" outlineLevel="0" collapsed="false">
      <c r="A782" s="1" t="s">
        <v>2308</v>
      </c>
      <c r="B782" s="1" t="s">
        <v>2307</v>
      </c>
      <c r="C782" s="1" t="s">
        <v>1206</v>
      </c>
      <c r="H782" s="1" t="s">
        <v>684</v>
      </c>
      <c r="I782" s="1" t="s">
        <v>794</v>
      </c>
    </row>
    <row r="783" customFormat="false" ht="12" hidden="true" customHeight="false" outlineLevel="0" collapsed="false">
      <c r="A783" s="1" t="s">
        <v>2309</v>
      </c>
      <c r="B783" s="1" t="s">
        <v>2310</v>
      </c>
      <c r="C783" s="1" t="s">
        <v>838</v>
      </c>
      <c r="H783" s="1" t="s">
        <v>684</v>
      </c>
      <c r="I783" s="1" t="s">
        <v>794</v>
      </c>
    </row>
    <row r="784" customFormat="false" ht="12" hidden="true" customHeight="false" outlineLevel="0" collapsed="false">
      <c r="A784" s="1" t="s">
        <v>2311</v>
      </c>
      <c r="B784" s="1" t="s">
        <v>2312</v>
      </c>
      <c r="C784" s="1" t="s">
        <v>1206</v>
      </c>
      <c r="H784" s="1" t="s">
        <v>684</v>
      </c>
      <c r="I784" s="1" t="s">
        <v>794</v>
      </c>
    </row>
    <row r="785" customFormat="false" ht="12" hidden="true" customHeight="false" outlineLevel="0" collapsed="false">
      <c r="A785" s="1" t="s">
        <v>2313</v>
      </c>
      <c r="B785" s="1" t="s">
        <v>2314</v>
      </c>
      <c r="C785" s="1" t="s">
        <v>1206</v>
      </c>
      <c r="H785" s="1" t="s">
        <v>684</v>
      </c>
      <c r="I785" s="1" t="s">
        <v>794</v>
      </c>
    </row>
    <row r="786" customFormat="false" ht="12" hidden="true" customHeight="false" outlineLevel="0" collapsed="false">
      <c r="A786" s="1" t="s">
        <v>2315</v>
      </c>
      <c r="B786" s="1" t="s">
        <v>2314</v>
      </c>
      <c r="C786" s="1" t="s">
        <v>1206</v>
      </c>
      <c r="H786" s="1" t="s">
        <v>684</v>
      </c>
      <c r="I786" s="1" t="s">
        <v>794</v>
      </c>
    </row>
    <row r="787" customFormat="false" ht="12" hidden="true" customHeight="false" outlineLevel="0" collapsed="false">
      <c r="A787" s="1" t="s">
        <v>2316</v>
      </c>
      <c r="B787" s="1" t="s">
        <v>2314</v>
      </c>
      <c r="C787" s="1" t="s">
        <v>1206</v>
      </c>
      <c r="H787" s="1" t="s">
        <v>684</v>
      </c>
      <c r="I787" s="1" t="s">
        <v>794</v>
      </c>
    </row>
    <row r="788" customFormat="false" ht="12" hidden="true" customHeight="false" outlineLevel="0" collapsed="false">
      <c r="A788" s="1" t="s">
        <v>2317</v>
      </c>
      <c r="B788" s="1" t="s">
        <v>2314</v>
      </c>
      <c r="C788" s="1" t="s">
        <v>1206</v>
      </c>
      <c r="H788" s="1" t="s">
        <v>684</v>
      </c>
      <c r="I788" s="1" t="s">
        <v>794</v>
      </c>
    </row>
    <row r="789" customFormat="false" ht="12" hidden="true" customHeight="false" outlineLevel="0" collapsed="false">
      <c r="A789" s="1" t="s">
        <v>2318</v>
      </c>
      <c r="B789" s="1" t="s">
        <v>2314</v>
      </c>
      <c r="C789" s="1" t="s">
        <v>1206</v>
      </c>
      <c r="H789" s="1" t="s">
        <v>684</v>
      </c>
      <c r="I789" s="1" t="s">
        <v>794</v>
      </c>
    </row>
    <row r="790" customFormat="false" ht="12" hidden="true" customHeight="false" outlineLevel="0" collapsed="false">
      <c r="A790" s="1" t="s">
        <v>2319</v>
      </c>
      <c r="B790" s="1" t="s">
        <v>2314</v>
      </c>
      <c r="C790" s="1" t="s">
        <v>1206</v>
      </c>
      <c r="H790" s="1" t="s">
        <v>684</v>
      </c>
      <c r="I790" s="1" t="s">
        <v>794</v>
      </c>
    </row>
    <row r="791" customFormat="false" ht="12" hidden="true" customHeight="false" outlineLevel="0" collapsed="false">
      <c r="A791" s="1" t="s">
        <v>2320</v>
      </c>
      <c r="B791" s="1" t="s">
        <v>2314</v>
      </c>
      <c r="C791" s="1" t="s">
        <v>1206</v>
      </c>
      <c r="H791" s="1" t="s">
        <v>684</v>
      </c>
      <c r="I791" s="1" t="s">
        <v>794</v>
      </c>
    </row>
    <row r="792" customFormat="false" ht="12" hidden="true" customHeight="false" outlineLevel="0" collapsed="false">
      <c r="A792" s="1" t="s">
        <v>2321</v>
      </c>
      <c r="B792" s="1" t="s">
        <v>2314</v>
      </c>
      <c r="C792" s="1" t="s">
        <v>1206</v>
      </c>
      <c r="H792" s="1" t="s">
        <v>684</v>
      </c>
      <c r="I792" s="1" t="s">
        <v>794</v>
      </c>
    </row>
    <row r="793" customFormat="false" ht="12" hidden="true" customHeight="false" outlineLevel="0" collapsed="false">
      <c r="A793" s="1" t="s">
        <v>2322</v>
      </c>
      <c r="B793" s="1" t="s">
        <v>2314</v>
      </c>
      <c r="C793" s="1" t="s">
        <v>1206</v>
      </c>
      <c r="H793" s="1" t="s">
        <v>684</v>
      </c>
      <c r="I793" s="1" t="s">
        <v>794</v>
      </c>
    </row>
    <row r="794" customFormat="false" ht="12" hidden="true" customHeight="false" outlineLevel="0" collapsed="false">
      <c r="A794" s="1" t="s">
        <v>2323</v>
      </c>
      <c r="B794" s="1" t="s">
        <v>2324</v>
      </c>
      <c r="C794" s="1" t="s">
        <v>2021</v>
      </c>
      <c r="H794" s="1" t="s">
        <v>684</v>
      </c>
      <c r="I794" s="1" t="s">
        <v>794</v>
      </c>
    </row>
    <row r="795" customFormat="false" ht="12" hidden="true" customHeight="false" outlineLevel="0" collapsed="false">
      <c r="A795" s="1" t="s">
        <v>2325</v>
      </c>
      <c r="B795" s="1" t="s">
        <v>2326</v>
      </c>
      <c r="C795" s="1" t="s">
        <v>1206</v>
      </c>
      <c r="H795" s="1" t="s">
        <v>684</v>
      </c>
      <c r="I795" s="1" t="s">
        <v>794</v>
      </c>
    </row>
    <row r="796" customFormat="false" ht="12" hidden="true" customHeight="false" outlineLevel="0" collapsed="false">
      <c r="A796" s="1" t="s">
        <v>2327</v>
      </c>
      <c r="B796" s="1" t="s">
        <v>2326</v>
      </c>
      <c r="C796" s="1" t="s">
        <v>1206</v>
      </c>
      <c r="H796" s="1" t="s">
        <v>684</v>
      </c>
      <c r="I796" s="1" t="s">
        <v>794</v>
      </c>
    </row>
    <row r="797" customFormat="false" ht="12" hidden="true" customHeight="false" outlineLevel="0" collapsed="false">
      <c r="A797" s="1" t="s">
        <v>2328</v>
      </c>
      <c r="B797" s="1" t="s">
        <v>2326</v>
      </c>
      <c r="C797" s="1" t="s">
        <v>1206</v>
      </c>
      <c r="H797" s="1" t="s">
        <v>684</v>
      </c>
      <c r="I797" s="1" t="s">
        <v>794</v>
      </c>
    </row>
    <row r="798" customFormat="false" ht="12" hidden="true" customHeight="false" outlineLevel="0" collapsed="false">
      <c r="A798" s="1" t="s">
        <v>2329</v>
      </c>
      <c r="B798" s="1" t="s">
        <v>2326</v>
      </c>
      <c r="C798" s="1" t="s">
        <v>1206</v>
      </c>
      <c r="H798" s="1" t="s">
        <v>684</v>
      </c>
      <c r="I798" s="1" t="s">
        <v>794</v>
      </c>
    </row>
    <row r="799" customFormat="false" ht="12" hidden="true" customHeight="false" outlineLevel="0" collapsed="false">
      <c r="A799" s="1" t="s">
        <v>2330</v>
      </c>
      <c r="B799" s="1" t="s">
        <v>2326</v>
      </c>
      <c r="C799" s="1" t="s">
        <v>1206</v>
      </c>
      <c r="H799" s="1" t="s">
        <v>684</v>
      </c>
      <c r="I799" s="1" t="s">
        <v>794</v>
      </c>
    </row>
    <row r="800" customFormat="false" ht="12" hidden="true" customHeight="false" outlineLevel="0" collapsed="false">
      <c r="A800" s="1" t="s">
        <v>2331</v>
      </c>
      <c r="B800" s="1" t="s">
        <v>2326</v>
      </c>
      <c r="C800" s="1" t="s">
        <v>1206</v>
      </c>
      <c r="H800" s="1" t="s">
        <v>684</v>
      </c>
      <c r="I800" s="1" t="s">
        <v>794</v>
      </c>
    </row>
    <row r="801" customFormat="false" ht="12" hidden="true" customHeight="false" outlineLevel="0" collapsed="false">
      <c r="A801" s="1" t="s">
        <v>2332</v>
      </c>
      <c r="B801" s="1" t="s">
        <v>2326</v>
      </c>
      <c r="C801" s="1" t="s">
        <v>1206</v>
      </c>
      <c r="H801" s="1" t="s">
        <v>684</v>
      </c>
      <c r="I801" s="1" t="s">
        <v>794</v>
      </c>
    </row>
    <row r="802" customFormat="false" ht="12" hidden="true" customHeight="false" outlineLevel="0" collapsed="false">
      <c r="A802" s="1" t="s">
        <v>2333</v>
      </c>
      <c r="B802" s="1" t="s">
        <v>2326</v>
      </c>
      <c r="C802" s="1" t="s">
        <v>1206</v>
      </c>
      <c r="H802" s="1" t="s">
        <v>684</v>
      </c>
      <c r="I802" s="1" t="s">
        <v>794</v>
      </c>
    </row>
    <row r="803" customFormat="false" ht="12" hidden="true" customHeight="false" outlineLevel="0" collapsed="false">
      <c r="A803" s="1" t="s">
        <v>2334</v>
      </c>
      <c r="B803" s="1" t="s">
        <v>2326</v>
      </c>
      <c r="C803" s="1" t="s">
        <v>1206</v>
      </c>
      <c r="H803" s="1" t="s">
        <v>684</v>
      </c>
      <c r="I803" s="1" t="s">
        <v>794</v>
      </c>
    </row>
    <row r="804" customFormat="false" ht="12" hidden="true" customHeight="false" outlineLevel="0" collapsed="false">
      <c r="A804" s="1" t="s">
        <v>2335</v>
      </c>
      <c r="B804" s="1" t="s">
        <v>2326</v>
      </c>
      <c r="C804" s="1" t="s">
        <v>1206</v>
      </c>
      <c r="H804" s="1" t="s">
        <v>684</v>
      </c>
      <c r="I804" s="1" t="s">
        <v>794</v>
      </c>
    </row>
    <row r="805" customFormat="false" ht="12" hidden="true" customHeight="false" outlineLevel="0" collapsed="false">
      <c r="A805" s="1" t="s">
        <v>2336</v>
      </c>
      <c r="B805" s="1" t="s">
        <v>2326</v>
      </c>
      <c r="C805" s="1" t="s">
        <v>1206</v>
      </c>
      <c r="H805" s="1" t="s">
        <v>684</v>
      </c>
      <c r="I805" s="1" t="s">
        <v>794</v>
      </c>
    </row>
    <row r="806" customFormat="false" ht="12" hidden="true" customHeight="false" outlineLevel="0" collapsed="false">
      <c r="A806" s="1" t="s">
        <v>2337</v>
      </c>
      <c r="B806" s="1" t="s">
        <v>2326</v>
      </c>
      <c r="C806" s="1" t="s">
        <v>1206</v>
      </c>
      <c r="H806" s="1" t="s">
        <v>684</v>
      </c>
      <c r="I806" s="1" t="s">
        <v>794</v>
      </c>
    </row>
    <row r="807" customFormat="false" ht="12" hidden="true" customHeight="false" outlineLevel="0" collapsed="false">
      <c r="A807" s="1" t="s">
        <v>2338</v>
      </c>
      <c r="B807" s="1" t="s">
        <v>2326</v>
      </c>
      <c r="C807" s="1" t="s">
        <v>1206</v>
      </c>
      <c r="H807" s="1" t="s">
        <v>684</v>
      </c>
      <c r="I807" s="1" t="s">
        <v>794</v>
      </c>
    </row>
    <row r="808" customFormat="false" ht="12" hidden="true" customHeight="false" outlineLevel="0" collapsed="false">
      <c r="A808" s="1" t="s">
        <v>2339</v>
      </c>
      <c r="B808" s="1" t="s">
        <v>2326</v>
      </c>
      <c r="C808" s="1" t="s">
        <v>1206</v>
      </c>
      <c r="H808" s="1" t="s">
        <v>684</v>
      </c>
      <c r="I808" s="1" t="s">
        <v>794</v>
      </c>
    </row>
    <row r="809" customFormat="false" ht="12" hidden="true" customHeight="false" outlineLevel="0" collapsed="false">
      <c r="A809" s="1" t="s">
        <v>2340</v>
      </c>
      <c r="B809" s="1" t="s">
        <v>2341</v>
      </c>
      <c r="C809" s="1" t="s">
        <v>1206</v>
      </c>
      <c r="H809" s="1" t="s">
        <v>684</v>
      </c>
      <c r="I809" s="1" t="s">
        <v>794</v>
      </c>
    </row>
    <row r="810" customFormat="false" ht="12" hidden="true" customHeight="false" outlineLevel="0" collapsed="false">
      <c r="A810" s="1" t="s">
        <v>2342</v>
      </c>
      <c r="B810" s="1" t="s">
        <v>2341</v>
      </c>
      <c r="C810" s="1" t="s">
        <v>1206</v>
      </c>
      <c r="H810" s="1" t="s">
        <v>684</v>
      </c>
      <c r="I810" s="1" t="s">
        <v>794</v>
      </c>
    </row>
    <row r="811" customFormat="false" ht="12" hidden="true" customHeight="false" outlineLevel="0" collapsed="false">
      <c r="A811" s="1" t="s">
        <v>2343</v>
      </c>
      <c r="B811" s="1" t="s">
        <v>2344</v>
      </c>
      <c r="C811" s="1" t="s">
        <v>1206</v>
      </c>
      <c r="H811" s="1" t="s">
        <v>684</v>
      </c>
      <c r="I811" s="1" t="s">
        <v>794</v>
      </c>
    </row>
    <row r="812" customFormat="false" ht="12" hidden="true" customHeight="false" outlineLevel="0" collapsed="false">
      <c r="A812" s="1" t="s">
        <v>2345</v>
      </c>
      <c r="B812" s="1" t="s">
        <v>2346</v>
      </c>
      <c r="C812" s="1" t="s">
        <v>829</v>
      </c>
    </row>
    <row r="813" customFormat="false" ht="12" hidden="false" customHeight="false" outlineLevel="0" collapsed="false">
      <c r="A813" s="1" t="s">
        <v>2347</v>
      </c>
      <c r="B813" s="1" t="s">
        <v>2348</v>
      </c>
      <c r="C813" s="1" t="s">
        <v>1009</v>
      </c>
      <c r="D813" s="1" t="s">
        <v>65</v>
      </c>
      <c r="E813" s="1" t="s">
        <v>1010</v>
      </c>
      <c r="F813" s="1" t="n">
        <v>22</v>
      </c>
      <c r="G813" s="1" t="s">
        <v>792</v>
      </c>
      <c r="H813" s="1" t="s">
        <v>618</v>
      </c>
      <c r="I813" s="1" t="s">
        <v>791</v>
      </c>
    </row>
    <row r="814" customFormat="false" ht="12" hidden="true" customHeight="false" outlineLevel="0" collapsed="false">
      <c r="A814" s="1" t="s">
        <v>2349</v>
      </c>
      <c r="B814" s="1" t="s">
        <v>2350</v>
      </c>
      <c r="C814" s="1" t="s">
        <v>829</v>
      </c>
    </row>
    <row r="815" customFormat="false" ht="12" hidden="true" customHeight="false" outlineLevel="0" collapsed="false">
      <c r="A815" s="1" t="s">
        <v>2351</v>
      </c>
      <c r="B815" s="1" t="s">
        <v>2352</v>
      </c>
      <c r="C815" s="1" t="s">
        <v>829</v>
      </c>
    </row>
    <row r="816" customFormat="false" ht="12" hidden="true" customHeight="false" outlineLevel="0" collapsed="false">
      <c r="A816" s="1" t="s">
        <v>2353</v>
      </c>
      <c r="B816" s="1" t="s">
        <v>2354</v>
      </c>
      <c r="C816" s="1" t="s">
        <v>829</v>
      </c>
    </row>
    <row r="817" customFormat="false" ht="12" hidden="true" customHeight="false" outlineLevel="0" collapsed="false">
      <c r="A817" s="1" t="s">
        <v>2355</v>
      </c>
      <c r="B817" s="1" t="s">
        <v>2356</v>
      </c>
      <c r="C817" s="1" t="s">
        <v>829</v>
      </c>
    </row>
    <row r="818" customFormat="false" ht="12" hidden="true" customHeight="false" outlineLevel="0" collapsed="false">
      <c r="A818" s="1" t="s">
        <v>2357</v>
      </c>
      <c r="B818" s="1" t="s">
        <v>2358</v>
      </c>
      <c r="C818" s="1" t="s">
        <v>829</v>
      </c>
    </row>
    <row r="819" customFormat="false" ht="12" hidden="true" customHeight="false" outlineLevel="0" collapsed="false">
      <c r="A819" s="1" t="s">
        <v>2359</v>
      </c>
      <c r="B819" s="1" t="s">
        <v>2360</v>
      </c>
      <c r="C819" s="1" t="s">
        <v>829</v>
      </c>
    </row>
    <row r="820" customFormat="false" ht="12" hidden="false" customHeight="false" outlineLevel="0" collapsed="false">
      <c r="A820" s="1" t="s">
        <v>2361</v>
      </c>
      <c r="B820" s="1" t="s">
        <v>2362</v>
      </c>
      <c r="C820" s="1" t="s">
        <v>1009</v>
      </c>
      <c r="D820" s="1" t="s">
        <v>65</v>
      </c>
      <c r="E820" s="1" t="s">
        <v>1010</v>
      </c>
      <c r="F820" s="1" t="n">
        <v>22</v>
      </c>
      <c r="G820" s="1" t="s">
        <v>792</v>
      </c>
      <c r="H820" s="1" t="s">
        <v>663</v>
      </c>
      <c r="I820" s="1" t="s">
        <v>791</v>
      </c>
    </row>
    <row r="821" customFormat="false" ht="12" hidden="true" customHeight="false" outlineLevel="0" collapsed="false">
      <c r="A821" s="1" t="s">
        <v>2363</v>
      </c>
      <c r="B821" s="1" t="s">
        <v>2364</v>
      </c>
      <c r="C821" s="1" t="s">
        <v>823</v>
      </c>
    </row>
    <row r="822" customFormat="false" ht="12" hidden="true" customHeight="false" outlineLevel="0" collapsed="false">
      <c r="A822" s="1" t="s">
        <v>2365</v>
      </c>
      <c r="B822" s="1" t="s">
        <v>2366</v>
      </c>
      <c r="C822" s="1" t="s">
        <v>829</v>
      </c>
    </row>
    <row r="823" customFormat="false" ht="12" hidden="true" customHeight="false" outlineLevel="0" collapsed="false">
      <c r="A823" s="1" t="s">
        <v>2367</v>
      </c>
      <c r="B823" s="1" t="s">
        <v>2368</v>
      </c>
      <c r="C823" s="1" t="s">
        <v>1169</v>
      </c>
      <c r="I823" s="1" t="s">
        <v>1170</v>
      </c>
    </row>
    <row r="824" customFormat="false" ht="12" hidden="true" customHeight="false" outlineLevel="0" collapsed="false">
      <c r="A824" s="1" t="s">
        <v>2369</v>
      </c>
      <c r="B824" s="1" t="s">
        <v>2370</v>
      </c>
      <c r="C824" s="1" t="s">
        <v>826</v>
      </c>
    </row>
    <row r="825" customFormat="false" ht="12" hidden="true" customHeight="false" outlineLevel="0" collapsed="false">
      <c r="A825" s="1" t="s">
        <v>2371</v>
      </c>
      <c r="B825" s="1" t="s">
        <v>2372</v>
      </c>
      <c r="C825" s="1" t="s">
        <v>826</v>
      </c>
    </row>
    <row r="826" customFormat="false" ht="12" hidden="true" customHeight="false" outlineLevel="0" collapsed="false">
      <c r="A826" s="1" t="s">
        <v>2373</v>
      </c>
      <c r="B826" s="1" t="s">
        <v>2374</v>
      </c>
      <c r="C826" s="1" t="s">
        <v>829</v>
      </c>
    </row>
    <row r="827" customFormat="false" ht="12" hidden="true" customHeight="false" outlineLevel="0" collapsed="false">
      <c r="A827" s="1" t="s">
        <v>2375</v>
      </c>
      <c r="B827" s="1" t="s">
        <v>2376</v>
      </c>
      <c r="C827" s="1" t="s">
        <v>1378</v>
      </c>
      <c r="I827" s="1" t="s">
        <v>1379</v>
      </c>
    </row>
    <row r="828" customFormat="false" ht="12" hidden="false" customHeight="false" outlineLevel="0" collapsed="false">
      <c r="A828" s="1" t="s">
        <v>2377</v>
      </c>
      <c r="B828" s="1" t="s">
        <v>2378</v>
      </c>
      <c r="C828" s="1" t="s">
        <v>1009</v>
      </c>
      <c r="D828" s="1" t="s">
        <v>65</v>
      </c>
      <c r="E828" s="1" t="s">
        <v>1010</v>
      </c>
      <c r="F828" s="1" t="n">
        <v>22</v>
      </c>
      <c r="G828" s="1" t="s">
        <v>792</v>
      </c>
      <c r="H828" s="1" t="s">
        <v>618</v>
      </c>
      <c r="I828" s="1" t="s">
        <v>791</v>
      </c>
    </row>
    <row r="829" customFormat="false" ht="12" hidden="true" customHeight="false" outlineLevel="0" collapsed="false">
      <c r="A829" s="1" t="s">
        <v>2379</v>
      </c>
      <c r="B829" s="1" t="s">
        <v>2380</v>
      </c>
      <c r="C829" s="1" t="s">
        <v>829</v>
      </c>
    </row>
    <row r="830" customFormat="false" ht="12" hidden="true" customHeight="false" outlineLevel="0" collapsed="false">
      <c r="A830" s="1" t="s">
        <v>2381</v>
      </c>
      <c r="B830" s="1" t="s">
        <v>2382</v>
      </c>
      <c r="C830" s="1" t="s">
        <v>1206</v>
      </c>
      <c r="H830" s="1" t="s">
        <v>684</v>
      </c>
      <c r="I830" s="1" t="s">
        <v>794</v>
      </c>
    </row>
    <row r="831" customFormat="false" ht="12" hidden="true" customHeight="false" outlineLevel="0" collapsed="false">
      <c r="A831" s="1" t="s">
        <v>2383</v>
      </c>
      <c r="B831" s="1" t="s">
        <v>2384</v>
      </c>
      <c r="C831" s="1" t="s">
        <v>2385</v>
      </c>
      <c r="H831" s="1" t="s">
        <v>684</v>
      </c>
      <c r="I831" s="1" t="s">
        <v>794</v>
      </c>
    </row>
    <row r="832" customFormat="false" ht="12" hidden="true" customHeight="false" outlineLevel="0" collapsed="false">
      <c r="A832" s="1" t="s">
        <v>2386</v>
      </c>
      <c r="B832" s="1" t="s">
        <v>2387</v>
      </c>
      <c r="C832" s="1" t="s">
        <v>1206</v>
      </c>
      <c r="H832" s="1" t="s">
        <v>684</v>
      </c>
      <c r="I832" s="1" t="s">
        <v>794</v>
      </c>
    </row>
    <row r="833" customFormat="false" ht="12" hidden="true" customHeight="false" outlineLevel="0" collapsed="false">
      <c r="A833" s="1" t="s">
        <v>2388</v>
      </c>
      <c r="B833" s="1" t="s">
        <v>2389</v>
      </c>
      <c r="C833" s="1" t="s">
        <v>1206</v>
      </c>
      <c r="H833" s="1" t="s">
        <v>684</v>
      </c>
      <c r="I833" s="1" t="s">
        <v>794</v>
      </c>
    </row>
    <row r="834" customFormat="false" ht="12" hidden="true" customHeight="false" outlineLevel="0" collapsed="false">
      <c r="A834" s="1" t="s">
        <v>2390</v>
      </c>
      <c r="B834" s="1" t="s">
        <v>2391</v>
      </c>
      <c r="C834" s="1" t="s">
        <v>2392</v>
      </c>
      <c r="H834" s="1" t="s">
        <v>684</v>
      </c>
      <c r="I834" s="1" t="s">
        <v>794</v>
      </c>
    </row>
    <row r="835" customFormat="false" ht="12" hidden="false" customHeight="false" outlineLevel="0" collapsed="false">
      <c r="A835" s="1" t="s">
        <v>2393</v>
      </c>
      <c r="B835" s="1" t="s">
        <v>2394</v>
      </c>
      <c r="C835" s="1" t="s">
        <v>1009</v>
      </c>
      <c r="D835" s="1" t="s">
        <v>65</v>
      </c>
      <c r="E835" s="1" t="s">
        <v>1010</v>
      </c>
      <c r="F835" s="1" t="n">
        <v>22</v>
      </c>
      <c r="G835" s="1" t="s">
        <v>792</v>
      </c>
      <c r="H835" s="1" t="s">
        <v>618</v>
      </c>
      <c r="I835" s="1" t="s">
        <v>791</v>
      </c>
    </row>
    <row r="836" customFormat="false" ht="12" hidden="true" customHeight="false" outlineLevel="0" collapsed="false">
      <c r="A836" s="1" t="s">
        <v>2395</v>
      </c>
      <c r="B836" s="1" t="s">
        <v>2396</v>
      </c>
      <c r="C836" s="1" t="s">
        <v>1384</v>
      </c>
    </row>
    <row r="837" customFormat="false" ht="12" hidden="true" customHeight="false" outlineLevel="0" collapsed="false">
      <c r="A837" s="1" t="s">
        <v>2397</v>
      </c>
      <c r="B837" s="1" t="s">
        <v>2398</v>
      </c>
      <c r="C837" s="1" t="s">
        <v>1384</v>
      </c>
    </row>
    <row r="838" customFormat="false" ht="12" hidden="true" customHeight="false" outlineLevel="0" collapsed="false">
      <c r="A838" s="1" t="s">
        <v>2399</v>
      </c>
      <c r="B838" s="1" t="s">
        <v>2400</v>
      </c>
      <c r="C838" s="1" t="s">
        <v>1384</v>
      </c>
    </row>
    <row r="839" customFormat="false" ht="12" hidden="true" customHeight="false" outlineLevel="0" collapsed="false">
      <c r="A839" s="1" t="s">
        <v>2401</v>
      </c>
      <c r="B839" s="1" t="s">
        <v>2402</v>
      </c>
      <c r="C839" s="1" t="s">
        <v>829</v>
      </c>
    </row>
    <row r="840" customFormat="false" ht="12" hidden="true" customHeight="false" outlineLevel="0" collapsed="false">
      <c r="A840" s="1" t="s">
        <v>2403</v>
      </c>
      <c r="B840" s="1" t="s">
        <v>2404</v>
      </c>
      <c r="C840" s="1" t="s">
        <v>1206</v>
      </c>
      <c r="H840" s="1" t="s">
        <v>684</v>
      </c>
      <c r="I840" s="1" t="s">
        <v>794</v>
      </c>
    </row>
    <row r="841" customFormat="false" ht="12" hidden="true" customHeight="false" outlineLevel="0" collapsed="false">
      <c r="A841" s="1" t="s">
        <v>2405</v>
      </c>
      <c r="B841" s="1" t="s">
        <v>2406</v>
      </c>
      <c r="C841" s="1" t="s">
        <v>1206</v>
      </c>
      <c r="H841" s="1" t="s">
        <v>684</v>
      </c>
      <c r="I841" s="1" t="s">
        <v>794</v>
      </c>
    </row>
    <row r="842" customFormat="false" ht="12" hidden="true" customHeight="false" outlineLevel="0" collapsed="false">
      <c r="A842" s="1" t="s">
        <v>2407</v>
      </c>
      <c r="B842" s="1" t="s">
        <v>2408</v>
      </c>
      <c r="C842" s="1" t="s">
        <v>829</v>
      </c>
    </row>
    <row r="843" customFormat="false" ht="12" hidden="true" customHeight="false" outlineLevel="0" collapsed="false">
      <c r="A843" s="1" t="s">
        <v>2409</v>
      </c>
      <c r="B843" s="1" t="s">
        <v>2410</v>
      </c>
      <c r="C843" s="1" t="s">
        <v>829</v>
      </c>
    </row>
    <row r="844" customFormat="false" ht="12" hidden="true" customHeight="false" outlineLevel="0" collapsed="false">
      <c r="A844" s="1" t="s">
        <v>2411</v>
      </c>
      <c r="B844" s="1" t="s">
        <v>2412</v>
      </c>
      <c r="C844" s="1" t="s">
        <v>829</v>
      </c>
    </row>
    <row r="845" customFormat="false" ht="12" hidden="true" customHeight="false" outlineLevel="0" collapsed="false">
      <c r="A845" s="1" t="s">
        <v>2413</v>
      </c>
      <c r="B845" s="1" t="s">
        <v>2414</v>
      </c>
      <c r="C845" s="1" t="s">
        <v>829</v>
      </c>
    </row>
    <row r="846" customFormat="false" ht="12" hidden="true" customHeight="false" outlineLevel="0" collapsed="false">
      <c r="A846" s="1" t="s">
        <v>2415</v>
      </c>
      <c r="B846" s="1" t="s">
        <v>2416</v>
      </c>
      <c r="C846" s="1" t="s">
        <v>829</v>
      </c>
    </row>
    <row r="847" customFormat="false" ht="12" hidden="true" customHeight="false" outlineLevel="0" collapsed="false">
      <c r="A847" s="1" t="s">
        <v>2417</v>
      </c>
      <c r="B847" s="1" t="s">
        <v>2418</v>
      </c>
      <c r="C847" s="1" t="s">
        <v>1073</v>
      </c>
    </row>
    <row r="848" customFormat="false" ht="12" hidden="true" customHeight="false" outlineLevel="0" collapsed="false">
      <c r="A848" s="1" t="s">
        <v>2419</v>
      </c>
      <c r="B848" s="1" t="s">
        <v>2420</v>
      </c>
      <c r="C848" s="1" t="s">
        <v>829</v>
      </c>
    </row>
    <row r="849" customFormat="false" ht="12" hidden="false" customHeight="false" outlineLevel="0" collapsed="false">
      <c r="A849" s="1" t="s">
        <v>2421</v>
      </c>
      <c r="B849" s="1" t="s">
        <v>2422</v>
      </c>
      <c r="C849" s="1" t="s">
        <v>2423</v>
      </c>
      <c r="D849" s="1" t="s">
        <v>65</v>
      </c>
      <c r="E849" s="1" t="s">
        <v>1010</v>
      </c>
      <c r="F849" s="1" t="n">
        <v>22</v>
      </c>
      <c r="G849" s="1" t="s">
        <v>792</v>
      </c>
      <c r="H849" s="1" t="s">
        <v>663</v>
      </c>
      <c r="I849" s="1" t="s">
        <v>791</v>
      </c>
    </row>
    <row r="850" customFormat="false" ht="12" hidden="true" customHeight="false" outlineLevel="0" collapsed="false">
      <c r="A850" s="1" t="s">
        <v>2424</v>
      </c>
      <c r="B850" s="1" t="s">
        <v>2425</v>
      </c>
      <c r="C850" s="1" t="s">
        <v>829</v>
      </c>
    </row>
    <row r="851" customFormat="false" ht="12" hidden="false" customHeight="false" outlineLevel="0" collapsed="false">
      <c r="A851" s="1" t="s">
        <v>2426</v>
      </c>
      <c r="B851" s="1" t="s">
        <v>2427</v>
      </c>
      <c r="C851" s="1" t="s">
        <v>1009</v>
      </c>
      <c r="D851" s="1" t="s">
        <v>65</v>
      </c>
      <c r="E851" s="1" t="s">
        <v>1010</v>
      </c>
      <c r="F851" s="1" t="n">
        <v>22</v>
      </c>
      <c r="G851" s="1" t="s">
        <v>792</v>
      </c>
      <c r="H851" s="1" t="s">
        <v>657</v>
      </c>
      <c r="I851" s="1" t="s">
        <v>791</v>
      </c>
    </row>
    <row r="852" customFormat="false" ht="12" hidden="false" customHeight="false" outlineLevel="0" collapsed="false">
      <c r="A852" s="1" t="s">
        <v>2428</v>
      </c>
      <c r="B852" s="1" t="s">
        <v>2429</v>
      </c>
      <c r="C852" s="1" t="s">
        <v>1009</v>
      </c>
      <c r="D852" s="1" t="s">
        <v>65</v>
      </c>
      <c r="E852" s="1" t="s">
        <v>1010</v>
      </c>
      <c r="F852" s="1" t="n">
        <v>22</v>
      </c>
      <c r="G852" s="1" t="s">
        <v>792</v>
      </c>
      <c r="H852" s="1" t="s">
        <v>618</v>
      </c>
      <c r="I852" s="1" t="s">
        <v>791</v>
      </c>
    </row>
    <row r="853" customFormat="false" ht="12" hidden="false" customHeight="false" outlineLevel="0" collapsed="false">
      <c r="A853" s="1" t="s">
        <v>2430</v>
      </c>
      <c r="B853" s="1" t="s">
        <v>2431</v>
      </c>
      <c r="C853" s="1" t="s">
        <v>1009</v>
      </c>
      <c r="D853" s="1" t="s">
        <v>65</v>
      </c>
      <c r="E853" s="1" t="s">
        <v>1010</v>
      </c>
      <c r="F853" s="1" t="n">
        <v>22</v>
      </c>
      <c r="G853" s="1" t="s">
        <v>792</v>
      </c>
      <c r="H853" s="1" t="s">
        <v>618</v>
      </c>
      <c r="I853" s="1" t="s">
        <v>791</v>
      </c>
    </row>
    <row r="854" customFormat="false" ht="12" hidden="true" customHeight="false" outlineLevel="0" collapsed="false">
      <c r="A854" s="1" t="s">
        <v>2432</v>
      </c>
      <c r="B854" s="1" t="s">
        <v>2433</v>
      </c>
      <c r="C854" s="1" t="s">
        <v>829</v>
      </c>
    </row>
    <row r="855" customFormat="false" ht="12" hidden="true" customHeight="false" outlineLevel="0" collapsed="false">
      <c r="A855" s="1" t="s">
        <v>2434</v>
      </c>
      <c r="B855" s="1" t="s">
        <v>2435</v>
      </c>
      <c r="C855" s="1" t="s">
        <v>829</v>
      </c>
    </row>
    <row r="856" customFormat="false" ht="12" hidden="true" customHeight="false" outlineLevel="0" collapsed="false">
      <c r="A856" s="1" t="s">
        <v>2436</v>
      </c>
      <c r="B856" s="1" t="s">
        <v>2437</v>
      </c>
      <c r="C856" s="1" t="s">
        <v>829</v>
      </c>
    </row>
    <row r="857" customFormat="false" ht="12" hidden="true" customHeight="false" outlineLevel="0" collapsed="false">
      <c r="A857" s="1" t="s">
        <v>2438</v>
      </c>
      <c r="B857" s="1" t="s">
        <v>2439</v>
      </c>
      <c r="C857" s="1" t="s">
        <v>829</v>
      </c>
    </row>
    <row r="858" customFormat="false" ht="12" hidden="true" customHeight="false" outlineLevel="0" collapsed="false">
      <c r="A858" s="1" t="s">
        <v>2440</v>
      </c>
      <c r="B858" s="1" t="s">
        <v>2441</v>
      </c>
      <c r="C858" s="1" t="s">
        <v>829</v>
      </c>
    </row>
    <row r="859" customFormat="false" ht="12" hidden="true" customHeight="false" outlineLevel="0" collapsed="false">
      <c r="A859" s="1" t="s">
        <v>2442</v>
      </c>
      <c r="B859" s="1" t="s">
        <v>2443</v>
      </c>
      <c r="C859" s="1" t="s">
        <v>829</v>
      </c>
    </row>
    <row r="860" customFormat="false" ht="12" hidden="true" customHeight="false" outlineLevel="0" collapsed="false">
      <c r="A860" s="1" t="s">
        <v>2444</v>
      </c>
      <c r="B860" s="1" t="s">
        <v>2445</v>
      </c>
      <c r="C860" s="1" t="s">
        <v>829</v>
      </c>
    </row>
    <row r="861" customFormat="false" ht="12" hidden="true" customHeight="false" outlineLevel="0" collapsed="false">
      <c r="A861" s="1" t="s">
        <v>2446</v>
      </c>
      <c r="B861" s="1" t="s">
        <v>2447</v>
      </c>
      <c r="C861" s="1" t="s">
        <v>829</v>
      </c>
    </row>
    <row r="862" customFormat="false" ht="12" hidden="true" customHeight="false" outlineLevel="0" collapsed="false">
      <c r="A862" s="1" t="s">
        <v>2448</v>
      </c>
      <c r="B862" s="1" t="s">
        <v>2449</v>
      </c>
      <c r="C862" s="1" t="s">
        <v>829</v>
      </c>
    </row>
    <row r="863" customFormat="false" ht="12" hidden="true" customHeight="false" outlineLevel="0" collapsed="false">
      <c r="A863" s="1" t="s">
        <v>2450</v>
      </c>
      <c r="B863" s="1" t="s">
        <v>2451</v>
      </c>
      <c r="C863" s="1" t="s">
        <v>2452</v>
      </c>
    </row>
    <row r="864" customFormat="false" ht="12" hidden="true" customHeight="false" outlineLevel="0" collapsed="false">
      <c r="A864" s="1" t="s">
        <v>2453</v>
      </c>
      <c r="B864" s="1" t="s">
        <v>2454</v>
      </c>
      <c r="C864" s="1" t="s">
        <v>996</v>
      </c>
      <c r="H864" s="1" t="s">
        <v>618</v>
      </c>
      <c r="I864" s="1" t="s">
        <v>794</v>
      </c>
    </row>
    <row r="865" customFormat="false" ht="12" hidden="true" customHeight="false" outlineLevel="0" collapsed="false">
      <c r="A865" s="1" t="s">
        <v>2455</v>
      </c>
      <c r="B865" s="1" t="s">
        <v>2456</v>
      </c>
      <c r="C865" s="1" t="s">
        <v>996</v>
      </c>
      <c r="H865" s="1" t="s">
        <v>618</v>
      </c>
      <c r="I865" s="1" t="s">
        <v>794</v>
      </c>
    </row>
    <row r="866" customFormat="false" ht="12" hidden="true" customHeight="false" outlineLevel="0" collapsed="false">
      <c r="A866" s="1" t="s">
        <v>2457</v>
      </c>
      <c r="B866" s="1" t="s">
        <v>2458</v>
      </c>
      <c r="C866" s="1" t="s">
        <v>1043</v>
      </c>
      <c r="H866" s="1" t="s">
        <v>618</v>
      </c>
      <c r="I866" s="1" t="s">
        <v>794</v>
      </c>
    </row>
    <row r="867" customFormat="false" ht="12" hidden="true" customHeight="false" outlineLevel="0" collapsed="false">
      <c r="A867" s="1" t="s">
        <v>2459</v>
      </c>
      <c r="B867" s="1" t="s">
        <v>2460</v>
      </c>
      <c r="C867" s="1" t="s">
        <v>996</v>
      </c>
      <c r="H867" s="1" t="s">
        <v>618</v>
      </c>
      <c r="I867" s="1" t="s">
        <v>794</v>
      </c>
    </row>
    <row r="868" customFormat="false" ht="12" hidden="true" customHeight="false" outlineLevel="0" collapsed="false">
      <c r="A868" s="1" t="s">
        <v>2461</v>
      </c>
      <c r="B868" s="1" t="s">
        <v>2462</v>
      </c>
      <c r="C868" s="1" t="s">
        <v>996</v>
      </c>
      <c r="H868" s="1" t="s">
        <v>618</v>
      </c>
      <c r="I868" s="1" t="s">
        <v>794</v>
      </c>
    </row>
    <row r="869" customFormat="false" ht="12" hidden="true" customHeight="false" outlineLevel="0" collapsed="false">
      <c r="A869" s="1" t="s">
        <v>2463</v>
      </c>
      <c r="B869" s="1" t="s">
        <v>2464</v>
      </c>
      <c r="C869" s="1" t="s">
        <v>996</v>
      </c>
      <c r="H869" s="1" t="s">
        <v>618</v>
      </c>
      <c r="I869" s="1" t="s">
        <v>794</v>
      </c>
    </row>
    <row r="870" customFormat="false" ht="12" hidden="false" customHeight="false" outlineLevel="0" collapsed="false">
      <c r="A870" s="1" t="s">
        <v>2465</v>
      </c>
      <c r="B870" s="1" t="s">
        <v>2466</v>
      </c>
      <c r="C870" s="1" t="s">
        <v>1009</v>
      </c>
      <c r="D870" s="1" t="s">
        <v>65</v>
      </c>
      <c r="E870" s="1" t="s">
        <v>1010</v>
      </c>
      <c r="F870" s="1" t="n">
        <v>22</v>
      </c>
      <c r="G870" s="1" t="s">
        <v>792</v>
      </c>
      <c r="H870" s="1" t="s">
        <v>618</v>
      </c>
      <c r="I870" s="1" t="s">
        <v>791</v>
      </c>
    </row>
    <row r="871" customFormat="false" ht="12" hidden="false" customHeight="false" outlineLevel="0" collapsed="false">
      <c r="A871" s="1" t="s">
        <v>2467</v>
      </c>
      <c r="B871" s="1" t="s">
        <v>2468</v>
      </c>
      <c r="C871" s="1" t="s">
        <v>1009</v>
      </c>
      <c r="D871" s="1" t="s">
        <v>65</v>
      </c>
      <c r="E871" s="1" t="s">
        <v>1010</v>
      </c>
      <c r="F871" s="1" t="n">
        <v>22</v>
      </c>
      <c r="G871" s="1" t="s">
        <v>792</v>
      </c>
      <c r="H871" s="1" t="s">
        <v>618</v>
      </c>
      <c r="I871" s="1" t="s">
        <v>791</v>
      </c>
    </row>
    <row r="872" customFormat="false" ht="12" hidden="false" customHeight="false" outlineLevel="0" collapsed="false">
      <c r="A872" s="1" t="s">
        <v>2469</v>
      </c>
      <c r="B872" s="1" t="s">
        <v>2470</v>
      </c>
      <c r="C872" s="1" t="s">
        <v>1009</v>
      </c>
      <c r="D872" s="1" t="s">
        <v>65</v>
      </c>
      <c r="E872" s="1" t="s">
        <v>1010</v>
      </c>
      <c r="F872" s="1" t="n">
        <v>22</v>
      </c>
      <c r="G872" s="1" t="s">
        <v>792</v>
      </c>
      <c r="H872" s="1" t="s">
        <v>618</v>
      </c>
      <c r="I872" s="1" t="s">
        <v>791</v>
      </c>
    </row>
    <row r="873" customFormat="false" ht="12" hidden="false" customHeight="false" outlineLevel="0" collapsed="false">
      <c r="A873" s="1" t="s">
        <v>2471</v>
      </c>
      <c r="B873" s="1" t="s">
        <v>2472</v>
      </c>
      <c r="C873" s="1" t="s">
        <v>1009</v>
      </c>
      <c r="D873" s="1" t="s">
        <v>65</v>
      </c>
      <c r="E873" s="1" t="s">
        <v>1010</v>
      </c>
      <c r="F873" s="1" t="n">
        <v>22</v>
      </c>
      <c r="G873" s="1" t="s">
        <v>792</v>
      </c>
      <c r="H873" s="1" t="s">
        <v>618</v>
      </c>
      <c r="I873" s="1" t="s">
        <v>791</v>
      </c>
    </row>
    <row r="874" customFormat="false" ht="12" hidden="true" customHeight="false" outlineLevel="0" collapsed="false">
      <c r="A874" s="1" t="s">
        <v>2473</v>
      </c>
      <c r="B874" s="1" t="s">
        <v>2474</v>
      </c>
      <c r="C874" s="1" t="s">
        <v>829</v>
      </c>
    </row>
    <row r="875" customFormat="false" ht="12" hidden="true" customHeight="false" outlineLevel="0" collapsed="false">
      <c r="A875" s="1" t="s">
        <v>2475</v>
      </c>
      <c r="B875" s="1" t="s">
        <v>2476</v>
      </c>
      <c r="C875" s="1" t="s">
        <v>829</v>
      </c>
    </row>
    <row r="876" customFormat="false" ht="12" hidden="true" customHeight="false" outlineLevel="0" collapsed="false">
      <c r="A876" s="1" t="s">
        <v>2477</v>
      </c>
      <c r="B876" s="1" t="s">
        <v>2478</v>
      </c>
      <c r="C876" s="1" t="s">
        <v>829</v>
      </c>
    </row>
    <row r="877" customFormat="false" ht="12" hidden="false" customHeight="false" outlineLevel="0" collapsed="false">
      <c r="A877" s="1" t="s">
        <v>2479</v>
      </c>
      <c r="B877" s="1" t="s">
        <v>2480</v>
      </c>
      <c r="C877" s="1" t="s">
        <v>2481</v>
      </c>
      <c r="D877" s="1" t="s">
        <v>65</v>
      </c>
      <c r="E877" s="1" t="s">
        <v>1010</v>
      </c>
      <c r="F877" s="1" t="n">
        <v>22</v>
      </c>
      <c r="G877" s="1" t="s">
        <v>792</v>
      </c>
      <c r="H877" s="1" t="s">
        <v>618</v>
      </c>
      <c r="I877" s="1" t="s">
        <v>791</v>
      </c>
    </row>
    <row r="878" customFormat="false" ht="12" hidden="false" customHeight="false" outlineLevel="0" collapsed="false">
      <c r="A878" s="1" t="s">
        <v>2482</v>
      </c>
      <c r="B878" s="1" t="s">
        <v>2483</v>
      </c>
      <c r="C878" s="1" t="s">
        <v>2481</v>
      </c>
      <c r="D878" s="1" t="s">
        <v>65</v>
      </c>
      <c r="E878" s="1" t="s">
        <v>1010</v>
      </c>
      <c r="F878" s="1" t="n">
        <v>22</v>
      </c>
      <c r="G878" s="1" t="s">
        <v>792</v>
      </c>
      <c r="H878" s="1" t="s">
        <v>618</v>
      </c>
      <c r="I878" s="1" t="s">
        <v>791</v>
      </c>
    </row>
    <row r="879" customFormat="false" ht="12" hidden="false" customHeight="false" outlineLevel="0" collapsed="false">
      <c r="A879" s="1" t="s">
        <v>2484</v>
      </c>
      <c r="B879" s="1" t="s">
        <v>2485</v>
      </c>
      <c r="C879" s="1" t="s">
        <v>2481</v>
      </c>
      <c r="D879" s="1" t="s">
        <v>65</v>
      </c>
      <c r="E879" s="1" t="s">
        <v>1010</v>
      </c>
      <c r="F879" s="1" t="n">
        <v>22</v>
      </c>
      <c r="G879" s="1" t="s">
        <v>792</v>
      </c>
      <c r="H879" s="1" t="s">
        <v>618</v>
      </c>
      <c r="I879" s="1" t="s">
        <v>791</v>
      </c>
    </row>
    <row r="880" customFormat="false" ht="12" hidden="true" customHeight="false" outlineLevel="0" collapsed="false">
      <c r="A880" s="1" t="s">
        <v>2486</v>
      </c>
      <c r="B880" s="1" t="s">
        <v>2487</v>
      </c>
      <c r="C880" s="1" t="s">
        <v>2488</v>
      </c>
      <c r="I880" s="1" t="s">
        <v>1379</v>
      </c>
    </row>
    <row r="881" customFormat="false" ht="12" hidden="true" customHeight="false" outlineLevel="0" collapsed="false">
      <c r="A881" s="1" t="s">
        <v>2489</v>
      </c>
      <c r="B881" s="1" t="s">
        <v>2487</v>
      </c>
      <c r="C881" s="1" t="s">
        <v>2488</v>
      </c>
      <c r="I881" s="1" t="s">
        <v>1379</v>
      </c>
    </row>
    <row r="882" customFormat="false" ht="12" hidden="true" customHeight="false" outlineLevel="0" collapsed="false">
      <c r="A882" s="1" t="s">
        <v>2490</v>
      </c>
      <c r="B882" s="1" t="s">
        <v>2487</v>
      </c>
      <c r="C882" s="1" t="s">
        <v>2488</v>
      </c>
      <c r="I882" s="1" t="s">
        <v>1379</v>
      </c>
    </row>
    <row r="883" customFormat="false" ht="12" hidden="true" customHeight="false" outlineLevel="0" collapsed="false">
      <c r="A883" s="1" t="s">
        <v>2491</v>
      </c>
      <c r="B883" s="1" t="s">
        <v>2492</v>
      </c>
      <c r="C883" s="1" t="s">
        <v>829</v>
      </c>
    </row>
    <row r="884" customFormat="false" ht="12" hidden="true" customHeight="false" outlineLevel="0" collapsed="false">
      <c r="A884" s="1" t="s">
        <v>2493</v>
      </c>
      <c r="B884" s="1" t="s">
        <v>2494</v>
      </c>
      <c r="C884" s="1" t="s">
        <v>829</v>
      </c>
    </row>
    <row r="885" customFormat="false" ht="12" hidden="true" customHeight="false" outlineLevel="0" collapsed="false">
      <c r="A885" s="1" t="s">
        <v>2495</v>
      </c>
      <c r="B885" s="1" t="s">
        <v>2496</v>
      </c>
      <c r="C885" s="1" t="s">
        <v>829</v>
      </c>
    </row>
    <row r="886" customFormat="false" ht="12" hidden="true" customHeight="false" outlineLevel="0" collapsed="false">
      <c r="A886" s="1" t="s">
        <v>2497</v>
      </c>
      <c r="B886" s="1" t="s">
        <v>2498</v>
      </c>
      <c r="C886" s="1" t="s">
        <v>829</v>
      </c>
    </row>
    <row r="887" customFormat="false" ht="12" hidden="true" customHeight="false" outlineLevel="0" collapsed="false">
      <c r="A887" s="1" t="s">
        <v>2499</v>
      </c>
      <c r="B887" s="1" t="s">
        <v>2500</v>
      </c>
      <c r="C887" s="1" t="s">
        <v>829</v>
      </c>
    </row>
    <row r="888" customFormat="false" ht="12" hidden="false" customHeight="false" outlineLevel="0" collapsed="false">
      <c r="A888" s="1" t="s">
        <v>2501</v>
      </c>
      <c r="B888" s="1" t="s">
        <v>2502</v>
      </c>
      <c r="C888" s="1" t="s">
        <v>1009</v>
      </c>
      <c r="D888" s="1" t="s">
        <v>65</v>
      </c>
      <c r="E888" s="1" t="s">
        <v>1010</v>
      </c>
      <c r="F888" s="1" t="n">
        <v>22</v>
      </c>
      <c r="G888" s="1" t="s">
        <v>792</v>
      </c>
      <c r="H888" s="1" t="s">
        <v>618</v>
      </c>
      <c r="I888" s="1" t="s">
        <v>791</v>
      </c>
    </row>
    <row r="889" customFormat="false" ht="12" hidden="true" customHeight="false" outlineLevel="0" collapsed="false">
      <c r="A889" s="1" t="s">
        <v>2503</v>
      </c>
      <c r="B889" s="1" t="s">
        <v>2504</v>
      </c>
      <c r="C889" s="1" t="s">
        <v>829</v>
      </c>
    </row>
    <row r="890" customFormat="false" ht="12" hidden="true" customHeight="false" outlineLevel="0" collapsed="false">
      <c r="A890" s="1" t="s">
        <v>2505</v>
      </c>
      <c r="B890" s="1" t="s">
        <v>2506</v>
      </c>
      <c r="C890" s="1" t="s">
        <v>1396</v>
      </c>
      <c r="H890" s="1" t="s">
        <v>1379</v>
      </c>
      <c r="I890" s="1" t="s">
        <v>1379</v>
      </c>
    </row>
    <row r="891" customFormat="false" ht="12" hidden="true" customHeight="false" outlineLevel="0" collapsed="false">
      <c r="A891" s="1" t="s">
        <v>2507</v>
      </c>
      <c r="B891" s="1" t="s">
        <v>2508</v>
      </c>
      <c r="C891" s="1" t="s">
        <v>829</v>
      </c>
    </row>
    <row r="892" customFormat="false" ht="12" hidden="true" customHeight="false" outlineLevel="0" collapsed="false">
      <c r="A892" s="1" t="s">
        <v>2509</v>
      </c>
      <c r="B892" s="1" t="s">
        <v>2510</v>
      </c>
      <c r="C892" s="1" t="s">
        <v>829</v>
      </c>
    </row>
    <row r="893" customFormat="false" ht="12" hidden="true" customHeight="false" outlineLevel="0" collapsed="false">
      <c r="A893" s="1" t="s">
        <v>2511</v>
      </c>
      <c r="B893" s="1" t="s">
        <v>2512</v>
      </c>
      <c r="C893" s="1" t="s">
        <v>1043</v>
      </c>
      <c r="H893" s="1" t="s">
        <v>657</v>
      </c>
      <c r="I893" s="1" t="s">
        <v>794</v>
      </c>
    </row>
    <row r="894" customFormat="false" ht="12" hidden="true" customHeight="false" outlineLevel="0" collapsed="false">
      <c r="A894" s="1" t="s">
        <v>2513</v>
      </c>
      <c r="B894" s="1" t="s">
        <v>2514</v>
      </c>
      <c r="C894" s="1" t="s">
        <v>829</v>
      </c>
    </row>
    <row r="895" customFormat="false" ht="12" hidden="true" customHeight="false" outlineLevel="0" collapsed="false">
      <c r="A895" s="1" t="s">
        <v>2515</v>
      </c>
      <c r="B895" s="1" t="s">
        <v>2516</v>
      </c>
      <c r="C895" s="1" t="s">
        <v>829</v>
      </c>
    </row>
    <row r="896" customFormat="false" ht="12" hidden="false" customHeight="false" outlineLevel="0" collapsed="false">
      <c r="A896" s="1" t="s">
        <v>2517</v>
      </c>
      <c r="B896" s="1" t="s">
        <v>2518</v>
      </c>
      <c r="C896" s="1" t="s">
        <v>1009</v>
      </c>
      <c r="D896" s="1" t="s">
        <v>65</v>
      </c>
      <c r="E896" s="1" t="s">
        <v>1010</v>
      </c>
      <c r="F896" s="1" t="n">
        <v>22</v>
      </c>
      <c r="G896" s="1" t="s">
        <v>792</v>
      </c>
      <c r="H896" s="1" t="s">
        <v>663</v>
      </c>
      <c r="I896" s="1" t="s">
        <v>791</v>
      </c>
    </row>
    <row r="897" customFormat="false" ht="12" hidden="true" customHeight="false" outlineLevel="0" collapsed="false">
      <c r="A897" s="1" t="s">
        <v>2519</v>
      </c>
      <c r="B897" s="1" t="s">
        <v>2520</v>
      </c>
      <c r="C897" s="1" t="s">
        <v>829</v>
      </c>
    </row>
    <row r="898" customFormat="false" ht="12" hidden="true" customHeight="false" outlineLevel="0" collapsed="false">
      <c r="A898" s="1" t="s">
        <v>2521</v>
      </c>
      <c r="B898" s="1" t="s">
        <v>2522</v>
      </c>
      <c r="C898" s="1" t="s">
        <v>823</v>
      </c>
    </row>
    <row r="899" customFormat="false" ht="12" hidden="true" customHeight="false" outlineLevel="0" collapsed="false">
      <c r="A899" s="1" t="s">
        <v>2523</v>
      </c>
      <c r="B899" s="1" t="s">
        <v>2524</v>
      </c>
      <c r="C899" s="1" t="s">
        <v>829</v>
      </c>
    </row>
    <row r="900" customFormat="false" ht="12" hidden="true" customHeight="false" outlineLevel="0" collapsed="false">
      <c r="A900" s="1" t="s">
        <v>2525</v>
      </c>
      <c r="B900" s="1" t="s">
        <v>2526</v>
      </c>
      <c r="C900" s="1" t="s">
        <v>823</v>
      </c>
    </row>
    <row r="901" customFormat="false" ht="12" hidden="true" customHeight="false" outlineLevel="0" collapsed="false">
      <c r="A901" s="1" t="s">
        <v>2527</v>
      </c>
      <c r="B901" s="1" t="s">
        <v>2528</v>
      </c>
      <c r="C901" s="1" t="s">
        <v>823</v>
      </c>
    </row>
    <row r="902" customFormat="false" ht="12" hidden="true" customHeight="false" outlineLevel="0" collapsed="false">
      <c r="A902" s="1" t="s">
        <v>2529</v>
      </c>
      <c r="B902" s="1" t="s">
        <v>2530</v>
      </c>
      <c r="C902" s="1" t="s">
        <v>1647</v>
      </c>
      <c r="I902" s="1" t="s">
        <v>1379</v>
      </c>
    </row>
    <row r="903" customFormat="false" ht="12" hidden="true" customHeight="false" outlineLevel="0" collapsed="false">
      <c r="A903" s="1" t="s">
        <v>2531</v>
      </c>
      <c r="B903" s="1" t="s">
        <v>2532</v>
      </c>
      <c r="C903" s="1" t="s">
        <v>1647</v>
      </c>
      <c r="I903" s="1" t="s">
        <v>1379</v>
      </c>
    </row>
    <row r="904" customFormat="false" ht="12" hidden="true" customHeight="false" outlineLevel="0" collapsed="false">
      <c r="A904" s="1" t="s">
        <v>2533</v>
      </c>
      <c r="B904" s="1" t="s">
        <v>2534</v>
      </c>
      <c r="C904" s="1" t="s">
        <v>1647</v>
      </c>
      <c r="I904" s="1" t="s">
        <v>1379</v>
      </c>
    </row>
    <row r="905" customFormat="false" ht="12" hidden="true" customHeight="false" outlineLevel="0" collapsed="false">
      <c r="A905" s="1" t="s">
        <v>2535</v>
      </c>
      <c r="B905" s="1" t="s">
        <v>2536</v>
      </c>
      <c r="C905" s="1" t="s">
        <v>1384</v>
      </c>
    </row>
    <row r="906" customFormat="false" ht="12" hidden="true" customHeight="false" outlineLevel="0" collapsed="false">
      <c r="A906" s="1" t="s">
        <v>2537</v>
      </c>
      <c r="B906" s="1" t="s">
        <v>2538</v>
      </c>
      <c r="C906" s="1" t="s">
        <v>823</v>
      </c>
    </row>
    <row r="907" customFormat="false" ht="12" hidden="true" customHeight="false" outlineLevel="0" collapsed="false">
      <c r="A907" s="1" t="s">
        <v>2539</v>
      </c>
      <c r="B907" s="1" t="s">
        <v>2540</v>
      </c>
      <c r="C907" s="1" t="s">
        <v>823</v>
      </c>
    </row>
    <row r="908" customFormat="false" ht="12" hidden="true" customHeight="false" outlineLevel="0" collapsed="false">
      <c r="A908" s="1" t="s">
        <v>2541</v>
      </c>
      <c r="B908" s="1" t="s">
        <v>2542</v>
      </c>
      <c r="C908" s="1" t="s">
        <v>829</v>
      </c>
    </row>
    <row r="909" customFormat="false" ht="12" hidden="true" customHeight="false" outlineLevel="0" collapsed="false">
      <c r="A909" s="1" t="s">
        <v>2543</v>
      </c>
      <c r="B909" s="1" t="s">
        <v>2544</v>
      </c>
      <c r="C909" s="1" t="s">
        <v>829</v>
      </c>
    </row>
    <row r="910" customFormat="false" ht="12" hidden="true" customHeight="false" outlineLevel="0" collapsed="false">
      <c r="A910" s="1" t="s">
        <v>2545</v>
      </c>
      <c r="B910" s="1" t="s">
        <v>2546</v>
      </c>
      <c r="C910" s="1" t="s">
        <v>829</v>
      </c>
    </row>
    <row r="911" customFormat="false" ht="12" hidden="true" customHeight="false" outlineLevel="0" collapsed="false">
      <c r="A911" s="1" t="s">
        <v>2547</v>
      </c>
      <c r="B911" s="1" t="s">
        <v>2548</v>
      </c>
      <c r="C911" s="1" t="s">
        <v>829</v>
      </c>
    </row>
    <row r="912" customFormat="false" ht="12" hidden="true" customHeight="false" outlineLevel="0" collapsed="false">
      <c r="A912" s="1" t="s">
        <v>2549</v>
      </c>
      <c r="B912" s="1" t="s">
        <v>2550</v>
      </c>
      <c r="C912" s="1" t="s">
        <v>829</v>
      </c>
    </row>
    <row r="913" customFormat="false" ht="12" hidden="true" customHeight="false" outlineLevel="0" collapsed="false">
      <c r="A913" s="1" t="s">
        <v>707</v>
      </c>
      <c r="B913" s="1" t="s">
        <v>2551</v>
      </c>
      <c r="C913" s="1" t="s">
        <v>829</v>
      </c>
    </row>
    <row r="914" customFormat="false" ht="12" hidden="true" customHeight="false" outlineLevel="0" collapsed="false">
      <c r="A914" s="1" t="s">
        <v>2552</v>
      </c>
      <c r="B914" s="1" t="s">
        <v>2553</v>
      </c>
      <c r="C914" s="1" t="s">
        <v>829</v>
      </c>
    </row>
    <row r="915" customFormat="false" ht="12" hidden="true" customHeight="false" outlineLevel="0" collapsed="false">
      <c r="A915" s="1" t="s">
        <v>2554</v>
      </c>
      <c r="B915" s="1" t="s">
        <v>2555</v>
      </c>
      <c r="C915" s="1" t="s">
        <v>823</v>
      </c>
    </row>
    <row r="916" customFormat="false" ht="12" hidden="true" customHeight="false" outlineLevel="0" collapsed="false">
      <c r="A916" s="1" t="s">
        <v>2556</v>
      </c>
      <c r="B916" s="1" t="s">
        <v>2557</v>
      </c>
      <c r="C916" s="1" t="s">
        <v>823</v>
      </c>
    </row>
    <row r="917" customFormat="false" ht="12" hidden="true" customHeight="false" outlineLevel="0" collapsed="false">
      <c r="A917" s="1" t="s">
        <v>2558</v>
      </c>
      <c r="B917" s="1" t="s">
        <v>2559</v>
      </c>
      <c r="C917" s="1" t="s">
        <v>823</v>
      </c>
    </row>
    <row r="918" customFormat="false" ht="12" hidden="true" customHeight="false" outlineLevel="0" collapsed="false">
      <c r="A918" s="1" t="s">
        <v>2560</v>
      </c>
      <c r="B918" s="1" t="s">
        <v>2561</v>
      </c>
      <c r="C918" s="1" t="s">
        <v>829</v>
      </c>
    </row>
    <row r="919" customFormat="false" ht="12" hidden="true" customHeight="false" outlineLevel="0" collapsed="false">
      <c r="A919" s="1" t="s">
        <v>2562</v>
      </c>
      <c r="B919" s="1" t="s">
        <v>2563</v>
      </c>
      <c r="C919" s="1" t="s">
        <v>829</v>
      </c>
    </row>
    <row r="920" customFormat="false" ht="12" hidden="true" customHeight="false" outlineLevel="0" collapsed="false">
      <c r="A920" s="1" t="s">
        <v>2564</v>
      </c>
      <c r="B920" s="1" t="s">
        <v>2565</v>
      </c>
      <c r="C920" s="1" t="s">
        <v>1396</v>
      </c>
      <c r="H920" s="1" t="s">
        <v>1379</v>
      </c>
      <c r="I920" s="1" t="s">
        <v>1379</v>
      </c>
    </row>
    <row r="921" customFormat="false" ht="12" hidden="true" customHeight="false" outlineLevel="0" collapsed="false">
      <c r="A921" s="1" t="s">
        <v>2566</v>
      </c>
      <c r="B921" s="1" t="s">
        <v>2567</v>
      </c>
      <c r="C921" s="1" t="s">
        <v>1647</v>
      </c>
      <c r="I921" s="1" t="s">
        <v>1379</v>
      </c>
    </row>
    <row r="922" customFormat="false" ht="12" hidden="true" customHeight="false" outlineLevel="0" collapsed="false">
      <c r="A922" s="1" t="s">
        <v>2568</v>
      </c>
      <c r="B922" s="1" t="s">
        <v>2569</v>
      </c>
      <c r="C922" s="1" t="s">
        <v>1378</v>
      </c>
      <c r="I922" s="1" t="s">
        <v>1379</v>
      </c>
    </row>
    <row r="923" customFormat="false" ht="12" hidden="true" customHeight="false" outlineLevel="0" collapsed="false">
      <c r="A923" s="1" t="s">
        <v>2570</v>
      </c>
      <c r="B923" s="1" t="s">
        <v>2571</v>
      </c>
      <c r="C923" s="1" t="s">
        <v>1647</v>
      </c>
      <c r="I923" s="1" t="s">
        <v>1379</v>
      </c>
    </row>
    <row r="924" customFormat="false" ht="12" hidden="true" customHeight="false" outlineLevel="0" collapsed="false">
      <c r="A924" s="1" t="s">
        <v>2572</v>
      </c>
      <c r="B924" s="1" t="s">
        <v>2573</v>
      </c>
      <c r="C924" s="1" t="s">
        <v>1647</v>
      </c>
      <c r="I924" s="1" t="s">
        <v>1379</v>
      </c>
    </row>
    <row r="925" customFormat="false" ht="12" hidden="true" customHeight="false" outlineLevel="0" collapsed="false">
      <c r="A925" s="1" t="s">
        <v>2574</v>
      </c>
      <c r="B925" s="1" t="s">
        <v>2575</v>
      </c>
      <c r="C925" s="1" t="s">
        <v>1647</v>
      </c>
      <c r="I925" s="1" t="s">
        <v>1379</v>
      </c>
    </row>
    <row r="926" customFormat="false" ht="12" hidden="true" customHeight="false" outlineLevel="0" collapsed="false">
      <c r="A926" s="1" t="s">
        <v>2576</v>
      </c>
      <c r="B926" s="1" t="s">
        <v>2577</v>
      </c>
      <c r="C926" s="1" t="s">
        <v>996</v>
      </c>
      <c r="H926" s="1" t="s">
        <v>657</v>
      </c>
      <c r="I926" s="1" t="s">
        <v>794</v>
      </c>
    </row>
    <row r="927" customFormat="false" ht="12" hidden="true" customHeight="false" outlineLevel="0" collapsed="false">
      <c r="A927" s="1" t="s">
        <v>2578</v>
      </c>
      <c r="B927" s="1" t="s">
        <v>2579</v>
      </c>
      <c r="C927" s="1" t="s">
        <v>996</v>
      </c>
      <c r="H927" s="1" t="s">
        <v>657</v>
      </c>
      <c r="I927" s="1" t="s">
        <v>794</v>
      </c>
    </row>
    <row r="928" customFormat="false" ht="12" hidden="true" customHeight="false" outlineLevel="0" collapsed="false">
      <c r="A928" s="1" t="s">
        <v>2580</v>
      </c>
      <c r="B928" s="1" t="s">
        <v>2581</v>
      </c>
      <c r="C928" s="1" t="s">
        <v>996</v>
      </c>
      <c r="H928" s="1" t="s">
        <v>657</v>
      </c>
      <c r="I928" s="1" t="s">
        <v>794</v>
      </c>
    </row>
    <row r="929" customFormat="false" ht="12" hidden="true" customHeight="false" outlineLevel="0" collapsed="false">
      <c r="A929" s="1" t="s">
        <v>2582</v>
      </c>
      <c r="B929" s="1" t="s">
        <v>2583</v>
      </c>
      <c r="C929" s="1" t="s">
        <v>996</v>
      </c>
      <c r="H929" s="1" t="s">
        <v>657</v>
      </c>
      <c r="I929" s="1" t="s">
        <v>794</v>
      </c>
    </row>
    <row r="930" customFormat="false" ht="12" hidden="true" customHeight="false" outlineLevel="0" collapsed="false">
      <c r="A930" s="1" t="s">
        <v>2584</v>
      </c>
      <c r="B930" s="1" t="s">
        <v>2585</v>
      </c>
      <c r="C930" s="1" t="s">
        <v>996</v>
      </c>
      <c r="H930" s="1" t="s">
        <v>657</v>
      </c>
      <c r="I930" s="1" t="s">
        <v>794</v>
      </c>
    </row>
    <row r="931" customFormat="false" ht="12" hidden="true" customHeight="false" outlineLevel="0" collapsed="false">
      <c r="A931" s="1" t="s">
        <v>2586</v>
      </c>
      <c r="B931" s="1" t="s">
        <v>2587</v>
      </c>
      <c r="C931" s="1" t="s">
        <v>996</v>
      </c>
      <c r="H931" s="1" t="s">
        <v>657</v>
      </c>
      <c r="I931" s="1" t="s">
        <v>794</v>
      </c>
    </row>
    <row r="932" customFormat="false" ht="12" hidden="true" customHeight="false" outlineLevel="0" collapsed="false">
      <c r="A932" s="1" t="s">
        <v>2588</v>
      </c>
      <c r="B932" s="1" t="s">
        <v>2589</v>
      </c>
      <c r="C932" s="1" t="s">
        <v>996</v>
      </c>
      <c r="H932" s="1" t="s">
        <v>657</v>
      </c>
      <c r="I932" s="1" t="s">
        <v>794</v>
      </c>
    </row>
    <row r="933" customFormat="false" ht="12" hidden="true" customHeight="false" outlineLevel="0" collapsed="false">
      <c r="A933" s="1" t="s">
        <v>2590</v>
      </c>
      <c r="B933" s="1" t="s">
        <v>2591</v>
      </c>
      <c r="C933" s="1" t="s">
        <v>996</v>
      </c>
      <c r="H933" s="1" t="s">
        <v>657</v>
      </c>
      <c r="I933" s="1" t="s">
        <v>794</v>
      </c>
    </row>
    <row r="934" customFormat="false" ht="12" hidden="true" customHeight="false" outlineLevel="0" collapsed="false">
      <c r="A934" s="1" t="s">
        <v>2592</v>
      </c>
      <c r="B934" s="1" t="s">
        <v>2593</v>
      </c>
      <c r="C934" s="1" t="s">
        <v>996</v>
      </c>
      <c r="H934" s="1" t="s">
        <v>657</v>
      </c>
      <c r="I934" s="1" t="s">
        <v>794</v>
      </c>
    </row>
    <row r="935" customFormat="false" ht="12" hidden="true" customHeight="false" outlineLevel="0" collapsed="false">
      <c r="A935" s="1" t="s">
        <v>2594</v>
      </c>
      <c r="B935" s="1" t="s">
        <v>2595</v>
      </c>
      <c r="C935" s="1" t="s">
        <v>996</v>
      </c>
      <c r="H935" s="1" t="s">
        <v>657</v>
      </c>
      <c r="I935" s="1" t="s">
        <v>794</v>
      </c>
    </row>
    <row r="936" customFormat="false" ht="12" hidden="true" customHeight="false" outlineLevel="0" collapsed="false">
      <c r="A936" s="1" t="s">
        <v>2596</v>
      </c>
      <c r="B936" s="1" t="s">
        <v>2597</v>
      </c>
      <c r="C936" s="1" t="s">
        <v>823</v>
      </c>
    </row>
    <row r="937" customFormat="false" ht="12" hidden="true" customHeight="false" outlineLevel="0" collapsed="false">
      <c r="A937" s="1" t="s">
        <v>2598</v>
      </c>
      <c r="B937" s="1" t="s">
        <v>2599</v>
      </c>
      <c r="C937" s="1" t="s">
        <v>1391</v>
      </c>
      <c r="H937" s="1" t="s">
        <v>1170</v>
      </c>
      <c r="I937" s="1" t="s">
        <v>1170</v>
      </c>
    </row>
    <row r="938" customFormat="false" ht="12" hidden="true" customHeight="false" outlineLevel="0" collapsed="false">
      <c r="A938" s="1" t="s">
        <v>2600</v>
      </c>
      <c r="B938" s="1" t="s">
        <v>2601</v>
      </c>
      <c r="C938" s="1" t="s">
        <v>1169</v>
      </c>
      <c r="I938" s="1" t="s">
        <v>1170</v>
      </c>
    </row>
    <row r="939" customFormat="false" ht="12" hidden="false" customHeight="false" outlineLevel="0" collapsed="false">
      <c r="A939" s="1" t="s">
        <v>2602</v>
      </c>
      <c r="B939" s="1" t="s">
        <v>2603</v>
      </c>
      <c r="C939" s="1" t="s">
        <v>1009</v>
      </c>
      <c r="D939" s="1" t="s">
        <v>65</v>
      </c>
      <c r="E939" s="1" t="s">
        <v>1010</v>
      </c>
      <c r="F939" s="1" t="n">
        <v>22</v>
      </c>
      <c r="G939" s="1" t="s">
        <v>792</v>
      </c>
      <c r="H939" s="1" t="s">
        <v>618</v>
      </c>
      <c r="I939" s="1" t="s">
        <v>791</v>
      </c>
    </row>
  </sheetData>
  <autoFilter ref="A1:I939">
    <filterColumn colId="8">
      <filters>
        <filter val="milk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8130</TotalTime>
  <Application>LibreOffice/7.6.7.2$Windows_X86_64 LibreOffice_project/dd47e4b30cb7dab30588d6c79c651f218165e3c5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2024-02-08T10:03:02Z</dcterms:created>
  <dc:creator/>
  <dc:description/>
  <dc:language>fr-FR</dc:language>
  <cp:lastModifiedBy/>
  <dcterms:modified xsi:type="dcterms:W3CDTF">2024-07-12T11:16:33Z</dcterms:modified>
  <cp:revision>191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