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5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'Investment schedule'!$A$3</c:f>
              <c:strCache>
                <c:ptCount val="1"/>
                <c:pt idx="0">
                  <c:v>Investments to 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'Investment schedule'!$B$2:$Y$2</c:f>
              <c:numCache>
                <c:formatCode>mmm-yy</c:formatCode>
                <c:ptCount val="24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</c:numCache>
            </c:numRef>
          </c:cat>
          <c:val>
            <c:numRef>
              <c:f>'Investment schedule'!$B$3:$Y$3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7655.0319999999992</c:v>
                </c:pt>
                <c:pt idx="3">
                  <c:v>23000.4594</c:v>
                </c:pt>
                <c:pt idx="4">
                  <c:v>30784.466</c:v>
                </c:pt>
                <c:pt idx="5">
                  <c:v>25788.890600000006</c:v>
                </c:pt>
                <c:pt idx="6">
                  <c:v>19424.555999999997</c:v>
                </c:pt>
                <c:pt idx="7">
                  <c:v>16911.981999999989</c:v>
                </c:pt>
                <c:pt idx="8">
                  <c:v>77550.454999999987</c:v>
                </c:pt>
                <c:pt idx="9">
                  <c:v>135268.31625</c:v>
                </c:pt>
                <c:pt idx="10">
                  <c:v>137892.48699999999</c:v>
                </c:pt>
                <c:pt idx="11">
                  <c:v>153060.48099999988</c:v>
                </c:pt>
                <c:pt idx="12">
                  <c:v>150661.30865345593</c:v>
                </c:pt>
                <c:pt idx="13">
                  <c:v>174902.11482090689</c:v>
                </c:pt>
                <c:pt idx="14">
                  <c:v>147897.72545323195</c:v>
                </c:pt>
                <c:pt idx="15">
                  <c:v>0</c:v>
                </c:pt>
                <c:pt idx="16">
                  <c:v>153524.42500285129</c:v>
                </c:pt>
                <c:pt idx="17">
                  <c:v>133669.33099609963</c:v>
                </c:pt>
                <c:pt idx="18">
                  <c:v>92237.478525119834</c:v>
                </c:pt>
                <c:pt idx="19">
                  <c:v>70741.784642749932</c:v>
                </c:pt>
                <c:pt idx="20">
                  <c:v>56190.164150079945</c:v>
                </c:pt>
                <c:pt idx="21">
                  <c:v>26837.420184966177</c:v>
                </c:pt>
                <c:pt idx="22">
                  <c:v>47276.546537184156</c:v>
                </c:pt>
                <c:pt idx="23">
                  <c:v>45545.113561508246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7-4341-A6DE-0F4ED26861E4}"/>
            </c:ext>
          </c:extLst>
        </c:ser>
        <c:ser>
          <c:idx val="1"/>
          <c:order val="1"/>
          <c:tx>
            <c:strRef>
              <c:f>'Investment schedule'!$A$4</c:f>
              <c:strCache>
                <c:ptCount val="1"/>
                <c:pt idx="0">
                  <c:v>Investments to expenses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'Investment schedule'!$B$2:$Y$2</c:f>
              <c:numCache>
                <c:formatCode>mmm-yy</c:formatCode>
                <c:ptCount val="24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</c:numCache>
            </c:numRef>
          </c:cat>
          <c:val>
            <c:numRef>
              <c:f>'Investment schedule'!$B$4:$Y$4</c:f>
              <c:numCache>
                <c:formatCode>#,##0</c:formatCode>
                <c:ptCount val="24"/>
                <c:pt idx="0">
                  <c:v>9815</c:v>
                </c:pt>
                <c:pt idx="1">
                  <c:v>9815</c:v>
                </c:pt>
                <c:pt idx="2">
                  <c:v>124370.32919973208</c:v>
                </c:pt>
                <c:pt idx="3">
                  <c:v>81701.974445511936</c:v>
                </c:pt>
                <c:pt idx="4">
                  <c:v>80997.294178712575</c:v>
                </c:pt>
                <c:pt idx="5">
                  <c:v>72981.546851040956</c:v>
                </c:pt>
                <c:pt idx="6">
                  <c:v>65422.058005238694</c:v>
                </c:pt>
                <c:pt idx="7">
                  <c:v>61467.43961158095</c:v>
                </c:pt>
                <c:pt idx="8">
                  <c:v>90726.292555779131</c:v>
                </c:pt>
                <c:pt idx="9">
                  <c:v>34218.987770117092</c:v>
                </c:pt>
                <c:pt idx="10">
                  <c:v>37327.100942720223</c:v>
                </c:pt>
                <c:pt idx="11">
                  <c:v>40568.165889493044</c:v>
                </c:pt>
                <c:pt idx="12">
                  <c:v>19138.955712028375</c:v>
                </c:pt>
                <c:pt idx="13">
                  <c:v>19138.955712028375</c:v>
                </c:pt>
                <c:pt idx="14">
                  <c:v>19138.955712028375</c:v>
                </c:pt>
                <c:pt idx="15">
                  <c:v>19138.955712028375</c:v>
                </c:pt>
                <c:pt idx="16">
                  <c:v>19138.955712028375</c:v>
                </c:pt>
                <c:pt idx="17">
                  <c:v>19138.955712028375</c:v>
                </c:pt>
                <c:pt idx="18">
                  <c:v>19138.955712028375</c:v>
                </c:pt>
                <c:pt idx="19">
                  <c:v>19138.955712028375</c:v>
                </c:pt>
                <c:pt idx="20">
                  <c:v>19138.955712028375</c:v>
                </c:pt>
                <c:pt idx="21">
                  <c:v>19138.955712028375</c:v>
                </c:pt>
                <c:pt idx="22">
                  <c:v>19138.955712028375</c:v>
                </c:pt>
                <c:pt idx="23">
                  <c:v>19138.955712028375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7-4341-A6DE-0F4ED268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2141808"/>
        <c:axId val="502144104"/>
      </c:barChart>
      <c:dateAx>
        <c:axId val="502141808"/>
        <c:scaling>
          <c:orientation val="minMax"/>
        </c:scaling>
        <c:delete val="0"/>
        <c:axPos val="b"/>
        <c:numFmt formatCode="mmm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44104"/>
        <c:crosses val="autoZero"/>
        <c:auto val="1"/>
        <c:lblOffset val="100"/>
        <c:baseTimeUnit val="months"/>
      </c:dateAx>
      <c:valAx>
        <c:axId val="50214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4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Assumptions!$A$74</c:f>
              <c:strCache>
                <c:ptCount val="1"/>
                <c:pt idx="0">
                  <c:v>New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Assumptions!$B$74:$O$74</c:f>
              <c:numCache>
                <c:formatCode>#,##0</c:formatCode>
                <c:ptCount val="1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90.05919999999999</c:v>
                </c:pt>
                <c:pt idx="5">
                  <c:v>240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1040.7449999999999</c:v>
                </c:pt>
                <c:pt idx="11">
                  <c:v>1390.7449999999999</c:v>
                </c:pt>
                <c:pt idx="12">
                  <c:v>1740.7449999999997</c:v>
                </c:pt>
                <c:pt idx="13">
                  <c:v>2090.7449999999994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Assumptions!$B$73:$O$73</c15:sqref>
                        </c15:formulaRef>
                      </c:ext>
                    </c:extLst>
                    <c:numCache>
                      <c:formatCode>mmm-yy</c:formatCode>
                      <c:ptCount val="14"/>
                      <c:pt idx="0">
                        <c:v>42675</c:v>
                      </c:pt>
                      <c:pt idx="1">
                        <c:v>42705</c:v>
                      </c:pt>
                      <c:pt idx="2">
                        <c:v>42736</c:v>
                      </c:pt>
                      <c:pt idx="3">
                        <c:v>42767</c:v>
                      </c:pt>
                      <c:pt idx="4">
                        <c:v>42795</c:v>
                      </c:pt>
                      <c:pt idx="5">
                        <c:v>42826</c:v>
                      </c:pt>
                      <c:pt idx="6">
                        <c:v>42856</c:v>
                      </c:pt>
                      <c:pt idx="7">
                        <c:v>42887</c:v>
                      </c:pt>
                      <c:pt idx="8">
                        <c:v>42917</c:v>
                      </c:pt>
                      <c:pt idx="9">
                        <c:v>42948</c:v>
                      </c:pt>
                      <c:pt idx="10">
                        <c:v>42979</c:v>
                      </c:pt>
                      <c:pt idx="11">
                        <c:v>43009</c:v>
                      </c:pt>
                      <c:pt idx="12">
                        <c:v>43040</c:v>
                      </c:pt>
                      <c:pt idx="13">
                        <c:v>43070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ADAB-4727-A503-ABCD7387F77E}"/>
            </c:ext>
          </c:extLst>
        </c:ser>
        <c:ser>
          <c:idx val="1"/>
          <c:order val="1"/>
          <c:tx>
            <c:strRef>
              <c:f>Assumptions!$A$75</c:f>
              <c:strCache>
                <c:ptCount val="1"/>
                <c:pt idx="0">
                  <c:v>Repeat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Assumptions!$B$75:$O$75</c:f>
              <c:numCache>
                <c:formatCode>#,##0</c:formatCode>
                <c:ptCount val="1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20.803675199999997</c:v>
                </c:pt>
                <c:pt idx="6">
                  <c:v>103.515984</c:v>
                </c:pt>
                <c:pt idx="7">
                  <c:v>186.31480000000002</c:v>
                </c:pt>
                <c:pt idx="8">
                  <c:v>258.91243199999997</c:v>
                </c:pt>
                <c:pt idx="9">
                  <c:v>321.61065599999995</c:v>
                </c:pt>
                <c:pt idx="10">
                  <c:v>375.60947199999998</c:v>
                </c:pt>
                <c:pt idx="11">
                  <c:v>662.05058600000007</c:v>
                </c:pt>
                <c:pt idx="12">
                  <c:v>1002.749368</c:v>
                </c:pt>
                <c:pt idx="13">
                  <c:v>1410.5344339999997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Assumptions!$B$73:$O$73</c15:sqref>
                        </c15:formulaRef>
                      </c:ext>
                    </c:extLst>
                    <c:numCache>
                      <c:formatCode>mmm-yy</c:formatCode>
                      <c:ptCount val="14"/>
                      <c:pt idx="0">
                        <c:v>42675</c:v>
                      </c:pt>
                      <c:pt idx="1">
                        <c:v>42705</c:v>
                      </c:pt>
                      <c:pt idx="2">
                        <c:v>42736</c:v>
                      </c:pt>
                      <c:pt idx="3">
                        <c:v>42767</c:v>
                      </c:pt>
                      <c:pt idx="4">
                        <c:v>42795</c:v>
                      </c:pt>
                      <c:pt idx="5">
                        <c:v>42826</c:v>
                      </c:pt>
                      <c:pt idx="6">
                        <c:v>42856</c:v>
                      </c:pt>
                      <c:pt idx="7">
                        <c:v>42887</c:v>
                      </c:pt>
                      <c:pt idx="8">
                        <c:v>42917</c:v>
                      </c:pt>
                      <c:pt idx="9">
                        <c:v>42948</c:v>
                      </c:pt>
                      <c:pt idx="10">
                        <c:v>42979</c:v>
                      </c:pt>
                      <c:pt idx="11">
                        <c:v>43009</c:v>
                      </c:pt>
                      <c:pt idx="12">
                        <c:v>43040</c:v>
                      </c:pt>
                      <c:pt idx="13">
                        <c:v>43070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ADAB-4727-A503-ABCD7387F77E}"/>
            </c:ext>
          </c:extLst>
        </c:ser>
        <c:ser>
          <c:idx val="2"/>
          <c:order val="2"/>
          <c:tx>
            <c:strRef>
              <c:f>Assumptions!$A$76</c:f>
              <c:strCache>
                <c:ptCount val="1"/>
                <c:pt idx="0">
                  <c:v>Prolongations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Assumptions!$B$76:$O$76</c:f>
              <c:numCache>
                <c:formatCode>#,##0</c:formatCode>
                <c:ptCount val="1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13.508879999999998</c:v>
                </c:pt>
                <c:pt idx="6">
                  <c:v>48.126471280000004</c:v>
                </c:pt>
                <c:pt idx="7">
                  <c:v>92.011317120000001</c:v>
                </c:pt>
                <c:pt idx="8">
                  <c:v>131.198518912</c:v>
                </c:pt>
                <c:pt idx="9">
                  <c:v>165.00057972000002</c:v>
                </c:pt>
                <c:pt idx="10">
                  <c:v>194.966590704</c:v>
                </c:pt>
                <c:pt idx="11">
                  <c:v>332.28922712799994</c:v>
                </c:pt>
                <c:pt idx="12">
                  <c:v>516.60327101999997</c:v>
                </c:pt>
                <c:pt idx="13">
                  <c:v>735.79821915999992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Assumptions!$B$73:$O$73</c15:sqref>
                        </c15:formulaRef>
                      </c:ext>
                    </c:extLst>
                    <c:numCache>
                      <c:formatCode>mmm-yy</c:formatCode>
                      <c:ptCount val="14"/>
                      <c:pt idx="0">
                        <c:v>42675</c:v>
                      </c:pt>
                      <c:pt idx="1">
                        <c:v>42705</c:v>
                      </c:pt>
                      <c:pt idx="2">
                        <c:v>42736</c:v>
                      </c:pt>
                      <c:pt idx="3">
                        <c:v>42767</c:v>
                      </c:pt>
                      <c:pt idx="4">
                        <c:v>42795</c:v>
                      </c:pt>
                      <c:pt idx="5">
                        <c:v>42826</c:v>
                      </c:pt>
                      <c:pt idx="6">
                        <c:v>42856</c:v>
                      </c:pt>
                      <c:pt idx="7">
                        <c:v>42887</c:v>
                      </c:pt>
                      <c:pt idx="8">
                        <c:v>42917</c:v>
                      </c:pt>
                      <c:pt idx="9">
                        <c:v>42948</c:v>
                      </c:pt>
                      <c:pt idx="10">
                        <c:v>42979</c:v>
                      </c:pt>
                      <c:pt idx="11">
                        <c:v>43009</c:v>
                      </c:pt>
                      <c:pt idx="12">
                        <c:v>43040</c:v>
                      </c:pt>
                      <c:pt idx="13">
                        <c:v>43070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ADAB-4727-A503-ABCD7387F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2195328"/>
        <c:axId val="421924800"/>
      </c:barChart>
      <c:lineChart>
        <c:grouping val="standard"/>
        <c:varyColors val="0"/>
        <c:ser>
          <c:idx val="3"/>
          <c:order val="3"/>
          <c:tx>
            <c:strRef>
              <c:f>Assumptions!$A$77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#,##0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Assumptions!$B$77:$O$77</c:f>
              <c:numCache>
                <c:formatCode>#,##0</c:formatCode>
                <c:ptCount val="1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90.05919999999999</c:v>
                </c:pt>
                <c:pt idx="5">
                  <c:v>274.31255519999996</c:v>
                </c:pt>
                <c:pt idx="6">
                  <c:v>451.64245528000004</c:v>
                </c:pt>
                <c:pt idx="7">
                  <c:v>578.32611711999994</c:v>
                </c:pt>
                <c:pt idx="8">
                  <c:v>690.11095091199991</c:v>
                </c:pt>
                <c:pt idx="9">
                  <c:v>786.61123571999997</c:v>
                </c:pt>
                <c:pt idx="10">
                  <c:v>1611.321062704</c:v>
                </c:pt>
                <c:pt idx="11">
                  <c:v>2385.084813128</c:v>
                </c:pt>
                <c:pt idx="12">
                  <c:v>3260.0976390199994</c:v>
                </c:pt>
                <c:pt idx="13">
                  <c:v>4237.0776531599986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Assumptions!$B$73:$O$73</c15:sqref>
                        </c15:formulaRef>
                      </c:ext>
                    </c:extLst>
                    <c:numCache>
                      <c:formatCode>mmm-yy</c:formatCode>
                      <c:ptCount val="14"/>
                      <c:pt idx="0">
                        <c:v>42675</c:v>
                      </c:pt>
                      <c:pt idx="1">
                        <c:v>42705</c:v>
                      </c:pt>
                      <c:pt idx="2">
                        <c:v>42736</c:v>
                      </c:pt>
                      <c:pt idx="3">
                        <c:v>42767</c:v>
                      </c:pt>
                      <c:pt idx="4">
                        <c:v>42795</c:v>
                      </c:pt>
                      <c:pt idx="5">
                        <c:v>42826</c:v>
                      </c:pt>
                      <c:pt idx="6">
                        <c:v>42856</c:v>
                      </c:pt>
                      <c:pt idx="7">
                        <c:v>42887</c:v>
                      </c:pt>
                      <c:pt idx="8">
                        <c:v>42917</c:v>
                      </c:pt>
                      <c:pt idx="9">
                        <c:v>42948</c:v>
                      </c:pt>
                      <c:pt idx="10">
                        <c:v>42979</c:v>
                      </c:pt>
                      <c:pt idx="11">
                        <c:v>43009</c:v>
                      </c:pt>
                      <c:pt idx="12">
                        <c:v>43040</c:v>
                      </c:pt>
                      <c:pt idx="13">
                        <c:v>43070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ADAB-4727-A503-ABCD7387F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195328"/>
        <c:axId val="421924800"/>
      </c:lineChart>
      <c:catAx>
        <c:axId val="332195328"/>
        <c:scaling>
          <c:orientation val="minMax"/>
        </c:scaling>
        <c:delete val="0"/>
        <c:axPos val="b"/>
        <c:numFmt formatCode="mmm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924800"/>
        <c:crosses val="autoZero"/>
        <c:auto val="1"/>
        <c:lblAlgn val="ctr"/>
        <c:lblOffset val="100"/>
        <c:noMultiLvlLbl val="1"/>
      </c:catAx>
      <c:valAx>
        <c:axId val="42192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19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122703412073491E-2"/>
          <c:y val="6.0185185185185182E-2"/>
          <c:w val="0.87232174103237092"/>
          <c:h val="0.69778506853310007"/>
        </c:manualLayout>
      </c:layout>
      <c:lineChart>
        <c:grouping val="standard"/>
        <c:varyColors val="0"/>
        <c:ser>
          <c:idx val="0"/>
          <c:order val="0"/>
          <c:tx>
            <c:strRef>
              <c:f>Assumptions!$A$34</c:f>
              <c:strCache>
                <c:ptCount val="1"/>
                <c:pt idx="0">
                  <c:v>Cumulative 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EB-4AFF-94F9-EFDCB2BB2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Assumptions!$B$34:$N$34</c:f>
              <c:numCache>
                <c:formatCode>0%</c:formatCode>
                <c:ptCount val="13"/>
                <c:pt idx="0">
                  <c:v>0.05</c:v>
                </c:pt>
                <c:pt idx="1">
                  <c:v>0.28000000000000003</c:v>
                </c:pt>
                <c:pt idx="2">
                  <c:v>0.49</c:v>
                </c:pt>
                <c:pt idx="3">
                  <c:v>0.66</c:v>
                </c:pt>
                <c:pt idx="4">
                  <c:v>0.79</c:v>
                </c:pt>
                <c:pt idx="5">
                  <c:v>0.91</c:v>
                </c:pt>
                <c:pt idx="6">
                  <c:v>1.02</c:v>
                </c:pt>
                <c:pt idx="7">
                  <c:v>1.1200000000000001</c:v>
                </c:pt>
                <c:pt idx="8">
                  <c:v>1.1700000000000002</c:v>
                </c:pt>
                <c:pt idx="9">
                  <c:v>1.2000000000000002</c:v>
                </c:pt>
                <c:pt idx="10">
                  <c:v>1.2000000000000002</c:v>
                </c:pt>
                <c:pt idx="11">
                  <c:v>1.2000000000000002</c:v>
                </c:pt>
                <c:pt idx="12">
                  <c:v>1.2000000000000002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Assumptions!$B$31:$M$31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82EB-4AFF-94F9-EFDCB2BB2899}"/>
            </c:ext>
          </c:extLst>
        </c:ser>
        <c:ser>
          <c:idx val="1"/>
          <c:order val="1"/>
          <c:tx>
            <c:strRef>
              <c:f>Assumptions!$A$35</c:f>
              <c:strCache>
                <c:ptCount val="1"/>
                <c:pt idx="0">
                  <c:v>Cumulative planned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EB-4AFF-94F9-EFDCB2BB2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Assumptions!$B$35:$N$35</c:f>
              <c:numCache>
                <c:formatCode>0%</c:formatCode>
                <c:ptCount val="13"/>
                <c:pt idx="1">
                  <c:v>0.33</c:v>
                </c:pt>
                <c:pt idx="2">
                  <c:v>0.60000000000000009</c:v>
                </c:pt>
                <c:pt idx="3">
                  <c:v>0.85000000000000009</c:v>
                </c:pt>
                <c:pt idx="4">
                  <c:v>1.06</c:v>
                </c:pt>
                <c:pt idx="5">
                  <c:v>1.24</c:v>
                </c:pt>
                <c:pt idx="6">
                  <c:v>1.4</c:v>
                </c:pt>
                <c:pt idx="7">
                  <c:v>1.48</c:v>
                </c:pt>
                <c:pt idx="8">
                  <c:v>1.52</c:v>
                </c:pt>
                <c:pt idx="9">
                  <c:v>1.54</c:v>
                </c:pt>
                <c:pt idx="10">
                  <c:v>1.55</c:v>
                </c:pt>
                <c:pt idx="11">
                  <c:v>1.56</c:v>
                </c:pt>
                <c:pt idx="12">
                  <c:v>1.56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Assumptions!$B$31:$M$31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82EB-4AFF-94F9-EFDCB2BB2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512448"/>
        <c:axId val="421927104"/>
      </c:lineChart>
      <c:catAx>
        <c:axId val="4151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 on Balance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927104"/>
        <c:crosses val="autoZero"/>
        <c:auto val="1"/>
        <c:lblAlgn val="ctr"/>
        <c:lblOffset val="100"/>
        <c:noMultiLvlLbl val="0"/>
      </c:catAx>
      <c:valAx>
        <c:axId val="42192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122703412073491E-2"/>
          <c:y val="6.0185185185185182E-2"/>
          <c:w val="0.87232174103237092"/>
          <c:h val="0.69778506853310007"/>
        </c:manualLayout>
      </c:layout>
      <c:lineChart>
        <c:grouping val="standard"/>
        <c:varyColors val="0"/>
        <c:ser>
          <c:idx val="0"/>
          <c:order val="0"/>
          <c:tx>
            <c:strRef>
              <c:f>Assumptions!$A$55</c:f>
              <c:strCache>
                <c:ptCount val="1"/>
                <c:pt idx="0">
                  <c:v>Cumulative 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DA-4746-B3BE-91861AADD8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Assumptions!$B$55:$M$55</c:f>
              <c:numCache>
                <c:formatCode>0%</c:formatCode>
                <c:ptCount val="12"/>
                <c:pt idx="0">
                  <c:v>0.06</c:v>
                </c:pt>
                <c:pt idx="1">
                  <c:v>0.37</c:v>
                </c:pt>
                <c:pt idx="2">
                  <c:v>0.45</c:v>
                </c:pt>
                <c:pt idx="3">
                  <c:v>0.46</c:v>
                </c:pt>
                <c:pt idx="4">
                  <c:v>0.46</c:v>
                </c:pt>
                <c:pt idx="5">
                  <c:v>0.46</c:v>
                </c:pt>
                <c:pt idx="6">
                  <c:v>0.46</c:v>
                </c:pt>
                <c:pt idx="7">
                  <c:v>0.46</c:v>
                </c:pt>
                <c:pt idx="8">
                  <c:v>0.46</c:v>
                </c:pt>
                <c:pt idx="9">
                  <c:v>0.46</c:v>
                </c:pt>
                <c:pt idx="10">
                  <c:v>0.46</c:v>
                </c:pt>
                <c:pt idx="11">
                  <c:v>0.46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Assumptions!$B$31:$M$31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CADA-4746-B3BE-91861AADD885}"/>
            </c:ext>
          </c:extLst>
        </c:ser>
        <c:ser>
          <c:idx val="1"/>
          <c:order val="1"/>
          <c:tx>
            <c:strRef>
              <c:f>Assumptions!$A$56</c:f>
              <c:strCache>
                <c:ptCount val="1"/>
                <c:pt idx="0">
                  <c:v>Cumulative planned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DA-4746-B3BE-91861AADD8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Assumptions!$B$56:$M$56</c:f>
              <c:numCache>
                <c:formatCode>0%</c:formatCode>
                <c:ptCount val="12"/>
                <c:pt idx="1">
                  <c:v>0.15</c:v>
                </c:pt>
                <c:pt idx="2">
                  <c:v>0.25</c:v>
                </c:pt>
                <c:pt idx="3">
                  <c:v>0.31</c:v>
                </c:pt>
                <c:pt idx="4">
                  <c:v>0.33500000000000002</c:v>
                </c:pt>
                <c:pt idx="5">
                  <c:v>0.35500000000000004</c:v>
                </c:pt>
                <c:pt idx="6">
                  <c:v>0.37000000000000005</c:v>
                </c:pt>
                <c:pt idx="7">
                  <c:v>0.38000000000000006</c:v>
                </c:pt>
                <c:pt idx="8">
                  <c:v>0.38000000000000006</c:v>
                </c:pt>
                <c:pt idx="9">
                  <c:v>0.38000000000000006</c:v>
                </c:pt>
                <c:pt idx="10">
                  <c:v>0.38000000000000006</c:v>
                </c:pt>
                <c:pt idx="11">
                  <c:v>0.38000000000000006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Assumptions!$B$31:$M$31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CADA-4746-B3BE-91861AADD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219904"/>
        <c:axId val="421986880"/>
      </c:lineChart>
      <c:catAx>
        <c:axId val="332219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 on Balance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986880"/>
        <c:crosses val="autoZero"/>
        <c:auto val="1"/>
        <c:lblAlgn val="ctr"/>
        <c:lblOffset val="100"/>
        <c:noMultiLvlLbl val="0"/>
      </c:catAx>
      <c:valAx>
        <c:axId val="42198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1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Assumptions!$A$109</c:f>
              <c:strCache>
                <c:ptCount val="1"/>
                <c:pt idx="0">
                  <c:v>New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Assumptions!$B$108:$Q$108</c:f>
              <c:strCache>
                <c:ptCount val="16"/>
                <c:pt idx="0">
                  <c:v>Oct-16</c:v>
                </c:pt>
                <c:pt idx="1">
                  <c:v>Nov-16</c:v>
                </c:pt>
                <c:pt idx="2">
                  <c:v>Dec-16</c:v>
                </c:pt>
                <c:pt idx="3">
                  <c:v>Jan-17</c:v>
                </c:pt>
                <c:pt idx="4">
                  <c:v>Feb-17</c:v>
                </c:pt>
                <c:pt idx="5">
                  <c:v>Mar-17</c:v>
                </c:pt>
                <c:pt idx="6">
                  <c:v>Apr-17</c:v>
                </c:pt>
                <c:pt idx="7">
                  <c:v>May-17</c:v>
                </c:pt>
                <c:pt idx="8">
                  <c:v>Jun-17</c:v>
                </c:pt>
                <c:pt idx="9">
                  <c:v>Jul-17</c:v>
                </c:pt>
                <c:pt idx="10">
                  <c:v>Aug-17</c:v>
                </c:pt>
                <c:pt idx="11">
                  <c:v>Sep-17</c:v>
                </c:pt>
                <c:pt idx="12">
                  <c:v>Oct-17</c:v>
                </c:pt>
                <c:pt idx="13">
                  <c:v>Nov-17</c:v>
                </c:pt>
                <c:pt idx="14">
                  <c:v>Dec-17</c:v>
                </c:pt>
                <c:pt idx="15">
                  <c:v>2018-2019</c:v>
                </c:pt>
              </c:strCache>
            </c:strRef>
          </c:cat>
          <c:val>
            <c:numRef>
              <c:f>Assumptions!$B$109:$Q$109</c:f>
              <c:numCache>
                <c:formatCode>0%</c:formatCode>
                <c:ptCount val="16"/>
                <c:pt idx="3">
                  <c:v>0.38102400000000003</c:v>
                </c:pt>
                <c:pt idx="4">
                  <c:v>0.38102400000000003</c:v>
                </c:pt>
                <c:pt idx="5">
                  <c:v>0.37255679999999997</c:v>
                </c:pt>
                <c:pt idx="6">
                  <c:v>0.34386239999999996</c:v>
                </c:pt>
                <c:pt idx="7">
                  <c:v>0.31987199999999999</c:v>
                </c:pt>
                <c:pt idx="8">
                  <c:v>0.27988799999999997</c:v>
                </c:pt>
                <c:pt idx="9">
                  <c:v>0.2558976</c:v>
                </c:pt>
                <c:pt idx="10">
                  <c:v>0.22579199999999999</c:v>
                </c:pt>
                <c:pt idx="11">
                  <c:v>0.21073920000000004</c:v>
                </c:pt>
                <c:pt idx="12">
                  <c:v>0.19568639999999998</c:v>
                </c:pt>
                <c:pt idx="13">
                  <c:v>0.18815999999999999</c:v>
                </c:pt>
                <c:pt idx="14">
                  <c:v>0.18815999999999999</c:v>
                </c:pt>
                <c:pt idx="15">
                  <c:v>0.148176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B-4D1C-A8DD-8C5B9FBF2C56}"/>
            </c:ext>
          </c:extLst>
        </c:ser>
        <c:ser>
          <c:idx val="1"/>
          <c:order val="1"/>
          <c:tx>
            <c:strRef>
              <c:f>Assumptions!$A$110</c:f>
              <c:strCache>
                <c:ptCount val="1"/>
                <c:pt idx="0">
                  <c:v>Repeat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Assumptions!$B$108:$Q$108</c:f>
              <c:strCache>
                <c:ptCount val="16"/>
                <c:pt idx="0">
                  <c:v>Oct-16</c:v>
                </c:pt>
                <c:pt idx="1">
                  <c:v>Nov-16</c:v>
                </c:pt>
                <c:pt idx="2">
                  <c:v>Dec-16</c:v>
                </c:pt>
                <c:pt idx="3">
                  <c:v>Jan-17</c:v>
                </c:pt>
                <c:pt idx="4">
                  <c:v>Feb-17</c:v>
                </c:pt>
                <c:pt idx="5">
                  <c:v>Mar-17</c:v>
                </c:pt>
                <c:pt idx="6">
                  <c:v>Apr-17</c:v>
                </c:pt>
                <c:pt idx="7">
                  <c:v>May-17</c:v>
                </c:pt>
                <c:pt idx="8">
                  <c:v>Jun-17</c:v>
                </c:pt>
                <c:pt idx="9">
                  <c:v>Jul-17</c:v>
                </c:pt>
                <c:pt idx="10">
                  <c:v>Aug-17</c:v>
                </c:pt>
                <c:pt idx="11">
                  <c:v>Sep-17</c:v>
                </c:pt>
                <c:pt idx="12">
                  <c:v>Oct-17</c:v>
                </c:pt>
                <c:pt idx="13">
                  <c:v>Nov-17</c:v>
                </c:pt>
                <c:pt idx="14">
                  <c:v>Dec-17</c:v>
                </c:pt>
                <c:pt idx="15">
                  <c:v>2018-2019</c:v>
                </c:pt>
              </c:strCache>
            </c:strRef>
          </c:cat>
          <c:val>
            <c:numRef>
              <c:f>Assumptions!$B$110:$Q$110</c:f>
              <c:numCache>
                <c:formatCode>0%</c:formatCode>
                <c:ptCount val="16"/>
                <c:pt idx="3">
                  <c:v>0.25401599999999996</c:v>
                </c:pt>
                <c:pt idx="4">
                  <c:v>0.24554880000000001</c:v>
                </c:pt>
                <c:pt idx="5">
                  <c:v>0.22861440000000002</c:v>
                </c:pt>
                <c:pt idx="6">
                  <c:v>0.21591359999999998</c:v>
                </c:pt>
                <c:pt idx="7">
                  <c:v>0.19991999999999999</c:v>
                </c:pt>
                <c:pt idx="8">
                  <c:v>0.18392640000000002</c:v>
                </c:pt>
                <c:pt idx="9">
                  <c:v>0.1655808</c:v>
                </c:pt>
                <c:pt idx="10">
                  <c:v>0.15052800000000002</c:v>
                </c:pt>
                <c:pt idx="11">
                  <c:v>0.14300160000000001</c:v>
                </c:pt>
                <c:pt idx="12">
                  <c:v>0.13547519999999996</c:v>
                </c:pt>
                <c:pt idx="13">
                  <c:v>0.13547519999999996</c:v>
                </c:pt>
                <c:pt idx="14">
                  <c:v>0.13547519999999996</c:v>
                </c:pt>
                <c:pt idx="15">
                  <c:v>0.112896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1B-4D1C-A8DD-8C5B9FBF2C56}"/>
            </c:ext>
          </c:extLst>
        </c:ser>
        <c:ser>
          <c:idx val="2"/>
          <c:order val="2"/>
          <c:tx>
            <c:strRef>
              <c:f>Assumptions!$A$111</c:f>
              <c:strCache>
                <c:ptCount val="1"/>
                <c:pt idx="0">
                  <c:v>Prolongations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Assumptions!$B$108:$Q$108</c:f>
              <c:strCache>
                <c:ptCount val="16"/>
                <c:pt idx="0">
                  <c:v>Oct-16</c:v>
                </c:pt>
                <c:pt idx="1">
                  <c:v>Nov-16</c:v>
                </c:pt>
                <c:pt idx="2">
                  <c:v>Dec-16</c:v>
                </c:pt>
                <c:pt idx="3">
                  <c:v>Jan-17</c:v>
                </c:pt>
                <c:pt idx="4">
                  <c:v>Feb-17</c:v>
                </c:pt>
                <c:pt idx="5">
                  <c:v>Mar-17</c:v>
                </c:pt>
                <c:pt idx="6">
                  <c:v>Apr-17</c:v>
                </c:pt>
                <c:pt idx="7">
                  <c:v>May-17</c:v>
                </c:pt>
                <c:pt idx="8">
                  <c:v>Jun-17</c:v>
                </c:pt>
                <c:pt idx="9">
                  <c:v>Jul-17</c:v>
                </c:pt>
                <c:pt idx="10">
                  <c:v>Aug-17</c:v>
                </c:pt>
                <c:pt idx="11">
                  <c:v>Sep-17</c:v>
                </c:pt>
                <c:pt idx="12">
                  <c:v>Oct-17</c:v>
                </c:pt>
                <c:pt idx="13">
                  <c:v>Nov-17</c:v>
                </c:pt>
                <c:pt idx="14">
                  <c:v>Dec-17</c:v>
                </c:pt>
                <c:pt idx="15">
                  <c:v>2018-2019</c:v>
                </c:pt>
              </c:strCache>
            </c:strRef>
          </c:cat>
          <c:val>
            <c:numRef>
              <c:f>Assumptions!$B$111:$Q$111</c:f>
              <c:numCache>
                <c:formatCode>0%</c:formatCode>
                <c:ptCount val="16"/>
                <c:pt idx="3">
                  <c:v>0.64165500000000009</c:v>
                </c:pt>
                <c:pt idx="4">
                  <c:v>0.62454419999999999</c:v>
                </c:pt>
                <c:pt idx="5">
                  <c:v>0.59887800000000002</c:v>
                </c:pt>
                <c:pt idx="6">
                  <c:v>0.53956055999999997</c:v>
                </c:pt>
                <c:pt idx="7">
                  <c:v>0.47672589999999992</c:v>
                </c:pt>
                <c:pt idx="8">
                  <c:v>0.41826400000000008</c:v>
                </c:pt>
                <c:pt idx="9">
                  <c:v>0.38024000000000002</c:v>
                </c:pt>
                <c:pt idx="10">
                  <c:v>0.34221600000000002</c:v>
                </c:pt>
                <c:pt idx="11">
                  <c:v>0.31940160000000001</c:v>
                </c:pt>
                <c:pt idx="12">
                  <c:v>0.31179679999999999</c:v>
                </c:pt>
                <c:pt idx="13">
                  <c:v>0.30419200000000007</c:v>
                </c:pt>
                <c:pt idx="14">
                  <c:v>0.30419200000000007</c:v>
                </c:pt>
                <c:pt idx="15">
                  <c:v>0.24953249999999993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1B-4D1C-A8DD-8C5B9FBF2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206144"/>
        <c:axId val="421989184"/>
      </c:lineChart>
      <c:catAx>
        <c:axId val="3392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989184"/>
        <c:crosses val="autoZero"/>
        <c:auto val="1"/>
        <c:lblAlgn val="ctr"/>
        <c:lblOffset val="100"/>
        <c:noMultiLvlLbl val="0"/>
      </c:catAx>
      <c:valAx>
        <c:axId val="4219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20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23</xdr:row>
      <xdr:rowOff>6350</xdr:rowOff>
    </xdr:from>
    <xdr:to>
      <xdr:col>13</xdr:col>
      <xdr:colOff>457199</xdr:colOff>
      <xdr:row>37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A3045D-FE8E-4147-A8AE-5B14A080B7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78</xdr:row>
      <xdr:rowOff>0</xdr:rowOff>
    </xdr:from>
    <xdr:to>
      <xdr:col>6</xdr:col>
      <xdr:colOff>469900</xdr:colOff>
      <xdr:row>92</xdr:row>
      <xdr:rowOff>165100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F017C39-3608-41E1-8973-685F384F8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6</xdr:col>
      <xdr:colOff>469900</xdr:colOff>
      <xdr:row>49</xdr:row>
      <xdr:rowOff>165100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E24B849-9693-4DF1-80EA-4C2EE1468F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56</xdr:row>
      <xdr:rowOff>0</xdr:rowOff>
    </xdr:from>
    <xdr:to>
      <xdr:col>6</xdr:col>
      <xdr:colOff>469900</xdr:colOff>
      <xdr:row>70</xdr:row>
      <xdr:rowOff>165100</xdr:rowOff>
    </xdr:to>
    <xdr:graphicFrame macro="">
      <xdr:nvGraphicFramePr>
        <xdr:cNvPr id="4" name="Chart 6">
          <a:extLst>
            <a:ext uri="{FF2B5EF4-FFF2-40B4-BE49-F238E27FC236}">
              <a16:creationId xmlns:a16="http://schemas.microsoft.com/office/drawing/2014/main" id="{0B69644A-3D20-48C3-BB0E-6844DC3469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111</xdr:row>
      <xdr:rowOff>0</xdr:rowOff>
    </xdr:from>
    <xdr:to>
      <xdr:col>4</xdr:col>
      <xdr:colOff>552450</xdr:colOff>
      <xdr:row>125</xdr:row>
      <xdr:rowOff>165100</xdr:rowOff>
    </xdr:to>
    <xdr:graphicFrame macro="">
      <xdr:nvGraphicFramePr>
        <xdr:cNvPr id="5" name="Chart 8">
          <a:extLst>
            <a:ext uri="{FF2B5EF4-FFF2-40B4-BE49-F238E27FC236}">
              <a16:creationId xmlns:a16="http://schemas.microsoft.com/office/drawing/2014/main" id="{6FBD29CD-B3B3-4BCB-8379-DA2E808E0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kita%20Saigutin\Desktop\work\Financial%20Modelling\CW\LK\2017-02-1%20LK%20MVP%20new%20format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kita%20Saigutin\Desktop\work\Financial%20Modelling\CW\Staff%20projection%20for%20Pavel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kita%20Saigutin\Desktop\work\Treasury\Budget%20CW\Master%20Budget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kita%20Saigutin\Desktop\work\Financial%20Modelling\CW\IT%20Presentation%20finalized%202601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kita%20Saigutin\Desktop\work\Financial%20Modelling\CW\LK\2017-02-01%20LK%20MVP%20new%20format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kita%20Saigutin\Desktop\work\Treasury\Budget%20CW\Master%20Budget.xlsx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MB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B050"/>
      </a:accent1>
      <a:accent2>
        <a:srgbClr val="00ACEE"/>
      </a:accent2>
      <a:accent3>
        <a:srgbClr val="A6B5BD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comments" Target="../comments1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DB13A6F2ABBE4E87B09FF171ECFA99" ma:contentTypeVersion="0" ma:contentTypeDescription="Create a new document." ma:contentTypeScope="" ma:versionID="2034aac0efa9d9a96e880e31c3f7458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bc59ee2edf01cfb808cadb27e045d28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E3D076C-ABBE-4F82-B87C-8C12C8176A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C2CAFF6-03F3-4914-8E2F-D0754885038E}">
  <ds:schemaRefs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BF9DE03-F346-4C4D-A8B3-AEF3B66AF9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Investment schedule</vt:lpstr>
      <vt:lpstr>BS (Y)</vt:lpstr>
      <vt:lpstr>CF (Y)</vt:lpstr>
      <vt:lpstr>PL (Y)</vt:lpstr>
      <vt:lpstr>Investment Summary</vt:lpstr>
      <vt:lpstr>PL (M)</vt:lpstr>
      <vt:lpstr>Revenue model</vt:lpstr>
      <vt:lpstr>Assumptions</vt:lpstr>
      <vt:lpstr>Risk Flow rates</vt:lpstr>
      <vt:lpstr>Master - Budget</vt:lpstr>
      <vt:lpstr>Expenses model</vt:lpstr>
      <vt:lpstr>Surplus</vt:lpstr>
      <vt:lpstr>DFI Assumptions</vt:lpstr>
      <vt:lpstr>Portfolio composition</vt:lpstr>
      <vt:lpstr>Risks DFI primary</vt:lpstr>
      <vt:lpstr>Risks DFI repeat</vt:lpstr>
      <vt:lpstr>CF (M)</vt:lpstr>
      <vt:lpstr>BS (M)</vt:lpstr>
      <vt:lpstr>Old vs New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Micromoney International; Micromoney.io; uhm</dc:creator>
  <cp:lastModifiedBy>Admin</cp:lastModifiedBy>
  <dcterms:created xsi:type="dcterms:W3CDTF">2016-12-04T07:21:43Z</dcterms:created>
  <dcterms:modified xsi:type="dcterms:W3CDTF">2017-08-29T14:30:02Z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0x010100FCDB13A6F2ABBE4E87B09FF171ECFA99</vt:lpwstr>
  </property>
</Properties>
</file>