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gela\source\repos\11\DomesticTransport\"/>
    </mc:Choice>
  </mc:AlternateContent>
  <xr:revisionPtr revIDLastSave="0" documentId="13_ncr:1_{0ABC531A-FFA1-4215-AF2C-7F82A147FB71}" xr6:coauthVersionLast="47" xr6:coauthVersionMax="47" xr10:uidLastSave="{00000000-0000-0000-0000-000000000000}"/>
  <bookViews>
    <workbookView xWindow="-120" yWindow="-120" windowWidth="24240" windowHeight="13140" tabRatio="667" firstSheet="3" activeTab="9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Штрафы" sheetId="15" r:id="rId10"/>
    <sheet name="ShippingCompany" sheetId="7" state="hidden" r:id="rId11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<sst xmlns="http://schemas.openxmlformats.org/spreadsheetml/2006/main" count="7775" uniqueCount="627">
  <si>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</si>
  <si>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</si>
  <si>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</si>
  <si>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</si>
  <si>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</si>
  <si>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</si>
  <si>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</si>
  <si>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</si>
  <si>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</si>
  <si>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</si>
  <si>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</si>
  <si>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</si>
  <si>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</si>
  <si>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</si>
  <si>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</si>
  <si>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</si>
  <si>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</si>
  <si>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</si>
  <si>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</si>
  <si>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</si>
  <si>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</si>
  <si>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</si>
  <si>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</si>
  <si>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</si>
  <si>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</si>
  <si>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</si>
  <si>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</si>
  <si>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</si>
  <si>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</si>
  <si>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</si>
  <si>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</si>
  <si>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</si>
  <si>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</si>
  <si>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</si>
  <si>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</si>
  <si>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</si>
  <si>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</si>
  <si>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</si>
  <si>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</si>
  <si>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</si>
  <si>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</si>
  <si>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</si>
  <si>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</si>
  <si>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</si>
  <si>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</si>
  <si>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</si>
  <si>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</si>
  <si>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</si>
  <si>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</si>
  <si>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</si>
  <si>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</si>
  <si>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</si>
  <si>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</si>
  <si>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</si>
  <si>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</si>
  <si>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</si>
  <si>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</si>
  <si>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</si>
  <si>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</si>
  <si>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</si>
  <si>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</si>
  <si>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</si>
  <si>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</si>
  <si>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</si>
  <si>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</si>
  <si>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</si>
  <si>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</si>
  <si>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</si>
  <si>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</si>
  <si>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</si>
  <si>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</si>
  <si>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</si>
  <si>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</si>
  <si>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</si>
  <si>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</si>
  <si>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</si>
  <si>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</si>
  <si>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</si>
  <si>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</si>
  <si>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</si>
  <si>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</si>
  <si>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</si>
  <si>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</si>
  <si>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</si>
  <si>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</si>
  <si>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</si>
  <si>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</si>
  <si>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</si>
  <si>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</si>
  <si>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</si>
  <si>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</si>
  <si>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</si>
  <si>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</si>
  <si>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</si>
  <si>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</si>
  <si>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</si>
  <si>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</si>
  <si>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</si>
  <si>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</si>
  <si>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</si>
  <si>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</si>
  <si>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</si>
  <si>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</si>
  <si>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</si>
  <si>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</si>
  <si>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</si>
  <si>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</si>
  <si>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</si>
  <si>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</si>
  <si>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</si>
  <si>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</si>
  <si>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</si>
  <si>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</si>
  <si>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</si>
  <si>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</si>
  <si>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</si>
  <si>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</si>
  <si>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</si>
  <si>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</si>
  <si>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</si>
  <si>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</si>
  <si>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</si>
  <si>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</si>
  <si>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</si>
  <si>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</si>
  <si>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</si>
  <si>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</si>
  <si>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</si>
  <si>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</si>
  <si>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</si>
  <si>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</si>
  <si>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</si>
  <si>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</si>
  <si>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</si>
  <si>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</si>
  <si>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</si>
  <si>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</si>
  <si>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</si>
  <si>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</si>
  <si>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</si>
  <si>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</si>
  <si>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</si>
  <si>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</si>
  <si>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</si>
  <si>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</si>
  <si>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</si>
  <si>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</si>
  <si>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</si>
  <si>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</si>
  <si>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</si>
  <si>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</si>
  <si>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</si>
  <si>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</si>
  <si>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</si>
  <si>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</si>
  <si>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</si>
  <si>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</si>
  <si>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</si>
  <si>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</si>
  <si>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</si>
  <si>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</si>
  <si>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</si>
  <si>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</si>
  <si>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</si>
  <si>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</si>
  <si>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</si>
  <si>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</si>
  <si>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</si>
  <si>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</si>
  <si>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</si>
  <si>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</si>
  <si>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</si>
  <si>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</si>
  <si>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</si>
  <si>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</si>
  <si>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</si>
  <si>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</si>
  <si>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</si>
  <si>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</si>
  <si>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</si>
  <si>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</si>
  <si>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</si>
  <si>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</si>
  <si>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</si>
  <si>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</si>
  <si>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</si>
  <si>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</si>
  <si>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</si>
  <si>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</si>
  <si>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</si>
  <si>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</si>
  <si>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</si>
  <si>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</si>
  <si>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</si>
  <si>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</si>
  <si>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</si>
  <si>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</si>
  <si>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</si>
  <si>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</si>
  <si>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</si>
  <si>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</si>
  <si>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</si>
  <si>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</si>
  <si>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</si>
  <si>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</si>
  <si>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</si>
  <si>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</si>
  <si>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</si>
  <si>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</si>
  <si>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</si>
  <si>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</si>
  <si>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</si>
  <si>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</si>
  <si>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</si>
  <si>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</si>
  <si>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</si>
  <si>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</si>
  <si>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</si>
  <si>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</si>
  <si>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</si>
  <si>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</si>
  <si>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</si>
  <si>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</si>
  <si>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</si>
  <si>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</si>
  <si>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</si>
  <si>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</si>
  <si>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</si>
  <si>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</si>
  <si>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</si>
  <si>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</si>
  <si>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</si>
  <si>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</si>
  <si>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</si>
  <si>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</si>
  <si>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</si>
  <si>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</si>
  <si>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</si>
  <si>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</si>
  <si>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</si>
  <si>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</si>
  <si>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</si>
  <si>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</si>
  <si>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</si>
  <si>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</si>
  <si>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</si>
  <si>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</si>
  <si>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</si>
  <si>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</si>
  <si>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</si>
  <si>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</si>
  <si>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</si>
  <si>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</si>
  <si>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</si>
  <si>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</si>
  <si>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</si>
  <si>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</si>
  <si>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</si>
  <si>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</si>
  <si>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</si>
  <si>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</si>
  <si>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</si>
  <si>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</si>
  <si>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</si>
  <si>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</si>
  <si>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</si>
  <si>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</si>
  <si>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</si>
  <si>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</si>
  <si>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</si>
  <si>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</si>
  <si>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</si>
  <si>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</si>
  <si>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</si>
  <si>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</si>
  <si>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</si>
  <si>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</si>
  <si>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</si>
  <si>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</si>
  <si>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</si>
  <si>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</si>
  <si>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</si>
  <si>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</si>
  <si>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</si>
  <si>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</si>
  <si>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</si>
  <si>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</si>
  <si>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</si>
  <si>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</si>
  <si>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</si>
  <si>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</si>
  <si>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</si>
  <si>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</si>
  <si>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</si>
  <si>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</si>
  <si>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</si>
  <si>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</si>
  <si>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</si>
  <si>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</si>
  <si>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</si>
  <si>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</si>
  <si>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</si>
  <si>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</si>
  <si>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</si>
  <si>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</si>
  <si>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</si>
  <si>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</si>
  <si>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</si>
  <si>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</si>
  <si>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</si>
  <si>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</si>
  <si>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</si>
  <si>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</si>
  <si>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</si>
  <si>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</si>
  <si>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</si>
  <si>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</si>
  <si>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</si>
  <si>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</si>
  <si>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</si>
  <si>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</si>
  <si>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</si>
  <si>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</si>
  <si>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</si>
  <si>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</si>
  <si>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</si>
  <si>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</si>
  <si>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</si>
  <si>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</si>
  <si>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</si>
  <si>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</si>
  <si>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</si>
  <si>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</si>
  <si>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</si>
  <si>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</si>
  <si>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</si>
  <si>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</si>
  <si>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</si>
  <si>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</si>
  <si>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</si>
  <si>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</si>
  <si>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</si>
  <si>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</si>
  <si>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</si>
  <si>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</si>
  <si>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</si>
  <si>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</si>
  <si>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</si>
  <si>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</si>
  <si>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</si>
  <si>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</si>
  <si>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</si>
  <si>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</si>
  <si>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</si>
  <si>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</si>
  <si>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</si>
  <si>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</si>
  <si>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</si>
  <si>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</si>
  <si>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</si>
  <si>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</si>
  <si>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</si>
  <si>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</si>
  <si>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</si>
  <si>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</si>
  <si>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</si>
  <si>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</si>
  <si>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</si>
  <si>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</si>
  <si>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</si>
  <si>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</si>
  <si>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</si>
  <si>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</si>
  <si>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</si>
  <si>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</si>
  <si>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</si>
  <si>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</si>
  <si>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</si>
  <si>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</si>
  <si>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</si>
  <si>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</si>
  <si>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</si>
  <si>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</si>
  <si>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</si>
  <si>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</si>
  <si>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</si>
  <si>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</si>
  <si>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</si>
  <si>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</si>
  <si>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</si>
  <si>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</si>
  <si>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</si>
  <si>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</si>
  <si>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</si>
  <si>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</si>
  <si>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</si>
  <si>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</si>
  <si>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</si>
  <si>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</si>
  <si>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</si>
  <si>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</si>
  <si>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</si>
  <si>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</si>
  <si>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</si>
  <si>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</si>
  <si>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</si>
  <si>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</si>
  <si>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</si>
  <si>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</si>
  <si>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</si>
  <si>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</si>
  <si>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</si>
  <si>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</si>
  <si>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</si>
  <si>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</si>
  <si>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</si>
  <si>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</si>
  <si>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</si>
  <si>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</si>
  <si>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</si>
  <si>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</si>
  <si>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</si>
  <si>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</si>
  <si>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</si>
  <si>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</si>
  <si>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</si>
  <si>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</si>
  <si>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</si>
  <si>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</si>
  <si>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</si>
  <si>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</si>
  <si>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</si>
  <si>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</si>
  <si>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</si>
  <si>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</si>
  <si>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</si>
  <si>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</si>
  <si>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</si>
  <si>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</si>
  <si>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</si>
  <si>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</si>
  <si>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</si>
  <si>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</si>
  <si>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</si>
  <si>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</si>
  <si>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</si>
  <si>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</si>
  <si>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</si>
  <si>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</si>
  <si>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</si>
  <si>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</si>
  <si>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</si>
  <si>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</si>
  <si>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</si>
  <si>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</si>
  <si>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</si>
  <si>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</si>
  <si>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</si>
  <si>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</si>
  <si>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</si>
  <si>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</si>
  <si>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</si>
  <si>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</si>
  <si>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</si>
  <si>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</si>
  <si>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</si>
  <si>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</si>
  <si>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</si>
  <si>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</si>
  <si>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</si>
  <si>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</si>
  <si>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</si>
  <si>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</si>
  <si>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</si>
  <si>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</si>
  <si>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</si>
  <si>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</si>
  <si>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</si>
  <si>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</si>
  <si>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</si>
  <si>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</si>
  <si>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</si>
  <si>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</si>
  <si>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</si>
  <si>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</si>
  <si>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</si>
  <si>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</si>
  <si>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</si>
  <si>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</si>
  <si>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</si>
  <si>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</si>
  <si>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</si>
  <si>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</si>
  <si>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</si>
  <si>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</si>
  <si>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</si>
  <si>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</si>
  <si>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</si>
  <si>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</si>
  <si>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</si>
  <si>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</si>
  <si>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</si>
  <si>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</si>
  <si>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</si>
  <si>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</si>
  <si>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</si>
  <si>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</si>
  <si>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</si>
  <si>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</si>
  <si>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</si>
  <si>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</si>
  <si>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</si>
  <si>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</si>
  <si>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</si>
  <si>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</si>
  <si>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</si>
  <si>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</si>
  <si>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</si>
  <si>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</si>
  <si>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</si>
  <si>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</si>
  <si>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</si>
  <si>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</si>
  <si>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</si>
  <si>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</si>
  <si>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</si>
  <si>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</si>
  <si>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</si>
  <si>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</si>
  <si>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</si>
  <si>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</si>
  <si>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</si>
  <si>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</si>
  <si>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</si>
  <si>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</si>
  <si>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</si>
  <si>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</si>
  <si>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</si>
  <si>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</si>
  <si>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</si>
  <si>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</si>
  <si>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</si>
  <si>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</si>
  <si>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</si>
  <si>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</si>
  <si>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</si>
  <si>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</si>
  <si>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</si>
  <si>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</si>
  <si>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</si>
  <si>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</si>
  <si>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</si>
  <si>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</si>
  <si>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</si>
  <si>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</si>
  <si>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</si>
  <si>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</si>
  <si>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</si>
  <si>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</si>
  <si>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</si>
  <si>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</si>
  <si>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</si>
  <si>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</si>
  <si>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</si>
  <si>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</si>
  <si>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</si>
  <si>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</si>
  <si>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</si>
  <si>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</si>
  <si>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</si>
  <si>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</si>
  <si>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</si>
  <si>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</si>
  <si>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</si>
  <si>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</si>
  <si>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</si>
  <si>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</si>
  <si>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</si>
  <si>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</si>
  <si>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</si>
  <si>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</si>
  <si>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</si>
  <si>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</si>
  <si>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</si>
  <si>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</si>
  <si>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</si>
  <si>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</si>
  <si>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</si>
  <si>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</si>
  <si>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</si>
  <si>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</si>
  <si>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</si>
  <si>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</si>
  <si>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</si>
  <si>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</si>
  <si>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</si>
  <si>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</si>
  <si>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</si>
  <si>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</si>
  <si>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</si>
  <si>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</si>
  <si>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</si>
  <si>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</si>
  <si>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</si>
  <si>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</si>
  <si>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</si>
  <si>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</si>
  <si>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</si>
  <si>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</si>
  <si>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</si>
  <si>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</si>
  <si>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</si>
  <si>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</si>
  <si>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</si>
  <si>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</si>
  <si>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</si>
  <si>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</si>
  <si>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</si>
  <si>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</si>
  <si>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</si>
  <si>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</si>
  <si>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</si>
  <si>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</si>
  <si>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</si>
  <si>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</si>
  <si>
    <t>Штрафы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</si>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</sst>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3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- Accent5" xfId="7" builtinId="47"/>
    <cellStyle name="Accent3" xfId="5" builtinId="37"/>
    <cellStyle name="Accent6" xfId="6" builtinId="49"/>
    <cellStyle name="Excel Built-in Normal" xfId="4" xr:uid="{00000000-0005-0000-0000-000002000000}"/>
    <cellStyle name="Hyperlink" xfId="3" builtinId="8"/>
    <cellStyle name="Normal" xfId="0" builtinId="0"/>
    <cellStyle name="Обычный 2" xfId="2" xr:uid="{00000000-0005-0000-0000-000007000000}"/>
    <cellStyle name="Обычный 4" xfId="1" xr:uid="{00000000-0005-0000-0000-000008000000}"/>
  </cellStyles>
  <dxfs count="167"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66" dataDxfId="165">
  <autoFilter ref="B5:H6" xr:uid="{00000000-0009-0000-0100-000001000000}"/>
  <tableColumns count="7">
    <tableColumn id="1" xr3:uid="{00000000-0010-0000-0000-000001000000}" name="№ Доставки" dataDxfId="164"/>
    <tableColumn id="6" xr3:uid="{00000000-0010-0000-0000-000006000000}" name="Компания" dataDxfId="163"/>
    <tableColumn id="4" xr3:uid="{00000000-0010-0000-0000-000004000000}" name="ID Route" dataDxfId="162"/>
    <tableColumn id="8" xr3:uid="{00000000-0010-0000-0000-000008000000}" name="Тип ТС, тонн" dataDxfId="161"/>
    <tableColumn id="3" xr3:uid="{00000000-0010-0000-0000-000003000000}" name="Вес доставки" dataDxfId="160"/>
    <tableColumn id="7" xr3:uid="{00000000-0010-0000-0000-000007000000}" name="Стоимость доставки" dataDxfId="159"/>
    <tableColumn id="2" xr3:uid="{00000000-0010-0000-0000-000002000000}" name="Направление" dataDxfId="15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92" dataDxfId="90" headerRowBorderDxfId="91" tableBorderDxfId="89">
  <autoFilter ref="B2:AB200" xr:uid="{00000000-0009-0000-0100-00000D000000}"/>
  <tableColumns count="27">
    <tableColumn id="20" xr3:uid="{00000000-0010-0000-0A00-000014000000}" name="Дата отгрузки" dataDxfId="88"/>
    <tableColumn id="21" xr3:uid="{00000000-0010-0000-0A00-000015000000}" name="Время подачи ТС" dataDxfId="87"/>
    <tableColumn id="1" xr3:uid="{00000000-0010-0000-0A00-000001000000}" name="ID экспедитора" dataDxfId="86"/>
    <tableColumn id="2" xr3:uid="{00000000-0010-0000-0A00-000002000000}" name="Экспедитор" dataDxfId="85"/>
    <tableColumn id="3" xr3:uid="{00000000-0010-0000-0A00-000003000000}" name="Тип ТС, тонн" dataDxfId="84"/>
    <tableColumn id="22" xr3:uid="{6B3C7A87-82A0-4961-92CC-70368B5FD4FB}" name="Наименование организации перевозчика" dataDxfId="83"/>
    <tableColumn id="23" xr3:uid="{745ED778-670C-4D81-AE1F-DB85FF1CE35E}" name="Юр. Адрес с индексом" dataDxfId="82"/>
    <tableColumn id="24" xr3:uid="{F041FF9C-D3E2-4DC7-82A2-68A67EE4C8E1}" name="ИНН перевозчика" dataDxfId="81"/>
    <tableColumn id="25" xr3:uid="{E06E3CFF-0E57-4237-8556-AFC1475066C8}" name="Телефон перевозчика" dataDxfId="80"/>
    <tableColumn id="26" xr3:uid="{777B7B44-3020-4BDB-9B4C-89EE70F0B07F}" name="Тип владения" dataDxfId="79"/>
    <tableColumn id="4" xr3:uid="{00000000-0010-0000-0A00-000004000000}" name="Водитель (ФИО)" dataDxfId="78"/>
    <tableColumn id="5" xr3:uid="{00000000-0010-0000-0A00-000005000000}" name="Номер,марка" dataDxfId="77"/>
    <tableColumn id="6" xr3:uid="{00000000-0010-0000-0A00-000006000000}" name="Телефон водителя" dataDxfId="76"/>
    <tableColumn id="19" xr3:uid="{00000000-0010-0000-0A00-000013000000}" name="№ Доставки" dataDxfId="75"/>
    <tableColumn id="7" xr3:uid="{00000000-0010-0000-0A00-000007000000}" name="Город" dataDxfId="74"/>
    <tableColumn id="8" xr3:uid="{00000000-0010-0000-0A00-000008000000}" name="Направление" dataDxfId="73"/>
    <tableColumn id="9" xr3:uid="{00000000-0010-0000-0A00-000009000000}" name="Порядок выгрузки" dataDxfId="72"/>
    <tableColumn id="10" xr3:uid="{00000000-0010-0000-0A00-00000A000000}" name="Номер грузополучателя" dataDxfId="71"/>
    <tableColumn id="11" xr3:uid="{00000000-0010-0000-0A00-00000B000000}" name="Номер накладной" dataDxfId="70"/>
    <tableColumn id="12" xr3:uid="{00000000-0010-0000-0A00-00000C000000}" name="Номер поставки" dataDxfId="69"/>
    <tableColumn id="13" xr3:uid="{00000000-0010-0000-0A00-00000D000000}" name="Грузополучатель" dataDxfId="68"/>
    <tableColumn id="14" xr3:uid="{00000000-0010-0000-0A00-00000E000000}" name="Брутто вес" dataDxfId="67"/>
    <tableColumn id="15" xr3:uid="{00000000-0010-0000-0A00-00000F000000}" name="Нетто вес" dataDxfId="66"/>
    <tableColumn id="16" xr3:uid="{00000000-0010-0000-0A00-000010000000}" name="Кол-во паллет" dataDxfId="65"/>
    <tableColumn id="17" xr3:uid="{00000000-0010-0000-0A00-000011000000}" name="Стоимость поставки" dataDxfId="64"/>
    <tableColumn id="18" xr3:uid="{00000000-0010-0000-0A00-000012000000}" name="Стоимость доставки" dataDxfId="63"/>
    <tableColumn id="27" xr3:uid="{A4DE0B37-520D-4702-91D5-31A27F390324}" name="Column1" dataDxfId="6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DE829-775D-4891-9873-61EA99052194}" name="FineTable" displayName="FineTable" ref="B2:M20" totalsRowShown="0">
  <autoFilter ref="B2:M20" xr:uid="{D8CDE829-775D-4891-9873-61EA99052194}"/>
  <tableColumns count="12">
    <tableColumn id="1" xr3:uid="{8DF3B4ED-E913-4C13-9699-D78AF5437250}" name="ID экспедитора"/>
    <tableColumn id="2" xr3:uid="{27EE656E-519C-4E60-8D0A-67A8043008AC}" name="Экспедитор"/>
    <tableColumn id="3" xr3:uid="{8CD3FF47-1223-452C-A800-A416589C04D7}" name="Тип ТС, тонн"/>
    <tableColumn id="4" xr3:uid="{66BE7826-E903-4635-8B12-03617700299E}" name="Наименование организации перевозчика"/>
    <tableColumn id="5" xr3:uid="{7170BBA3-6BDB-4FC1-B43F-D8D789F358F2}" name="Юр. Адрес с индексом"/>
    <tableColumn id="6" xr3:uid="{0A620A63-F59D-4015-8D66-B743168FA80E}" name="ИНН перевозчика"/>
    <tableColumn id="7" xr3:uid="{F42B8DE7-CDED-469E-AB82-F62383E82905}" name="Телефон перевозчика"/>
    <tableColumn id="8" xr3:uid="{3D34DCB2-565F-47DF-A7F2-BF82C8AE813A}" name="Тип владения"/>
    <tableColumn id="9" xr3:uid="{2D93E842-51B5-47D8-B43B-5AF236173078}" name="Водитель (ФИО)"/>
    <tableColumn id="10" xr3:uid="{94E3A12F-E6B8-4DD9-A798-7FACFAB41B42}" name="Номер,марка"/>
    <tableColumn id="11" xr3:uid="{6727D005-A9EB-4B5C-86A9-944CCBB9C905}" name="Телефон водителя"/>
    <tableColumn id="12" xr3:uid="{321BE43E-AB9C-4B21-91C0-8477343E426C}" name="Штрафы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61"/>
    <tableColumn id="3" xr3:uid="{00000000-0010-0000-0B00-000003000000}" name="Получатель письма" dataDxfId="6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57" dataDxfId="156">
  <autoFilter ref="B10:K11" xr:uid="{00000000-0009-0000-0100-000002000000}"/>
  <tableColumns count="10">
    <tableColumn id="1" xr3:uid="{00000000-0010-0000-0100-000001000000}" name="№ Доставки" dataDxfId="155"/>
    <tableColumn id="2" xr3:uid="{00000000-0010-0000-0100-000002000000}" name="Поставка" dataDxfId="154"/>
    <tableColumn id="5" xr3:uid="{00000000-0010-0000-0100-000005000000}" name="ID Route" dataDxfId="153"/>
    <tableColumn id="9" xr3:uid="{00000000-0010-0000-0100-000009000000}" name="Порядок выгрузки" dataDxfId="152"/>
    <tableColumn id="8" xr3:uid="{00000000-0010-0000-0100-000008000000}" name="Вес нетто" dataDxfId="151"/>
    <tableColumn id="7" xr3:uid="{00000000-0010-0000-0100-000007000000}" name="Вес брутто" dataDxfId="150"/>
    <tableColumn id="3" xr3:uid="{00000000-0010-0000-0100-000003000000}" name="ID Получателя" dataDxfId="149"/>
    <tableColumn id="4" xr3:uid="{00000000-0010-0000-0100-000004000000}" name="Получатель" dataDxfId="148"/>
    <tableColumn id="10" xr3:uid="{00000000-0010-0000-0100-00000A000000}" name="Город" dataDxfId="147"/>
    <tableColumn id="6" xr3:uid="{00000000-0010-0000-0100-000006000000}" name="Направление" dataDxfId="14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5" dataDxfId="143" headerRowBorderDxfId="144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42"/>
    <tableColumn id="2" xr3:uid="{00000000-0010-0000-0200-000002000000}" name="Place of delivery" dataDxfId="141"/>
    <tableColumn id="3" xr3:uid="{00000000-0010-0000-0200-000003000000}" name="City" dataDxfId="140"/>
    <tableColumn id="4" xr3:uid="{00000000-0010-0000-0200-000004000000}" name="Country of delivery" dataDxfId="139"/>
    <tableColumn id="5" xr3:uid="{00000000-0010-0000-0200-000005000000}" name="Country of delivery2" dataDxfId="138"/>
    <tableColumn id="6" xr3:uid="{00000000-0010-0000-0200-000006000000}" name="Company" dataDxfId="137"/>
    <tableColumn id="7" xr3:uid="{00000000-0010-0000-0200-000007000000}" name="tonnage, t" dataDxfId="136"/>
    <tableColumn id="8" xr3:uid="{00000000-0010-0000-0200-000008000000}" name="vehicle" dataDxfId="135"/>
    <tableColumn id="9" xr3:uid="{00000000-0010-0000-0200-000009000000}" name="add.point" dataDxfId="134"/>
    <tableColumn id="10" xr3:uid="{00000000-0010-0000-0200-00000A000000}" name="vehicle + add.point" dataDxfId="13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3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31" tableBorderDxfId="13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29" headerRowBorderDxfId="128" tableBorderDxfId="127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26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25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24" tableBorderDxfId="123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22" totalsRowShown="0" headerRowDxfId="122" dataDxfId="120" headerRowBorderDxfId="121" tableBorderDxfId="119">
  <autoFilter ref="B2:AA22" xr:uid="{00000000-0009-0000-0100-000005000000}"/>
  <tableColumns count="26">
    <tableColumn id="20" xr3:uid="{00000000-0010-0000-0800-000014000000}" name="Дата отгрузки" dataDxfId="118"/>
    <tableColumn id="21" xr3:uid="{00000000-0010-0000-0800-000015000000}" name="Время подачи ТС" dataDxfId="117"/>
    <tableColumn id="1" xr3:uid="{00000000-0010-0000-0800-000001000000}" name="ID экспедитора" dataDxfId="116"/>
    <tableColumn id="2" xr3:uid="{00000000-0010-0000-0800-000002000000}" name="Экспедитор" dataDxfId="115"/>
    <tableColumn id="3" xr3:uid="{00000000-0010-0000-0800-000003000000}" name="Тип ТС, тонн" dataDxfId="114"/>
    <tableColumn id="22" xr3:uid="{8FAAE0D7-D05A-43FA-AB25-46B4B7E3D43F}" name="Наименование организации перевозчика" dataDxfId="113"/>
    <tableColumn id="23" xr3:uid="{917DD850-CFF6-4EB0-ACC3-38356471DD73}" name="Юр. Адрес с индексом" dataDxfId="112"/>
    <tableColumn id="24" xr3:uid="{23C0F4C5-F472-4B90-9AF3-B6A713D81A03}" name="ИНН перевозчика" dataDxfId="111"/>
    <tableColumn id="25" xr3:uid="{FCA6CAC8-E221-464E-96A6-3A7998E30DE9}" name="Телефон перевозчика" dataDxfId="110"/>
    <tableColumn id="26" xr3:uid="{45040291-8A53-4223-9F89-926940A88762}" name="Тип владения" dataDxfId="109"/>
    <tableColumn id="4" xr3:uid="{00000000-0010-0000-0800-000004000000}" name="Водитель (ФИО)" dataDxfId="108"/>
    <tableColumn id="5" xr3:uid="{00000000-0010-0000-0800-000005000000}" name="Номер,марка" dataDxfId="107"/>
    <tableColumn id="6" xr3:uid="{00000000-0010-0000-0800-000006000000}" name="Телефон водителя" dataDxfId="106"/>
    <tableColumn id="19" xr3:uid="{00000000-0010-0000-0800-000013000000}" name="№ Доставки" dataDxfId="105"/>
    <tableColumn id="7" xr3:uid="{00000000-0010-0000-0800-000007000000}" name="Город" dataDxfId="104"/>
    <tableColumn id="8" xr3:uid="{00000000-0010-0000-0800-000008000000}" name="Направление" dataDxfId="103"/>
    <tableColumn id="9" xr3:uid="{00000000-0010-0000-0800-000009000000}" name="Порядок выгрузки" dataDxfId="102"/>
    <tableColumn id="10" xr3:uid="{00000000-0010-0000-0800-00000A000000}" name="Номер грузополучателя" dataDxfId="101"/>
    <tableColumn id="11" xr3:uid="{00000000-0010-0000-0800-00000B000000}" name="Номер накладной" dataDxfId="100"/>
    <tableColumn id="12" xr3:uid="{00000000-0010-0000-0800-00000C000000}" name="Номер поставки" dataDxfId="99"/>
    <tableColumn id="13" xr3:uid="{00000000-0010-0000-0800-00000D000000}" name="Грузополучатель" dataDxfId="98"/>
    <tableColumn id="14" xr3:uid="{00000000-0010-0000-0800-00000E000000}" name="Брутто вес" dataDxfId="97"/>
    <tableColumn id="15" xr3:uid="{00000000-0010-0000-0800-00000F000000}" name="Нетто вес" dataDxfId="96"/>
    <tableColumn id="16" xr3:uid="{00000000-0010-0000-0800-000010000000}" name="Кол-во паллет" dataDxfId="95"/>
    <tableColumn id="17" xr3:uid="{00000000-0010-0000-0800-000011000000}" name="Стоимость поставки" dataDxfId="94"/>
    <tableColumn id="18" xr3:uid="{00000000-0010-0000-0800-000012000000}" name="Стоимость доставки" dataDxfId="93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3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>
      <selection activeCell="F22" sqref="F22"/>
    </sheetView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44525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59" priority="3">
      <formula>MOD($B11,2)=0</formula>
    </cfRule>
    <cfRule type="expression" dxfId="58" priority="4">
      <formula>$B11&lt;&gt;$B10</formula>
    </cfRule>
  </conditionalFormatting>
  <conditionalFormatting sqref="E6">
    <cfRule type="expression" dxfId="57" priority="2">
      <formula>AND($F6/1000&gt;$E6,$H6&lt;&gt;"Сборный груз")</formula>
    </cfRule>
  </conditionalFormatting>
  <conditionalFormatting sqref="F6">
    <cfRule type="expression" dxfId="56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77F-0755-4816-8E73-C27271AE2619}">
  <dimension ref="B1:M11"/>
  <sheetViews>
    <sheetView tabSelected="1" workbookViewId="0">
      <selection activeCell="K15" sqref="K15"/>
    </sheetView>
  </sheetViews>
  <sheetFormatPr defaultRowHeight="15" x14ac:dyDescent="0.25"/>
  <cols>
    <col min="2" max="10" width="11" customWidth="1"/>
    <col min="11" max="17" width="12" customWidth="1"/>
  </cols>
  <sheetData>
    <row r="1" spans="2:13" ht="15.75" thickBot="1" x14ac:dyDescent="0.3"/>
    <row r="2" spans="2:13" ht="76.5" x14ac:dyDescent="0.25">
      <c r="B2" s="168" t="s">
        <v>358</v>
      </c>
      <c r="C2" s="168" t="s">
        <v>359</v>
      </c>
      <c r="D2" s="168" t="s">
        <v>207</v>
      </c>
      <c r="E2" s="168" t="s">
        <v>353</v>
      </c>
      <c r="F2" s="168" t="s">
        <v>354</v>
      </c>
      <c r="G2" s="168" t="s">
        <v>355</v>
      </c>
      <c r="H2" s="168" t="s">
        <v>356</v>
      </c>
      <c r="I2" s="168" t="s">
        <v>357</v>
      </c>
      <c r="J2" s="168" t="s">
        <v>208</v>
      </c>
      <c r="K2" s="168" t="s">
        <v>209</v>
      </c>
      <c r="L2" s="168" t="s">
        <v>210</v>
      </c>
      <c r="M2" s="175" t="s">
        <v>625</v>
      </c>
    </row>
    <row r="11" spans="2:13" x14ac:dyDescent="0.25">
      <c r="J11" t="s">
        <v>626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55" priority="5">
      <formula>$A2&lt;&gt;$A3</formula>
    </cfRule>
    <cfRule type="expression" dxfId="54" priority="7">
      <formula>MOD($A2,2)=0</formula>
    </cfRule>
  </conditionalFormatting>
  <conditionalFormatting sqref="A118:K118 A121:K121">
    <cfRule type="expression" dxfId="53" priority="8">
      <formula>$A118&lt;&gt;$A120</formula>
    </cfRule>
    <cfRule type="expression" dxfId="52" priority="9">
      <formula>MOD($A118,2)=0</formula>
    </cfRule>
  </conditionalFormatting>
  <conditionalFormatting sqref="A130:K130">
    <cfRule type="expression" dxfId="51" priority="10">
      <formula>$A130&lt;&gt;$A122</formula>
    </cfRule>
    <cfRule type="expression" dxfId="50" priority="11">
      <formula>MOD($A130,2)=0</formula>
    </cfRule>
  </conditionalFormatting>
  <conditionalFormatting sqref="A132:H132 J132:K132">
    <cfRule type="expression" dxfId="49" priority="12">
      <formula>$A132&lt;&gt;$A119</formula>
    </cfRule>
    <cfRule type="expression" dxfId="48" priority="13">
      <formula>MOD($A132,2)=0</formula>
    </cfRule>
  </conditionalFormatting>
  <conditionalFormatting sqref="A119:K119">
    <cfRule type="expression" dxfId="47" priority="14">
      <formula>$A119&lt;&gt;$A133</formula>
    </cfRule>
    <cfRule type="expression" dxfId="46" priority="15">
      <formula>MOD($A119,2)=0</formula>
    </cfRule>
  </conditionalFormatting>
  <conditionalFormatting sqref="A122:K122">
    <cfRule type="expression" dxfId="45" priority="16">
      <formula>$A122&lt;&gt;$A131</formula>
    </cfRule>
    <cfRule type="expression" dxfId="44" priority="17">
      <formula>MOD($A122,2)=0</formula>
    </cfRule>
  </conditionalFormatting>
  <conditionalFormatting sqref="A133:K133">
    <cfRule type="expression" dxfId="43" priority="18">
      <formula>$A133&lt;&gt;#REF!</formula>
    </cfRule>
    <cfRule type="expression" dxfId="42" priority="19">
      <formula>MOD($A133,2)=0</formula>
    </cfRule>
  </conditionalFormatting>
  <conditionalFormatting sqref="I124">
    <cfRule type="expression" dxfId="41" priority="3">
      <formula>$A124&lt;&gt;$A125</formula>
    </cfRule>
    <cfRule type="expression" dxfId="40" priority="4">
      <formula>MOD($A124,2)=0</formula>
    </cfRule>
  </conditionalFormatting>
  <conditionalFormatting sqref="I132">
    <cfRule type="expression" dxfId="39" priority="1">
      <formula>$A132&lt;&gt;$A133</formula>
    </cfRule>
    <cfRule type="expression" dxfId="38" priority="2">
      <formula>MOD($A132,2)=0</formula>
    </cfRule>
  </conditionalFormatting>
  <conditionalFormatting sqref="A134:K151 F152:K153 A152:E163">
    <cfRule type="expression" dxfId="37" priority="20">
      <formula>$A134&lt;&gt;$A164</formula>
    </cfRule>
    <cfRule type="expression" dxfId="36" priority="21">
      <formula>MOD($A134,2)=0</formula>
    </cfRule>
  </conditionalFormatting>
  <conditionalFormatting sqref="G154:K163">
    <cfRule type="expression" dxfId="35" priority="22">
      <formula>$A154&lt;&gt;$A165</formula>
    </cfRule>
    <cfRule type="expression" dxfId="34" priority="23">
      <formula>MOD($A154,2)=0</formula>
    </cfRule>
  </conditionalFormatting>
  <conditionalFormatting sqref="F154:F163">
    <cfRule type="expression" dxfId="33" priority="24">
      <formula>$A154&lt;&gt;$A185</formula>
    </cfRule>
    <cfRule type="expression" dxfId="32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17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20" t="s">
        <v>70</v>
      </c>
    </row>
    <row r="3" spans="2:17" x14ac:dyDescent="0.25">
      <c r="B3" s="218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21"/>
    </row>
    <row r="4" spans="2:17" x14ac:dyDescent="0.25">
      <c r="B4" s="218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21"/>
    </row>
    <row r="5" spans="2:17" ht="15.75" thickBot="1" x14ac:dyDescent="0.3">
      <c r="B5" s="219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21"/>
    </row>
    <row r="6" spans="2:17" x14ac:dyDescent="0.25">
      <c r="B6" s="217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21"/>
    </row>
    <row r="7" spans="2:17" x14ac:dyDescent="0.25">
      <c r="B7" s="218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21"/>
    </row>
    <row r="8" spans="2:17" x14ac:dyDescent="0.25">
      <c r="B8" s="218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21"/>
    </row>
    <row r="9" spans="2:17" ht="15.75" thickBot="1" x14ac:dyDescent="0.3">
      <c r="B9" s="219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21"/>
    </row>
    <row r="10" spans="2:17" x14ac:dyDescent="0.25">
      <c r="B10" s="217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21"/>
    </row>
    <row r="11" spans="2:17" ht="15.75" thickBot="1" x14ac:dyDescent="0.3">
      <c r="B11" s="219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22"/>
    </row>
    <row r="12" spans="2:17" ht="19.5" thickBot="1" x14ac:dyDescent="0.35">
      <c r="B12" s="11"/>
    </row>
    <row r="13" spans="2:17" x14ac:dyDescent="0.25">
      <c r="B13" s="217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20" t="s">
        <v>54</v>
      </c>
    </row>
    <row r="14" spans="2:17" ht="15.75" thickBot="1" x14ac:dyDescent="0.3">
      <c r="B14" s="219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21"/>
    </row>
    <row r="15" spans="2:17" x14ac:dyDescent="0.25">
      <c r="B15" s="217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21"/>
    </row>
    <row r="16" spans="2:17" x14ac:dyDescent="0.25">
      <c r="B16" s="218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21"/>
    </row>
    <row r="17" spans="2:17" ht="15.75" thickBot="1" x14ac:dyDescent="0.3">
      <c r="B17" s="219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22"/>
    </row>
    <row r="18" spans="2:17" ht="19.5" thickBot="1" x14ac:dyDescent="0.35">
      <c r="B18" s="11"/>
    </row>
    <row r="19" spans="2:17" x14ac:dyDescent="0.25">
      <c r="B19" s="217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20" t="s">
        <v>44</v>
      </c>
    </row>
    <row r="20" spans="2:17" x14ac:dyDescent="0.25">
      <c r="B20" s="218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21"/>
    </row>
    <row r="21" spans="2:17" x14ac:dyDescent="0.25">
      <c r="B21" s="218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21"/>
    </row>
    <row r="22" spans="2:17" ht="15.75" thickBot="1" x14ac:dyDescent="0.3">
      <c r="B22" s="219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22"/>
    </row>
    <row r="23" spans="2:17" ht="19.5" thickBot="1" x14ac:dyDescent="0.35">
      <c r="B23" s="11"/>
    </row>
    <row r="24" spans="2:17" x14ac:dyDescent="0.25">
      <c r="B24" s="217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20" t="s">
        <v>36</v>
      </c>
    </row>
    <row r="25" spans="2:17" x14ac:dyDescent="0.25">
      <c r="B25" s="218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21"/>
    </row>
    <row r="26" spans="2:17" x14ac:dyDescent="0.25">
      <c r="B26" s="218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21"/>
    </row>
    <row r="27" spans="2:17" x14ac:dyDescent="0.25">
      <c r="B27" s="218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21"/>
    </row>
    <row r="28" spans="2:17" x14ac:dyDescent="0.25">
      <c r="B28" s="218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21"/>
    </row>
    <row r="29" spans="2:17" ht="15.75" thickBot="1" x14ac:dyDescent="0.3">
      <c r="B29" s="219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22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1" priority="4"/>
  </conditionalFormatting>
  <conditionalFormatting sqref="D13:D14">
    <cfRule type="duplicateValues" dxfId="30" priority="3"/>
  </conditionalFormatting>
  <conditionalFormatting sqref="D15:D17">
    <cfRule type="duplicateValues" dxfId="29" priority="5"/>
  </conditionalFormatting>
  <conditionalFormatting sqref="D10:D11">
    <cfRule type="duplicateValues" dxfId="28" priority="2"/>
  </conditionalFormatting>
  <conditionalFormatting sqref="D24:D29">
    <cfRule type="duplicateValues" dxfId="27" priority="1"/>
  </conditionalFormatting>
  <conditionalFormatting sqref="D6:D9">
    <cfRule type="duplicateValues" dxfId="26" priority="6"/>
  </conditionalFormatting>
  <conditionalFormatting sqref="D2:D5">
    <cfRule type="duplicateValues" dxfId="25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24" priority="14"/>
  </conditionalFormatting>
  <conditionalFormatting sqref="B9:B10">
    <cfRule type="duplicateValues" dxfId="23" priority="13"/>
  </conditionalFormatting>
  <conditionalFormatting sqref="B6:B8">
    <cfRule type="duplicateValues" dxfId="22" priority="15"/>
  </conditionalFormatting>
  <conditionalFormatting sqref="B11:B12">
    <cfRule type="duplicateValues" dxfId="21" priority="12"/>
  </conditionalFormatting>
  <conditionalFormatting sqref="B13:B18">
    <cfRule type="duplicateValues" dxfId="20" priority="11"/>
  </conditionalFormatting>
  <conditionalFormatting sqref="B19:B22">
    <cfRule type="duplicateValues" dxfId="19" priority="16"/>
  </conditionalFormatting>
  <conditionalFormatting sqref="B23:B26">
    <cfRule type="duplicateValues" dxfId="18" priority="17"/>
  </conditionalFormatting>
  <conditionalFormatting sqref="B27:B33">
    <cfRule type="duplicateValues" dxfId="17" priority="18"/>
  </conditionalFormatting>
  <conditionalFormatting sqref="B34:B47">
    <cfRule type="duplicateValues" dxfId="16" priority="10"/>
  </conditionalFormatting>
  <conditionalFormatting sqref="B48:B52 B54:B59">
    <cfRule type="duplicateValues" dxfId="15" priority="9"/>
  </conditionalFormatting>
  <conditionalFormatting sqref="B53">
    <cfRule type="duplicateValues" dxfId="14" priority="8"/>
  </conditionalFormatting>
  <conditionalFormatting sqref="B61:B72">
    <cfRule type="duplicateValues" dxfId="13" priority="7"/>
  </conditionalFormatting>
  <conditionalFormatting sqref="B73:B80">
    <cfRule type="duplicateValues" dxfId="12" priority="6"/>
  </conditionalFormatting>
  <conditionalFormatting sqref="B82:B89">
    <cfRule type="duplicateValues" dxfId="11" priority="5"/>
  </conditionalFormatting>
  <conditionalFormatting sqref="B90:B98">
    <cfRule type="duplicateValues" dxfId="10" priority="4"/>
  </conditionalFormatting>
  <conditionalFormatting sqref="B99:B103">
    <cfRule type="duplicateValues" dxfId="9" priority="3"/>
  </conditionalFormatting>
  <conditionalFormatting sqref="B104:B106">
    <cfRule type="duplicateValues" dxfId="8" priority="2"/>
  </conditionalFormatting>
  <conditionalFormatting sqref="B107:B114">
    <cfRule type="duplicateValues" dxfId="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A22"/>
  <sheetViews>
    <sheetView showGridLines="0" workbookViewId="0">
      <pane ySplit="2" topLeftCell="A3" activePane="bottomLeft" state="frozen"/>
      <selection activeCell="A3" sqref="A3"/>
      <selection pane="bottomLeft" activeCell="N2" sqref="D2:N2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</row>
    <row r="3" spans="2:27" ht="12.75" x14ac:dyDescent="0.2">
      <c r="B3" s="191" t="s">
        <v>360</v>
      </c>
      <c r="C3" s="192">
        <v>0.375</v>
      </c>
      <c r="D3" s="191">
        <v>3000525</v>
      </c>
      <c r="E3" s="191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1" t="s">
        <v>365</v>
      </c>
      <c r="L3" s="191" t="s">
        <v>366</v>
      </c>
      <c r="M3" s="191" t="s">
        <v>367</v>
      </c>
      <c r="N3" s="191" t="s">
        <v>368</v>
      </c>
      <c r="O3" s="191">
        <v>1</v>
      </c>
      <c r="P3" s="191" t="s">
        <v>11</v>
      </c>
      <c r="Q3" s="191" t="s">
        <v>46</v>
      </c>
      <c r="R3" s="191">
        <v>1</v>
      </c>
      <c r="S3" s="191">
        <v>120029370</v>
      </c>
      <c r="T3" s="191">
        <v>1200369023</v>
      </c>
      <c r="U3" s="191">
        <v>66791485</v>
      </c>
      <c r="V3" s="191" t="s">
        <v>369</v>
      </c>
      <c r="W3" s="191">
        <v>801</v>
      </c>
      <c r="X3" s="191">
        <v>763.02</v>
      </c>
      <c r="Y3" s="191">
        <v>3</v>
      </c>
      <c r="Z3" s="191">
        <v>1137735</v>
      </c>
      <c r="AA3" s="191">
        <v>5000</v>
      </c>
    </row>
    <row r="4" spans="2:27" ht="12.75" x14ac:dyDescent="0.2">
      <c r="B4" s="191" t="s">
        <v>360</v>
      </c>
      <c r="C4" s="192">
        <v>0.375</v>
      </c>
      <c r="D4" s="191">
        <v>1000442</v>
      </c>
      <c r="E4" s="191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1" t="s">
        <v>365</v>
      </c>
      <c r="L4" s="191" t="s">
        <v>373</v>
      </c>
      <c r="M4" s="191" t="s">
        <v>374</v>
      </c>
      <c r="N4" s="191">
        <v>89263358539</v>
      </c>
      <c r="O4" s="191">
        <v>2</v>
      </c>
      <c r="P4" s="191" t="s">
        <v>11</v>
      </c>
      <c r="Q4" s="191" t="s">
        <v>26</v>
      </c>
      <c r="R4" s="191">
        <v>1</v>
      </c>
      <c r="S4" s="191">
        <v>120025666</v>
      </c>
      <c r="T4" s="191">
        <v>1200369016</v>
      </c>
      <c r="U4" s="191">
        <v>66790285</v>
      </c>
      <c r="V4" s="191" t="s">
        <v>375</v>
      </c>
      <c r="W4" s="191">
        <v>556</v>
      </c>
      <c r="X4" s="191">
        <v>530.91</v>
      </c>
      <c r="Y4" s="191">
        <v>2</v>
      </c>
      <c r="Z4" s="191">
        <v>390211</v>
      </c>
      <c r="AA4" s="191">
        <v>10440</v>
      </c>
    </row>
    <row r="5" spans="2:27" ht="12.75" x14ac:dyDescent="0.2">
      <c r="B5" s="191" t="s">
        <v>360</v>
      </c>
      <c r="C5" s="191"/>
      <c r="D5" s="191"/>
      <c r="E5" s="191"/>
      <c r="K5" s="191"/>
      <c r="L5" s="191"/>
      <c r="M5" s="191"/>
      <c r="N5" s="191"/>
      <c r="O5" s="191">
        <v>2</v>
      </c>
      <c r="P5" s="191" t="s">
        <v>11</v>
      </c>
      <c r="Q5" s="191" t="s">
        <v>26</v>
      </c>
      <c r="R5" s="191">
        <v>2</v>
      </c>
      <c r="S5" s="191">
        <v>120022426</v>
      </c>
      <c r="T5" s="191">
        <v>1200369014</v>
      </c>
      <c r="U5" s="191">
        <v>66791442</v>
      </c>
      <c r="V5" s="191" t="s">
        <v>376</v>
      </c>
      <c r="W5" s="191">
        <v>65</v>
      </c>
      <c r="X5" s="191">
        <v>51.868000000000002</v>
      </c>
      <c r="Y5" s="191">
        <v>1</v>
      </c>
      <c r="Z5" s="191">
        <v>111564</v>
      </c>
      <c r="AA5" s="191"/>
    </row>
    <row r="6" spans="2:27" ht="12.75" x14ac:dyDescent="0.2">
      <c r="B6" s="191" t="s">
        <v>360</v>
      </c>
      <c r="C6" s="191"/>
      <c r="D6" s="191"/>
      <c r="E6" s="191"/>
      <c r="K6" s="191"/>
      <c r="L6" s="191"/>
      <c r="M6" s="191"/>
      <c r="N6" s="191"/>
      <c r="O6" s="191">
        <v>2</v>
      </c>
      <c r="P6" s="191" t="s">
        <v>11</v>
      </c>
      <c r="Q6" s="191" t="s">
        <v>26</v>
      </c>
      <c r="R6" s="191">
        <v>3</v>
      </c>
      <c r="S6" s="191">
        <v>120022423</v>
      </c>
      <c r="T6" s="191">
        <v>1200369020</v>
      </c>
      <c r="U6" s="191">
        <v>66791453</v>
      </c>
      <c r="V6" s="191" t="s">
        <v>377</v>
      </c>
      <c r="W6" s="191">
        <v>1523</v>
      </c>
      <c r="X6" s="191">
        <v>1441.2239999999999</v>
      </c>
      <c r="Y6" s="191">
        <v>5</v>
      </c>
      <c r="Z6" s="191">
        <v>1403691</v>
      </c>
      <c r="AA6" s="191"/>
    </row>
    <row r="7" spans="2:27" ht="12.75" x14ac:dyDescent="0.2">
      <c r="B7" s="191" t="s">
        <v>360</v>
      </c>
      <c r="C7" s="192">
        <v>0.58333333333333337</v>
      </c>
      <c r="D7" s="191">
        <v>538</v>
      </c>
      <c r="E7" s="191" t="s">
        <v>283</v>
      </c>
      <c r="F7" s="150">
        <v>0</v>
      </c>
      <c r="K7" s="191"/>
      <c r="L7" s="191"/>
      <c r="M7" s="191"/>
      <c r="N7" s="191"/>
      <c r="O7" s="191">
        <v>3</v>
      </c>
      <c r="P7" s="191" t="s">
        <v>140</v>
      </c>
      <c r="Q7" s="191" t="s">
        <v>141</v>
      </c>
      <c r="R7" s="191">
        <v>1</v>
      </c>
      <c r="S7" s="191">
        <v>120030467</v>
      </c>
      <c r="T7" s="191">
        <v>1200369024</v>
      </c>
      <c r="U7" s="191">
        <v>66791352</v>
      </c>
      <c r="V7" s="191" t="s">
        <v>378</v>
      </c>
      <c r="W7" s="191">
        <v>387</v>
      </c>
      <c r="X7" s="191">
        <v>362.59300000000002</v>
      </c>
      <c r="Y7" s="191">
        <v>2</v>
      </c>
      <c r="Z7" s="191">
        <v>353469</v>
      </c>
      <c r="AA7" s="191">
        <v>0</v>
      </c>
    </row>
    <row r="8" spans="2:27" ht="12.75" x14ac:dyDescent="0.2">
      <c r="B8" s="191" t="s">
        <v>360</v>
      </c>
      <c r="C8" s="191"/>
      <c r="D8" s="191"/>
      <c r="E8" s="191"/>
      <c r="K8" s="191"/>
      <c r="L8" s="191"/>
      <c r="M8" s="191"/>
      <c r="N8" s="191"/>
      <c r="O8" s="191">
        <v>3</v>
      </c>
      <c r="P8" s="191" t="s">
        <v>140</v>
      </c>
      <c r="Q8" s="191" t="s">
        <v>141</v>
      </c>
      <c r="R8" s="191">
        <v>2</v>
      </c>
      <c r="S8" s="191">
        <v>90005</v>
      </c>
      <c r="T8" s="191">
        <v>1200369018</v>
      </c>
      <c r="U8" s="191">
        <v>66790279</v>
      </c>
      <c r="V8" s="191" t="s">
        <v>379</v>
      </c>
      <c r="W8" s="191">
        <v>1096</v>
      </c>
      <c r="X8" s="191">
        <v>1060.6010000000001</v>
      </c>
      <c r="Y8" s="191">
        <v>3</v>
      </c>
      <c r="Z8" s="191">
        <v>756634</v>
      </c>
      <c r="AA8" s="191"/>
    </row>
    <row r="9" spans="2:27" ht="12.75" x14ac:dyDescent="0.2">
      <c r="B9" s="191" t="s">
        <v>360</v>
      </c>
      <c r="C9" s="191"/>
      <c r="D9" s="191"/>
      <c r="E9" s="191"/>
      <c r="K9" s="191"/>
      <c r="L9" s="191"/>
      <c r="M9" s="191"/>
      <c r="N9" s="191"/>
      <c r="O9" s="191">
        <v>3</v>
      </c>
      <c r="P9" s="191" t="s">
        <v>140</v>
      </c>
      <c r="Q9" s="191" t="s">
        <v>141</v>
      </c>
      <c r="R9" s="191">
        <v>3</v>
      </c>
      <c r="S9" s="191">
        <v>120024377</v>
      </c>
      <c r="T9" s="191">
        <v>1200369025</v>
      </c>
      <c r="U9" s="191">
        <v>66791432</v>
      </c>
      <c r="V9" s="191" t="s">
        <v>380</v>
      </c>
      <c r="W9" s="191">
        <v>739</v>
      </c>
      <c r="X9" s="191">
        <v>692.74900000000002</v>
      </c>
      <c r="Y9" s="191">
        <v>3</v>
      </c>
      <c r="Z9" s="191">
        <v>724834</v>
      </c>
      <c r="AA9" s="191"/>
    </row>
    <row r="10" spans="2:27" ht="12.75" x14ac:dyDescent="0.2">
      <c r="B10" s="191" t="s">
        <v>360</v>
      </c>
      <c r="C10" s="191"/>
      <c r="D10" s="191"/>
      <c r="E10" s="191"/>
      <c r="K10" s="191"/>
      <c r="L10" s="191"/>
      <c r="M10" s="191"/>
      <c r="N10" s="191"/>
      <c r="O10" s="191">
        <v>3</v>
      </c>
      <c r="P10" s="191" t="s">
        <v>140</v>
      </c>
      <c r="Q10" s="191" t="s">
        <v>141</v>
      </c>
      <c r="R10" s="191">
        <v>4</v>
      </c>
      <c r="S10" s="191">
        <v>120024892</v>
      </c>
      <c r="T10" s="191">
        <v>1200369021</v>
      </c>
      <c r="U10" s="191">
        <v>66791441</v>
      </c>
      <c r="V10" s="191" t="s">
        <v>381</v>
      </c>
      <c r="W10" s="191">
        <v>73</v>
      </c>
      <c r="X10" s="191">
        <v>61.67</v>
      </c>
      <c r="Y10" s="191">
        <v>1</v>
      </c>
      <c r="Z10" s="191">
        <v>85397</v>
      </c>
      <c r="AA10" s="191"/>
    </row>
    <row r="11" spans="2:27" ht="12.75" x14ac:dyDescent="0.2">
      <c r="B11" s="191" t="s">
        <v>360</v>
      </c>
      <c r="C11" s="191"/>
      <c r="D11" s="191"/>
      <c r="E11" s="191"/>
      <c r="K11" s="191"/>
      <c r="L11" s="191"/>
      <c r="M11" s="191"/>
      <c r="N11" s="191"/>
      <c r="O11" s="191">
        <v>3</v>
      </c>
      <c r="P11" s="191" t="s">
        <v>140</v>
      </c>
      <c r="Q11" s="191" t="s">
        <v>141</v>
      </c>
      <c r="R11" s="191">
        <v>5</v>
      </c>
      <c r="S11" s="191">
        <v>99677</v>
      </c>
      <c r="T11" s="191">
        <v>1200369017</v>
      </c>
      <c r="U11" s="191">
        <v>66791377</v>
      </c>
      <c r="V11" s="191" t="s">
        <v>382</v>
      </c>
      <c r="W11" s="191">
        <v>136</v>
      </c>
      <c r="X11" s="191">
        <v>124.44</v>
      </c>
      <c r="Y11" s="191">
        <v>1</v>
      </c>
      <c r="Z11" s="191">
        <v>167330</v>
      </c>
      <c r="AA11" s="191"/>
    </row>
    <row r="12" spans="2:27" ht="12.75" x14ac:dyDescent="0.2">
      <c r="B12" s="191" t="s">
        <v>360</v>
      </c>
      <c r="C12" s="192">
        <v>0.58333333333333337</v>
      </c>
      <c r="D12" s="191">
        <v>539</v>
      </c>
      <c r="E12" s="193" t="s">
        <v>383</v>
      </c>
      <c r="F12" s="150">
        <v>0</v>
      </c>
      <c r="K12" s="191"/>
      <c r="L12" s="191"/>
      <c r="M12" s="191"/>
      <c r="N12" s="191"/>
      <c r="O12" s="191">
        <v>4</v>
      </c>
      <c r="P12" s="191" t="s">
        <v>149</v>
      </c>
      <c r="Q12" s="191" t="s">
        <v>150</v>
      </c>
      <c r="R12" s="191">
        <v>1</v>
      </c>
      <c r="S12" s="191">
        <v>100445</v>
      </c>
      <c r="T12" s="191">
        <v>1200369027</v>
      </c>
      <c r="U12" s="191">
        <v>66789969</v>
      </c>
      <c r="V12" s="191" t="s">
        <v>384</v>
      </c>
      <c r="W12" s="191">
        <v>524</v>
      </c>
      <c r="X12" s="191">
        <v>501.08</v>
      </c>
      <c r="Y12" s="191">
        <v>2</v>
      </c>
      <c r="Z12" s="191">
        <v>556371</v>
      </c>
      <c r="AA12" s="191">
        <v>0</v>
      </c>
    </row>
    <row r="13" spans="2:27" ht="12.75" x14ac:dyDescent="0.2">
      <c r="B13" s="191" t="s">
        <v>360</v>
      </c>
      <c r="C13" s="191"/>
      <c r="D13" s="191"/>
      <c r="E13" s="191"/>
      <c r="K13" s="191"/>
      <c r="L13" s="191"/>
      <c r="M13" s="191"/>
      <c r="N13" s="191"/>
      <c r="O13" s="191">
        <v>4</v>
      </c>
      <c r="P13" s="191" t="s">
        <v>149</v>
      </c>
      <c r="Q13" s="191" t="s">
        <v>150</v>
      </c>
      <c r="R13" s="191">
        <v>2</v>
      </c>
      <c r="S13" s="191">
        <v>82946</v>
      </c>
      <c r="T13" s="191">
        <v>1200369026</v>
      </c>
      <c r="U13" s="191">
        <v>66790005</v>
      </c>
      <c r="V13" s="191" t="s">
        <v>385</v>
      </c>
      <c r="W13" s="191">
        <v>1024</v>
      </c>
      <c r="X13" s="191">
        <v>989.74199999999996</v>
      </c>
      <c r="Y13" s="191">
        <v>3</v>
      </c>
      <c r="Z13" s="191">
        <v>980677</v>
      </c>
      <c r="AA13" s="191"/>
    </row>
    <row r="14" spans="2:27" ht="12.75" x14ac:dyDescent="0.2">
      <c r="B14" s="191" t="s">
        <v>360</v>
      </c>
      <c r="C14" s="191"/>
      <c r="D14" s="191"/>
      <c r="E14" s="191"/>
      <c r="K14" s="191"/>
      <c r="L14" s="191"/>
      <c r="M14" s="191"/>
      <c r="N14" s="191"/>
      <c r="O14" s="191">
        <v>4</v>
      </c>
      <c r="P14" s="191" t="s">
        <v>149</v>
      </c>
      <c r="Q14" s="191" t="s">
        <v>150</v>
      </c>
      <c r="R14" s="191">
        <v>3</v>
      </c>
      <c r="S14" s="191">
        <v>120026634</v>
      </c>
      <c r="T14" s="191">
        <v>1200369030</v>
      </c>
      <c r="U14" s="191">
        <v>66794839</v>
      </c>
      <c r="V14" s="191" t="s">
        <v>386</v>
      </c>
      <c r="W14" s="191">
        <v>702</v>
      </c>
      <c r="X14" s="191">
        <v>677.50099999999998</v>
      </c>
      <c r="Y14" s="191">
        <v>2</v>
      </c>
      <c r="Z14" s="191">
        <v>0</v>
      </c>
      <c r="AA14" s="191"/>
    </row>
    <row r="15" spans="2:27" ht="12.75" x14ac:dyDescent="0.2">
      <c r="B15" s="191" t="s">
        <v>360</v>
      </c>
      <c r="C15" s="191"/>
      <c r="D15" s="191"/>
      <c r="E15" s="191"/>
      <c r="K15" s="191"/>
      <c r="L15" s="191"/>
      <c r="M15" s="191"/>
      <c r="N15" s="191"/>
      <c r="O15" s="191">
        <v>4</v>
      </c>
      <c r="P15" s="191" t="s">
        <v>149</v>
      </c>
      <c r="Q15" s="191" t="s">
        <v>150</v>
      </c>
      <c r="R15" s="191">
        <v>3</v>
      </c>
      <c r="S15" s="191">
        <v>120026634</v>
      </c>
      <c r="T15" s="191">
        <v>1200369030</v>
      </c>
      <c r="U15" s="191">
        <v>66790026</v>
      </c>
      <c r="V15" s="191" t="s">
        <v>386</v>
      </c>
      <c r="W15" s="191">
        <v>535</v>
      </c>
      <c r="X15" s="191">
        <v>496.41199999999998</v>
      </c>
      <c r="Y15" s="191">
        <v>3</v>
      </c>
      <c r="Z15" s="191">
        <v>1311887</v>
      </c>
      <c r="AA15" s="191"/>
    </row>
    <row r="16" spans="2:27" ht="12.75" x14ac:dyDescent="0.2">
      <c r="B16" s="191" t="s">
        <v>360</v>
      </c>
      <c r="C16" s="191"/>
      <c r="D16" s="191"/>
      <c r="E16" s="191"/>
      <c r="K16" s="191"/>
      <c r="L16" s="191"/>
      <c r="M16" s="191"/>
      <c r="N16" s="191"/>
      <c r="O16" s="191">
        <v>4</v>
      </c>
      <c r="P16" s="191" t="s">
        <v>149</v>
      </c>
      <c r="Q16" s="191" t="s">
        <v>150</v>
      </c>
      <c r="R16" s="191">
        <v>4</v>
      </c>
      <c r="S16" s="191">
        <v>96078</v>
      </c>
      <c r="T16" s="191">
        <v>1200369028</v>
      </c>
      <c r="U16" s="191">
        <v>66789912</v>
      </c>
      <c r="V16" s="191" t="s">
        <v>387</v>
      </c>
      <c r="W16" s="191">
        <v>1123</v>
      </c>
      <c r="X16" s="191">
        <v>1072</v>
      </c>
      <c r="Y16" s="191">
        <v>4</v>
      </c>
      <c r="Z16" s="191">
        <v>1421230</v>
      </c>
      <c r="AA16" s="191"/>
    </row>
    <row r="17" spans="2:27" ht="12.75" x14ac:dyDescent="0.2">
      <c r="B17" s="191" t="s">
        <v>360</v>
      </c>
      <c r="C17" s="191"/>
      <c r="D17" s="191"/>
      <c r="E17" s="191"/>
      <c r="K17" s="191"/>
      <c r="L17" s="191"/>
      <c r="M17" s="191"/>
      <c r="N17" s="191"/>
      <c r="O17" s="191">
        <v>4</v>
      </c>
      <c r="P17" s="191" t="s">
        <v>149</v>
      </c>
      <c r="Q17" s="191" t="s">
        <v>150</v>
      </c>
      <c r="R17" s="191">
        <v>5</v>
      </c>
      <c r="S17" s="191">
        <v>120027806</v>
      </c>
      <c r="T17" s="191">
        <v>1200369012</v>
      </c>
      <c r="U17" s="191">
        <v>66789992</v>
      </c>
      <c r="V17" s="191" t="s">
        <v>388</v>
      </c>
      <c r="W17" s="191">
        <v>790</v>
      </c>
      <c r="X17" s="191">
        <v>766.48699999999997</v>
      </c>
      <c r="Y17" s="191">
        <v>2</v>
      </c>
      <c r="Z17" s="191">
        <v>837763</v>
      </c>
      <c r="AA17" s="191"/>
    </row>
    <row r="18" spans="2:27" ht="12.75" x14ac:dyDescent="0.2">
      <c r="B18" s="191" t="s">
        <v>360</v>
      </c>
      <c r="C18" s="192">
        <v>0.58333333333333337</v>
      </c>
      <c r="D18" s="191">
        <v>540</v>
      </c>
      <c r="E18" s="191" t="s">
        <v>283</v>
      </c>
      <c r="F18" s="150">
        <v>0</v>
      </c>
      <c r="K18" s="191"/>
      <c r="L18" s="191"/>
      <c r="M18" s="191"/>
      <c r="N18" s="191"/>
      <c r="O18" s="191">
        <v>5</v>
      </c>
      <c r="P18" s="191" t="s">
        <v>170</v>
      </c>
      <c r="Q18" s="191" t="s">
        <v>171</v>
      </c>
      <c r="R18" s="191">
        <v>1</v>
      </c>
      <c r="S18" s="191">
        <v>99802</v>
      </c>
      <c r="T18" s="191">
        <v>1200369013</v>
      </c>
      <c r="U18" s="191">
        <v>66790111</v>
      </c>
      <c r="V18" s="191" t="s">
        <v>389</v>
      </c>
      <c r="W18" s="191">
        <v>2849</v>
      </c>
      <c r="X18" s="191">
        <v>2793</v>
      </c>
      <c r="Y18" s="191">
        <v>4</v>
      </c>
      <c r="Z18" s="191">
        <v>1644090</v>
      </c>
      <c r="AA18" s="191">
        <v>0</v>
      </c>
    </row>
    <row r="19" spans="2:27" ht="12.75" x14ac:dyDescent="0.2">
      <c r="B19" s="191" t="s">
        <v>360</v>
      </c>
      <c r="C19" s="191"/>
      <c r="D19" s="191"/>
      <c r="E19" s="191"/>
      <c r="K19" s="191"/>
      <c r="L19" s="191"/>
      <c r="M19" s="191"/>
      <c r="N19" s="191"/>
      <c r="O19" s="191">
        <v>5</v>
      </c>
      <c r="P19" s="191" t="s">
        <v>170</v>
      </c>
      <c r="Q19" s="191" t="s">
        <v>171</v>
      </c>
      <c r="R19" s="191">
        <v>2</v>
      </c>
      <c r="S19" s="191">
        <v>120027412</v>
      </c>
      <c r="T19" s="191">
        <v>1200369019</v>
      </c>
      <c r="U19" s="191">
        <v>66791429</v>
      </c>
      <c r="V19" s="191" t="s">
        <v>390</v>
      </c>
      <c r="W19" s="191">
        <v>80</v>
      </c>
      <c r="X19" s="191">
        <v>68.84</v>
      </c>
      <c r="Y19" s="191">
        <v>1</v>
      </c>
      <c r="Z19" s="191">
        <v>70358</v>
      </c>
      <c r="AA19" s="191"/>
    </row>
    <row r="20" spans="2:27" ht="12.75" x14ac:dyDescent="0.2">
      <c r="B20" s="191" t="s">
        <v>360</v>
      </c>
      <c r="C20" s="192">
        <v>0.58333333333333337</v>
      </c>
      <c r="D20" s="191">
        <v>541</v>
      </c>
      <c r="E20" s="191" t="s">
        <v>283</v>
      </c>
      <c r="F20" s="150">
        <v>0</v>
      </c>
      <c r="K20" s="191"/>
      <c r="L20" s="191"/>
      <c r="M20" s="191"/>
      <c r="N20" s="191"/>
      <c r="O20" s="191">
        <v>6</v>
      </c>
      <c r="P20" s="191" t="s">
        <v>175</v>
      </c>
      <c r="Q20" s="191" t="s">
        <v>171</v>
      </c>
      <c r="R20" s="191">
        <v>1</v>
      </c>
      <c r="S20" s="191">
        <v>120031503</v>
      </c>
      <c r="T20" s="191">
        <v>1200369022</v>
      </c>
      <c r="U20" s="191">
        <v>66791418</v>
      </c>
      <c r="V20" s="191" t="s">
        <v>391</v>
      </c>
      <c r="W20" s="191">
        <v>78</v>
      </c>
      <c r="X20" s="191">
        <v>65.736000000000004</v>
      </c>
      <c r="Y20" s="191">
        <v>1</v>
      </c>
      <c r="Z20" s="191">
        <v>76796</v>
      </c>
      <c r="AA20" s="191">
        <v>0</v>
      </c>
    </row>
    <row r="21" spans="2:27" ht="12.75" x14ac:dyDescent="0.2">
      <c r="B21" s="191" t="s">
        <v>360</v>
      </c>
      <c r="C21" s="192">
        <v>0.58333333333333337</v>
      </c>
      <c r="D21" s="191">
        <v>542</v>
      </c>
      <c r="E21" s="191" t="s">
        <v>283</v>
      </c>
      <c r="F21" s="150">
        <v>0</v>
      </c>
      <c r="K21" s="191"/>
      <c r="L21" s="191"/>
      <c r="M21" s="191"/>
      <c r="N21" s="191"/>
      <c r="O21" s="191">
        <v>7</v>
      </c>
      <c r="P21" s="191" t="s">
        <v>178</v>
      </c>
      <c r="Q21" s="191" t="s">
        <v>171</v>
      </c>
      <c r="R21" s="191">
        <v>1</v>
      </c>
      <c r="S21" s="191">
        <v>120029638</v>
      </c>
      <c r="T21" s="191">
        <v>1200369015</v>
      </c>
      <c r="U21" s="191">
        <v>66790272</v>
      </c>
      <c r="V21" s="191" t="s">
        <v>392</v>
      </c>
      <c r="W21" s="191">
        <v>90</v>
      </c>
      <c r="X21" s="191">
        <v>77.975999999999999</v>
      </c>
      <c r="Y21" s="191">
        <v>1</v>
      </c>
      <c r="Z21" s="191">
        <v>87234</v>
      </c>
      <c r="AA21" s="191">
        <v>0</v>
      </c>
    </row>
    <row r="22" spans="2:27" ht="12.75" x14ac:dyDescent="0.2">
      <c r="B22" s="191"/>
      <c r="C22" s="191"/>
      <c r="D22" s="191"/>
      <c r="E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</sheetData>
  <dataConsolidate/>
  <phoneticPr fontId="29" type="noConversion"/>
  <conditionalFormatting sqref="B3:AA22">
    <cfRule type="expression" dxfId="6" priority="2">
      <formula>MOD($O3,2)=0</formula>
    </cfRule>
  </conditionalFormatting>
  <conditionalFormatting sqref="B3:AA22">
    <cfRule type="expression" dxfId="5" priority="1">
      <formula>$O3&lt;&gt;#REF!</formula>
    </cfRule>
  </conditionalFormatting>
  <conditionalFormatting sqref="AA3:AA22 B3:N22">
    <cfRule type="expression" dxfId="4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workbookViewId="0">
      <pane ySplit="2" topLeftCell="A3" activePane="bottomLeft" state="frozen"/>
      <selection activeCell="A3" sqref="A3"/>
      <selection pane="bottomLeft" activeCell="E14" sqref="E14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6" t="s">
        <v>624</v>
      </c>
    </row>
    <row r="3" spans="2:28" x14ac:dyDescent="0.2">
      <c r="B3" s="194" t="s">
        <v>393</v>
      </c>
      <c r="C3" s="195">
        <v>0.375</v>
      </c>
      <c r="D3" s="196">
        <v>1000414</v>
      </c>
      <c r="E3" s="197" t="s">
        <v>13</v>
      </c>
      <c r="F3" s="196">
        <v>10</v>
      </c>
      <c r="G3" s="196" t="s">
        <v>394</v>
      </c>
      <c r="H3" s="196" t="s">
        <v>395</v>
      </c>
      <c r="I3" s="198">
        <v>7715825210</v>
      </c>
      <c r="J3" s="196" t="s">
        <v>396</v>
      </c>
      <c r="K3" s="196" t="s">
        <v>397</v>
      </c>
      <c r="L3" s="197" t="s">
        <v>398</v>
      </c>
      <c r="M3" s="197" t="s">
        <v>399</v>
      </c>
      <c r="N3" s="199" t="s">
        <v>400</v>
      </c>
      <c r="O3" s="196">
        <v>1</v>
      </c>
      <c r="P3" s="196" t="s">
        <v>11</v>
      </c>
      <c r="Q3" s="196" t="s">
        <v>39</v>
      </c>
      <c r="R3" s="196">
        <v>1</v>
      </c>
      <c r="S3" s="196">
        <v>120026321</v>
      </c>
      <c r="T3" s="196">
        <v>1200366316</v>
      </c>
      <c r="U3" s="196">
        <v>66757636</v>
      </c>
      <c r="V3" s="200" t="s">
        <v>401</v>
      </c>
      <c r="W3" s="200">
        <v>4747</v>
      </c>
      <c r="X3" s="196">
        <v>4400.3459999999995</v>
      </c>
      <c r="Y3" s="196">
        <v>19</v>
      </c>
      <c r="Z3" s="196">
        <v>6369882</v>
      </c>
      <c r="AA3" s="196">
        <v>11756</v>
      </c>
      <c r="AB3" s="205"/>
    </row>
    <row r="4" spans="2:28" x14ac:dyDescent="0.2">
      <c r="B4" s="194" t="s">
        <v>393</v>
      </c>
      <c r="C4" s="195"/>
      <c r="D4" s="196"/>
      <c r="E4" s="197"/>
      <c r="F4" s="196"/>
      <c r="G4" s="196"/>
      <c r="H4" s="196"/>
      <c r="I4" s="198"/>
      <c r="J4" s="196"/>
      <c r="K4" s="196"/>
      <c r="L4" s="197"/>
      <c r="M4" s="197"/>
      <c r="N4" s="199"/>
      <c r="O4" s="196">
        <v>1</v>
      </c>
      <c r="P4" s="196" t="s">
        <v>11</v>
      </c>
      <c r="Q4" s="196" t="s">
        <v>39</v>
      </c>
      <c r="R4" s="196">
        <v>1</v>
      </c>
      <c r="S4" s="196">
        <v>120026321</v>
      </c>
      <c r="T4" s="196">
        <v>1200366317</v>
      </c>
      <c r="U4" s="196">
        <v>66757623</v>
      </c>
      <c r="V4" s="200" t="s">
        <v>401</v>
      </c>
      <c r="W4" s="200">
        <v>1449</v>
      </c>
      <c r="X4" s="196">
        <v>1355.058</v>
      </c>
      <c r="Y4" s="196">
        <v>7</v>
      </c>
      <c r="Z4" s="196">
        <v>2072286</v>
      </c>
      <c r="AA4" s="196"/>
      <c r="AB4" s="205"/>
    </row>
    <row r="5" spans="2:28" x14ac:dyDescent="0.2">
      <c r="B5" s="194" t="s">
        <v>393</v>
      </c>
      <c r="C5" s="195"/>
      <c r="D5" s="196"/>
      <c r="E5" s="197"/>
      <c r="F5" s="196"/>
      <c r="G5" s="196"/>
      <c r="H5" s="196"/>
      <c r="I5" s="198"/>
      <c r="J5" s="196"/>
      <c r="K5" s="196"/>
      <c r="L5" s="197"/>
      <c r="M5" s="197"/>
      <c r="N5" s="199"/>
      <c r="O5" s="196">
        <v>1</v>
      </c>
      <c r="P5" s="196" t="s">
        <v>11</v>
      </c>
      <c r="Q5" s="196" t="s">
        <v>26</v>
      </c>
      <c r="R5" s="196">
        <v>2</v>
      </c>
      <c r="S5" s="196">
        <v>120024225</v>
      </c>
      <c r="T5" s="196">
        <v>1200366318</v>
      </c>
      <c r="U5" s="196">
        <v>66757606</v>
      </c>
      <c r="V5" s="200" t="s">
        <v>334</v>
      </c>
      <c r="W5" s="200">
        <v>1083</v>
      </c>
      <c r="X5" s="196">
        <v>1030.06</v>
      </c>
      <c r="Y5" s="196">
        <v>4</v>
      </c>
      <c r="Z5" s="196">
        <v>2164854</v>
      </c>
      <c r="AA5" s="196"/>
      <c r="AB5" s="205"/>
    </row>
    <row r="6" spans="2:28" x14ac:dyDescent="0.2">
      <c r="B6" s="194" t="s">
        <v>393</v>
      </c>
      <c r="C6" s="195"/>
      <c r="D6" s="196"/>
      <c r="E6" s="197"/>
      <c r="F6" s="196"/>
      <c r="G6" s="196"/>
      <c r="H6" s="196"/>
      <c r="I6" s="198"/>
      <c r="J6" s="196"/>
      <c r="K6" s="196"/>
      <c r="L6" s="197"/>
      <c r="M6" s="197"/>
      <c r="N6" s="199"/>
      <c r="O6" s="196">
        <v>1</v>
      </c>
      <c r="P6" s="196" t="s">
        <v>11</v>
      </c>
      <c r="Q6" s="196" t="s">
        <v>26</v>
      </c>
      <c r="R6" s="196">
        <v>2</v>
      </c>
      <c r="S6" s="196">
        <v>120024225</v>
      </c>
      <c r="T6" s="196">
        <v>1200366315</v>
      </c>
      <c r="U6" s="196">
        <v>66759208</v>
      </c>
      <c r="V6" s="200" t="s">
        <v>334</v>
      </c>
      <c r="W6" s="200">
        <v>654</v>
      </c>
      <c r="X6" s="196">
        <v>626.97900000000004</v>
      </c>
      <c r="Y6" s="196">
        <v>2</v>
      </c>
      <c r="Z6" s="196">
        <v>1001956</v>
      </c>
      <c r="AA6" s="196"/>
      <c r="AB6" s="205"/>
    </row>
    <row r="7" spans="2:28" x14ac:dyDescent="0.2">
      <c r="B7" s="194" t="s">
        <v>393</v>
      </c>
      <c r="C7" s="195"/>
      <c r="D7" s="196"/>
      <c r="E7" s="197"/>
      <c r="F7" s="196"/>
      <c r="G7" s="196"/>
      <c r="H7" s="196"/>
      <c r="I7" s="198"/>
      <c r="J7" s="196"/>
      <c r="K7" s="196"/>
      <c r="L7" s="197"/>
      <c r="M7" s="197"/>
      <c r="N7" s="199"/>
      <c r="O7" s="196">
        <v>1</v>
      </c>
      <c r="P7" s="196" t="s">
        <v>11</v>
      </c>
      <c r="Q7" s="196" t="s">
        <v>26</v>
      </c>
      <c r="R7" s="196">
        <v>2</v>
      </c>
      <c r="S7" s="196">
        <v>120024225</v>
      </c>
      <c r="T7" s="196">
        <v>1200366340</v>
      </c>
      <c r="U7" s="196">
        <v>66762279</v>
      </c>
      <c r="V7" s="200" t="s">
        <v>334</v>
      </c>
      <c r="W7" s="200">
        <v>40</v>
      </c>
      <c r="X7" s="196">
        <v>26.765999999999998</v>
      </c>
      <c r="Y7" s="196">
        <v>1</v>
      </c>
      <c r="Z7" s="196">
        <v>19044</v>
      </c>
      <c r="AA7" s="196"/>
      <c r="AB7" s="205"/>
    </row>
    <row r="8" spans="2:28" x14ac:dyDescent="0.2">
      <c r="B8" s="194" t="s">
        <v>393</v>
      </c>
      <c r="C8" s="195">
        <v>0.375</v>
      </c>
      <c r="D8" s="196">
        <v>1000415</v>
      </c>
      <c r="E8" s="197" t="s">
        <v>13</v>
      </c>
      <c r="F8" s="196">
        <v>5</v>
      </c>
      <c r="G8" s="196" t="s">
        <v>402</v>
      </c>
      <c r="H8" s="196" t="s">
        <v>403</v>
      </c>
      <c r="I8" s="198">
        <v>5074064760</v>
      </c>
      <c r="J8" s="196" t="s">
        <v>404</v>
      </c>
      <c r="K8" s="196" t="s">
        <v>397</v>
      </c>
      <c r="L8" s="197" t="s">
        <v>405</v>
      </c>
      <c r="M8" s="197" t="s">
        <v>406</v>
      </c>
      <c r="N8" s="199">
        <v>89898271965</v>
      </c>
      <c r="O8" s="196">
        <v>2</v>
      </c>
      <c r="P8" s="196" t="s">
        <v>11</v>
      </c>
      <c r="Q8" s="196" t="s">
        <v>60</v>
      </c>
      <c r="R8" s="196">
        <v>1</v>
      </c>
      <c r="S8" s="196">
        <v>120026206</v>
      </c>
      <c r="T8" s="196">
        <v>1200366320</v>
      </c>
      <c r="U8" s="196">
        <v>66757444</v>
      </c>
      <c r="V8" s="200" t="s">
        <v>407</v>
      </c>
      <c r="W8" s="200">
        <v>63</v>
      </c>
      <c r="X8" s="196">
        <v>49.926000000000002</v>
      </c>
      <c r="Y8" s="196">
        <v>1</v>
      </c>
      <c r="Z8" s="196">
        <v>98022</v>
      </c>
      <c r="AA8" s="196">
        <v>12080</v>
      </c>
      <c r="AB8" s="205"/>
    </row>
    <row r="9" spans="2:28" x14ac:dyDescent="0.2">
      <c r="B9" s="194" t="s">
        <v>393</v>
      </c>
      <c r="C9" s="195"/>
      <c r="D9" s="196"/>
      <c r="E9" s="197"/>
      <c r="F9" s="196"/>
      <c r="G9" s="196"/>
      <c r="H9" s="196"/>
      <c r="I9" s="198"/>
      <c r="J9" s="196"/>
      <c r="K9" s="196"/>
      <c r="L9" s="197"/>
      <c r="M9" s="197"/>
      <c r="N9" s="199"/>
      <c r="O9" s="196">
        <v>2</v>
      </c>
      <c r="P9" s="196" t="s">
        <v>11</v>
      </c>
      <c r="Q9" s="196" t="s">
        <v>56</v>
      </c>
      <c r="R9" s="196">
        <v>2</v>
      </c>
      <c r="S9" s="196">
        <v>120026389</v>
      </c>
      <c r="T9" s="196">
        <v>1200366312</v>
      </c>
      <c r="U9" s="196">
        <v>66759243</v>
      </c>
      <c r="V9" s="200" t="s">
        <v>344</v>
      </c>
      <c r="W9" s="200">
        <v>1693</v>
      </c>
      <c r="X9" s="196">
        <v>1612.9359999999999</v>
      </c>
      <c r="Y9" s="196">
        <v>6</v>
      </c>
      <c r="Z9" s="196">
        <v>2043071</v>
      </c>
      <c r="AA9" s="196"/>
      <c r="AB9" s="205"/>
    </row>
    <row r="10" spans="2:28" x14ac:dyDescent="0.2">
      <c r="B10" s="194" t="s">
        <v>393</v>
      </c>
      <c r="C10" s="195"/>
      <c r="D10" s="196"/>
      <c r="E10" s="197"/>
      <c r="F10" s="196"/>
      <c r="G10" s="196"/>
      <c r="H10" s="196"/>
      <c r="I10" s="198"/>
      <c r="J10" s="196"/>
      <c r="K10" s="196"/>
      <c r="L10" s="197"/>
      <c r="M10" s="197"/>
      <c r="N10" s="199"/>
      <c r="O10" s="196">
        <v>2</v>
      </c>
      <c r="P10" s="196" t="s">
        <v>11</v>
      </c>
      <c r="Q10" s="196" t="s">
        <v>56</v>
      </c>
      <c r="R10" s="196">
        <v>2</v>
      </c>
      <c r="S10" s="196">
        <v>120026389</v>
      </c>
      <c r="T10" s="196">
        <v>1200366304</v>
      </c>
      <c r="U10" s="196">
        <v>66757563</v>
      </c>
      <c r="V10" s="200" t="s">
        <v>344</v>
      </c>
      <c r="W10" s="200">
        <v>426</v>
      </c>
      <c r="X10" s="196">
        <v>412.20400000000001</v>
      </c>
      <c r="Y10" s="196">
        <v>1</v>
      </c>
      <c r="Z10" s="196">
        <v>491226</v>
      </c>
      <c r="AA10" s="196"/>
      <c r="AB10" s="205"/>
    </row>
    <row r="11" spans="2:28" x14ac:dyDescent="0.2">
      <c r="B11" s="194" t="s">
        <v>393</v>
      </c>
      <c r="C11" s="195"/>
      <c r="D11" s="196"/>
      <c r="E11" s="197"/>
      <c r="F11" s="196"/>
      <c r="G11" s="196"/>
      <c r="H11" s="196"/>
      <c r="I11" s="198"/>
      <c r="J11" s="196"/>
      <c r="K11" s="196"/>
      <c r="L11" s="197"/>
      <c r="M11" s="197"/>
      <c r="N11" s="199"/>
      <c r="O11" s="196">
        <v>2</v>
      </c>
      <c r="P11" s="196" t="s">
        <v>11</v>
      </c>
      <c r="Q11" s="196" t="s">
        <v>56</v>
      </c>
      <c r="R11" s="196">
        <v>3</v>
      </c>
      <c r="S11" s="196">
        <v>120022424</v>
      </c>
      <c r="T11" s="196">
        <v>1200366319</v>
      </c>
      <c r="U11" s="196">
        <v>66757583</v>
      </c>
      <c r="V11" s="200" t="s">
        <v>408</v>
      </c>
      <c r="W11" s="200">
        <v>1111</v>
      </c>
      <c r="X11" s="196">
        <v>1045.452</v>
      </c>
      <c r="Y11" s="196">
        <v>5</v>
      </c>
      <c r="Z11" s="196">
        <v>2266600</v>
      </c>
      <c r="AA11" s="196"/>
      <c r="AB11" s="205"/>
    </row>
    <row r="12" spans="2:28" x14ac:dyDescent="0.2">
      <c r="B12" s="194" t="s">
        <v>393</v>
      </c>
      <c r="C12" s="195">
        <v>0.375</v>
      </c>
      <c r="D12" s="196">
        <v>1000416</v>
      </c>
      <c r="E12" s="197" t="s">
        <v>13</v>
      </c>
      <c r="F12" s="196">
        <v>20</v>
      </c>
      <c r="G12" s="196" t="s">
        <v>409</v>
      </c>
      <c r="H12" s="196" t="s">
        <v>410</v>
      </c>
      <c r="I12" s="198">
        <v>5044098120</v>
      </c>
      <c r="J12" s="196" t="s">
        <v>411</v>
      </c>
      <c r="K12" s="196" t="s">
        <v>365</v>
      </c>
      <c r="L12" s="197" t="s">
        <v>412</v>
      </c>
      <c r="M12" s="197" t="s">
        <v>413</v>
      </c>
      <c r="N12" s="199" t="s">
        <v>414</v>
      </c>
      <c r="O12" s="196">
        <v>3</v>
      </c>
      <c r="P12" s="196" t="s">
        <v>11</v>
      </c>
      <c r="Q12" s="196" t="s">
        <v>66</v>
      </c>
      <c r="R12" s="196">
        <v>1</v>
      </c>
      <c r="S12" s="196">
        <v>120022493</v>
      </c>
      <c r="T12" s="196">
        <v>1200366314</v>
      </c>
      <c r="U12" s="196">
        <v>66759220</v>
      </c>
      <c r="V12" s="200" t="s">
        <v>415</v>
      </c>
      <c r="W12" s="200">
        <v>1477</v>
      </c>
      <c r="X12" s="196">
        <v>1422.644</v>
      </c>
      <c r="Y12" s="196">
        <v>5</v>
      </c>
      <c r="Z12" s="196">
        <v>1517137</v>
      </c>
      <c r="AA12" s="196">
        <v>15896</v>
      </c>
      <c r="AB12" s="205"/>
    </row>
    <row r="13" spans="2:28" x14ac:dyDescent="0.2">
      <c r="B13" s="194" t="s">
        <v>393</v>
      </c>
      <c r="C13" s="195"/>
      <c r="D13" s="196"/>
      <c r="E13" s="197"/>
      <c r="F13" s="196"/>
      <c r="G13" s="196"/>
      <c r="H13" s="196"/>
      <c r="I13" s="198"/>
      <c r="J13" s="196"/>
      <c r="K13" s="196"/>
      <c r="L13" s="197"/>
      <c r="M13" s="197"/>
      <c r="N13" s="199"/>
      <c r="O13" s="196">
        <v>3</v>
      </c>
      <c r="P13" s="196" t="s">
        <v>11</v>
      </c>
      <c r="Q13" s="196" t="s">
        <v>66</v>
      </c>
      <c r="R13" s="196">
        <v>2</v>
      </c>
      <c r="S13" s="196">
        <v>120026747</v>
      </c>
      <c r="T13" s="196">
        <v>1200366313</v>
      </c>
      <c r="U13" s="196">
        <v>66759226</v>
      </c>
      <c r="V13" s="200" t="s">
        <v>416</v>
      </c>
      <c r="W13" s="200">
        <v>10013</v>
      </c>
      <c r="X13" s="196">
        <v>9666.0830000000005</v>
      </c>
      <c r="Y13" s="196">
        <v>26</v>
      </c>
      <c r="Z13" s="196">
        <v>10900574</v>
      </c>
      <c r="AA13" s="196"/>
      <c r="AB13" s="205"/>
    </row>
    <row r="14" spans="2:28" ht="38.25" x14ac:dyDescent="0.2">
      <c r="B14" s="194" t="s">
        <v>393</v>
      </c>
      <c r="C14" s="195">
        <v>0.58333333333333337</v>
      </c>
      <c r="D14" s="196">
        <v>3000500</v>
      </c>
      <c r="E14" s="197" t="s">
        <v>14</v>
      </c>
      <c r="F14" s="196">
        <v>3</v>
      </c>
      <c r="G14" s="196" t="s">
        <v>417</v>
      </c>
      <c r="H14" s="196" t="s">
        <v>418</v>
      </c>
      <c r="I14" s="198">
        <v>3702263020</v>
      </c>
      <c r="J14" s="196" t="s">
        <v>419</v>
      </c>
      <c r="K14" s="196" t="s">
        <v>397</v>
      </c>
      <c r="L14" s="201" t="s">
        <v>420</v>
      </c>
      <c r="M14" s="197" t="s">
        <v>421</v>
      </c>
      <c r="N14" s="202" t="s">
        <v>422</v>
      </c>
      <c r="O14" s="196">
        <v>4</v>
      </c>
      <c r="P14" s="196" t="s">
        <v>88</v>
      </c>
      <c r="Q14" s="196" t="s">
        <v>89</v>
      </c>
      <c r="R14" s="196">
        <v>1</v>
      </c>
      <c r="S14" s="196">
        <v>120024302</v>
      </c>
      <c r="T14" s="196">
        <v>1200366311</v>
      </c>
      <c r="U14" s="196">
        <v>66757441</v>
      </c>
      <c r="V14" s="200" t="s">
        <v>423</v>
      </c>
      <c r="W14" s="200">
        <v>949</v>
      </c>
      <c r="X14" s="196">
        <v>862.61099999999999</v>
      </c>
      <c r="Y14" s="196">
        <v>5</v>
      </c>
      <c r="Z14" s="196">
        <v>1621090</v>
      </c>
      <c r="AA14" s="196">
        <v>26900</v>
      </c>
      <c r="AB14" s="205"/>
    </row>
    <row r="15" spans="2:28" x14ac:dyDescent="0.2">
      <c r="B15" s="194" t="s">
        <v>393</v>
      </c>
      <c r="C15" s="195"/>
      <c r="D15" s="196"/>
      <c r="E15" s="197"/>
      <c r="F15" s="196"/>
      <c r="G15" s="196"/>
      <c r="H15" s="196"/>
      <c r="I15" s="198"/>
      <c r="J15" s="196"/>
      <c r="K15" s="196"/>
      <c r="L15" s="197"/>
      <c r="M15" s="197"/>
      <c r="N15" s="199"/>
      <c r="O15" s="196">
        <v>4</v>
      </c>
      <c r="P15" s="196" t="s">
        <v>88</v>
      </c>
      <c r="Q15" s="196" t="s">
        <v>89</v>
      </c>
      <c r="R15" s="196">
        <v>2</v>
      </c>
      <c r="S15" s="196">
        <v>120025788</v>
      </c>
      <c r="T15" s="196">
        <v>1200366310</v>
      </c>
      <c r="U15" s="196">
        <v>66757381</v>
      </c>
      <c r="V15" s="200" t="s">
        <v>335</v>
      </c>
      <c r="W15" s="200">
        <v>597</v>
      </c>
      <c r="X15" s="196">
        <v>555.66899999999998</v>
      </c>
      <c r="Y15" s="196">
        <v>3</v>
      </c>
      <c r="Z15" s="196">
        <v>1282203</v>
      </c>
      <c r="AA15" s="196"/>
      <c r="AB15" s="205"/>
    </row>
    <row r="16" spans="2:28" x14ac:dyDescent="0.2">
      <c r="B16" s="194" t="s">
        <v>393</v>
      </c>
      <c r="C16" s="195"/>
      <c r="D16" s="196"/>
      <c r="E16" s="197"/>
      <c r="F16" s="196"/>
      <c r="G16" s="196"/>
      <c r="H16" s="196"/>
      <c r="I16" s="198"/>
      <c r="J16" s="196"/>
      <c r="K16" s="196"/>
      <c r="L16" s="197"/>
      <c r="M16" s="197"/>
      <c r="N16" s="199"/>
      <c r="O16" s="196">
        <v>4</v>
      </c>
      <c r="P16" s="196" t="s">
        <v>88</v>
      </c>
      <c r="Q16" s="196" t="s">
        <v>89</v>
      </c>
      <c r="R16" s="196">
        <v>3</v>
      </c>
      <c r="S16" s="196">
        <v>120024614</v>
      </c>
      <c r="T16" s="196">
        <v>1200366305</v>
      </c>
      <c r="U16" s="196">
        <v>66759231</v>
      </c>
      <c r="V16" s="200" t="s">
        <v>337</v>
      </c>
      <c r="W16" s="200">
        <v>534</v>
      </c>
      <c r="X16" s="196">
        <v>492.20600000000002</v>
      </c>
      <c r="Y16" s="196">
        <v>3</v>
      </c>
      <c r="Z16" s="196">
        <v>817048</v>
      </c>
      <c r="AA16" s="196"/>
      <c r="AB16" s="205"/>
    </row>
    <row r="17" spans="2:28" x14ac:dyDescent="0.2">
      <c r="B17" s="194" t="s">
        <v>393</v>
      </c>
      <c r="C17" s="195"/>
      <c r="D17" s="196"/>
      <c r="E17" s="197"/>
      <c r="F17" s="196"/>
      <c r="G17" s="196"/>
      <c r="H17" s="196"/>
      <c r="I17" s="198"/>
      <c r="J17" s="196"/>
      <c r="K17" s="196"/>
      <c r="L17" s="197"/>
      <c r="M17" s="197"/>
      <c r="N17" s="199"/>
      <c r="O17" s="196">
        <v>4</v>
      </c>
      <c r="P17" s="196" t="s">
        <v>88</v>
      </c>
      <c r="Q17" s="196" t="s">
        <v>89</v>
      </c>
      <c r="R17" s="196">
        <v>4</v>
      </c>
      <c r="S17" s="196">
        <v>120025332</v>
      </c>
      <c r="T17" s="196">
        <v>1200366303</v>
      </c>
      <c r="U17" s="196">
        <v>66757423</v>
      </c>
      <c r="V17" s="200" t="s">
        <v>338</v>
      </c>
      <c r="W17" s="200">
        <v>630</v>
      </c>
      <c r="X17" s="196">
        <v>572.16499999999996</v>
      </c>
      <c r="Y17" s="196">
        <v>3</v>
      </c>
      <c r="Z17" s="196">
        <v>1055026</v>
      </c>
      <c r="AA17" s="196"/>
      <c r="AB17" s="205"/>
    </row>
    <row r="18" spans="2:28" x14ac:dyDescent="0.2">
      <c r="B18" s="194" t="s">
        <v>393</v>
      </c>
      <c r="C18" s="195">
        <v>0.58333333333333337</v>
      </c>
      <c r="D18" s="196">
        <v>523</v>
      </c>
      <c r="E18" s="197" t="s">
        <v>283</v>
      </c>
      <c r="F18" s="196">
        <v>0</v>
      </c>
      <c r="G18" s="196"/>
      <c r="H18" s="196"/>
      <c r="I18" s="198"/>
      <c r="J18" s="196"/>
      <c r="K18" s="196"/>
      <c r="L18" s="197"/>
      <c r="M18" s="197"/>
      <c r="N18" s="199"/>
      <c r="O18" s="196">
        <v>5</v>
      </c>
      <c r="P18" s="196" t="s">
        <v>107</v>
      </c>
      <c r="Q18" s="196" t="s">
        <v>108</v>
      </c>
      <c r="R18" s="196">
        <v>1</v>
      </c>
      <c r="S18" s="196">
        <v>120030443</v>
      </c>
      <c r="T18" s="196">
        <v>1200366307</v>
      </c>
      <c r="U18" s="196">
        <v>66756916</v>
      </c>
      <c r="V18" s="200" t="s">
        <v>424</v>
      </c>
      <c r="W18" s="200">
        <v>190</v>
      </c>
      <c r="X18" s="196">
        <v>176.57400000000001</v>
      </c>
      <c r="Y18" s="196">
        <v>1</v>
      </c>
      <c r="Z18" s="196">
        <v>317942</v>
      </c>
      <c r="AA18" s="196">
        <v>0</v>
      </c>
      <c r="AB18" s="205"/>
    </row>
    <row r="19" spans="2:28" x14ac:dyDescent="0.2">
      <c r="B19" s="194" t="s">
        <v>393</v>
      </c>
      <c r="C19" s="195"/>
      <c r="D19" s="196"/>
      <c r="E19" s="197"/>
      <c r="F19" s="196"/>
      <c r="G19" s="196"/>
      <c r="H19" s="196"/>
      <c r="I19" s="198"/>
      <c r="J19" s="196"/>
      <c r="K19" s="196"/>
      <c r="L19" s="197"/>
      <c r="M19" s="197"/>
      <c r="N19" s="199"/>
      <c r="O19" s="196">
        <v>5</v>
      </c>
      <c r="P19" s="196" t="s">
        <v>107</v>
      </c>
      <c r="Q19" s="196" t="s">
        <v>108</v>
      </c>
      <c r="R19" s="196">
        <v>2</v>
      </c>
      <c r="S19" s="196">
        <v>120025707</v>
      </c>
      <c r="T19" s="196">
        <v>1200366306</v>
      </c>
      <c r="U19" s="196">
        <v>66756946</v>
      </c>
      <c r="V19" s="200" t="s">
        <v>425</v>
      </c>
      <c r="W19" s="200">
        <v>117</v>
      </c>
      <c r="X19" s="196">
        <v>103.89</v>
      </c>
      <c r="Y19" s="196">
        <v>1</v>
      </c>
      <c r="Z19" s="196">
        <v>247690</v>
      </c>
      <c r="AA19" s="196"/>
      <c r="AB19" s="205"/>
    </row>
    <row r="20" spans="2:28" x14ac:dyDescent="0.2">
      <c r="B20" s="194" t="s">
        <v>393</v>
      </c>
      <c r="C20" s="195"/>
      <c r="D20" s="196"/>
      <c r="E20" s="197"/>
      <c r="F20" s="196"/>
      <c r="G20" s="196"/>
      <c r="H20" s="196"/>
      <c r="I20" s="198"/>
      <c r="J20" s="196"/>
      <c r="K20" s="196"/>
      <c r="L20" s="197"/>
      <c r="M20" s="197"/>
      <c r="N20" s="199"/>
      <c r="O20" s="196">
        <v>5</v>
      </c>
      <c r="P20" s="196" t="s">
        <v>107</v>
      </c>
      <c r="Q20" s="196" t="s">
        <v>108</v>
      </c>
      <c r="R20" s="196">
        <v>3</v>
      </c>
      <c r="S20" s="196">
        <v>120029381</v>
      </c>
      <c r="T20" s="196">
        <v>1200366308</v>
      </c>
      <c r="U20" s="196">
        <v>66756955</v>
      </c>
      <c r="V20" s="200" t="s">
        <v>426</v>
      </c>
      <c r="W20" s="200">
        <v>85</v>
      </c>
      <c r="X20" s="196">
        <v>71.757999999999996</v>
      </c>
      <c r="Y20" s="196">
        <v>1</v>
      </c>
      <c r="Z20" s="196">
        <v>154780</v>
      </c>
      <c r="AA20" s="196"/>
      <c r="AB20" s="205"/>
    </row>
    <row r="21" spans="2:28" x14ac:dyDescent="0.2">
      <c r="B21" s="194" t="s">
        <v>393</v>
      </c>
      <c r="C21" s="195"/>
      <c r="D21" s="196"/>
      <c r="E21" s="197"/>
      <c r="F21" s="196"/>
      <c r="G21" s="196"/>
      <c r="H21" s="196"/>
      <c r="I21" s="198"/>
      <c r="J21" s="196"/>
      <c r="K21" s="196"/>
      <c r="L21" s="197"/>
      <c r="M21" s="197"/>
      <c r="N21" s="199"/>
      <c r="O21" s="196">
        <v>5</v>
      </c>
      <c r="P21" s="196" t="s">
        <v>107</v>
      </c>
      <c r="Q21" s="196" t="s">
        <v>108</v>
      </c>
      <c r="R21" s="196">
        <v>4</v>
      </c>
      <c r="S21" s="196">
        <v>94010</v>
      </c>
      <c r="T21" s="196">
        <v>1200366309</v>
      </c>
      <c r="U21" s="196">
        <v>66757033</v>
      </c>
      <c r="V21" s="200" t="s">
        <v>427</v>
      </c>
      <c r="W21" s="200">
        <v>412</v>
      </c>
      <c r="X21" s="196">
        <v>398.62700000000001</v>
      </c>
      <c r="Y21" s="196">
        <v>1</v>
      </c>
      <c r="Z21" s="196">
        <v>274998</v>
      </c>
      <c r="AA21" s="196"/>
      <c r="AB21" s="205"/>
    </row>
    <row r="22" spans="2:28" x14ac:dyDescent="0.2">
      <c r="B22" s="194" t="s">
        <v>393</v>
      </c>
      <c r="C22" s="195"/>
      <c r="D22" s="196"/>
      <c r="E22" s="197"/>
      <c r="F22" s="196"/>
      <c r="G22" s="196"/>
      <c r="H22" s="196"/>
      <c r="I22" s="198"/>
      <c r="J22" s="196"/>
      <c r="K22" s="196"/>
      <c r="L22" s="197"/>
      <c r="M22" s="197"/>
      <c r="N22" s="199"/>
      <c r="O22" s="196">
        <v>5</v>
      </c>
      <c r="P22" s="196" t="s">
        <v>113</v>
      </c>
      <c r="Q22" s="196" t="s">
        <v>108</v>
      </c>
      <c r="R22" s="196">
        <v>5</v>
      </c>
      <c r="S22" s="196">
        <v>120029262</v>
      </c>
      <c r="T22" s="196">
        <v>1200366302</v>
      </c>
      <c r="U22" s="196">
        <v>66757028</v>
      </c>
      <c r="V22" s="200" t="s">
        <v>428</v>
      </c>
      <c r="W22" s="200">
        <v>100</v>
      </c>
      <c r="X22" s="196">
        <v>87.478999999999999</v>
      </c>
      <c r="Y22" s="196">
        <v>1</v>
      </c>
      <c r="Z22" s="196">
        <v>177069</v>
      </c>
      <c r="AA22" s="196"/>
      <c r="AB22" s="205"/>
    </row>
    <row r="23" spans="2:28" x14ac:dyDescent="0.2">
      <c r="B23" s="203" t="s">
        <v>429</v>
      </c>
      <c r="C23" s="204">
        <v>0.375</v>
      </c>
      <c r="D23" s="205">
        <v>1000421</v>
      </c>
      <c r="E23" s="205" t="s">
        <v>13</v>
      </c>
      <c r="F23" s="205">
        <v>3</v>
      </c>
      <c r="G23" s="196" t="s">
        <v>402</v>
      </c>
      <c r="H23" s="196" t="s">
        <v>403</v>
      </c>
      <c r="I23" s="206">
        <v>5074064760</v>
      </c>
      <c r="J23" s="196" t="s">
        <v>404</v>
      </c>
      <c r="K23" s="196" t="s">
        <v>397</v>
      </c>
      <c r="L23" s="205" t="s">
        <v>405</v>
      </c>
      <c r="M23" s="205" t="s">
        <v>406</v>
      </c>
      <c r="N23" s="203">
        <v>89898271965</v>
      </c>
      <c r="O23" s="205">
        <v>1</v>
      </c>
      <c r="P23" s="205" t="s">
        <v>9</v>
      </c>
      <c r="Q23" s="205" t="s">
        <v>46</v>
      </c>
      <c r="R23" s="205">
        <v>1</v>
      </c>
      <c r="S23" s="205">
        <v>120025885</v>
      </c>
      <c r="T23" s="205">
        <v>1200366557</v>
      </c>
      <c r="U23" s="205">
        <v>66759686</v>
      </c>
      <c r="V23" s="205" t="s">
        <v>430</v>
      </c>
      <c r="W23" s="205">
        <v>127</v>
      </c>
      <c r="X23" s="205">
        <v>115.62</v>
      </c>
      <c r="Y23" s="205">
        <v>1</v>
      </c>
      <c r="Z23" s="205">
        <v>193375</v>
      </c>
      <c r="AA23" s="205">
        <v>9840</v>
      </c>
      <c r="AB23" s="205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05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05"/>
    </row>
    <row r="26" spans="2:28" x14ac:dyDescent="0.2">
      <c r="B26" s="150" t="s">
        <v>429</v>
      </c>
      <c r="C26" s="207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05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05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05"/>
    </row>
    <row r="29" spans="2:28" x14ac:dyDescent="0.2">
      <c r="B29" s="150" t="s">
        <v>429</v>
      </c>
      <c r="C29" s="207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05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05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05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05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05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05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05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05"/>
    </row>
    <row r="37" spans="2:28" x14ac:dyDescent="0.2">
      <c r="B37" s="150" t="s">
        <v>429</v>
      </c>
      <c r="C37" s="207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05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05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05"/>
    </row>
    <row r="40" spans="2:28" x14ac:dyDescent="0.2">
      <c r="B40" s="150" t="s">
        <v>429</v>
      </c>
      <c r="C40" s="207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05"/>
    </row>
    <row r="41" spans="2:28" x14ac:dyDescent="0.2">
      <c r="B41" s="150" t="s">
        <v>429</v>
      </c>
      <c r="C41" s="207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05"/>
    </row>
    <row r="42" spans="2:28" x14ac:dyDescent="0.2">
      <c r="B42" s="150" t="s">
        <v>455</v>
      </c>
      <c r="C42" s="207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05"/>
    </row>
    <row r="43" spans="2:28" x14ac:dyDescent="0.2">
      <c r="B43" s="194" t="s">
        <v>455</v>
      </c>
      <c r="C43" s="195"/>
      <c r="D43" s="196"/>
      <c r="E43" s="197"/>
      <c r="F43" s="196"/>
      <c r="G43" s="196"/>
      <c r="H43" s="196"/>
      <c r="I43" s="198"/>
      <c r="J43" s="196"/>
      <c r="K43" s="196"/>
      <c r="L43" s="197"/>
      <c r="M43" s="197"/>
      <c r="N43" s="199"/>
      <c r="O43" s="196">
        <v>1</v>
      </c>
      <c r="P43" s="196" t="s">
        <v>11</v>
      </c>
      <c r="Q43" s="196" t="s">
        <v>39</v>
      </c>
      <c r="R43" s="196">
        <v>2</v>
      </c>
      <c r="S43" s="196">
        <v>120021905</v>
      </c>
      <c r="T43" s="196">
        <v>1200366623</v>
      </c>
      <c r="U43" s="196">
        <v>66762093</v>
      </c>
      <c r="V43" s="200" t="s">
        <v>327</v>
      </c>
      <c r="W43" s="200">
        <v>5065</v>
      </c>
      <c r="X43" s="196">
        <v>4790.8280000000004</v>
      </c>
      <c r="Y43" s="196">
        <v>17</v>
      </c>
      <c r="Z43" s="196">
        <v>4666977</v>
      </c>
      <c r="AA43" s="196"/>
      <c r="AB43" s="205"/>
    </row>
    <row r="44" spans="2:28" x14ac:dyDescent="0.2">
      <c r="B44" s="194" t="s">
        <v>455</v>
      </c>
      <c r="C44" s="195">
        <v>0.375</v>
      </c>
      <c r="D44" s="196">
        <v>1000424</v>
      </c>
      <c r="E44" s="197" t="s">
        <v>13</v>
      </c>
      <c r="F44" s="196">
        <v>3</v>
      </c>
      <c r="G44" s="196" t="s">
        <v>370</v>
      </c>
      <c r="H44" s="196" t="s">
        <v>371</v>
      </c>
      <c r="I44" s="198">
        <v>2635834740</v>
      </c>
      <c r="J44" s="196" t="s">
        <v>372</v>
      </c>
      <c r="K44" s="196" t="s">
        <v>365</v>
      </c>
      <c r="L44" s="197" t="s">
        <v>457</v>
      </c>
      <c r="M44" s="197" t="s">
        <v>458</v>
      </c>
      <c r="N44" s="199" t="s">
        <v>459</v>
      </c>
      <c r="O44" s="196">
        <v>2</v>
      </c>
      <c r="P44" s="196" t="s">
        <v>11</v>
      </c>
      <c r="Q44" s="196" t="s">
        <v>52</v>
      </c>
      <c r="R44" s="196">
        <v>1</v>
      </c>
      <c r="S44" s="196">
        <v>120027759</v>
      </c>
      <c r="T44" s="196">
        <v>1200366611</v>
      </c>
      <c r="U44" s="196">
        <v>66762174</v>
      </c>
      <c r="V44" s="200" t="s">
        <v>434</v>
      </c>
      <c r="W44" s="200">
        <v>1946</v>
      </c>
      <c r="X44" s="196">
        <v>1873.46</v>
      </c>
      <c r="Y44" s="196">
        <v>6</v>
      </c>
      <c r="Z44" s="196">
        <v>1432195</v>
      </c>
      <c r="AA44" s="196">
        <v>7440</v>
      </c>
      <c r="AB44" s="205"/>
    </row>
    <row r="45" spans="2:28" x14ac:dyDescent="0.2">
      <c r="B45" s="194" t="s">
        <v>455</v>
      </c>
      <c r="C45" s="195">
        <v>0.375</v>
      </c>
      <c r="D45" s="196">
        <v>1000425</v>
      </c>
      <c r="E45" s="197" t="s">
        <v>13</v>
      </c>
      <c r="F45" s="196">
        <v>3</v>
      </c>
      <c r="G45" s="196" t="s">
        <v>370</v>
      </c>
      <c r="H45" s="196" t="s">
        <v>371</v>
      </c>
      <c r="I45" s="198">
        <v>2635834740</v>
      </c>
      <c r="J45" s="196" t="s">
        <v>372</v>
      </c>
      <c r="K45" s="196" t="s">
        <v>365</v>
      </c>
      <c r="L45" s="197" t="s">
        <v>460</v>
      </c>
      <c r="M45" s="197" t="s">
        <v>461</v>
      </c>
      <c r="N45" s="199" t="s">
        <v>462</v>
      </c>
      <c r="O45" s="196">
        <v>3</v>
      </c>
      <c r="P45" s="196" t="s">
        <v>11</v>
      </c>
      <c r="Q45" s="196" t="s">
        <v>66</v>
      </c>
      <c r="R45" s="196">
        <v>1</v>
      </c>
      <c r="S45" s="196">
        <v>120026747</v>
      </c>
      <c r="T45" s="196">
        <v>1200366627</v>
      </c>
      <c r="U45" s="196">
        <v>66762195</v>
      </c>
      <c r="V45" s="200" t="s">
        <v>416</v>
      </c>
      <c r="W45" s="200">
        <v>2324</v>
      </c>
      <c r="X45" s="196">
        <v>2206.6999999999998</v>
      </c>
      <c r="Y45" s="196">
        <v>9</v>
      </c>
      <c r="Z45" s="196">
        <v>3752108</v>
      </c>
      <c r="AA45" s="196">
        <v>7440</v>
      </c>
      <c r="AB45" s="205"/>
    </row>
    <row r="46" spans="2:28" x14ac:dyDescent="0.2">
      <c r="B46" s="194" t="s">
        <v>455</v>
      </c>
      <c r="C46" s="195">
        <v>0.58333333333333337</v>
      </c>
      <c r="D46" s="196">
        <v>3000504</v>
      </c>
      <c r="E46" s="197" t="s">
        <v>14</v>
      </c>
      <c r="F46" s="196">
        <v>5</v>
      </c>
      <c r="G46" s="196" t="s">
        <v>463</v>
      </c>
      <c r="H46" s="196" t="s">
        <v>464</v>
      </c>
      <c r="I46" s="198">
        <v>343201447207</v>
      </c>
      <c r="J46" s="196">
        <v>89217858346</v>
      </c>
      <c r="K46" s="196" t="s">
        <v>397</v>
      </c>
      <c r="L46" s="197" t="s">
        <v>465</v>
      </c>
      <c r="M46" s="197" t="s">
        <v>466</v>
      </c>
      <c r="N46" s="199">
        <v>89627072885</v>
      </c>
      <c r="O46" s="196">
        <v>4</v>
      </c>
      <c r="P46" s="196" t="s">
        <v>88</v>
      </c>
      <c r="Q46" s="196" t="s">
        <v>89</v>
      </c>
      <c r="R46" s="196">
        <v>1</v>
      </c>
      <c r="S46" s="196">
        <v>120024302</v>
      </c>
      <c r="T46" s="196">
        <v>1200366626</v>
      </c>
      <c r="U46" s="196">
        <v>66761984</v>
      </c>
      <c r="V46" s="200" t="s">
        <v>423</v>
      </c>
      <c r="W46" s="200">
        <v>2709</v>
      </c>
      <c r="X46" s="196">
        <v>2588.5619999999999</v>
      </c>
      <c r="Y46" s="196">
        <v>9</v>
      </c>
      <c r="Z46" s="196">
        <v>2391443</v>
      </c>
      <c r="AA46" s="196">
        <v>31400</v>
      </c>
      <c r="AB46" s="205"/>
    </row>
    <row r="47" spans="2:28" x14ac:dyDescent="0.2">
      <c r="B47" s="194" t="s">
        <v>455</v>
      </c>
      <c r="C47" s="195"/>
      <c r="D47" s="196"/>
      <c r="E47" s="197"/>
      <c r="F47" s="196"/>
      <c r="G47" s="196"/>
      <c r="H47" s="196"/>
      <c r="I47" s="198"/>
      <c r="J47" s="196"/>
      <c r="K47" s="196"/>
      <c r="L47" s="197"/>
      <c r="M47" s="197"/>
      <c r="N47" s="199"/>
      <c r="O47" s="196">
        <v>4</v>
      </c>
      <c r="P47" s="196" t="s">
        <v>88</v>
      </c>
      <c r="Q47" s="196" t="s">
        <v>89</v>
      </c>
      <c r="R47" s="196">
        <v>2</v>
      </c>
      <c r="S47" s="196">
        <v>120025788</v>
      </c>
      <c r="T47" s="196">
        <v>1200366614</v>
      </c>
      <c r="U47" s="196">
        <v>66762007</v>
      </c>
      <c r="V47" s="200" t="s">
        <v>335</v>
      </c>
      <c r="W47" s="200">
        <v>561</v>
      </c>
      <c r="X47" s="196">
        <v>534.44100000000003</v>
      </c>
      <c r="Y47" s="196">
        <v>2</v>
      </c>
      <c r="Z47" s="196">
        <v>833084</v>
      </c>
      <c r="AA47" s="196"/>
      <c r="AB47" s="205"/>
    </row>
    <row r="48" spans="2:28" x14ac:dyDescent="0.2">
      <c r="B48" s="194" t="s">
        <v>455</v>
      </c>
      <c r="C48" s="195"/>
      <c r="D48" s="196"/>
      <c r="E48" s="197"/>
      <c r="F48" s="196"/>
      <c r="G48" s="196"/>
      <c r="H48" s="196"/>
      <c r="I48" s="198"/>
      <c r="J48" s="196"/>
      <c r="K48" s="196"/>
      <c r="L48" s="197"/>
      <c r="M48" s="197"/>
      <c r="N48" s="199"/>
      <c r="O48" s="196">
        <v>4</v>
      </c>
      <c r="P48" s="196" t="s">
        <v>88</v>
      </c>
      <c r="Q48" s="196" t="s">
        <v>89</v>
      </c>
      <c r="R48" s="196">
        <v>3</v>
      </c>
      <c r="S48" s="196">
        <v>120030442</v>
      </c>
      <c r="T48" s="196">
        <v>1200366622</v>
      </c>
      <c r="U48" s="196">
        <v>66761987</v>
      </c>
      <c r="V48" s="200" t="s">
        <v>467</v>
      </c>
      <c r="W48" s="200">
        <v>577</v>
      </c>
      <c r="X48" s="196">
        <v>542.46500000000003</v>
      </c>
      <c r="Y48" s="196">
        <v>2</v>
      </c>
      <c r="Z48" s="196">
        <v>712211</v>
      </c>
      <c r="AA48" s="196"/>
      <c r="AB48" s="205"/>
    </row>
    <row r="49" spans="2:28" x14ac:dyDescent="0.2">
      <c r="B49" s="194" t="s">
        <v>455</v>
      </c>
      <c r="C49" s="195"/>
      <c r="D49" s="196"/>
      <c r="E49" s="197"/>
      <c r="F49" s="196"/>
      <c r="G49" s="196"/>
      <c r="H49" s="196"/>
      <c r="I49" s="198"/>
      <c r="J49" s="196"/>
      <c r="K49" s="196"/>
      <c r="L49" s="197"/>
      <c r="M49" s="197"/>
      <c r="N49" s="199"/>
      <c r="O49" s="196">
        <v>4</v>
      </c>
      <c r="P49" s="196" t="s">
        <v>88</v>
      </c>
      <c r="Q49" s="196" t="s">
        <v>89</v>
      </c>
      <c r="R49" s="196">
        <v>4</v>
      </c>
      <c r="S49" s="196">
        <v>120025332</v>
      </c>
      <c r="T49" s="196">
        <v>1200366612</v>
      </c>
      <c r="U49" s="196">
        <v>66761979</v>
      </c>
      <c r="V49" s="200" t="s">
        <v>338</v>
      </c>
      <c r="W49" s="200">
        <v>487</v>
      </c>
      <c r="X49" s="196">
        <v>450.93200000000002</v>
      </c>
      <c r="Y49" s="196">
        <v>2</v>
      </c>
      <c r="Z49" s="196">
        <v>659494</v>
      </c>
      <c r="AA49" s="196"/>
      <c r="AB49" s="205"/>
    </row>
    <row r="50" spans="2:28" x14ac:dyDescent="0.2">
      <c r="B50" s="194" t="s">
        <v>455</v>
      </c>
      <c r="C50" s="195">
        <v>0.58333333333333337</v>
      </c>
      <c r="D50" s="196">
        <v>527</v>
      </c>
      <c r="E50" s="197" t="s">
        <v>283</v>
      </c>
      <c r="F50" s="196">
        <v>0</v>
      </c>
      <c r="G50" s="196"/>
      <c r="H50" s="196"/>
      <c r="I50" s="198"/>
      <c r="J50" s="196"/>
      <c r="K50" s="196"/>
      <c r="L50" s="197"/>
      <c r="M50" s="197"/>
      <c r="N50" s="199"/>
      <c r="O50" s="196">
        <v>5</v>
      </c>
      <c r="P50" s="196" t="s">
        <v>107</v>
      </c>
      <c r="Q50" s="196" t="s">
        <v>108</v>
      </c>
      <c r="R50" s="196">
        <v>1</v>
      </c>
      <c r="S50" s="196">
        <v>120030443</v>
      </c>
      <c r="T50" s="196">
        <v>1200366621</v>
      </c>
      <c r="U50" s="196">
        <v>66761923</v>
      </c>
      <c r="V50" s="200" t="s">
        <v>424</v>
      </c>
      <c r="W50" s="200">
        <v>865</v>
      </c>
      <c r="X50" s="196">
        <v>812.91800000000001</v>
      </c>
      <c r="Y50" s="196">
        <v>4</v>
      </c>
      <c r="Z50" s="196">
        <v>842301</v>
      </c>
      <c r="AA50" s="196">
        <v>0</v>
      </c>
      <c r="AB50" s="205"/>
    </row>
    <row r="51" spans="2:28" x14ac:dyDescent="0.2">
      <c r="B51" s="194" t="s">
        <v>455</v>
      </c>
      <c r="C51" s="195"/>
      <c r="D51" s="196"/>
      <c r="E51" s="197"/>
      <c r="F51" s="196"/>
      <c r="G51" s="196"/>
      <c r="H51" s="196"/>
      <c r="I51" s="198"/>
      <c r="J51" s="196"/>
      <c r="K51" s="196"/>
      <c r="L51" s="197"/>
      <c r="M51" s="197"/>
      <c r="N51" s="199"/>
      <c r="O51" s="196">
        <v>5</v>
      </c>
      <c r="P51" s="196" t="s">
        <v>107</v>
      </c>
      <c r="Q51" s="196" t="s">
        <v>108</v>
      </c>
      <c r="R51" s="196">
        <v>2</v>
      </c>
      <c r="S51" s="196">
        <v>120025707</v>
      </c>
      <c r="T51" s="196">
        <v>1200366602</v>
      </c>
      <c r="U51" s="196">
        <v>66761935</v>
      </c>
      <c r="V51" s="200" t="s">
        <v>425</v>
      </c>
      <c r="W51" s="200">
        <v>1016</v>
      </c>
      <c r="X51" s="196">
        <v>977.26300000000003</v>
      </c>
      <c r="Y51" s="196">
        <v>3</v>
      </c>
      <c r="Z51" s="196">
        <v>613819</v>
      </c>
      <c r="AA51" s="196"/>
      <c r="AB51" s="205"/>
    </row>
    <row r="52" spans="2:28" x14ac:dyDescent="0.2">
      <c r="B52" s="194" t="s">
        <v>455</v>
      </c>
      <c r="C52" s="195"/>
      <c r="D52" s="196"/>
      <c r="E52" s="197"/>
      <c r="F52" s="196"/>
      <c r="G52" s="196"/>
      <c r="H52" s="196"/>
      <c r="I52" s="198"/>
      <c r="J52" s="196"/>
      <c r="K52" s="196"/>
      <c r="L52" s="197"/>
      <c r="M52" s="197"/>
      <c r="N52" s="199"/>
      <c r="O52" s="196">
        <v>5</v>
      </c>
      <c r="P52" s="196" t="s">
        <v>107</v>
      </c>
      <c r="Q52" s="196" t="s">
        <v>108</v>
      </c>
      <c r="R52" s="196">
        <v>3</v>
      </c>
      <c r="S52" s="196">
        <v>120029381</v>
      </c>
      <c r="T52" s="196">
        <v>1200366603</v>
      </c>
      <c r="U52" s="196">
        <v>66761939</v>
      </c>
      <c r="V52" s="200" t="s">
        <v>426</v>
      </c>
      <c r="W52" s="200">
        <v>78</v>
      </c>
      <c r="X52" s="196">
        <v>66.799000000000007</v>
      </c>
      <c r="Y52" s="196">
        <v>1</v>
      </c>
      <c r="Z52" s="196">
        <v>85169</v>
      </c>
      <c r="AA52" s="196"/>
      <c r="AB52" s="205"/>
    </row>
    <row r="53" spans="2:28" x14ac:dyDescent="0.2">
      <c r="B53" s="194" t="s">
        <v>455</v>
      </c>
      <c r="C53" s="195"/>
      <c r="D53" s="196"/>
      <c r="E53" s="197"/>
      <c r="F53" s="196"/>
      <c r="G53" s="196"/>
      <c r="H53" s="196"/>
      <c r="I53" s="198"/>
      <c r="J53" s="196"/>
      <c r="K53" s="196"/>
      <c r="L53" s="197"/>
      <c r="M53" s="197"/>
      <c r="N53" s="199"/>
      <c r="O53" s="196">
        <v>5</v>
      </c>
      <c r="P53" s="196" t="s">
        <v>107</v>
      </c>
      <c r="Q53" s="196" t="s">
        <v>108</v>
      </c>
      <c r="R53" s="196">
        <v>4</v>
      </c>
      <c r="S53" s="196">
        <v>94010</v>
      </c>
      <c r="T53" s="196">
        <v>1200366606</v>
      </c>
      <c r="U53" s="196">
        <v>66761952</v>
      </c>
      <c r="V53" s="200" t="s">
        <v>427</v>
      </c>
      <c r="W53" s="200">
        <v>370</v>
      </c>
      <c r="X53" s="196">
        <v>349.94900000000001</v>
      </c>
      <c r="Y53" s="196">
        <v>1</v>
      </c>
      <c r="Z53" s="196">
        <v>269668</v>
      </c>
      <c r="AA53" s="196"/>
      <c r="AB53" s="205"/>
    </row>
    <row r="54" spans="2:28" x14ac:dyDescent="0.2">
      <c r="B54" s="194" t="s">
        <v>455</v>
      </c>
      <c r="C54" s="195"/>
      <c r="D54" s="196"/>
      <c r="E54" s="197"/>
      <c r="F54" s="196"/>
      <c r="G54" s="196"/>
      <c r="H54" s="196"/>
      <c r="I54" s="198"/>
      <c r="J54" s="196"/>
      <c r="K54" s="196"/>
      <c r="L54" s="197"/>
      <c r="M54" s="197"/>
      <c r="N54" s="199"/>
      <c r="O54" s="196">
        <v>5</v>
      </c>
      <c r="P54" s="196" t="s">
        <v>113</v>
      </c>
      <c r="Q54" s="196" t="s">
        <v>108</v>
      </c>
      <c r="R54" s="196">
        <v>5</v>
      </c>
      <c r="S54" s="196">
        <v>120033048</v>
      </c>
      <c r="T54" s="196">
        <v>1200366608</v>
      </c>
      <c r="U54" s="196">
        <v>66761942</v>
      </c>
      <c r="V54" s="200" t="s">
        <v>468</v>
      </c>
      <c r="W54" s="200">
        <v>678</v>
      </c>
      <c r="X54" s="196">
        <v>643.00599999999997</v>
      </c>
      <c r="Y54" s="196">
        <v>3</v>
      </c>
      <c r="Z54" s="196">
        <v>1226249</v>
      </c>
      <c r="AA54" s="196"/>
      <c r="AB54" s="205"/>
    </row>
    <row r="55" spans="2:28" x14ac:dyDescent="0.2">
      <c r="B55" s="194" t="s">
        <v>455</v>
      </c>
      <c r="C55" s="195"/>
      <c r="D55" s="196"/>
      <c r="E55" s="197"/>
      <c r="F55" s="196"/>
      <c r="G55" s="196"/>
      <c r="H55" s="196"/>
      <c r="I55" s="198"/>
      <c r="J55" s="196"/>
      <c r="K55" s="196"/>
      <c r="L55" s="197"/>
      <c r="M55" s="197"/>
      <c r="N55" s="199"/>
      <c r="O55" s="196">
        <v>5</v>
      </c>
      <c r="P55" s="196" t="s">
        <v>113</v>
      </c>
      <c r="Q55" s="196" t="s">
        <v>108</v>
      </c>
      <c r="R55" s="196">
        <v>6</v>
      </c>
      <c r="S55" s="196">
        <v>120029262</v>
      </c>
      <c r="T55" s="196">
        <v>1200366604</v>
      </c>
      <c r="U55" s="196">
        <v>66761945</v>
      </c>
      <c r="V55" s="200" t="s">
        <v>428</v>
      </c>
      <c r="W55" s="200">
        <v>294</v>
      </c>
      <c r="X55" s="196">
        <v>271.65600000000001</v>
      </c>
      <c r="Y55" s="196">
        <v>2</v>
      </c>
      <c r="Z55" s="196">
        <v>231626</v>
      </c>
      <c r="AA55" s="196"/>
      <c r="AB55" s="205"/>
    </row>
    <row r="56" spans="2:28" x14ac:dyDescent="0.2">
      <c r="B56" s="194" t="s">
        <v>455</v>
      </c>
      <c r="C56" s="195"/>
      <c r="D56" s="196"/>
      <c r="E56" s="197"/>
      <c r="F56" s="196"/>
      <c r="G56" s="196"/>
      <c r="H56" s="196"/>
      <c r="I56" s="198"/>
      <c r="J56" s="196"/>
      <c r="K56" s="196"/>
      <c r="L56" s="197"/>
      <c r="M56" s="197"/>
      <c r="N56" s="199"/>
      <c r="O56" s="196">
        <v>5</v>
      </c>
      <c r="P56" s="196" t="s">
        <v>113</v>
      </c>
      <c r="Q56" s="196" t="s">
        <v>108</v>
      </c>
      <c r="R56" s="196">
        <v>7</v>
      </c>
      <c r="S56" s="196">
        <v>120030302</v>
      </c>
      <c r="T56" s="196">
        <v>1200366605</v>
      </c>
      <c r="U56" s="196">
        <v>66761947</v>
      </c>
      <c r="V56" s="200" t="s">
        <v>469</v>
      </c>
      <c r="W56" s="200">
        <v>292</v>
      </c>
      <c r="X56" s="196">
        <v>276.65300000000002</v>
      </c>
      <c r="Y56" s="196">
        <v>1</v>
      </c>
      <c r="Z56" s="196">
        <v>358503</v>
      </c>
      <c r="AA56" s="196"/>
      <c r="AB56" s="205"/>
    </row>
    <row r="57" spans="2:28" x14ac:dyDescent="0.2">
      <c r="B57" s="194" t="s">
        <v>455</v>
      </c>
      <c r="C57" s="195"/>
      <c r="D57" s="196"/>
      <c r="E57" s="197"/>
      <c r="F57" s="196"/>
      <c r="G57" s="196"/>
      <c r="H57" s="196"/>
      <c r="I57" s="198"/>
      <c r="J57" s="196"/>
      <c r="K57" s="196"/>
      <c r="L57" s="197"/>
      <c r="M57" s="197"/>
      <c r="N57" s="199"/>
      <c r="O57" s="196">
        <v>5</v>
      </c>
      <c r="P57" s="196" t="s">
        <v>117</v>
      </c>
      <c r="Q57" s="196" t="s">
        <v>108</v>
      </c>
      <c r="R57" s="196">
        <v>8</v>
      </c>
      <c r="S57" s="196">
        <v>99830</v>
      </c>
      <c r="T57" s="196">
        <v>1200366613</v>
      </c>
      <c r="U57" s="196">
        <v>66761918</v>
      </c>
      <c r="V57" s="200" t="s">
        <v>470</v>
      </c>
      <c r="W57" s="200">
        <v>234</v>
      </c>
      <c r="X57" s="196">
        <v>222.84</v>
      </c>
      <c r="Y57" s="196">
        <v>1</v>
      </c>
      <c r="Z57" s="196">
        <v>127800</v>
      </c>
      <c r="AA57" s="196"/>
      <c r="AB57" s="205"/>
    </row>
    <row r="58" spans="2:28" x14ac:dyDescent="0.2">
      <c r="B58" s="194" t="s">
        <v>455</v>
      </c>
      <c r="C58" s="195"/>
      <c r="D58" s="196"/>
      <c r="E58" s="197"/>
      <c r="F58" s="196"/>
      <c r="G58" s="196"/>
      <c r="H58" s="196"/>
      <c r="I58" s="198"/>
      <c r="J58" s="196"/>
      <c r="K58" s="196"/>
      <c r="L58" s="197"/>
      <c r="M58" s="197"/>
      <c r="N58" s="199"/>
      <c r="O58" s="196">
        <v>5</v>
      </c>
      <c r="P58" s="196" t="s">
        <v>98</v>
      </c>
      <c r="Q58" s="196" t="s">
        <v>96</v>
      </c>
      <c r="R58" s="196">
        <v>9</v>
      </c>
      <c r="S58" s="196">
        <v>120024040</v>
      </c>
      <c r="T58" s="196">
        <v>1200366571</v>
      </c>
      <c r="U58" s="196">
        <v>66759514</v>
      </c>
      <c r="V58" s="200" t="s">
        <v>348</v>
      </c>
      <c r="W58" s="200">
        <v>3684</v>
      </c>
      <c r="X58" s="196">
        <v>3469.6</v>
      </c>
      <c r="Y58" s="196">
        <v>14</v>
      </c>
      <c r="Z58" s="196">
        <v>5420339</v>
      </c>
      <c r="AA58" s="196"/>
      <c r="AB58" s="205"/>
    </row>
    <row r="59" spans="2:28" ht="76.5" x14ac:dyDescent="0.2">
      <c r="B59" s="194" t="s">
        <v>455</v>
      </c>
      <c r="C59" s="195">
        <v>0.58333333333333337</v>
      </c>
      <c r="D59" s="196">
        <v>3000505</v>
      </c>
      <c r="E59" s="197" t="s">
        <v>14</v>
      </c>
      <c r="F59" s="196">
        <v>10</v>
      </c>
      <c r="G59" s="196" t="s">
        <v>471</v>
      </c>
      <c r="H59" s="208" t="s">
        <v>472</v>
      </c>
      <c r="I59" s="198">
        <v>691613554</v>
      </c>
      <c r="J59" s="196" t="s">
        <v>473</v>
      </c>
      <c r="K59" s="196" t="s">
        <v>365</v>
      </c>
      <c r="L59" s="197" t="s">
        <v>474</v>
      </c>
      <c r="M59" s="197" t="s">
        <v>475</v>
      </c>
      <c r="N59" s="199">
        <v>375255464160</v>
      </c>
      <c r="O59" s="196">
        <v>6</v>
      </c>
      <c r="P59" s="196" t="s">
        <v>128</v>
      </c>
      <c r="Q59" s="196" t="s">
        <v>129</v>
      </c>
      <c r="R59" s="196">
        <v>1</v>
      </c>
      <c r="S59" s="196">
        <v>32990</v>
      </c>
      <c r="T59" s="196">
        <v>1200366625</v>
      </c>
      <c r="U59" s="196">
        <v>66761968</v>
      </c>
      <c r="V59" s="200" t="s">
        <v>476</v>
      </c>
      <c r="W59" s="200">
        <v>2154</v>
      </c>
      <c r="X59" s="196">
        <v>2047.924</v>
      </c>
      <c r="Y59" s="196">
        <v>8</v>
      </c>
      <c r="Z59" s="196">
        <v>3443276</v>
      </c>
      <c r="AA59" s="196">
        <v>39084</v>
      </c>
      <c r="AB59" s="205"/>
    </row>
    <row r="60" spans="2:28" x14ac:dyDescent="0.2">
      <c r="B60" s="194" t="s">
        <v>455</v>
      </c>
      <c r="C60" s="195"/>
      <c r="D60" s="196"/>
      <c r="E60" s="197"/>
      <c r="F60" s="196"/>
      <c r="G60" s="196"/>
      <c r="H60" s="196"/>
      <c r="I60" s="198"/>
      <c r="J60" s="196"/>
      <c r="K60" s="196"/>
      <c r="L60" s="197"/>
      <c r="M60" s="197"/>
      <c r="N60" s="199"/>
      <c r="O60" s="196">
        <v>6</v>
      </c>
      <c r="P60" s="196" t="s">
        <v>128</v>
      </c>
      <c r="Q60" s="196" t="s">
        <v>129</v>
      </c>
      <c r="R60" s="196">
        <v>2</v>
      </c>
      <c r="S60" s="196">
        <v>47722</v>
      </c>
      <c r="T60" s="196">
        <v>1200366607</v>
      </c>
      <c r="U60" s="196">
        <v>66761961</v>
      </c>
      <c r="V60" s="200" t="s">
        <v>477</v>
      </c>
      <c r="W60" s="200">
        <v>364</v>
      </c>
      <c r="X60" s="196">
        <v>337.15499999999997</v>
      </c>
      <c r="Y60" s="196">
        <v>2</v>
      </c>
      <c r="Z60" s="196">
        <v>597946</v>
      </c>
      <c r="AA60" s="196"/>
      <c r="AB60" s="205"/>
    </row>
    <row r="61" spans="2:28" x14ac:dyDescent="0.2">
      <c r="B61" s="194" t="s">
        <v>455</v>
      </c>
      <c r="C61" s="195"/>
      <c r="D61" s="196"/>
      <c r="E61" s="197"/>
      <c r="F61" s="196"/>
      <c r="G61" s="196"/>
      <c r="H61" s="196"/>
      <c r="I61" s="198"/>
      <c r="J61" s="196"/>
      <c r="K61" s="196"/>
      <c r="L61" s="197"/>
      <c r="M61" s="197"/>
      <c r="N61" s="199"/>
      <c r="O61" s="196">
        <v>6</v>
      </c>
      <c r="P61" s="196" t="s">
        <v>128</v>
      </c>
      <c r="Q61" s="196" t="s">
        <v>129</v>
      </c>
      <c r="R61" s="196">
        <v>3</v>
      </c>
      <c r="S61" s="196">
        <v>120026489</v>
      </c>
      <c r="T61" s="196">
        <v>1200366628</v>
      </c>
      <c r="U61" s="196">
        <v>66763885</v>
      </c>
      <c r="V61" s="200" t="s">
        <v>449</v>
      </c>
      <c r="W61" s="200">
        <v>4491</v>
      </c>
      <c r="X61" s="196">
        <v>4308.7209999999995</v>
      </c>
      <c r="Y61" s="196">
        <v>14</v>
      </c>
      <c r="Z61" s="196">
        <v>4828883</v>
      </c>
      <c r="AA61" s="196"/>
      <c r="AB61" s="205"/>
    </row>
    <row r="62" spans="2:28" x14ac:dyDescent="0.2">
      <c r="B62" s="194" t="s">
        <v>455</v>
      </c>
      <c r="C62" s="195"/>
      <c r="D62" s="196"/>
      <c r="E62" s="197"/>
      <c r="F62" s="196"/>
      <c r="G62" s="196"/>
      <c r="H62" s="196"/>
      <c r="I62" s="198"/>
      <c r="J62" s="196"/>
      <c r="K62" s="196"/>
      <c r="L62" s="197"/>
      <c r="M62" s="197"/>
      <c r="N62" s="199"/>
      <c r="O62" s="196">
        <v>6</v>
      </c>
      <c r="P62" s="196" t="s">
        <v>128</v>
      </c>
      <c r="Q62" s="196" t="s">
        <v>129</v>
      </c>
      <c r="R62" s="196">
        <v>4</v>
      </c>
      <c r="S62" s="196">
        <v>120026487</v>
      </c>
      <c r="T62" s="196">
        <v>1200366624</v>
      </c>
      <c r="U62" s="196">
        <v>66761966</v>
      </c>
      <c r="V62" s="200" t="s">
        <v>478</v>
      </c>
      <c r="W62" s="200">
        <v>1514</v>
      </c>
      <c r="X62" s="196">
        <v>1450.0740000000001</v>
      </c>
      <c r="Y62" s="196">
        <v>5</v>
      </c>
      <c r="Z62" s="196">
        <v>1551357</v>
      </c>
      <c r="AA62" s="196"/>
      <c r="AB62" s="205"/>
    </row>
    <row r="63" spans="2:28" x14ac:dyDescent="0.2">
      <c r="B63" s="203" t="s">
        <v>479</v>
      </c>
      <c r="C63" s="204">
        <v>0.375</v>
      </c>
      <c r="D63" s="205">
        <v>1000426</v>
      </c>
      <c r="E63" s="205" t="s">
        <v>13</v>
      </c>
      <c r="F63" s="205">
        <v>10</v>
      </c>
      <c r="G63" s="196" t="s">
        <v>480</v>
      </c>
      <c r="H63" s="196" t="s">
        <v>481</v>
      </c>
      <c r="I63" s="206">
        <v>7702413731</v>
      </c>
      <c r="J63" s="196" t="s">
        <v>482</v>
      </c>
      <c r="K63" s="196" t="s">
        <v>397</v>
      </c>
      <c r="L63" s="205" t="s">
        <v>483</v>
      </c>
      <c r="M63" s="205" t="s">
        <v>484</v>
      </c>
      <c r="N63" s="203">
        <v>89175249024</v>
      </c>
      <c r="O63" s="205">
        <v>1</v>
      </c>
      <c r="P63" s="205" t="s">
        <v>11</v>
      </c>
      <c r="Q63" s="205" t="s">
        <v>39</v>
      </c>
      <c r="R63" s="205">
        <v>1</v>
      </c>
      <c r="S63" s="205">
        <v>120024301</v>
      </c>
      <c r="T63" s="205">
        <v>1200367335</v>
      </c>
      <c r="U63" s="205">
        <v>66766466</v>
      </c>
      <c r="V63" s="205" t="s">
        <v>456</v>
      </c>
      <c r="W63" s="205">
        <v>789</v>
      </c>
      <c r="X63" s="205">
        <v>754.27599999999995</v>
      </c>
      <c r="Y63" s="205">
        <v>3</v>
      </c>
      <c r="Z63" s="205">
        <v>1079742</v>
      </c>
      <c r="AA63" s="205">
        <v>11756</v>
      </c>
      <c r="AB63" s="205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05"/>
    </row>
    <row r="65" spans="2:28" x14ac:dyDescent="0.2">
      <c r="B65" s="150" t="s">
        <v>479</v>
      </c>
      <c r="C65" s="207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05"/>
    </row>
    <row r="66" spans="2:28" x14ac:dyDescent="0.2">
      <c r="B66" s="150" t="s">
        <v>479</v>
      </c>
      <c r="C66" s="207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05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05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05"/>
    </row>
    <row r="69" spans="2:28" x14ac:dyDescent="0.2">
      <c r="B69" s="150" t="s">
        <v>479</v>
      </c>
      <c r="C69" s="207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05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05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05"/>
    </row>
    <row r="72" spans="2:28" x14ac:dyDescent="0.2">
      <c r="B72" s="150" t="s">
        <v>479</v>
      </c>
      <c r="C72" s="207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05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05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05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05"/>
    </row>
    <row r="76" spans="2:28" x14ac:dyDescent="0.2">
      <c r="B76" s="150" t="s">
        <v>479</v>
      </c>
      <c r="C76" s="207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05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05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05"/>
    </row>
    <row r="79" spans="2:28" x14ac:dyDescent="0.2">
      <c r="B79" s="150" t="s">
        <v>479</v>
      </c>
      <c r="C79" s="207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05"/>
    </row>
    <row r="80" spans="2:28" x14ac:dyDescent="0.2">
      <c r="B80" s="150" t="s">
        <v>497</v>
      </c>
      <c r="C80" s="207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05"/>
    </row>
    <row r="81" spans="2:28" x14ac:dyDescent="0.2">
      <c r="B81" s="150" t="s">
        <v>497</v>
      </c>
      <c r="C81" s="207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05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05"/>
    </row>
    <row r="83" spans="2:28" x14ac:dyDescent="0.2">
      <c r="B83" s="150" t="s">
        <v>497</v>
      </c>
      <c r="C83" s="207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05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05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05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05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05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05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05"/>
    </row>
    <row r="90" spans="2:28" x14ac:dyDescent="0.2">
      <c r="B90" s="150" t="s">
        <v>497</v>
      </c>
      <c r="C90" s="207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05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05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05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05"/>
    </row>
    <row r="94" spans="2:28" x14ac:dyDescent="0.2">
      <c r="B94" s="150" t="s">
        <v>497</v>
      </c>
      <c r="C94" s="207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05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05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05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05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05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05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05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05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05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05"/>
    </row>
    <row r="104" spans="2:28" x14ac:dyDescent="0.2">
      <c r="B104" s="150" t="s">
        <v>497</v>
      </c>
      <c r="C104" s="207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05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05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05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05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05"/>
    </row>
    <row r="109" spans="2:28" x14ac:dyDescent="0.2">
      <c r="B109" s="150" t="s">
        <v>497</v>
      </c>
      <c r="C109" s="207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05"/>
    </row>
    <row r="110" spans="2:28" x14ac:dyDescent="0.2">
      <c r="B110" s="150" t="s">
        <v>530</v>
      </c>
      <c r="C110" s="207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05"/>
    </row>
    <row r="111" spans="2:28" x14ac:dyDescent="0.2">
      <c r="B111" s="209" t="s">
        <v>530</v>
      </c>
      <c r="C111" s="204"/>
      <c r="D111" s="205"/>
      <c r="E111" s="210"/>
      <c r="F111" s="205"/>
      <c r="G111" s="196"/>
      <c r="H111" s="196"/>
      <c r="I111" s="198"/>
      <c r="J111" s="196"/>
      <c r="K111" s="196"/>
      <c r="L111" s="210"/>
      <c r="M111" s="210"/>
      <c r="N111" s="203"/>
      <c r="O111" s="205">
        <v>1</v>
      </c>
      <c r="P111" s="205" t="s">
        <v>11</v>
      </c>
      <c r="Q111" s="205" t="s">
        <v>56</v>
      </c>
      <c r="R111" s="205">
        <v>1</v>
      </c>
      <c r="S111" s="205">
        <v>120022424</v>
      </c>
      <c r="T111" s="205">
        <v>1200367642</v>
      </c>
      <c r="U111" s="205">
        <v>66776534</v>
      </c>
      <c r="V111" s="211" t="s">
        <v>408</v>
      </c>
      <c r="W111" s="211">
        <v>362</v>
      </c>
      <c r="X111" s="205">
        <v>329.96100000000001</v>
      </c>
      <c r="Y111" s="205">
        <v>2</v>
      </c>
      <c r="Z111" s="205">
        <v>549066</v>
      </c>
      <c r="AA111" s="205"/>
      <c r="AB111" s="205"/>
    </row>
    <row r="112" spans="2:28" x14ac:dyDescent="0.2">
      <c r="B112" s="209" t="s">
        <v>530</v>
      </c>
      <c r="C112" s="204"/>
      <c r="D112" s="205"/>
      <c r="E112" s="210"/>
      <c r="F112" s="205"/>
      <c r="G112" s="196"/>
      <c r="H112" s="196"/>
      <c r="I112" s="198"/>
      <c r="J112" s="196"/>
      <c r="K112" s="196"/>
      <c r="L112" s="210"/>
      <c r="M112" s="210"/>
      <c r="N112" s="203"/>
      <c r="O112" s="205">
        <v>1</v>
      </c>
      <c r="P112" s="205" t="s">
        <v>11</v>
      </c>
      <c r="Q112" s="205" t="s">
        <v>39</v>
      </c>
      <c r="R112" s="205">
        <v>2</v>
      </c>
      <c r="S112" s="205">
        <v>120024301</v>
      </c>
      <c r="T112" s="205">
        <v>1200367609</v>
      </c>
      <c r="U112" s="205">
        <v>66775107</v>
      </c>
      <c r="V112" s="211" t="s">
        <v>456</v>
      </c>
      <c r="W112" s="211">
        <v>1251</v>
      </c>
      <c r="X112" s="205">
        <v>1197.3</v>
      </c>
      <c r="Y112" s="205">
        <v>4</v>
      </c>
      <c r="Z112" s="205">
        <v>1650590</v>
      </c>
      <c r="AA112" s="205"/>
      <c r="AB112" s="205"/>
    </row>
    <row r="113" spans="2:28" x14ac:dyDescent="0.2">
      <c r="B113" s="209" t="s">
        <v>530</v>
      </c>
      <c r="C113" s="207">
        <v>0.375</v>
      </c>
      <c r="D113" s="205">
        <v>1000433</v>
      </c>
      <c r="E113" s="210" t="s">
        <v>13</v>
      </c>
      <c r="F113" s="205">
        <v>5</v>
      </c>
      <c r="G113" s="196" t="s">
        <v>402</v>
      </c>
      <c r="H113" s="196" t="s">
        <v>403</v>
      </c>
      <c r="I113" s="198">
        <v>5074064760</v>
      </c>
      <c r="J113" s="196" t="s">
        <v>404</v>
      </c>
      <c r="K113" s="196" t="s">
        <v>397</v>
      </c>
      <c r="L113" s="210" t="s">
        <v>531</v>
      </c>
      <c r="M113" s="210" t="s">
        <v>532</v>
      </c>
      <c r="N113" s="203" t="s">
        <v>533</v>
      </c>
      <c r="O113" s="205">
        <v>1</v>
      </c>
      <c r="P113" s="205" t="s">
        <v>11</v>
      </c>
      <c r="Q113" s="205" t="s">
        <v>39</v>
      </c>
      <c r="R113" s="205">
        <v>1</v>
      </c>
      <c r="S113" s="205">
        <v>120024306</v>
      </c>
      <c r="T113" s="205">
        <v>1200367607</v>
      </c>
      <c r="U113" s="205">
        <v>66774780</v>
      </c>
      <c r="V113" s="211" t="s">
        <v>534</v>
      </c>
      <c r="W113" s="211">
        <v>140</v>
      </c>
      <c r="X113" s="205">
        <v>124.05</v>
      </c>
      <c r="Y113" s="205">
        <v>1</v>
      </c>
      <c r="Z113" s="205">
        <v>134534</v>
      </c>
      <c r="AA113" s="205">
        <v>10580</v>
      </c>
      <c r="AB113" s="205" t="s">
        <v>535</v>
      </c>
    </row>
    <row r="114" spans="2:28" x14ac:dyDescent="0.2">
      <c r="B114" s="209" t="s">
        <v>530</v>
      </c>
      <c r="C114" s="204"/>
      <c r="D114" s="205"/>
      <c r="E114" s="210"/>
      <c r="F114" s="205"/>
      <c r="G114" s="196"/>
      <c r="H114" s="196"/>
      <c r="I114" s="198"/>
      <c r="J114" s="196"/>
      <c r="K114" s="196"/>
      <c r="L114" s="210"/>
      <c r="M114" s="210"/>
      <c r="N114" s="203"/>
      <c r="O114" s="205">
        <v>2</v>
      </c>
      <c r="P114" s="205" t="s">
        <v>11</v>
      </c>
      <c r="Q114" s="205" t="s">
        <v>39</v>
      </c>
      <c r="R114" s="205">
        <v>2</v>
      </c>
      <c r="S114" s="205">
        <v>120021905</v>
      </c>
      <c r="T114" s="205">
        <v>1200367613</v>
      </c>
      <c r="U114" s="205">
        <v>66775115</v>
      </c>
      <c r="V114" s="211" t="s">
        <v>327</v>
      </c>
      <c r="W114" s="211">
        <v>3077</v>
      </c>
      <c r="X114" s="205">
        <v>2936.83</v>
      </c>
      <c r="Y114" s="205">
        <v>10</v>
      </c>
      <c r="Z114" s="205">
        <v>3832509</v>
      </c>
      <c r="AA114" s="205"/>
      <c r="AB114" s="205"/>
    </row>
    <row r="115" spans="2:28" x14ac:dyDescent="0.2">
      <c r="B115" s="209" t="s">
        <v>530</v>
      </c>
      <c r="C115" s="204"/>
      <c r="D115" s="205"/>
      <c r="E115" s="210"/>
      <c r="F115" s="205"/>
      <c r="G115" s="196"/>
      <c r="H115" s="196"/>
      <c r="I115" s="198"/>
      <c r="J115" s="196"/>
      <c r="K115" s="196"/>
      <c r="L115" s="210"/>
      <c r="M115" s="210"/>
      <c r="N115" s="203"/>
      <c r="O115" s="205">
        <v>2</v>
      </c>
      <c r="P115" s="205" t="s">
        <v>11</v>
      </c>
      <c r="Q115" s="205" t="s">
        <v>39</v>
      </c>
      <c r="R115" s="205">
        <v>2</v>
      </c>
      <c r="S115" s="205">
        <v>120021905</v>
      </c>
      <c r="T115" s="205">
        <v>1200367612</v>
      </c>
      <c r="U115" s="205">
        <v>66776526</v>
      </c>
      <c r="V115" s="211" t="s">
        <v>327</v>
      </c>
      <c r="W115" s="211">
        <v>1485</v>
      </c>
      <c r="X115" s="205">
        <v>1391.7239999999999</v>
      </c>
      <c r="Y115" s="205">
        <v>7</v>
      </c>
      <c r="Z115" s="205">
        <v>2268337</v>
      </c>
      <c r="AA115" s="205"/>
      <c r="AB115" s="205"/>
    </row>
    <row r="116" spans="2:28" x14ac:dyDescent="0.2">
      <c r="B116" s="209" t="s">
        <v>530</v>
      </c>
      <c r="C116" s="204">
        <v>0.375</v>
      </c>
      <c r="D116" s="205">
        <v>3000510</v>
      </c>
      <c r="E116" s="210" t="s">
        <v>14</v>
      </c>
      <c r="F116" s="205">
        <v>1.5</v>
      </c>
      <c r="G116" s="196" t="s">
        <v>361</v>
      </c>
      <c r="H116" s="196" t="s">
        <v>362</v>
      </c>
      <c r="I116" s="198" t="s">
        <v>363</v>
      </c>
      <c r="J116" s="196" t="s">
        <v>364</v>
      </c>
      <c r="K116" s="196" t="s">
        <v>365</v>
      </c>
      <c r="L116" s="210" t="s">
        <v>366</v>
      </c>
      <c r="M116" s="210" t="s">
        <v>367</v>
      </c>
      <c r="N116" s="203" t="s">
        <v>368</v>
      </c>
      <c r="O116" s="205">
        <v>3</v>
      </c>
      <c r="P116" s="205" t="s">
        <v>11</v>
      </c>
      <c r="Q116" s="205" t="s">
        <v>52</v>
      </c>
      <c r="R116" s="205">
        <v>1</v>
      </c>
      <c r="S116" s="205">
        <v>120027759</v>
      </c>
      <c r="T116" s="205">
        <v>1200367610</v>
      </c>
      <c r="U116" s="205">
        <v>66775172</v>
      </c>
      <c r="V116" s="211" t="s">
        <v>434</v>
      </c>
      <c r="W116" s="211">
        <v>430</v>
      </c>
      <c r="X116" s="205">
        <v>392.49700000000001</v>
      </c>
      <c r="Y116" s="205">
        <v>2</v>
      </c>
      <c r="Z116" s="205">
        <v>588666</v>
      </c>
      <c r="AA116" s="205">
        <v>5000</v>
      </c>
      <c r="AB116" s="205"/>
    </row>
    <row r="117" spans="2:28" x14ac:dyDescent="0.2">
      <c r="B117" s="209" t="s">
        <v>530</v>
      </c>
      <c r="C117" s="204">
        <v>0.375</v>
      </c>
      <c r="D117" s="205">
        <v>1000434</v>
      </c>
      <c r="E117" s="210" t="s">
        <v>13</v>
      </c>
      <c r="F117" s="205">
        <v>3</v>
      </c>
      <c r="G117" s="196" t="s">
        <v>370</v>
      </c>
      <c r="H117" s="196" t="s">
        <v>371</v>
      </c>
      <c r="I117" s="198">
        <v>2635834740</v>
      </c>
      <c r="J117" s="196" t="s">
        <v>372</v>
      </c>
      <c r="K117" s="196" t="s">
        <v>365</v>
      </c>
      <c r="L117" s="212" t="s">
        <v>457</v>
      </c>
      <c r="M117" s="212" t="s">
        <v>458</v>
      </c>
      <c r="N117" s="213" t="s">
        <v>536</v>
      </c>
      <c r="O117" s="205">
        <v>4</v>
      </c>
      <c r="P117" s="205" t="s">
        <v>11</v>
      </c>
      <c r="Q117" s="205" t="s">
        <v>66</v>
      </c>
      <c r="R117" s="205">
        <v>1</v>
      </c>
      <c r="S117" s="205">
        <v>120026747</v>
      </c>
      <c r="T117" s="205">
        <v>1200367641</v>
      </c>
      <c r="U117" s="205">
        <v>66776518</v>
      </c>
      <c r="V117" s="211" t="s">
        <v>416</v>
      </c>
      <c r="W117" s="211">
        <v>1855</v>
      </c>
      <c r="X117" s="205">
        <v>1772.8050000000001</v>
      </c>
      <c r="Y117" s="205">
        <v>6</v>
      </c>
      <c r="Z117" s="205">
        <v>2407811</v>
      </c>
      <c r="AA117" s="205">
        <v>7440</v>
      </c>
      <c r="AB117" s="205"/>
    </row>
    <row r="118" spans="2:28" x14ac:dyDescent="0.2">
      <c r="B118" s="209" t="s">
        <v>530</v>
      </c>
      <c r="C118" s="204">
        <v>0.58333333333333337</v>
      </c>
      <c r="D118" s="205">
        <v>3000511</v>
      </c>
      <c r="E118" s="210" t="s">
        <v>14</v>
      </c>
      <c r="F118" s="205">
        <v>5</v>
      </c>
      <c r="G118" s="196" t="s">
        <v>537</v>
      </c>
      <c r="H118" s="196" t="s">
        <v>538</v>
      </c>
      <c r="I118" s="198" t="s">
        <v>539</v>
      </c>
      <c r="J118" s="196">
        <v>79962291670</v>
      </c>
      <c r="K118" s="196" t="s">
        <v>365</v>
      </c>
      <c r="L118" s="210" t="s">
        <v>540</v>
      </c>
      <c r="M118" s="210" t="s">
        <v>541</v>
      </c>
      <c r="N118" s="203" t="s">
        <v>542</v>
      </c>
      <c r="O118" s="205">
        <v>5</v>
      </c>
      <c r="P118" s="205" t="s">
        <v>88</v>
      </c>
      <c r="Q118" s="205" t="s">
        <v>89</v>
      </c>
      <c r="R118" s="205">
        <v>1</v>
      </c>
      <c r="S118" s="205">
        <v>120024302</v>
      </c>
      <c r="T118" s="205">
        <v>1200367640</v>
      </c>
      <c r="U118" s="205">
        <v>66776497</v>
      </c>
      <c r="V118" s="211" t="s">
        <v>423</v>
      </c>
      <c r="W118" s="211">
        <v>2938</v>
      </c>
      <c r="X118" s="205">
        <v>2812.5740000000001</v>
      </c>
      <c r="Y118" s="205">
        <v>9</v>
      </c>
      <c r="Z118" s="205">
        <v>2963701</v>
      </c>
      <c r="AA118" s="205">
        <v>33200</v>
      </c>
      <c r="AB118" s="205"/>
    </row>
    <row r="119" spans="2:28" x14ac:dyDescent="0.2">
      <c r="B119" s="209" t="s">
        <v>530</v>
      </c>
      <c r="C119" s="204"/>
      <c r="D119" s="205"/>
      <c r="E119" s="210"/>
      <c r="F119" s="205"/>
      <c r="G119" s="196"/>
      <c r="H119" s="196"/>
      <c r="I119" s="198"/>
      <c r="J119" s="196"/>
      <c r="K119" s="196"/>
      <c r="L119" s="210"/>
      <c r="M119" s="210"/>
      <c r="N119" s="203"/>
      <c r="O119" s="205">
        <v>5</v>
      </c>
      <c r="P119" s="205" t="s">
        <v>88</v>
      </c>
      <c r="Q119" s="205" t="s">
        <v>89</v>
      </c>
      <c r="R119" s="205">
        <v>2</v>
      </c>
      <c r="S119" s="205">
        <v>120025788</v>
      </c>
      <c r="T119" s="205">
        <v>1200367618</v>
      </c>
      <c r="U119" s="205">
        <v>66774701</v>
      </c>
      <c r="V119" s="211" t="s">
        <v>335</v>
      </c>
      <c r="W119" s="211">
        <v>619</v>
      </c>
      <c r="X119" s="205">
        <v>592.62900000000002</v>
      </c>
      <c r="Y119" s="205">
        <v>2</v>
      </c>
      <c r="Z119" s="205">
        <v>848799</v>
      </c>
      <c r="AA119" s="205"/>
      <c r="AB119" s="205"/>
    </row>
    <row r="120" spans="2:28" x14ac:dyDescent="0.2">
      <c r="B120" s="209" t="s">
        <v>530</v>
      </c>
      <c r="C120" s="204"/>
      <c r="D120" s="205"/>
      <c r="E120" s="210"/>
      <c r="F120" s="205"/>
      <c r="G120" s="196"/>
      <c r="H120" s="196"/>
      <c r="I120" s="198"/>
      <c r="J120" s="196"/>
      <c r="K120" s="196"/>
      <c r="L120" s="210"/>
      <c r="M120" s="210"/>
      <c r="N120" s="203"/>
      <c r="O120" s="205">
        <v>5</v>
      </c>
      <c r="P120" s="205" t="s">
        <v>88</v>
      </c>
      <c r="Q120" s="205" t="s">
        <v>89</v>
      </c>
      <c r="R120" s="205">
        <v>3</v>
      </c>
      <c r="S120" s="205">
        <v>120030442</v>
      </c>
      <c r="T120" s="205">
        <v>1200367617</v>
      </c>
      <c r="U120" s="205">
        <v>66774590</v>
      </c>
      <c r="V120" s="211" t="s">
        <v>467</v>
      </c>
      <c r="W120" s="211">
        <v>140</v>
      </c>
      <c r="X120" s="205">
        <v>125.85</v>
      </c>
      <c r="Y120" s="205">
        <v>1</v>
      </c>
      <c r="Z120" s="205">
        <v>89769</v>
      </c>
      <c r="AA120" s="205"/>
      <c r="AB120" s="205"/>
    </row>
    <row r="121" spans="2:28" x14ac:dyDescent="0.2">
      <c r="B121" s="209" t="s">
        <v>530</v>
      </c>
      <c r="C121" s="204"/>
      <c r="D121" s="205"/>
      <c r="E121" s="210"/>
      <c r="F121" s="205"/>
      <c r="G121" s="196"/>
      <c r="H121" s="196"/>
      <c r="I121" s="198"/>
      <c r="J121" s="196"/>
      <c r="K121" s="196"/>
      <c r="L121" s="210"/>
      <c r="M121" s="210"/>
      <c r="N121" s="203"/>
      <c r="O121" s="205">
        <v>5</v>
      </c>
      <c r="P121" s="205" t="s">
        <v>88</v>
      </c>
      <c r="Q121" s="205" t="s">
        <v>89</v>
      </c>
      <c r="R121" s="205">
        <v>4</v>
      </c>
      <c r="S121" s="205">
        <v>120025708</v>
      </c>
      <c r="T121" s="205">
        <v>1200367608</v>
      </c>
      <c r="U121" s="205">
        <v>66774614</v>
      </c>
      <c r="V121" s="211" t="s">
        <v>543</v>
      </c>
      <c r="W121" s="211">
        <v>90</v>
      </c>
      <c r="X121" s="205">
        <v>72.058999999999997</v>
      </c>
      <c r="Y121" s="205">
        <v>1</v>
      </c>
      <c r="Z121" s="205">
        <v>109339</v>
      </c>
      <c r="AA121" s="205"/>
      <c r="AB121" s="205"/>
    </row>
    <row r="122" spans="2:28" x14ac:dyDescent="0.2">
      <c r="B122" s="209" t="s">
        <v>530</v>
      </c>
      <c r="C122" s="204"/>
      <c r="D122" s="205"/>
      <c r="E122" s="210"/>
      <c r="F122" s="205"/>
      <c r="G122" s="196"/>
      <c r="H122" s="196"/>
      <c r="I122" s="198"/>
      <c r="J122" s="196"/>
      <c r="K122" s="196"/>
      <c r="L122" s="210"/>
      <c r="M122" s="210"/>
      <c r="N122" s="203"/>
      <c r="O122" s="205">
        <v>5</v>
      </c>
      <c r="P122" s="205" t="s">
        <v>88</v>
      </c>
      <c r="Q122" s="205" t="s">
        <v>89</v>
      </c>
      <c r="R122" s="205">
        <v>5</v>
      </c>
      <c r="S122" s="205">
        <v>120024614</v>
      </c>
      <c r="T122" s="205">
        <v>1200367611</v>
      </c>
      <c r="U122" s="205">
        <v>66774604</v>
      </c>
      <c r="V122" s="211" t="s">
        <v>337</v>
      </c>
      <c r="W122" s="211">
        <v>360</v>
      </c>
      <c r="X122" s="205">
        <v>328.14100000000002</v>
      </c>
      <c r="Y122" s="205">
        <v>2</v>
      </c>
      <c r="Z122" s="205">
        <v>385792</v>
      </c>
      <c r="AA122" s="205"/>
      <c r="AB122" s="205"/>
    </row>
    <row r="123" spans="2:28" x14ac:dyDescent="0.2">
      <c r="B123" s="209" t="s">
        <v>530</v>
      </c>
      <c r="C123" s="204">
        <v>0.58333333333333337</v>
      </c>
      <c r="D123" s="205">
        <v>3000512</v>
      </c>
      <c r="E123" s="210" t="s">
        <v>14</v>
      </c>
      <c r="F123" s="205">
        <v>5</v>
      </c>
      <c r="G123" s="196" t="s">
        <v>544</v>
      </c>
      <c r="H123" s="196" t="s">
        <v>545</v>
      </c>
      <c r="I123" s="198">
        <v>193502885</v>
      </c>
      <c r="J123" s="196" t="s">
        <v>546</v>
      </c>
      <c r="K123" s="196" t="s">
        <v>365</v>
      </c>
      <c r="L123" s="210" t="s">
        <v>547</v>
      </c>
      <c r="M123" s="210" t="s">
        <v>548</v>
      </c>
      <c r="N123" s="203">
        <v>79060955177</v>
      </c>
      <c r="O123" s="205">
        <v>6</v>
      </c>
      <c r="P123" s="205" t="s">
        <v>128</v>
      </c>
      <c r="Q123" s="205" t="s">
        <v>129</v>
      </c>
      <c r="R123" s="205">
        <v>1</v>
      </c>
      <c r="S123" s="205">
        <v>120026488</v>
      </c>
      <c r="T123" s="205">
        <v>1200367615</v>
      </c>
      <c r="U123" s="205">
        <v>66775220</v>
      </c>
      <c r="V123" s="211" t="s">
        <v>447</v>
      </c>
      <c r="W123" s="211">
        <v>675</v>
      </c>
      <c r="X123" s="205">
        <v>648.59799999999996</v>
      </c>
      <c r="Y123" s="205">
        <v>2</v>
      </c>
      <c r="Z123" s="205">
        <v>875951</v>
      </c>
      <c r="AA123" s="205">
        <v>32000</v>
      </c>
      <c r="AB123" s="205"/>
    </row>
    <row r="124" spans="2:28" x14ac:dyDescent="0.2">
      <c r="B124" s="209" t="s">
        <v>530</v>
      </c>
      <c r="C124" s="204"/>
      <c r="D124" s="205"/>
      <c r="E124" s="210"/>
      <c r="F124" s="205"/>
      <c r="G124" s="196"/>
      <c r="H124" s="196"/>
      <c r="I124" s="198"/>
      <c r="J124" s="196"/>
      <c r="K124" s="196"/>
      <c r="L124" s="210"/>
      <c r="M124" s="210"/>
      <c r="N124" s="203"/>
      <c r="O124" s="205">
        <v>6</v>
      </c>
      <c r="P124" s="205" t="s">
        <v>128</v>
      </c>
      <c r="Q124" s="205" t="s">
        <v>129</v>
      </c>
      <c r="R124" s="205">
        <v>2</v>
      </c>
      <c r="S124" s="205">
        <v>32990</v>
      </c>
      <c r="T124" s="205">
        <v>1200367643</v>
      </c>
      <c r="U124" s="205">
        <v>66774583</v>
      </c>
      <c r="V124" s="211" t="s">
        <v>476</v>
      </c>
      <c r="W124" s="211">
        <v>598</v>
      </c>
      <c r="X124" s="205">
        <v>554.13</v>
      </c>
      <c r="Y124" s="205">
        <v>3</v>
      </c>
      <c r="Z124" s="205">
        <v>628128</v>
      </c>
      <c r="AA124" s="205"/>
      <c r="AB124" s="205"/>
    </row>
    <row r="125" spans="2:28" x14ac:dyDescent="0.2">
      <c r="B125" s="209" t="s">
        <v>530</v>
      </c>
      <c r="C125" s="204"/>
      <c r="D125" s="205"/>
      <c r="E125" s="210"/>
      <c r="F125" s="205"/>
      <c r="G125" s="196"/>
      <c r="H125" s="196"/>
      <c r="I125" s="198"/>
      <c r="J125" s="196"/>
      <c r="K125" s="196"/>
      <c r="L125" s="210"/>
      <c r="M125" s="210"/>
      <c r="N125" s="203"/>
      <c r="O125" s="205">
        <v>6</v>
      </c>
      <c r="P125" s="205" t="s">
        <v>128</v>
      </c>
      <c r="Q125" s="205" t="s">
        <v>129</v>
      </c>
      <c r="R125" s="205">
        <v>3</v>
      </c>
      <c r="S125" s="205">
        <v>47722</v>
      </c>
      <c r="T125" s="205">
        <v>1200367614</v>
      </c>
      <c r="U125" s="205">
        <v>66774567</v>
      </c>
      <c r="V125" s="211" t="s">
        <v>477</v>
      </c>
      <c r="W125" s="211">
        <v>190</v>
      </c>
      <c r="X125" s="205">
        <v>169.98599999999999</v>
      </c>
      <c r="Y125" s="205">
        <v>1</v>
      </c>
      <c r="Z125" s="205">
        <v>206759</v>
      </c>
      <c r="AA125" s="205"/>
      <c r="AB125" s="205"/>
    </row>
    <row r="126" spans="2:28" x14ac:dyDescent="0.2">
      <c r="B126" s="209" t="s">
        <v>530</v>
      </c>
      <c r="C126" s="204"/>
      <c r="D126" s="205"/>
      <c r="E126" s="210"/>
      <c r="F126" s="205"/>
      <c r="G126" s="196"/>
      <c r="H126" s="196"/>
      <c r="I126" s="198"/>
      <c r="J126" s="196"/>
      <c r="K126" s="196"/>
      <c r="L126" s="210"/>
      <c r="M126" s="210"/>
      <c r="N126" s="203"/>
      <c r="O126" s="205">
        <v>6</v>
      </c>
      <c r="P126" s="205" t="s">
        <v>128</v>
      </c>
      <c r="Q126" s="205" t="s">
        <v>129</v>
      </c>
      <c r="R126" s="205">
        <v>4</v>
      </c>
      <c r="S126" s="205">
        <v>120026489</v>
      </c>
      <c r="T126" s="205">
        <v>1200367616</v>
      </c>
      <c r="U126" s="205">
        <v>66775236</v>
      </c>
      <c r="V126" s="211" t="s">
        <v>449</v>
      </c>
      <c r="W126" s="211">
        <v>1142</v>
      </c>
      <c r="X126" s="205">
        <v>1077.3140000000001</v>
      </c>
      <c r="Y126" s="205">
        <v>4</v>
      </c>
      <c r="Z126" s="205">
        <v>1080914</v>
      </c>
      <c r="AA126" s="205"/>
      <c r="AB126" s="205"/>
    </row>
    <row r="127" spans="2:28" x14ac:dyDescent="0.2">
      <c r="B127" s="209" t="s">
        <v>530</v>
      </c>
      <c r="C127" s="204"/>
      <c r="D127" s="205"/>
      <c r="E127" s="210"/>
      <c r="F127" s="205"/>
      <c r="G127" s="196"/>
      <c r="H127" s="196"/>
      <c r="I127" s="198"/>
      <c r="J127" s="196"/>
      <c r="K127" s="196"/>
      <c r="L127" s="210"/>
      <c r="M127" s="210"/>
      <c r="N127" s="203"/>
      <c r="O127" s="205">
        <v>6</v>
      </c>
      <c r="P127" s="205" t="s">
        <v>128</v>
      </c>
      <c r="Q127" s="205" t="s">
        <v>129</v>
      </c>
      <c r="R127" s="205">
        <v>5</v>
      </c>
      <c r="S127" s="205">
        <v>120026487</v>
      </c>
      <c r="T127" s="205">
        <v>1200367639</v>
      </c>
      <c r="U127" s="205">
        <v>66776539</v>
      </c>
      <c r="V127" s="211" t="s">
        <v>478</v>
      </c>
      <c r="W127" s="211">
        <v>850</v>
      </c>
      <c r="X127" s="205">
        <v>806.3</v>
      </c>
      <c r="Y127" s="205">
        <v>3</v>
      </c>
      <c r="Z127" s="205">
        <v>0</v>
      </c>
      <c r="AA127" s="205"/>
      <c r="AB127" s="205"/>
    </row>
    <row r="128" spans="2:28" x14ac:dyDescent="0.2">
      <c r="B128" s="209" t="s">
        <v>530</v>
      </c>
      <c r="C128" s="204"/>
      <c r="D128" s="205"/>
      <c r="E128" s="210"/>
      <c r="F128" s="205"/>
      <c r="G128" s="196"/>
      <c r="H128" s="196"/>
      <c r="I128" s="198"/>
      <c r="J128" s="196"/>
      <c r="K128" s="196"/>
      <c r="L128" s="210"/>
      <c r="M128" s="210"/>
      <c r="N128" s="203"/>
      <c r="O128" s="205">
        <v>6</v>
      </c>
      <c r="P128" s="205" t="s">
        <v>128</v>
      </c>
      <c r="Q128" s="205" t="s">
        <v>129</v>
      </c>
      <c r="R128" s="205">
        <v>5</v>
      </c>
      <c r="S128" s="205">
        <v>120026487</v>
      </c>
      <c r="T128" s="205">
        <v>1200367639</v>
      </c>
      <c r="U128" s="205">
        <v>66774577</v>
      </c>
      <c r="V128" s="211" t="s">
        <v>478</v>
      </c>
      <c r="W128" s="211">
        <v>656</v>
      </c>
      <c r="X128" s="205">
        <v>629.07500000000005</v>
      </c>
      <c r="Y128" s="205">
        <v>2</v>
      </c>
      <c r="Z128" s="205">
        <v>1703246</v>
      </c>
      <c r="AA128" s="205"/>
      <c r="AB128" s="205"/>
    </row>
    <row r="129" spans="2:28" x14ac:dyDescent="0.2">
      <c r="B129" s="209" t="s">
        <v>549</v>
      </c>
      <c r="C129" s="204">
        <v>0.375</v>
      </c>
      <c r="D129" s="205">
        <v>1000435</v>
      </c>
      <c r="E129" s="210" t="s">
        <v>13</v>
      </c>
      <c r="F129" s="205">
        <v>10</v>
      </c>
      <c r="G129" s="196" t="s">
        <v>402</v>
      </c>
      <c r="H129" s="196" t="s">
        <v>403</v>
      </c>
      <c r="I129" s="198">
        <v>5074064760</v>
      </c>
      <c r="J129" s="196" t="s">
        <v>404</v>
      </c>
      <c r="K129" s="196" t="s">
        <v>397</v>
      </c>
      <c r="L129" s="210" t="s">
        <v>405</v>
      </c>
      <c r="M129" s="210" t="s">
        <v>433</v>
      </c>
      <c r="N129" s="203">
        <v>89898271965</v>
      </c>
      <c r="O129" s="205">
        <v>1</v>
      </c>
      <c r="P129" s="205" t="s">
        <v>11</v>
      </c>
      <c r="Q129" s="205" t="s">
        <v>39</v>
      </c>
      <c r="R129" s="205">
        <v>2</v>
      </c>
      <c r="S129" s="205">
        <v>120021905</v>
      </c>
      <c r="T129" s="205">
        <v>1200368041</v>
      </c>
      <c r="U129" s="205">
        <v>66778272</v>
      </c>
      <c r="V129" s="211" t="s">
        <v>327</v>
      </c>
      <c r="W129" s="211">
        <v>6558</v>
      </c>
      <c r="X129" s="205">
        <v>6069.44</v>
      </c>
      <c r="Y129" s="205">
        <v>28</v>
      </c>
      <c r="Z129" s="205">
        <v>6546543</v>
      </c>
      <c r="AA129" s="205">
        <v>11756</v>
      </c>
      <c r="AB129" s="205"/>
    </row>
    <row r="130" spans="2:28" x14ac:dyDescent="0.2">
      <c r="B130" s="209" t="s">
        <v>549</v>
      </c>
      <c r="C130" s="204"/>
      <c r="D130" s="205"/>
      <c r="E130" s="210"/>
      <c r="F130" s="205"/>
      <c r="G130" s="196"/>
      <c r="H130" s="196"/>
      <c r="I130" s="198"/>
      <c r="J130" s="196"/>
      <c r="K130" s="196"/>
      <c r="L130" s="210"/>
      <c r="M130" s="210"/>
      <c r="N130" s="203"/>
      <c r="O130" s="205">
        <v>1</v>
      </c>
      <c r="P130" s="205" t="s">
        <v>11</v>
      </c>
      <c r="Q130" s="205" t="s">
        <v>26</v>
      </c>
      <c r="R130" s="205">
        <v>3</v>
      </c>
      <c r="S130" s="205">
        <v>120033891</v>
      </c>
      <c r="T130" s="205">
        <v>1200368039</v>
      </c>
      <c r="U130" s="205">
        <v>66779055</v>
      </c>
      <c r="V130" s="211" t="s">
        <v>496</v>
      </c>
      <c r="W130" s="211">
        <v>2414</v>
      </c>
      <c r="X130" s="205">
        <v>2305.8939999999998</v>
      </c>
      <c r="Y130" s="205">
        <v>8</v>
      </c>
      <c r="Z130" s="205">
        <v>2729689</v>
      </c>
      <c r="AA130" s="205"/>
      <c r="AB130" s="205"/>
    </row>
    <row r="131" spans="2:28" x14ac:dyDescent="0.2">
      <c r="B131" s="209" t="s">
        <v>549</v>
      </c>
      <c r="C131" s="204">
        <v>0.375</v>
      </c>
      <c r="D131" s="205">
        <v>1000436</v>
      </c>
      <c r="E131" s="210" t="s">
        <v>13</v>
      </c>
      <c r="F131" s="205">
        <v>3</v>
      </c>
      <c r="G131" s="196" t="s">
        <v>370</v>
      </c>
      <c r="H131" s="196" t="s">
        <v>371</v>
      </c>
      <c r="I131" s="198">
        <v>2635834740</v>
      </c>
      <c r="J131" s="196" t="s">
        <v>372</v>
      </c>
      <c r="K131" s="196" t="s">
        <v>365</v>
      </c>
      <c r="L131" s="210" t="s">
        <v>460</v>
      </c>
      <c r="M131" s="210" t="s">
        <v>461</v>
      </c>
      <c r="N131" s="203" t="s">
        <v>462</v>
      </c>
      <c r="O131" s="205">
        <v>2</v>
      </c>
      <c r="P131" s="205" t="s">
        <v>11</v>
      </c>
      <c r="Q131" s="205" t="s">
        <v>26</v>
      </c>
      <c r="R131" s="205">
        <v>1</v>
      </c>
      <c r="S131" s="205">
        <v>120022426</v>
      </c>
      <c r="T131" s="205">
        <v>1200368040</v>
      </c>
      <c r="U131" s="205">
        <v>66778358</v>
      </c>
      <c r="V131" s="211" t="s">
        <v>376</v>
      </c>
      <c r="W131" s="211">
        <v>145</v>
      </c>
      <c r="X131" s="205">
        <v>127.91500000000001</v>
      </c>
      <c r="Y131" s="205">
        <v>1</v>
      </c>
      <c r="Z131" s="205">
        <v>192398</v>
      </c>
      <c r="AA131" s="205">
        <v>10440</v>
      </c>
      <c r="AB131" s="205"/>
    </row>
    <row r="132" spans="2:28" x14ac:dyDescent="0.2">
      <c r="B132" s="209" t="s">
        <v>549</v>
      </c>
      <c r="C132" s="204"/>
      <c r="D132" s="205"/>
      <c r="E132" s="210"/>
      <c r="F132" s="205"/>
      <c r="G132" s="196"/>
      <c r="H132" s="196"/>
      <c r="I132" s="198"/>
      <c r="J132" s="196"/>
      <c r="K132" s="196"/>
      <c r="L132" s="210"/>
      <c r="M132" s="210"/>
      <c r="N132" s="203"/>
      <c r="O132" s="205">
        <v>2</v>
      </c>
      <c r="P132" s="205" t="s">
        <v>11</v>
      </c>
      <c r="Q132" s="205" t="s">
        <v>26</v>
      </c>
      <c r="R132" s="205">
        <v>2</v>
      </c>
      <c r="S132" s="205">
        <v>120024225</v>
      </c>
      <c r="T132" s="205">
        <v>1200368042</v>
      </c>
      <c r="U132" s="205">
        <v>66778391</v>
      </c>
      <c r="V132" s="211" t="s">
        <v>334</v>
      </c>
      <c r="W132" s="211">
        <v>2470</v>
      </c>
      <c r="X132" s="205">
        <v>2348.2139999999999</v>
      </c>
      <c r="Y132" s="205">
        <v>9</v>
      </c>
      <c r="Z132" s="205">
        <v>3136159</v>
      </c>
      <c r="AA132" s="205"/>
      <c r="AB132" s="205"/>
    </row>
    <row r="133" spans="2:28" x14ac:dyDescent="0.2">
      <c r="B133" s="209" t="s">
        <v>549</v>
      </c>
      <c r="C133" s="204"/>
      <c r="D133" s="205"/>
      <c r="E133" s="210"/>
      <c r="F133" s="205"/>
      <c r="G133" s="196"/>
      <c r="H133" s="196"/>
      <c r="I133" s="198"/>
      <c r="J133" s="196"/>
      <c r="K133" s="196"/>
      <c r="L133" s="210"/>
      <c r="M133" s="210"/>
      <c r="N133" s="203"/>
      <c r="O133" s="205">
        <v>2</v>
      </c>
      <c r="P133" s="205" t="s">
        <v>11</v>
      </c>
      <c r="Q133" s="205" t="s">
        <v>26</v>
      </c>
      <c r="R133" s="205">
        <v>3</v>
      </c>
      <c r="S133" s="205">
        <v>120022423</v>
      </c>
      <c r="T133" s="205">
        <v>1200368048</v>
      </c>
      <c r="U133" s="205">
        <v>66778401</v>
      </c>
      <c r="V133" s="211" t="s">
        <v>377</v>
      </c>
      <c r="W133" s="211">
        <v>135</v>
      </c>
      <c r="X133" s="205">
        <v>116.815</v>
      </c>
      <c r="Y133" s="205">
        <v>1</v>
      </c>
      <c r="Z133" s="205">
        <v>168291</v>
      </c>
      <c r="AA133" s="205"/>
      <c r="AB133" s="205"/>
    </row>
    <row r="134" spans="2:28" ht="38.25" x14ac:dyDescent="0.2">
      <c r="B134" s="209" t="s">
        <v>549</v>
      </c>
      <c r="C134" s="204">
        <v>0.375</v>
      </c>
      <c r="D134" s="205">
        <v>3000513</v>
      </c>
      <c r="E134" s="210" t="s">
        <v>14</v>
      </c>
      <c r="F134" s="205">
        <v>1.5</v>
      </c>
      <c r="G134" s="196" t="s">
        <v>361</v>
      </c>
      <c r="H134" s="196" t="s">
        <v>362</v>
      </c>
      <c r="I134" s="198">
        <v>732590354410</v>
      </c>
      <c r="J134" s="196" t="s">
        <v>364</v>
      </c>
      <c r="K134" s="196" t="s">
        <v>365</v>
      </c>
      <c r="L134" s="214" t="s">
        <v>366</v>
      </c>
      <c r="M134" s="210" t="s">
        <v>367</v>
      </c>
      <c r="N134" s="215" t="s">
        <v>368</v>
      </c>
      <c r="O134" s="205">
        <v>3</v>
      </c>
      <c r="P134" s="205" t="s">
        <v>11</v>
      </c>
      <c r="Q134" s="205" t="s">
        <v>60</v>
      </c>
      <c r="R134" s="205">
        <v>1</v>
      </c>
      <c r="S134" s="205">
        <v>120026206</v>
      </c>
      <c r="T134" s="205">
        <v>1200368044</v>
      </c>
      <c r="U134" s="205">
        <v>66778289</v>
      </c>
      <c r="V134" s="211" t="s">
        <v>407</v>
      </c>
      <c r="W134" s="211">
        <v>610</v>
      </c>
      <c r="X134" s="205">
        <v>543.73099999999999</v>
      </c>
      <c r="Y134" s="205">
        <v>4</v>
      </c>
      <c r="Z134" s="205">
        <v>741819</v>
      </c>
      <c r="AA134" s="205">
        <v>5000</v>
      </c>
      <c r="AB134" s="205"/>
    </row>
    <row r="135" spans="2:28" x14ac:dyDescent="0.2">
      <c r="B135" s="209" t="s">
        <v>549</v>
      </c>
      <c r="C135" s="204">
        <v>0.58333333333333337</v>
      </c>
      <c r="D135" s="205">
        <v>532</v>
      </c>
      <c r="E135" s="210" t="s">
        <v>283</v>
      </c>
      <c r="F135" s="205">
        <v>0</v>
      </c>
      <c r="G135" s="196"/>
      <c r="H135" s="196"/>
      <c r="I135" s="198"/>
      <c r="J135" s="196"/>
      <c r="K135" s="196"/>
      <c r="L135" s="210"/>
      <c r="M135" s="210"/>
      <c r="N135" s="203"/>
      <c r="O135" s="205">
        <v>4</v>
      </c>
      <c r="P135" s="205" t="s">
        <v>140</v>
      </c>
      <c r="Q135" s="205" t="s">
        <v>141</v>
      </c>
      <c r="R135" s="205">
        <v>1</v>
      </c>
      <c r="S135" s="205">
        <v>120030467</v>
      </c>
      <c r="T135" s="205">
        <v>1200368043</v>
      </c>
      <c r="U135" s="205">
        <v>66778299</v>
      </c>
      <c r="V135" s="211" t="s">
        <v>378</v>
      </c>
      <c r="W135" s="211">
        <v>150</v>
      </c>
      <c r="X135" s="205">
        <v>128.84899999999999</v>
      </c>
      <c r="Y135" s="205">
        <v>1</v>
      </c>
      <c r="Z135" s="205">
        <v>147987</v>
      </c>
      <c r="AA135" s="205">
        <v>0</v>
      </c>
      <c r="AB135" s="205"/>
    </row>
    <row r="136" spans="2:28" x14ac:dyDescent="0.2">
      <c r="B136" s="209" t="s">
        <v>549</v>
      </c>
      <c r="C136" s="204"/>
      <c r="D136" s="205"/>
      <c r="E136" s="210"/>
      <c r="F136" s="205"/>
      <c r="G136" s="196"/>
      <c r="H136" s="196"/>
      <c r="I136" s="198"/>
      <c r="J136" s="196"/>
      <c r="K136" s="196"/>
      <c r="L136" s="210"/>
      <c r="M136" s="210"/>
      <c r="N136" s="203"/>
      <c r="O136" s="205">
        <v>4</v>
      </c>
      <c r="P136" s="205" t="s">
        <v>140</v>
      </c>
      <c r="Q136" s="205" t="s">
        <v>141</v>
      </c>
      <c r="R136" s="205">
        <v>2</v>
      </c>
      <c r="S136" s="205">
        <v>120024377</v>
      </c>
      <c r="T136" s="205">
        <v>1200368047</v>
      </c>
      <c r="U136" s="205">
        <v>66778339</v>
      </c>
      <c r="V136" s="211" t="s">
        <v>380</v>
      </c>
      <c r="W136" s="211">
        <v>952</v>
      </c>
      <c r="X136" s="205">
        <v>849.64300000000003</v>
      </c>
      <c r="Y136" s="205">
        <v>5</v>
      </c>
      <c r="Z136" s="205">
        <v>1150732</v>
      </c>
      <c r="AA136" s="205"/>
      <c r="AB136" s="205"/>
    </row>
    <row r="137" spans="2:28" x14ac:dyDescent="0.2">
      <c r="B137" s="209" t="s">
        <v>549</v>
      </c>
      <c r="C137" s="204"/>
      <c r="D137" s="205"/>
      <c r="E137" s="210"/>
      <c r="F137" s="205"/>
      <c r="G137" s="196"/>
      <c r="H137" s="196"/>
      <c r="I137" s="198"/>
      <c r="J137" s="196"/>
      <c r="K137" s="196"/>
      <c r="L137" s="210"/>
      <c r="M137" s="210"/>
      <c r="N137" s="203"/>
      <c r="O137" s="205">
        <v>4</v>
      </c>
      <c r="P137" s="205" t="s">
        <v>140</v>
      </c>
      <c r="Q137" s="205" t="s">
        <v>141</v>
      </c>
      <c r="R137" s="205">
        <v>3</v>
      </c>
      <c r="S137" s="205">
        <v>120024892</v>
      </c>
      <c r="T137" s="205">
        <v>1200368049</v>
      </c>
      <c r="U137" s="205">
        <v>66778344</v>
      </c>
      <c r="V137" s="211" t="s">
        <v>381</v>
      </c>
      <c r="W137" s="211">
        <v>354</v>
      </c>
      <c r="X137" s="205">
        <v>254.91300000000001</v>
      </c>
      <c r="Y137" s="205">
        <v>4</v>
      </c>
      <c r="Z137" s="205">
        <v>433599</v>
      </c>
      <c r="AA137" s="205"/>
      <c r="AB137" s="205"/>
    </row>
    <row r="138" spans="2:28" x14ac:dyDescent="0.2">
      <c r="B138" s="209" t="s">
        <v>549</v>
      </c>
      <c r="C138" s="204"/>
      <c r="D138" s="205"/>
      <c r="E138" s="210"/>
      <c r="F138" s="205"/>
      <c r="G138" s="196"/>
      <c r="H138" s="196"/>
      <c r="I138" s="198"/>
      <c r="J138" s="196"/>
      <c r="K138" s="196"/>
      <c r="L138" s="210"/>
      <c r="M138" s="210"/>
      <c r="N138" s="203"/>
      <c r="O138" s="205">
        <v>4</v>
      </c>
      <c r="P138" s="205" t="s">
        <v>140</v>
      </c>
      <c r="Q138" s="205" t="s">
        <v>141</v>
      </c>
      <c r="R138" s="205">
        <v>4</v>
      </c>
      <c r="S138" s="205">
        <v>99677</v>
      </c>
      <c r="T138" s="205">
        <v>1200368046</v>
      </c>
      <c r="U138" s="205">
        <v>66778326</v>
      </c>
      <c r="V138" s="211" t="s">
        <v>382</v>
      </c>
      <c r="W138" s="211">
        <v>265</v>
      </c>
      <c r="X138" s="205">
        <v>246.691</v>
      </c>
      <c r="Y138" s="205">
        <v>1</v>
      </c>
      <c r="Z138" s="205">
        <v>385273</v>
      </c>
      <c r="AA138" s="205"/>
      <c r="AB138" s="205"/>
    </row>
    <row r="139" spans="2:28" x14ac:dyDescent="0.2">
      <c r="B139" s="209" t="s">
        <v>549</v>
      </c>
      <c r="C139" s="204">
        <v>0.58333333333333337</v>
      </c>
      <c r="D139" s="205">
        <v>533</v>
      </c>
      <c r="E139" s="210" t="s">
        <v>283</v>
      </c>
      <c r="F139" s="205">
        <v>0</v>
      </c>
      <c r="G139" s="196"/>
      <c r="H139" s="196"/>
      <c r="I139" s="198"/>
      <c r="J139" s="196"/>
      <c r="K139" s="196"/>
      <c r="L139" s="210"/>
      <c r="M139" s="210"/>
      <c r="N139" s="203"/>
      <c r="O139" s="205">
        <v>5</v>
      </c>
      <c r="P139" s="205" t="s">
        <v>170</v>
      </c>
      <c r="Q139" s="205" t="s">
        <v>171</v>
      </c>
      <c r="R139" s="205">
        <v>1</v>
      </c>
      <c r="S139" s="205">
        <v>120027412</v>
      </c>
      <c r="T139" s="205">
        <v>1200368045</v>
      </c>
      <c r="U139" s="205">
        <v>66778328</v>
      </c>
      <c r="V139" s="211" t="s">
        <v>390</v>
      </c>
      <c r="W139" s="211">
        <v>298</v>
      </c>
      <c r="X139" s="205">
        <v>284.02999999999997</v>
      </c>
      <c r="Y139" s="205">
        <v>1</v>
      </c>
      <c r="Z139" s="205">
        <v>178579</v>
      </c>
      <c r="AA139" s="205">
        <v>0</v>
      </c>
      <c r="AB139" s="205"/>
    </row>
    <row r="140" spans="2:28" x14ac:dyDescent="0.2">
      <c r="B140" s="203" t="s">
        <v>550</v>
      </c>
      <c r="C140" s="204">
        <v>0.375</v>
      </c>
      <c r="D140" s="205">
        <v>1000437</v>
      </c>
      <c r="E140" s="205" t="s">
        <v>13</v>
      </c>
      <c r="F140" s="205">
        <v>5</v>
      </c>
      <c r="G140" s="196" t="s">
        <v>402</v>
      </c>
      <c r="H140" s="196" t="s">
        <v>403</v>
      </c>
      <c r="I140" s="206">
        <v>5074064760</v>
      </c>
      <c r="J140" s="196" t="s">
        <v>404</v>
      </c>
      <c r="K140" s="196" t="s">
        <v>397</v>
      </c>
      <c r="L140" s="205" t="s">
        <v>405</v>
      </c>
      <c r="M140" s="205" t="s">
        <v>406</v>
      </c>
      <c r="N140" s="203">
        <v>89898271965</v>
      </c>
      <c r="O140" s="205">
        <v>1</v>
      </c>
      <c r="P140" s="205" t="s">
        <v>11</v>
      </c>
      <c r="Q140" s="205" t="s">
        <v>39</v>
      </c>
      <c r="R140" s="205">
        <v>1</v>
      </c>
      <c r="S140" s="205">
        <v>120021905</v>
      </c>
      <c r="T140" s="205">
        <v>1200368213</v>
      </c>
      <c r="U140" s="205">
        <v>66780433</v>
      </c>
      <c r="V140" s="205" t="s">
        <v>327</v>
      </c>
      <c r="W140" s="205">
        <v>2745</v>
      </c>
      <c r="X140" s="205">
        <v>2622.4</v>
      </c>
      <c r="Y140" s="205">
        <v>9</v>
      </c>
      <c r="Z140" s="205">
        <v>2725706</v>
      </c>
      <c r="AA140" s="205">
        <v>10580</v>
      </c>
      <c r="AB140" s="205"/>
    </row>
    <row r="141" spans="2:28" x14ac:dyDescent="0.2">
      <c r="B141" s="150" t="s">
        <v>550</v>
      </c>
      <c r="C141" s="207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05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05"/>
    </row>
    <row r="143" spans="2:28" x14ac:dyDescent="0.2">
      <c r="B143" s="150" t="s">
        <v>550</v>
      </c>
      <c r="C143" s="207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05"/>
    </row>
    <row r="144" spans="2:28" x14ac:dyDescent="0.2">
      <c r="B144" s="150" t="s">
        <v>550</v>
      </c>
      <c r="C144" s="207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05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05"/>
    </row>
    <row r="146" spans="2:28" x14ac:dyDescent="0.2">
      <c r="B146" s="150" t="s">
        <v>550</v>
      </c>
      <c r="C146" s="207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05"/>
    </row>
    <row r="147" spans="2:28" x14ac:dyDescent="0.2">
      <c r="B147" s="150" t="s">
        <v>550</v>
      </c>
      <c r="C147" s="207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05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05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05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05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05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05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05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05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05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05"/>
    </row>
    <row r="157" spans="2:28" x14ac:dyDescent="0.2">
      <c r="B157" s="150" t="s">
        <v>550</v>
      </c>
      <c r="C157" s="207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05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05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05"/>
    </row>
    <row r="160" spans="2:28" x14ac:dyDescent="0.2">
      <c r="B160" s="150" t="s">
        <v>566</v>
      </c>
      <c r="C160" s="207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05"/>
    </row>
    <row r="161" spans="2:28" x14ac:dyDescent="0.2">
      <c r="B161" s="150" t="s">
        <v>566</v>
      </c>
      <c r="C161" s="207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05"/>
    </row>
    <row r="162" spans="2:28" x14ac:dyDescent="0.2">
      <c r="B162" s="150" t="s">
        <v>566</v>
      </c>
      <c r="C162" s="207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05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05"/>
    </row>
    <row r="164" spans="2:28" x14ac:dyDescent="0.2">
      <c r="B164" s="150" t="s">
        <v>566</v>
      </c>
      <c r="C164" s="207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05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05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05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05"/>
    </row>
    <row r="168" spans="2:28" x14ac:dyDescent="0.2">
      <c r="B168" s="150" t="s">
        <v>566</v>
      </c>
      <c r="C168" s="207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05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05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05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05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05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05"/>
    </row>
    <row r="174" spans="2:28" x14ac:dyDescent="0.2">
      <c r="B174" s="150" t="s">
        <v>566</v>
      </c>
      <c r="C174" s="207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05"/>
    </row>
    <row r="175" spans="2:28" x14ac:dyDescent="0.2">
      <c r="B175" s="150" t="s">
        <v>566</v>
      </c>
      <c r="C175" s="204">
        <v>0.58333333333333337</v>
      </c>
      <c r="D175" s="205">
        <v>3000522</v>
      </c>
      <c r="E175" s="210" t="s">
        <v>14</v>
      </c>
      <c r="F175" s="205">
        <v>1.5</v>
      </c>
      <c r="G175" s="196" t="s">
        <v>586</v>
      </c>
      <c r="H175" s="196" t="s">
        <v>587</v>
      </c>
      <c r="I175" s="198">
        <v>9723097625</v>
      </c>
      <c r="J175" s="196" t="s">
        <v>588</v>
      </c>
      <c r="K175" s="196" t="s">
        <v>365</v>
      </c>
      <c r="L175" s="210" t="s">
        <v>589</v>
      </c>
      <c r="M175" s="210" t="s">
        <v>590</v>
      </c>
      <c r="N175" s="203" t="s">
        <v>588</v>
      </c>
      <c r="O175" s="205">
        <v>5</v>
      </c>
      <c r="P175" s="205" t="s">
        <v>88</v>
      </c>
      <c r="Q175" s="205" t="s">
        <v>89</v>
      </c>
      <c r="R175" s="205">
        <v>1</v>
      </c>
      <c r="S175" s="205">
        <v>100448</v>
      </c>
      <c r="T175" s="205">
        <v>10889569</v>
      </c>
      <c r="U175" s="205" t="s">
        <v>591</v>
      </c>
      <c r="V175" s="211" t="s">
        <v>343</v>
      </c>
      <c r="W175" s="211">
        <v>916</v>
      </c>
      <c r="X175" s="205">
        <v>0</v>
      </c>
      <c r="Y175" s="205">
        <v>7</v>
      </c>
      <c r="Z175" s="205">
        <v>3796503.75</v>
      </c>
      <c r="AA175" s="205">
        <v>21000</v>
      </c>
      <c r="AB175" s="205"/>
    </row>
    <row r="176" spans="2:28" x14ac:dyDescent="0.2">
      <c r="B176" s="150" t="s">
        <v>592</v>
      </c>
      <c r="C176" s="207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05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05"/>
    </row>
    <row r="178" spans="2:28" x14ac:dyDescent="0.2">
      <c r="B178" s="150" t="s">
        <v>592</v>
      </c>
      <c r="C178" s="207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05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05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05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05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05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05"/>
    </row>
    <row r="184" spans="2:28" x14ac:dyDescent="0.2">
      <c r="B184" s="150" t="s">
        <v>592</v>
      </c>
      <c r="C184" s="207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05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05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05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05"/>
    </row>
    <row r="188" spans="2:28" x14ac:dyDescent="0.2">
      <c r="B188" s="150" t="s">
        <v>592</v>
      </c>
      <c r="C188" s="207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05"/>
    </row>
    <row r="189" spans="2:28" x14ac:dyDescent="0.2">
      <c r="B189" s="150" t="s">
        <v>612</v>
      </c>
      <c r="C189" s="207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05"/>
    </row>
    <row r="190" spans="2:28" x14ac:dyDescent="0.2">
      <c r="B190" s="150" t="s">
        <v>612</v>
      </c>
      <c r="C190" s="207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05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05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05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05"/>
    </row>
    <row r="194" spans="2:28" x14ac:dyDescent="0.2">
      <c r="B194" s="150" t="s">
        <v>612</v>
      </c>
      <c r="C194" s="207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05"/>
    </row>
    <row r="195" spans="2:28" x14ac:dyDescent="0.2">
      <c r="B195" s="150" t="s">
        <v>612</v>
      </c>
      <c r="C195" s="207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05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05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05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05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05"/>
    </row>
    <row r="200" spans="2:28" x14ac:dyDescent="0.2">
      <c r="AB200" s="205"/>
    </row>
  </sheetData>
  <dataConsolidate/>
  <phoneticPr fontId="29" type="noConversion"/>
  <conditionalFormatting sqref="B3:M128 B130:M160 O3:Z200">
    <cfRule type="expression" dxfId="3" priority="1">
      <formula>MOD($O3,2)=0</formula>
    </cfRule>
    <cfRule type="expression" dxfId="2" priority="2">
      <formula>$O3&lt;&gt;#REF!</formula>
    </cfRule>
  </conditionalFormatting>
  <conditionalFormatting sqref="B129:M129">
    <cfRule type="expression" dxfId="1" priority="3">
      <formula>MOD(#REF!,2)=0</formula>
    </cfRule>
    <cfRule type="expression" dxfId="0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Кирилл Гелашвили</cp:lastModifiedBy>
  <dcterms:created xsi:type="dcterms:W3CDTF">2020-03-02T10:31:28Z</dcterms:created>
  <dcterms:modified xsi:type="dcterms:W3CDTF">2021-11-24T12:08:41Z</dcterms:modified>
</cp:coreProperties>
</file>