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iv\Green Infrastr\Proctor Creek\Data\"/>
    </mc:Choice>
  </mc:AlternateContent>
  <xr:revisionPtr revIDLastSave="0" documentId="10_ncr:100000_{85CFF6B3-1030-46B8-A893-CA2FD0E78D23}" xr6:coauthVersionLast="31" xr6:coauthVersionMax="31" xr10:uidLastSave="{00000000-0000-0000-0000-000000000000}"/>
  <bookViews>
    <workbookView xWindow="0" yWindow="0" windowWidth="19200" windowHeight="11385" xr2:uid="{DF8EB186-D591-40C3-A5C2-E59A87D88587}"/>
  </bookViews>
  <sheets>
    <sheet name="All Data" sheetId="1" r:id="rId1"/>
    <sheet name="Wet_Dry_Data" sheetId="2" r:id="rId2"/>
  </sheets>
  <definedNames>
    <definedName name="_xlnm._FilterDatabase" localSheetId="0" hidden="1">'All Data'!$A$1:$AE$1414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2" l="1"/>
  <c r="O41" i="2"/>
  <c r="M41" i="2"/>
  <c r="Q82" i="2"/>
  <c r="O82" i="2"/>
  <c r="M82" i="2"/>
  <c r="Q315" i="2"/>
  <c r="M315" i="2"/>
  <c r="Q390" i="2"/>
  <c r="M390" i="2"/>
  <c r="Q355" i="2"/>
  <c r="O355" i="2"/>
  <c r="M355" i="2"/>
  <c r="M122" i="2"/>
  <c r="Q162" i="2"/>
  <c r="M162" i="2"/>
  <c r="Q246" i="2"/>
  <c r="M246" i="2"/>
  <c r="Q470" i="2"/>
  <c r="O470" i="2"/>
  <c r="M470" i="2"/>
  <c r="Q206" i="2"/>
  <c r="O206" i="2"/>
  <c r="M206" i="2"/>
  <c r="Q275" i="2"/>
  <c r="M275" i="2"/>
  <c r="Q428" i="2"/>
  <c r="O428" i="2"/>
  <c r="M428" i="2"/>
  <c r="Q427" i="2"/>
  <c r="O427" i="2"/>
  <c r="M427" i="2"/>
  <c r="Q205" i="2"/>
  <c r="O205" i="2"/>
  <c r="M205" i="2"/>
  <c r="Q245" i="2"/>
  <c r="O245" i="2"/>
  <c r="M245" i="2"/>
  <c r="Q161" i="2"/>
  <c r="O161" i="2"/>
  <c r="M161" i="2"/>
  <c r="Q389" i="2"/>
  <c r="M389" i="2"/>
  <c r="Q354" i="2"/>
  <c r="O354" i="2"/>
  <c r="M354" i="2"/>
  <c r="Q81" i="2"/>
  <c r="O81" i="2"/>
  <c r="M81" i="2"/>
  <c r="Q274" i="2"/>
  <c r="M274" i="2"/>
  <c r="M469" i="2"/>
  <c r="Q121" i="2"/>
  <c r="M121" i="2"/>
  <c r="Q40" i="2"/>
  <c r="M40" i="2"/>
  <c r="Q314" i="2"/>
  <c r="M314" i="2"/>
  <c r="Q39" i="2"/>
  <c r="O39" i="2"/>
  <c r="M39" i="2"/>
  <c r="Q80" i="2"/>
  <c r="O80" i="2"/>
  <c r="M80" i="2"/>
  <c r="Q313" i="2"/>
  <c r="O313" i="2"/>
  <c r="M313" i="2"/>
  <c r="Q388" i="2"/>
  <c r="O388" i="2"/>
  <c r="M388" i="2"/>
  <c r="Q353" i="2"/>
  <c r="O353" i="2"/>
  <c r="M353" i="2"/>
  <c r="Q120" i="2"/>
  <c r="O120" i="2"/>
  <c r="M120" i="2"/>
  <c r="Q160" i="2"/>
  <c r="O160" i="2"/>
  <c r="M160" i="2"/>
  <c r="Q244" i="2"/>
  <c r="O244" i="2"/>
  <c r="M244" i="2"/>
  <c r="Q468" i="2"/>
  <c r="O468" i="2"/>
  <c r="M468" i="2"/>
  <c r="Q204" i="2"/>
  <c r="O204" i="2"/>
  <c r="M204" i="2"/>
  <c r="Q273" i="2"/>
  <c r="M273" i="2"/>
  <c r="Q426" i="2"/>
  <c r="O426" i="2"/>
  <c r="M426" i="2"/>
  <c r="Q38" i="2"/>
  <c r="O38" i="2"/>
  <c r="M38" i="2"/>
  <c r="Q79" i="2"/>
  <c r="O79" i="2"/>
  <c r="M79" i="2"/>
  <c r="Q312" i="2"/>
  <c r="O312" i="2"/>
  <c r="M312" i="2"/>
  <c r="M387" i="2"/>
  <c r="Q352" i="2"/>
  <c r="O352" i="2"/>
  <c r="M352" i="2"/>
  <c r="Q119" i="2"/>
  <c r="O119" i="2"/>
  <c r="M119" i="2"/>
  <c r="Q159" i="2"/>
  <c r="O159" i="2"/>
  <c r="M159" i="2"/>
  <c r="Q243" i="2"/>
  <c r="M243" i="2"/>
  <c r="Q467" i="2"/>
  <c r="O467" i="2"/>
  <c r="M467" i="2"/>
  <c r="Q203" i="2"/>
  <c r="M203" i="2"/>
  <c r="Q272" i="2"/>
  <c r="M272" i="2"/>
  <c r="Q425" i="2"/>
  <c r="M425" i="2"/>
  <c r="Q37" i="2"/>
  <c r="O37" i="2"/>
  <c r="M37" i="2"/>
  <c r="Q78" i="2"/>
  <c r="O78" i="2"/>
  <c r="M78" i="2"/>
  <c r="Q311" i="2"/>
  <c r="O311" i="2"/>
  <c r="M311" i="2"/>
  <c r="Q386" i="2"/>
  <c r="M386" i="2"/>
  <c r="Q351" i="2"/>
  <c r="O351" i="2"/>
  <c r="M351" i="2"/>
  <c r="Q118" i="2"/>
  <c r="O118" i="2"/>
  <c r="M118" i="2"/>
  <c r="Q158" i="2"/>
  <c r="O158" i="2"/>
  <c r="M158" i="2"/>
  <c r="Q242" i="2"/>
  <c r="M242" i="2"/>
  <c r="Q466" i="2"/>
  <c r="O466" i="2"/>
  <c r="M466" i="2"/>
  <c r="Q202" i="2"/>
  <c r="M202" i="2"/>
  <c r="Q271" i="2"/>
  <c r="M271" i="2"/>
  <c r="Q424" i="2"/>
  <c r="M424" i="2"/>
  <c r="Q36" i="2"/>
  <c r="O36" i="2"/>
  <c r="M36" i="2"/>
  <c r="Q423" i="2"/>
  <c r="O423" i="2"/>
  <c r="M423" i="2"/>
  <c r="Q201" i="2"/>
  <c r="O201" i="2"/>
  <c r="M201" i="2"/>
  <c r="Q241" i="2"/>
  <c r="O241" i="2"/>
  <c r="M241" i="2"/>
  <c r="Q157" i="2"/>
  <c r="O157" i="2"/>
  <c r="M157" i="2"/>
  <c r="Q385" i="2"/>
  <c r="O385" i="2"/>
  <c r="M385" i="2"/>
  <c r="Q350" i="2"/>
  <c r="O350" i="2"/>
  <c r="M350" i="2"/>
  <c r="Q77" i="2"/>
  <c r="O77" i="2"/>
  <c r="M77" i="2"/>
  <c r="Q270" i="2"/>
  <c r="M270" i="2"/>
  <c r="Q465" i="2"/>
  <c r="O465" i="2"/>
  <c r="M465" i="2"/>
  <c r="O117" i="2"/>
  <c r="M117" i="2"/>
  <c r="Q310" i="2"/>
  <c r="O310" i="2"/>
  <c r="M310" i="2"/>
  <c r="Q35" i="2"/>
  <c r="O35" i="2"/>
  <c r="M35" i="2"/>
  <c r="Q76" i="2"/>
  <c r="O76" i="2"/>
  <c r="M76" i="2"/>
  <c r="Q309" i="2"/>
  <c r="O309" i="2"/>
  <c r="M309" i="2"/>
  <c r="Q384" i="2"/>
  <c r="M384" i="2"/>
  <c r="Q349" i="2"/>
  <c r="O349" i="2"/>
  <c r="M349" i="2"/>
  <c r="Q116" i="2"/>
  <c r="O116" i="2"/>
  <c r="M116" i="2"/>
  <c r="Q156" i="2"/>
  <c r="O156" i="2"/>
  <c r="M156" i="2"/>
  <c r="Q240" i="2"/>
  <c r="O240" i="2"/>
  <c r="M240" i="2"/>
  <c r="Q464" i="2"/>
  <c r="O464" i="2"/>
  <c r="M464" i="2"/>
  <c r="Q200" i="2"/>
  <c r="O200" i="2"/>
  <c r="M200" i="2"/>
  <c r="Q269" i="2"/>
  <c r="M269" i="2"/>
  <c r="Q422" i="2"/>
  <c r="O422" i="2"/>
  <c r="M422" i="2"/>
  <c r="Q199" i="2"/>
  <c r="M199" i="2"/>
  <c r="Q198" i="2"/>
  <c r="O198" i="2"/>
  <c r="M198" i="2"/>
  <c r="Q197" i="2"/>
  <c r="O197" i="2"/>
  <c r="M197" i="2"/>
  <c r="M196" i="2"/>
  <c r="Q34" i="2"/>
  <c r="O34" i="2"/>
  <c r="M34" i="2"/>
  <c r="Q75" i="2"/>
  <c r="O75" i="2"/>
  <c r="M75" i="2"/>
  <c r="Q308" i="2"/>
  <c r="M308" i="2"/>
  <c r="Q383" i="2"/>
  <c r="M383" i="2"/>
  <c r="Q348" i="2"/>
  <c r="O348" i="2"/>
  <c r="M348" i="2"/>
  <c r="Q115" i="2"/>
  <c r="O115" i="2"/>
  <c r="M115" i="2"/>
  <c r="Q155" i="2"/>
  <c r="O155" i="2"/>
  <c r="M155" i="2"/>
  <c r="Q239" i="2"/>
  <c r="O239" i="2"/>
  <c r="M239" i="2"/>
  <c r="Q463" i="2"/>
  <c r="O463" i="2"/>
  <c r="M463" i="2"/>
  <c r="Q195" i="2"/>
  <c r="M195" i="2"/>
  <c r="Q268" i="2"/>
  <c r="M268" i="2"/>
  <c r="Q421" i="2"/>
  <c r="M421" i="2"/>
  <c r="Q33" i="2"/>
  <c r="O33" i="2"/>
  <c r="M33" i="2"/>
  <c r="Q74" i="2"/>
  <c r="O74" i="2"/>
  <c r="M74" i="2"/>
  <c r="Q307" i="2"/>
  <c r="O307" i="2"/>
  <c r="M307" i="2"/>
  <c r="Q382" i="2"/>
  <c r="O382" i="2"/>
  <c r="M382" i="2"/>
  <c r="Q347" i="2"/>
  <c r="O347" i="2"/>
  <c r="M347" i="2"/>
  <c r="Q114" i="2"/>
  <c r="O114" i="2"/>
  <c r="M114" i="2"/>
  <c r="Q154" i="2"/>
  <c r="O154" i="2"/>
  <c r="M154" i="2"/>
  <c r="Q238" i="2"/>
  <c r="O238" i="2"/>
  <c r="M238" i="2"/>
  <c r="Q462" i="2"/>
  <c r="O462" i="2"/>
  <c r="M462" i="2"/>
  <c r="Q194" i="2"/>
  <c r="O194" i="2"/>
  <c r="M194" i="2"/>
  <c r="Q267" i="2"/>
  <c r="M267" i="2"/>
  <c r="Q420" i="2"/>
  <c r="O420" i="2"/>
  <c r="M420" i="2"/>
  <c r="Q32" i="2"/>
  <c r="O32" i="2"/>
  <c r="M32" i="2"/>
  <c r="Q73" i="2"/>
  <c r="O73" i="2"/>
  <c r="M73" i="2"/>
  <c r="Q306" i="2"/>
  <c r="O306" i="2"/>
  <c r="M306" i="2"/>
  <c r="Q381" i="2"/>
  <c r="O381" i="2"/>
  <c r="M381" i="2"/>
  <c r="Q346" i="2"/>
  <c r="O346" i="2"/>
  <c r="M346" i="2"/>
  <c r="Q113" i="2"/>
  <c r="O113" i="2"/>
  <c r="M113" i="2"/>
  <c r="Q153" i="2"/>
  <c r="O153" i="2"/>
  <c r="M153" i="2"/>
  <c r="Q237" i="2"/>
  <c r="O237" i="2"/>
  <c r="M237" i="2"/>
  <c r="Q461" i="2"/>
  <c r="O461" i="2"/>
  <c r="M461" i="2"/>
  <c r="Q193" i="2"/>
  <c r="O193" i="2"/>
  <c r="M193" i="2"/>
  <c r="Q266" i="2"/>
  <c r="M266" i="2"/>
  <c r="Q419" i="2"/>
  <c r="O419" i="2"/>
  <c r="M419" i="2"/>
  <c r="Q31" i="2"/>
  <c r="O31" i="2"/>
  <c r="M31" i="2"/>
  <c r="Q72" i="2"/>
  <c r="O72" i="2"/>
  <c r="M72" i="2"/>
  <c r="Q305" i="2"/>
  <c r="O305" i="2"/>
  <c r="M305" i="2"/>
  <c r="Q380" i="2"/>
  <c r="O380" i="2"/>
  <c r="M380" i="2"/>
  <c r="Q345" i="2"/>
  <c r="O345" i="2"/>
  <c r="M345" i="2"/>
  <c r="Q112" i="2"/>
  <c r="O112" i="2"/>
  <c r="M112" i="2"/>
  <c r="Q152" i="2"/>
  <c r="O152" i="2"/>
  <c r="M152" i="2"/>
  <c r="Q236" i="2"/>
  <c r="O236" i="2"/>
  <c r="M236" i="2"/>
  <c r="Q460" i="2"/>
  <c r="O460" i="2"/>
  <c r="M460" i="2"/>
  <c r="Q192" i="2"/>
  <c r="O192" i="2"/>
  <c r="M192" i="2"/>
  <c r="Q265" i="2"/>
  <c r="M265" i="2"/>
  <c r="Q418" i="2"/>
  <c r="O418" i="2"/>
  <c r="M418" i="2"/>
  <c r="Q417" i="2"/>
  <c r="O417" i="2"/>
  <c r="M417" i="2"/>
  <c r="Q191" i="2"/>
  <c r="O191" i="2"/>
  <c r="M191" i="2"/>
  <c r="Q235" i="2"/>
  <c r="O235" i="2"/>
  <c r="M235" i="2"/>
  <c r="Q151" i="2"/>
  <c r="O151" i="2"/>
  <c r="M151" i="2"/>
  <c r="Q379" i="2"/>
  <c r="O379" i="2"/>
  <c r="M379" i="2"/>
  <c r="Q344" i="2"/>
  <c r="O344" i="2"/>
  <c r="M344" i="2"/>
  <c r="Q71" i="2"/>
  <c r="O71" i="2"/>
  <c r="M71" i="2"/>
  <c r="M264" i="2"/>
  <c r="Q459" i="2"/>
  <c r="O459" i="2"/>
  <c r="M459" i="2"/>
  <c r="Q111" i="2"/>
  <c r="O111" i="2"/>
  <c r="M111" i="2"/>
  <c r="Q30" i="2"/>
  <c r="O30" i="2"/>
  <c r="M30" i="2"/>
  <c r="Q304" i="2"/>
  <c r="O304" i="2"/>
  <c r="M304" i="2"/>
  <c r="Q29" i="2"/>
  <c r="O29" i="2"/>
  <c r="M29" i="2"/>
  <c r="Q70" i="2"/>
  <c r="O70" i="2"/>
  <c r="M70" i="2"/>
  <c r="Q303" i="2"/>
  <c r="O303" i="2"/>
  <c r="M303" i="2"/>
  <c r="Q343" i="2"/>
  <c r="O343" i="2"/>
  <c r="M343" i="2"/>
  <c r="Q110" i="2"/>
  <c r="O110" i="2"/>
  <c r="M110" i="2"/>
  <c r="Q150" i="2"/>
  <c r="O150" i="2"/>
  <c r="M150" i="2"/>
  <c r="Q234" i="2"/>
  <c r="O234" i="2"/>
  <c r="M234" i="2"/>
  <c r="Q458" i="2"/>
  <c r="O458" i="2"/>
  <c r="M458" i="2"/>
  <c r="Q190" i="2"/>
  <c r="M190" i="2"/>
  <c r="M263" i="2"/>
  <c r="Q430" i="2"/>
  <c r="O430" i="2"/>
  <c r="M430" i="2"/>
  <c r="Q28" i="2"/>
  <c r="O28" i="2"/>
  <c r="M28" i="2"/>
  <c r="Q69" i="2"/>
  <c r="O69" i="2"/>
  <c r="M69" i="2"/>
  <c r="Q302" i="2"/>
  <c r="O302" i="2"/>
  <c r="M302" i="2"/>
  <c r="Q377" i="2"/>
  <c r="M377" i="2"/>
  <c r="Q342" i="2"/>
  <c r="O342" i="2"/>
  <c r="M342" i="2"/>
  <c r="Q109" i="2"/>
  <c r="O109" i="2"/>
  <c r="M109" i="2"/>
  <c r="Q149" i="2"/>
  <c r="O149" i="2"/>
  <c r="M149" i="2"/>
  <c r="Q233" i="2"/>
  <c r="O233" i="2"/>
  <c r="M233" i="2"/>
  <c r="Q457" i="2"/>
  <c r="O457" i="2"/>
  <c r="M457" i="2"/>
  <c r="Q189" i="2"/>
  <c r="O189" i="2"/>
  <c r="M189" i="2"/>
  <c r="Q416" i="2"/>
  <c r="O416" i="2"/>
  <c r="M416" i="2"/>
  <c r="Q27" i="2"/>
  <c r="O27" i="2"/>
  <c r="M27" i="2"/>
  <c r="Q68" i="2"/>
  <c r="O68" i="2"/>
  <c r="M68" i="2"/>
  <c r="Q301" i="2"/>
  <c r="O301" i="2"/>
  <c r="M301" i="2"/>
  <c r="Q376" i="2"/>
  <c r="M376" i="2"/>
  <c r="Q341" i="2"/>
  <c r="O341" i="2"/>
  <c r="M341" i="2"/>
  <c r="Q108" i="2"/>
  <c r="O108" i="2"/>
  <c r="M108" i="2"/>
  <c r="Q148" i="2"/>
  <c r="O148" i="2"/>
  <c r="M148" i="2"/>
  <c r="Q232" i="2"/>
  <c r="O232" i="2"/>
  <c r="M232" i="2"/>
  <c r="Q456" i="2"/>
  <c r="O456" i="2"/>
  <c r="M456" i="2"/>
  <c r="Q188" i="2"/>
  <c r="O188" i="2"/>
  <c r="M188" i="2"/>
  <c r="Q415" i="2"/>
  <c r="O415" i="2"/>
  <c r="M415" i="2"/>
  <c r="Q26" i="2"/>
  <c r="O26" i="2"/>
  <c r="M26" i="2"/>
  <c r="Q67" i="2"/>
  <c r="O67" i="2"/>
  <c r="M67" i="2"/>
  <c r="Q300" i="2"/>
  <c r="O300" i="2"/>
  <c r="M300" i="2"/>
  <c r="Q375" i="2"/>
  <c r="M375" i="2"/>
  <c r="Q340" i="2"/>
  <c r="O340" i="2"/>
  <c r="M340" i="2"/>
  <c r="M107" i="2"/>
  <c r="Q147" i="2"/>
  <c r="O147" i="2"/>
  <c r="M147" i="2"/>
  <c r="M231" i="2"/>
  <c r="O455" i="2"/>
  <c r="M455" i="2"/>
  <c r="M187" i="2"/>
  <c r="M414" i="2"/>
  <c r="Q25" i="2"/>
  <c r="O25" i="2"/>
  <c r="M25" i="2"/>
  <c r="Q66" i="2"/>
  <c r="O66" i="2"/>
  <c r="M66" i="2"/>
  <c r="Q299" i="2"/>
  <c r="O299" i="2"/>
  <c r="M299" i="2"/>
  <c r="Q374" i="2"/>
  <c r="M374" i="2"/>
  <c r="Q339" i="2"/>
  <c r="O339" i="2"/>
  <c r="M339" i="2"/>
  <c r="Q106" i="2"/>
  <c r="M106" i="2"/>
  <c r="Q146" i="2"/>
  <c r="O146" i="2"/>
  <c r="M146" i="2"/>
  <c r="Q230" i="2"/>
  <c r="M230" i="2"/>
  <c r="Q454" i="2"/>
  <c r="O454" i="2"/>
  <c r="M454" i="2"/>
  <c r="Q186" i="2"/>
  <c r="M186" i="2"/>
  <c r="Q413" i="2"/>
  <c r="M413" i="2"/>
  <c r="Q24" i="2"/>
  <c r="O24" i="2"/>
  <c r="M24" i="2"/>
  <c r="Q65" i="2"/>
  <c r="O65" i="2"/>
  <c r="M65" i="2"/>
  <c r="Q298" i="2"/>
  <c r="O298" i="2"/>
  <c r="M298" i="2"/>
  <c r="Q373" i="2"/>
  <c r="M373" i="2"/>
  <c r="Q338" i="2"/>
  <c r="O338" i="2"/>
  <c r="M338" i="2"/>
  <c r="Q105" i="2"/>
  <c r="O105" i="2"/>
  <c r="M105" i="2"/>
  <c r="Q145" i="2"/>
  <c r="M145" i="2"/>
  <c r="Q229" i="2"/>
  <c r="M229" i="2"/>
  <c r="M453" i="2"/>
  <c r="Q185" i="2"/>
  <c r="M185" i="2"/>
  <c r="M412" i="2"/>
  <c r="Q23" i="2"/>
  <c r="O23" i="2"/>
  <c r="M23" i="2"/>
  <c r="Q411" i="2"/>
  <c r="M411" i="2"/>
  <c r="Q184" i="2"/>
  <c r="M184" i="2"/>
  <c r="Q228" i="2"/>
  <c r="M228" i="2"/>
  <c r="Q144" i="2"/>
  <c r="M144" i="2"/>
  <c r="M372" i="2"/>
  <c r="Q337" i="2"/>
  <c r="O337" i="2"/>
  <c r="M337" i="2"/>
  <c r="Q64" i="2"/>
  <c r="O64" i="2"/>
  <c r="M64" i="2"/>
  <c r="Q452" i="2"/>
  <c r="M452" i="2"/>
  <c r="Q104" i="2"/>
  <c r="M104" i="2"/>
  <c r="Q297" i="2"/>
  <c r="O297" i="2"/>
  <c r="M297" i="2"/>
  <c r="Q22" i="2"/>
  <c r="O22" i="2"/>
  <c r="M22" i="2"/>
  <c r="Q63" i="2"/>
  <c r="O63" i="2"/>
  <c r="M63" i="2"/>
  <c r="Q296" i="2"/>
  <c r="O296" i="2"/>
  <c r="M296" i="2"/>
  <c r="Q336" i="2"/>
  <c r="O336" i="2"/>
  <c r="M336" i="2"/>
  <c r="Q103" i="2"/>
  <c r="M103" i="2"/>
  <c r="Q143" i="2"/>
  <c r="M143" i="2"/>
  <c r="Q227" i="2"/>
  <c r="M227" i="2"/>
  <c r="Q451" i="2"/>
  <c r="M451" i="2"/>
  <c r="Q183" i="2"/>
  <c r="M183" i="2"/>
  <c r="Q410" i="2"/>
  <c r="O410" i="2"/>
  <c r="M410" i="2"/>
  <c r="Q21" i="2"/>
  <c r="O21" i="2"/>
  <c r="M21" i="2"/>
  <c r="Q62" i="2"/>
  <c r="O62" i="2"/>
  <c r="M62" i="2"/>
  <c r="Q295" i="2"/>
  <c r="O295" i="2"/>
  <c r="M295" i="2"/>
  <c r="Q335" i="2"/>
  <c r="O335" i="2"/>
  <c r="M335" i="2"/>
  <c r="Q102" i="2"/>
  <c r="M102" i="2"/>
  <c r="Q142" i="2"/>
  <c r="M142" i="2"/>
  <c r="Q226" i="2"/>
  <c r="M226" i="2"/>
  <c r="Q450" i="2"/>
  <c r="M450" i="2"/>
  <c r="Q182" i="2"/>
  <c r="M182" i="2"/>
  <c r="Q409" i="2"/>
  <c r="M409" i="2"/>
  <c r="Q20" i="2"/>
  <c r="O20" i="2"/>
  <c r="M20" i="2"/>
  <c r="Q61" i="2"/>
  <c r="O61" i="2"/>
  <c r="M61" i="2"/>
  <c r="Q294" i="2"/>
  <c r="O294" i="2"/>
  <c r="M294" i="2"/>
  <c r="Q334" i="2"/>
  <c r="O334" i="2"/>
  <c r="M334" i="2"/>
  <c r="Q101" i="2"/>
  <c r="O101" i="2"/>
  <c r="M101" i="2"/>
  <c r="Q141" i="2"/>
  <c r="M141" i="2"/>
  <c r="Q225" i="2"/>
  <c r="O225" i="2"/>
  <c r="M225" i="2"/>
  <c r="M449" i="2"/>
  <c r="M181" i="2"/>
  <c r="M408" i="2"/>
  <c r="Q19" i="2"/>
  <c r="O19" i="2"/>
  <c r="M19" i="2"/>
  <c r="Q60" i="2"/>
  <c r="O60" i="2"/>
  <c r="M60" i="2"/>
  <c r="Q293" i="2"/>
  <c r="M293" i="2"/>
  <c r="Q368" i="2"/>
  <c r="M368" i="2"/>
  <c r="Q333" i="2"/>
  <c r="O333" i="2"/>
  <c r="M333" i="2"/>
  <c r="Q100" i="2"/>
  <c r="M100" i="2"/>
  <c r="Q140" i="2"/>
  <c r="O140" i="2"/>
  <c r="M140" i="2"/>
  <c r="Q224" i="2"/>
  <c r="O224" i="2"/>
  <c r="M224" i="2"/>
  <c r="M448" i="2"/>
  <c r="Q180" i="2"/>
  <c r="M180" i="2"/>
  <c r="Q407" i="2"/>
  <c r="M407" i="2"/>
  <c r="Q406" i="2"/>
  <c r="M406" i="2"/>
  <c r="M179" i="2"/>
  <c r="Q223" i="2"/>
  <c r="O223" i="2"/>
  <c r="M223" i="2"/>
  <c r="Q139" i="2"/>
  <c r="M139" i="2"/>
  <c r="Q367" i="2"/>
  <c r="M367" i="2"/>
  <c r="Q332" i="2"/>
  <c r="O332" i="2"/>
  <c r="M332" i="2"/>
  <c r="Q59" i="2"/>
  <c r="O59" i="2"/>
  <c r="M59" i="2"/>
  <c r="Q447" i="2"/>
  <c r="M447" i="2"/>
  <c r="Q99" i="2"/>
  <c r="M99" i="2"/>
  <c r="Q18" i="2"/>
  <c r="O18" i="2"/>
  <c r="M18" i="2"/>
  <c r="Q292" i="2"/>
  <c r="M292" i="2"/>
  <c r="Q17" i="2"/>
  <c r="O17" i="2"/>
  <c r="M17" i="2"/>
  <c r="Q58" i="2"/>
  <c r="O58" i="2"/>
  <c r="M58" i="2"/>
  <c r="Q291" i="2"/>
  <c r="O291" i="2"/>
  <c r="M291" i="2"/>
  <c r="Q366" i="2"/>
  <c r="M366" i="2"/>
  <c r="Q331" i="2"/>
  <c r="O331" i="2"/>
  <c r="M331" i="2"/>
  <c r="Q98" i="2"/>
  <c r="M98" i="2"/>
  <c r="Q138" i="2"/>
  <c r="M138" i="2"/>
  <c r="Q222" i="2"/>
  <c r="O222" i="2"/>
  <c r="M222" i="2"/>
  <c r="Q446" i="2"/>
  <c r="M446" i="2"/>
  <c r="Q178" i="2"/>
  <c r="M178" i="2"/>
  <c r="Q262" i="2"/>
  <c r="M262" i="2"/>
  <c r="Q405" i="2"/>
  <c r="M405" i="2"/>
  <c r="Q16" i="2"/>
  <c r="O16" i="2"/>
  <c r="M16" i="2"/>
  <c r="Q57" i="2"/>
  <c r="O57" i="2"/>
  <c r="M57" i="2"/>
  <c r="O290" i="2"/>
  <c r="M290" i="2"/>
  <c r="M365" i="2"/>
  <c r="Q330" i="2"/>
  <c r="O330" i="2"/>
  <c r="M330" i="2"/>
  <c r="Q97" i="2"/>
  <c r="M97" i="2"/>
  <c r="Q137" i="2"/>
  <c r="M137" i="2"/>
  <c r="Q221" i="2"/>
  <c r="M221" i="2"/>
  <c r="Q445" i="2"/>
  <c r="M445" i="2"/>
  <c r="Q177" i="2"/>
  <c r="M177" i="2"/>
  <c r="Q261" i="2"/>
  <c r="M261" i="2"/>
  <c r="Q404" i="2"/>
  <c r="M404" i="2"/>
  <c r="Q15" i="2"/>
  <c r="O15" i="2"/>
  <c r="M15" i="2"/>
  <c r="Q56" i="2"/>
  <c r="O56" i="2"/>
  <c r="M56" i="2"/>
  <c r="Q289" i="2"/>
  <c r="O289" i="2"/>
  <c r="M289" i="2"/>
  <c r="M364" i="2"/>
  <c r="Q329" i="2"/>
  <c r="O329" i="2"/>
  <c r="M329" i="2"/>
  <c r="Q96" i="2"/>
  <c r="O96" i="2"/>
  <c r="M96" i="2"/>
  <c r="M136" i="2"/>
  <c r="Q220" i="2"/>
  <c r="O220" i="2"/>
  <c r="M220" i="2"/>
  <c r="Q444" i="2"/>
  <c r="M444" i="2"/>
  <c r="M176" i="2"/>
  <c r="Q260" i="2"/>
  <c r="M260" i="2"/>
  <c r="M403" i="2"/>
  <c r="Q14" i="2"/>
  <c r="O14" i="2"/>
  <c r="M14" i="2"/>
  <c r="Q55" i="2"/>
  <c r="O55" i="2"/>
  <c r="M55" i="2"/>
  <c r="Q288" i="2"/>
  <c r="O288" i="2"/>
  <c r="M288" i="2"/>
  <c r="Q363" i="2"/>
  <c r="M363" i="2"/>
  <c r="Q328" i="2"/>
  <c r="O328" i="2"/>
  <c r="M328" i="2"/>
  <c r="M95" i="2"/>
  <c r="Q135" i="2"/>
  <c r="M135" i="2"/>
  <c r="Q219" i="2"/>
  <c r="O219" i="2"/>
  <c r="M219" i="2"/>
  <c r="Q443" i="2"/>
  <c r="M443" i="2"/>
  <c r="Q175" i="2"/>
  <c r="M175" i="2"/>
  <c r="Q259" i="2"/>
  <c r="M259" i="2"/>
  <c r="Q402" i="2"/>
  <c r="M402" i="2"/>
  <c r="Q362" i="2"/>
  <c r="M362" i="2"/>
  <c r="Q13" i="2"/>
  <c r="O13" i="2"/>
  <c r="M13" i="2"/>
  <c r="Q54" i="2"/>
  <c r="O54" i="2"/>
  <c r="M54" i="2"/>
  <c r="Q287" i="2"/>
  <c r="O287" i="2"/>
  <c r="M287" i="2"/>
  <c r="Q327" i="2"/>
  <c r="O327" i="2"/>
  <c r="M327" i="2"/>
  <c r="Q94" i="2"/>
  <c r="O94" i="2"/>
  <c r="M94" i="2"/>
  <c r="Q134" i="2"/>
  <c r="O134" i="2"/>
  <c r="M134" i="2"/>
  <c r="Q218" i="2"/>
  <c r="O218" i="2"/>
  <c r="M218" i="2"/>
  <c r="Q442" i="2"/>
  <c r="O442" i="2"/>
  <c r="M442" i="2"/>
  <c r="Q174" i="2"/>
  <c r="O174" i="2"/>
  <c r="M174" i="2"/>
  <c r="Q258" i="2"/>
  <c r="M258" i="2"/>
  <c r="Q401" i="2"/>
  <c r="O401" i="2"/>
  <c r="M401" i="2"/>
  <c r="Q12" i="2"/>
  <c r="O12" i="2"/>
  <c r="M12" i="2"/>
  <c r="Q53" i="2"/>
  <c r="O53" i="2"/>
  <c r="M53" i="2"/>
  <c r="Q286" i="2"/>
  <c r="M286" i="2"/>
  <c r="Q361" i="2"/>
  <c r="M361" i="2"/>
  <c r="Q326" i="2"/>
  <c r="O326" i="2"/>
  <c r="M326" i="2"/>
  <c r="Q93" i="2"/>
  <c r="O93" i="2"/>
  <c r="M93" i="2"/>
  <c r="Q133" i="2"/>
  <c r="O133" i="2"/>
  <c r="M133" i="2"/>
  <c r="Q217" i="2"/>
  <c r="O217" i="2"/>
  <c r="M217" i="2"/>
  <c r="Q441" i="2"/>
  <c r="O441" i="2"/>
  <c r="M441" i="2"/>
  <c r="Q173" i="2"/>
  <c r="O173" i="2"/>
  <c r="M173" i="2"/>
  <c r="Q257" i="2"/>
  <c r="M257" i="2"/>
  <c r="Q400" i="2"/>
  <c r="M400" i="2"/>
  <c r="Q11" i="2"/>
  <c r="O11" i="2"/>
  <c r="M11" i="2"/>
  <c r="Q52" i="2"/>
  <c r="O52" i="2"/>
  <c r="M52" i="2"/>
  <c r="Q285" i="2"/>
  <c r="O285" i="2"/>
  <c r="M285" i="2"/>
  <c r="Q360" i="2"/>
  <c r="M360" i="2"/>
  <c r="Q325" i="2"/>
  <c r="O325" i="2"/>
  <c r="M325" i="2"/>
  <c r="Q92" i="2"/>
  <c r="O92" i="2"/>
  <c r="M92" i="2"/>
  <c r="Q132" i="2"/>
  <c r="O132" i="2"/>
  <c r="M132" i="2"/>
  <c r="Q216" i="2"/>
  <c r="O216" i="2"/>
  <c r="M216" i="2"/>
  <c r="Q440" i="2"/>
  <c r="O440" i="2"/>
  <c r="M440" i="2"/>
  <c r="Q172" i="2"/>
  <c r="O172" i="2"/>
  <c r="M172" i="2"/>
  <c r="Q256" i="2"/>
  <c r="M256" i="2"/>
  <c r="Q399" i="2"/>
  <c r="O399" i="2"/>
  <c r="M399" i="2"/>
  <c r="Q255" i="2"/>
  <c r="M255" i="2"/>
  <c r="Q439" i="2"/>
  <c r="O439" i="2"/>
  <c r="M439" i="2"/>
  <c r="Q91" i="2"/>
  <c r="O91" i="2"/>
  <c r="M91" i="2"/>
  <c r="Q284" i="2"/>
  <c r="O284" i="2"/>
  <c r="M284" i="2"/>
  <c r="Q398" i="2"/>
  <c r="O398" i="2"/>
  <c r="M398" i="2"/>
  <c r="Q171" i="2"/>
  <c r="O171" i="2"/>
  <c r="M171" i="2"/>
  <c r="Q215" i="2"/>
  <c r="O215" i="2"/>
  <c r="M215" i="2"/>
  <c r="Q131" i="2"/>
  <c r="O131" i="2"/>
  <c r="M131" i="2"/>
  <c r="M359" i="2"/>
  <c r="Q324" i="2"/>
  <c r="O324" i="2"/>
  <c r="M324" i="2"/>
  <c r="Q51" i="2"/>
  <c r="O51" i="2"/>
  <c r="M51" i="2"/>
  <c r="Q10" i="2"/>
  <c r="O10" i="2"/>
  <c r="M10" i="2"/>
  <c r="Q254" i="2"/>
  <c r="O254" i="2"/>
  <c r="M254" i="2"/>
  <c r="Q397" i="2"/>
  <c r="O397" i="2"/>
  <c r="M397" i="2"/>
  <c r="Q9" i="2"/>
  <c r="O9" i="2"/>
  <c r="M9" i="2"/>
  <c r="Q50" i="2"/>
  <c r="O50" i="2"/>
  <c r="M50" i="2"/>
  <c r="Q283" i="2"/>
  <c r="O283" i="2"/>
  <c r="M283" i="2"/>
  <c r="M358" i="2"/>
  <c r="Q323" i="2"/>
  <c r="O323" i="2"/>
  <c r="M323" i="2"/>
  <c r="Q90" i="2"/>
  <c r="O90" i="2"/>
  <c r="M90" i="2"/>
  <c r="Q130" i="2"/>
  <c r="O130" i="2"/>
  <c r="M130" i="2"/>
  <c r="Q214" i="2"/>
  <c r="O214" i="2"/>
  <c r="M214" i="2"/>
  <c r="Q438" i="2"/>
  <c r="O438" i="2"/>
  <c r="M438" i="2"/>
  <c r="Q170" i="2"/>
  <c r="O170" i="2"/>
  <c r="M170" i="2"/>
  <c r="Q8" i="2"/>
  <c r="O8" i="2"/>
  <c r="M8" i="2"/>
  <c r="Q49" i="2"/>
  <c r="O49" i="2"/>
  <c r="M49" i="2"/>
  <c r="Q282" i="2"/>
  <c r="O282" i="2"/>
  <c r="M282" i="2"/>
  <c r="Q322" i="2"/>
  <c r="O322" i="2"/>
  <c r="M322" i="2"/>
  <c r="Q89" i="2"/>
  <c r="O89" i="2"/>
  <c r="M89" i="2"/>
  <c r="Q129" i="2"/>
  <c r="O129" i="2"/>
  <c r="M129" i="2"/>
  <c r="Q213" i="2"/>
  <c r="O213" i="2"/>
  <c r="M213" i="2"/>
  <c r="Q437" i="2"/>
  <c r="O437" i="2"/>
  <c r="M437" i="2"/>
  <c r="Q169" i="2"/>
  <c r="O169" i="2"/>
  <c r="M169" i="2"/>
  <c r="Q253" i="2"/>
  <c r="M253" i="2"/>
  <c r="Q396" i="2"/>
  <c r="O396" i="2"/>
  <c r="M396" i="2"/>
  <c r="Q7" i="2"/>
  <c r="O7" i="2"/>
  <c r="M7" i="2"/>
  <c r="Q48" i="2"/>
  <c r="O48" i="2"/>
  <c r="M48" i="2"/>
  <c r="Q281" i="2"/>
  <c r="O281" i="2"/>
  <c r="M281" i="2"/>
  <c r="Q357" i="2"/>
  <c r="O357" i="2"/>
  <c r="M357" i="2"/>
  <c r="Q321" i="2"/>
  <c r="O321" i="2"/>
  <c r="M321" i="2"/>
  <c r="Q88" i="2"/>
  <c r="O88" i="2"/>
  <c r="M88" i="2"/>
  <c r="Q128" i="2"/>
  <c r="O128" i="2"/>
  <c r="M128" i="2"/>
  <c r="Q212" i="2"/>
  <c r="O212" i="2"/>
  <c r="M212" i="2"/>
  <c r="Q436" i="2"/>
  <c r="O436" i="2"/>
  <c r="M436" i="2"/>
  <c r="Q168" i="2"/>
  <c r="O168" i="2"/>
  <c r="M168" i="2"/>
  <c r="Q252" i="2"/>
  <c r="O252" i="2"/>
  <c r="M252" i="2"/>
  <c r="Q395" i="2"/>
  <c r="O395" i="2"/>
  <c r="M395" i="2"/>
  <c r="Q47" i="2"/>
  <c r="O47" i="2"/>
  <c r="M47" i="2"/>
  <c r="Q6" i="2"/>
  <c r="O6" i="2"/>
  <c r="M6" i="2"/>
  <c r="Q280" i="2"/>
  <c r="O280" i="2"/>
  <c r="M280" i="2"/>
  <c r="Q46" i="2"/>
  <c r="O46" i="2"/>
  <c r="M46" i="2"/>
  <c r="Q320" i="2"/>
  <c r="O320" i="2"/>
  <c r="M320" i="2"/>
  <c r="Q87" i="2"/>
  <c r="O87" i="2"/>
  <c r="M87" i="2"/>
  <c r="Q127" i="2"/>
  <c r="O127" i="2"/>
  <c r="M127" i="2"/>
  <c r="Q211" i="2"/>
  <c r="O211" i="2"/>
  <c r="M211" i="2"/>
  <c r="Q435" i="2"/>
  <c r="O435" i="2"/>
  <c r="M435" i="2"/>
  <c r="Q167" i="2"/>
  <c r="O167" i="2"/>
  <c r="M167" i="2"/>
  <c r="Q251" i="2"/>
  <c r="O251" i="2"/>
  <c r="M251" i="2"/>
  <c r="Q394" i="2"/>
  <c r="O394" i="2"/>
  <c r="M394" i="2"/>
  <c r="M5" i="2"/>
  <c r="Q45" i="2"/>
  <c r="O45" i="2"/>
  <c r="M45" i="2"/>
  <c r="Q279" i="2"/>
  <c r="O279" i="2"/>
  <c r="M279" i="2"/>
  <c r="Q319" i="2"/>
  <c r="O319" i="2"/>
  <c r="M319" i="2"/>
  <c r="Q86" i="2"/>
  <c r="O86" i="2"/>
  <c r="M86" i="2"/>
  <c r="Q126" i="2"/>
  <c r="O126" i="2"/>
  <c r="M126" i="2"/>
  <c r="Q210" i="2"/>
  <c r="O210" i="2"/>
  <c r="M210" i="2"/>
  <c r="Q434" i="2"/>
  <c r="O434" i="2"/>
  <c r="M434" i="2"/>
  <c r="Q166" i="2"/>
  <c r="O166" i="2"/>
  <c r="M166" i="2"/>
  <c r="Q250" i="2"/>
  <c r="O250" i="2"/>
  <c r="M250" i="2"/>
  <c r="Q393" i="2"/>
  <c r="O393" i="2"/>
  <c r="M393" i="2"/>
  <c r="O429" i="2"/>
  <c r="M429" i="2"/>
  <c r="O165" i="2"/>
  <c r="M165" i="2"/>
  <c r="O209" i="2"/>
  <c r="M209" i="2"/>
  <c r="O125" i="2"/>
  <c r="M125" i="2"/>
  <c r="O356" i="2"/>
  <c r="M356" i="2"/>
  <c r="O318" i="2"/>
  <c r="M318" i="2"/>
  <c r="O44" i="2"/>
  <c r="M44" i="2"/>
  <c r="M249" i="2"/>
  <c r="O433" i="2"/>
  <c r="M433" i="2"/>
  <c r="O85" i="2"/>
  <c r="M85" i="2"/>
  <c r="O4" i="2"/>
  <c r="M4" i="2"/>
  <c r="O278" i="2"/>
  <c r="M278" i="2"/>
  <c r="Q3" i="2"/>
  <c r="O3" i="2"/>
  <c r="M3" i="2"/>
  <c r="Q43" i="2"/>
  <c r="O43" i="2"/>
  <c r="M43" i="2"/>
  <c r="Q277" i="2"/>
  <c r="O277" i="2"/>
  <c r="M277" i="2"/>
  <c r="Q317" i="2"/>
  <c r="O317" i="2"/>
  <c r="M317" i="2"/>
  <c r="M84" i="2"/>
  <c r="Q124" i="2"/>
  <c r="O124" i="2"/>
  <c r="M124" i="2"/>
  <c r="Q208" i="2"/>
  <c r="O208" i="2"/>
  <c r="M208" i="2"/>
  <c r="Q432" i="2"/>
  <c r="O432" i="2"/>
  <c r="M432" i="2"/>
  <c r="Q164" i="2"/>
  <c r="O164" i="2"/>
  <c r="M164" i="2"/>
  <c r="Q248" i="2"/>
  <c r="M248" i="2"/>
  <c r="Q392" i="2"/>
  <c r="O392" i="2"/>
  <c r="M392" i="2"/>
  <c r="Q316" i="2"/>
  <c r="O316" i="2"/>
  <c r="M316" i="2"/>
  <c r="Q83" i="2"/>
  <c r="O83" i="2"/>
  <c r="M83" i="2"/>
  <c r="Q123" i="2"/>
  <c r="O123" i="2"/>
  <c r="M123" i="2"/>
  <c r="Q207" i="2"/>
  <c r="O207" i="2"/>
  <c r="M207" i="2"/>
  <c r="Q431" i="2"/>
  <c r="O431" i="2"/>
  <c r="M431" i="2"/>
  <c r="Q163" i="2"/>
  <c r="O163" i="2"/>
  <c r="M163" i="2"/>
  <c r="Q247" i="2"/>
  <c r="M247" i="2"/>
  <c r="Q2" i="2"/>
  <c r="O2" i="2"/>
  <c r="M2" i="2"/>
  <c r="Q42" i="2"/>
  <c r="O42" i="2"/>
  <c r="M42" i="2"/>
  <c r="Q276" i="2"/>
  <c r="O276" i="2"/>
  <c r="M276" i="2"/>
  <c r="Q391" i="2"/>
  <c r="O391" i="2"/>
  <c r="M391" i="2"/>
  <c r="R462" i="1"/>
  <c r="P462" i="1"/>
  <c r="N462" i="1"/>
  <c r="N450" i="1"/>
  <c r="R438" i="1"/>
  <c r="P438" i="1"/>
  <c r="N438" i="1"/>
  <c r="R426" i="1"/>
  <c r="P426" i="1"/>
  <c r="N426" i="1"/>
  <c r="R414" i="1"/>
  <c r="P414" i="1"/>
  <c r="N414" i="1"/>
  <c r="R401" i="1"/>
  <c r="P401" i="1"/>
  <c r="N401" i="1"/>
  <c r="R390" i="1"/>
  <c r="P390" i="1"/>
  <c r="N390" i="1"/>
  <c r="R374" i="1"/>
  <c r="P374" i="1"/>
  <c r="N374" i="1"/>
  <c r="R362" i="1"/>
  <c r="P362" i="1"/>
  <c r="N362" i="1"/>
  <c r="R350" i="1"/>
  <c r="P350" i="1"/>
  <c r="N350" i="1"/>
  <c r="R338" i="1"/>
  <c r="P338" i="1"/>
  <c r="N338" i="1"/>
  <c r="R326" i="1"/>
  <c r="P326" i="1"/>
  <c r="N326" i="1"/>
  <c r="R314" i="1"/>
  <c r="P314" i="1"/>
  <c r="N314" i="1"/>
  <c r="R302" i="1"/>
  <c r="P302" i="1"/>
  <c r="N302" i="1"/>
  <c r="R291" i="1"/>
  <c r="P291" i="1"/>
  <c r="N291" i="1"/>
  <c r="P280" i="1"/>
  <c r="N280" i="1"/>
  <c r="R269" i="1"/>
  <c r="P269" i="1"/>
  <c r="N269" i="1"/>
  <c r="N258" i="1"/>
  <c r="R247" i="1"/>
  <c r="N247" i="1"/>
  <c r="R236" i="1"/>
  <c r="N236" i="1"/>
  <c r="R225" i="1"/>
  <c r="N225" i="1"/>
  <c r="N214" i="1"/>
  <c r="N203" i="1"/>
  <c r="R193" i="1"/>
  <c r="N193" i="1"/>
  <c r="R181" i="1"/>
  <c r="N181" i="1"/>
  <c r="R169" i="1"/>
  <c r="N169" i="1"/>
  <c r="R157" i="1"/>
  <c r="N157" i="1"/>
  <c r="R145" i="1"/>
  <c r="N145" i="1"/>
  <c r="R133" i="1"/>
  <c r="P133" i="1"/>
  <c r="N133" i="1"/>
  <c r="R121" i="1"/>
  <c r="P121" i="1"/>
  <c r="N121" i="1"/>
  <c r="R109" i="1"/>
  <c r="P109" i="1"/>
  <c r="N109" i="1"/>
  <c r="R104" i="1"/>
  <c r="P104" i="1"/>
  <c r="N104" i="1"/>
  <c r="R83" i="1"/>
  <c r="P83" i="1"/>
  <c r="N83" i="1"/>
  <c r="R74" i="1"/>
  <c r="P74" i="1"/>
  <c r="N74" i="1"/>
  <c r="R62" i="1"/>
  <c r="P62" i="1"/>
  <c r="N62" i="1"/>
  <c r="R50" i="1"/>
  <c r="P50" i="1"/>
  <c r="N50" i="1"/>
  <c r="R39" i="1"/>
  <c r="P39" i="1"/>
  <c r="N39" i="1"/>
  <c r="P27" i="1"/>
  <c r="N27" i="1"/>
  <c r="R16" i="1"/>
  <c r="P16" i="1"/>
  <c r="N16" i="1"/>
  <c r="R8" i="1"/>
  <c r="P8" i="1"/>
  <c r="N8" i="1"/>
  <c r="R311" i="1"/>
  <c r="P311" i="1"/>
  <c r="N311" i="1"/>
  <c r="P35" i="1"/>
  <c r="N35" i="1"/>
  <c r="R459" i="1"/>
  <c r="P459" i="1"/>
  <c r="N459" i="1"/>
  <c r="R458" i="1"/>
  <c r="P458" i="1"/>
  <c r="N458" i="1"/>
  <c r="R435" i="1"/>
  <c r="P435" i="1"/>
  <c r="N435" i="1"/>
  <c r="R423" i="1"/>
  <c r="N423" i="1"/>
  <c r="R411" i="1"/>
  <c r="N411" i="1"/>
  <c r="R409" i="1"/>
  <c r="P409" i="1"/>
  <c r="N409" i="1"/>
  <c r="R387" i="1"/>
  <c r="P387" i="1"/>
  <c r="N387" i="1"/>
  <c r="R371" i="1"/>
  <c r="N371" i="1"/>
  <c r="R359" i="1"/>
  <c r="P359" i="1"/>
  <c r="N359" i="1"/>
  <c r="R347" i="1"/>
  <c r="P347" i="1"/>
  <c r="N347" i="1"/>
  <c r="R335" i="1"/>
  <c r="P335" i="1"/>
  <c r="N335" i="1"/>
  <c r="R334" i="1"/>
  <c r="P334" i="1"/>
  <c r="N334" i="1"/>
  <c r="R300" i="1"/>
  <c r="P300" i="1"/>
  <c r="N300" i="1"/>
  <c r="R289" i="1"/>
  <c r="P289" i="1"/>
  <c r="N289" i="1"/>
  <c r="N278" i="1"/>
  <c r="R267" i="1"/>
  <c r="N267" i="1"/>
  <c r="N256" i="1"/>
  <c r="R254" i="1"/>
  <c r="N254" i="1"/>
  <c r="R234" i="1"/>
  <c r="P234" i="1"/>
  <c r="N234" i="1"/>
  <c r="R223" i="1"/>
  <c r="N223" i="1"/>
  <c r="N212" i="1"/>
  <c r="R201" i="1"/>
  <c r="N201" i="1"/>
  <c r="R200" i="1"/>
  <c r="N200" i="1"/>
  <c r="R178" i="1"/>
  <c r="N178" i="1"/>
  <c r="R166" i="1"/>
  <c r="N166" i="1"/>
  <c r="N154" i="1"/>
  <c r="R142" i="1"/>
  <c r="N142" i="1"/>
  <c r="R130" i="1"/>
  <c r="P130" i="1"/>
  <c r="N130" i="1"/>
  <c r="R118" i="1"/>
  <c r="N118" i="1"/>
  <c r="R106" i="1"/>
  <c r="P106" i="1"/>
  <c r="N106" i="1"/>
  <c r="R101" i="1"/>
  <c r="P101" i="1"/>
  <c r="N101" i="1"/>
  <c r="R92" i="1"/>
  <c r="P92" i="1"/>
  <c r="N92" i="1"/>
  <c r="R71" i="1"/>
  <c r="P71" i="1"/>
  <c r="N71" i="1"/>
  <c r="R59" i="1"/>
  <c r="P59" i="1"/>
  <c r="N59" i="1"/>
  <c r="R47" i="1"/>
  <c r="P47" i="1"/>
  <c r="N47" i="1"/>
  <c r="R36" i="1"/>
  <c r="P36" i="1"/>
  <c r="N36" i="1"/>
  <c r="R13" i="1"/>
  <c r="P13" i="1"/>
  <c r="N13" i="1"/>
  <c r="R2" i="1"/>
  <c r="P2" i="1"/>
  <c r="N2" i="1"/>
  <c r="R467" i="1"/>
  <c r="N467" i="1"/>
  <c r="R454" i="1"/>
  <c r="N454" i="1"/>
  <c r="R443" i="1"/>
  <c r="P443" i="1"/>
  <c r="N443" i="1"/>
  <c r="N431" i="1"/>
  <c r="R419" i="1"/>
  <c r="N419" i="1"/>
  <c r="R405" i="1"/>
  <c r="P405" i="1"/>
  <c r="N405" i="1"/>
  <c r="R395" i="1"/>
  <c r="N395" i="1"/>
  <c r="R379" i="1"/>
  <c r="N379" i="1"/>
  <c r="R367" i="1"/>
  <c r="P367" i="1"/>
  <c r="N367" i="1"/>
  <c r="R355" i="1"/>
  <c r="P355" i="1"/>
  <c r="N355" i="1"/>
  <c r="R343" i="1"/>
  <c r="P343" i="1"/>
  <c r="N343" i="1"/>
  <c r="R330" i="1"/>
  <c r="P330" i="1"/>
  <c r="N330" i="1"/>
  <c r="R307" i="1"/>
  <c r="N307" i="1"/>
  <c r="R296" i="1"/>
  <c r="N296" i="1"/>
  <c r="R285" i="1"/>
  <c r="N285" i="1"/>
  <c r="R274" i="1"/>
  <c r="N274" i="1"/>
  <c r="R263" i="1"/>
  <c r="N263" i="1"/>
  <c r="N250" i="1"/>
  <c r="R208" i="1"/>
  <c r="N208" i="1"/>
  <c r="R196" i="1"/>
  <c r="N196" i="1"/>
  <c r="R186" i="1"/>
  <c r="N186" i="1"/>
  <c r="N174" i="1"/>
  <c r="N162" i="1"/>
  <c r="R150" i="1"/>
  <c r="N150" i="1"/>
  <c r="R141" i="1"/>
  <c r="N141" i="1"/>
  <c r="R126" i="1"/>
  <c r="N126" i="1"/>
  <c r="R114" i="1"/>
  <c r="N114" i="1"/>
  <c r="N97" i="1"/>
  <c r="N88" i="1"/>
  <c r="R67" i="1"/>
  <c r="P67" i="1"/>
  <c r="N67" i="1"/>
  <c r="P31" i="1"/>
  <c r="N31" i="1"/>
  <c r="R466" i="1"/>
  <c r="P466" i="1"/>
  <c r="N466" i="1"/>
  <c r="R453" i="1"/>
  <c r="P453" i="1"/>
  <c r="N453" i="1"/>
  <c r="R442" i="1"/>
  <c r="P442" i="1"/>
  <c r="N442" i="1"/>
  <c r="R430" i="1"/>
  <c r="P430" i="1"/>
  <c r="N430" i="1"/>
  <c r="R418" i="1"/>
  <c r="P418" i="1"/>
  <c r="N418" i="1"/>
  <c r="R404" i="1"/>
  <c r="P404" i="1"/>
  <c r="N404" i="1"/>
  <c r="R394" i="1"/>
  <c r="P394" i="1"/>
  <c r="N394" i="1"/>
  <c r="R378" i="1"/>
  <c r="P378" i="1"/>
  <c r="N378" i="1"/>
  <c r="R366" i="1"/>
  <c r="P366" i="1"/>
  <c r="N366" i="1"/>
  <c r="R354" i="1"/>
  <c r="P354" i="1"/>
  <c r="N354" i="1"/>
  <c r="R342" i="1"/>
  <c r="P342" i="1"/>
  <c r="N342" i="1"/>
  <c r="R329" i="1"/>
  <c r="P329" i="1"/>
  <c r="N329" i="1"/>
  <c r="R318" i="1"/>
  <c r="P318" i="1"/>
  <c r="N318" i="1"/>
  <c r="R306" i="1"/>
  <c r="P306" i="1"/>
  <c r="N306" i="1"/>
  <c r="R295" i="1"/>
  <c r="P295" i="1"/>
  <c r="N295" i="1"/>
  <c r="R284" i="1"/>
  <c r="P284" i="1"/>
  <c r="N284" i="1"/>
  <c r="R273" i="1"/>
  <c r="P273" i="1"/>
  <c r="N273" i="1"/>
  <c r="R262" i="1"/>
  <c r="P262" i="1"/>
  <c r="N262" i="1"/>
  <c r="R249" i="1"/>
  <c r="P249" i="1"/>
  <c r="N249" i="1"/>
  <c r="R240" i="1"/>
  <c r="P240" i="1"/>
  <c r="N240" i="1"/>
  <c r="R229" i="1"/>
  <c r="P229" i="1"/>
  <c r="N229" i="1"/>
  <c r="R218" i="1"/>
  <c r="P218" i="1"/>
  <c r="N218" i="1"/>
  <c r="R207" i="1"/>
  <c r="P207" i="1"/>
  <c r="N207" i="1"/>
  <c r="R195" i="1"/>
  <c r="P195" i="1"/>
  <c r="N195" i="1"/>
  <c r="R185" i="1"/>
  <c r="P185" i="1"/>
  <c r="N185" i="1"/>
  <c r="R173" i="1"/>
  <c r="P173" i="1"/>
  <c r="N173" i="1"/>
  <c r="R161" i="1"/>
  <c r="P161" i="1"/>
  <c r="N161" i="1"/>
  <c r="R149" i="1"/>
  <c r="P149" i="1"/>
  <c r="N149" i="1"/>
  <c r="R137" i="1"/>
  <c r="P137" i="1"/>
  <c r="N137" i="1"/>
  <c r="R125" i="1"/>
  <c r="P125" i="1"/>
  <c r="N125" i="1"/>
  <c r="R113" i="1"/>
  <c r="P113" i="1"/>
  <c r="N113" i="1"/>
  <c r="R96" i="1"/>
  <c r="P96" i="1"/>
  <c r="N96" i="1"/>
  <c r="R87" i="1"/>
  <c r="P87" i="1"/>
  <c r="N87" i="1"/>
  <c r="R78" i="1"/>
  <c r="P78" i="1"/>
  <c r="N78" i="1"/>
  <c r="R66" i="1"/>
  <c r="P66" i="1"/>
  <c r="N66" i="1"/>
  <c r="R54" i="1"/>
  <c r="P54" i="1"/>
  <c r="N54" i="1"/>
  <c r="R43" i="1"/>
  <c r="P43" i="1"/>
  <c r="N43" i="1"/>
  <c r="P30" i="1"/>
  <c r="N30" i="1"/>
  <c r="R20" i="1"/>
  <c r="P20" i="1"/>
  <c r="N20" i="1"/>
  <c r="R12" i="1"/>
  <c r="P12" i="1"/>
  <c r="N12" i="1"/>
  <c r="R468" i="1"/>
  <c r="N468" i="1"/>
  <c r="R447" i="1"/>
  <c r="N447" i="1"/>
  <c r="R444" i="1"/>
  <c r="P444" i="1"/>
  <c r="N444" i="1"/>
  <c r="R432" i="1"/>
  <c r="P432" i="1"/>
  <c r="N432" i="1"/>
  <c r="R420" i="1"/>
  <c r="P420" i="1"/>
  <c r="N420" i="1"/>
  <c r="R399" i="1"/>
  <c r="P399" i="1"/>
  <c r="N399" i="1"/>
  <c r="R396" i="1"/>
  <c r="P396" i="1"/>
  <c r="N396" i="1"/>
  <c r="R380" i="1"/>
  <c r="N380" i="1"/>
  <c r="R368" i="1"/>
  <c r="P368" i="1"/>
  <c r="N368" i="1"/>
  <c r="R356" i="1"/>
  <c r="P356" i="1"/>
  <c r="N356" i="1"/>
  <c r="R344" i="1"/>
  <c r="P344" i="1"/>
  <c r="N344" i="1"/>
  <c r="R323" i="1"/>
  <c r="P323" i="1"/>
  <c r="N323" i="1"/>
  <c r="R320" i="1"/>
  <c r="P320" i="1"/>
  <c r="N320" i="1"/>
  <c r="R308" i="1"/>
  <c r="P308" i="1"/>
  <c r="N308" i="1"/>
  <c r="R297" i="1"/>
  <c r="P297" i="1"/>
  <c r="N297" i="1"/>
  <c r="R286" i="1"/>
  <c r="P286" i="1"/>
  <c r="N286" i="1"/>
  <c r="R275" i="1"/>
  <c r="P275" i="1"/>
  <c r="N275" i="1"/>
  <c r="R264" i="1"/>
  <c r="P264" i="1"/>
  <c r="N264" i="1"/>
  <c r="R245" i="1"/>
  <c r="P245" i="1"/>
  <c r="N245" i="1"/>
  <c r="R242" i="1"/>
  <c r="P242" i="1"/>
  <c r="N242" i="1"/>
  <c r="R231" i="1"/>
  <c r="P231" i="1"/>
  <c r="N231" i="1"/>
  <c r="R220" i="1"/>
  <c r="P220" i="1"/>
  <c r="N220" i="1"/>
  <c r="R209" i="1"/>
  <c r="N209" i="1"/>
  <c r="R190" i="1"/>
  <c r="N190" i="1"/>
  <c r="R187" i="1"/>
  <c r="P187" i="1"/>
  <c r="N187" i="1"/>
  <c r="P175" i="1"/>
  <c r="N175" i="1"/>
  <c r="R163" i="1"/>
  <c r="P163" i="1"/>
  <c r="N163" i="1"/>
  <c r="R151" i="1"/>
  <c r="P151" i="1"/>
  <c r="N151" i="1"/>
  <c r="R138" i="1"/>
  <c r="P138" i="1"/>
  <c r="N138" i="1"/>
  <c r="R127" i="1"/>
  <c r="N127" i="1"/>
  <c r="R115" i="1"/>
  <c r="P115" i="1"/>
  <c r="N115" i="1"/>
  <c r="R102" i="1"/>
  <c r="P102" i="1"/>
  <c r="N102" i="1"/>
  <c r="R89" i="1"/>
  <c r="P89" i="1"/>
  <c r="N89" i="1"/>
  <c r="R79" i="1"/>
  <c r="P79" i="1"/>
  <c r="N79" i="1"/>
  <c r="R68" i="1"/>
  <c r="P68" i="1"/>
  <c r="N68" i="1"/>
  <c r="R56" i="1"/>
  <c r="P56" i="1"/>
  <c r="N56" i="1"/>
  <c r="R44" i="1"/>
  <c r="P44" i="1"/>
  <c r="N44" i="1"/>
  <c r="P24" i="1"/>
  <c r="N24" i="1"/>
  <c r="R21" i="1"/>
  <c r="P21" i="1"/>
  <c r="N21" i="1"/>
  <c r="R3" i="1"/>
  <c r="P3" i="1"/>
  <c r="N3" i="1"/>
  <c r="R460" i="1"/>
  <c r="N460" i="1"/>
  <c r="R451" i="1"/>
  <c r="N451" i="1"/>
  <c r="R436" i="1"/>
  <c r="N436" i="1"/>
  <c r="R424" i="1"/>
  <c r="N424" i="1"/>
  <c r="R412" i="1"/>
  <c r="N412" i="1"/>
  <c r="R402" i="1"/>
  <c r="N402" i="1"/>
  <c r="R388" i="1"/>
  <c r="N388" i="1"/>
  <c r="R372" i="1"/>
  <c r="N372" i="1"/>
  <c r="R360" i="1"/>
  <c r="N360" i="1"/>
  <c r="R348" i="1"/>
  <c r="N348" i="1"/>
  <c r="R336" i="1"/>
  <c r="N336" i="1"/>
  <c r="N327" i="1"/>
  <c r="N312" i="1"/>
  <c r="R179" i="1"/>
  <c r="N179" i="1"/>
  <c r="R167" i="1"/>
  <c r="N167" i="1"/>
  <c r="R155" i="1"/>
  <c r="N155" i="1"/>
  <c r="R143" i="1"/>
  <c r="N143" i="1"/>
  <c r="R131" i="1"/>
  <c r="N131" i="1"/>
  <c r="R119" i="1"/>
  <c r="N119" i="1"/>
  <c r="R107" i="1"/>
  <c r="N107" i="1"/>
  <c r="R105" i="1"/>
  <c r="N105" i="1"/>
  <c r="R93" i="1"/>
  <c r="P93" i="1"/>
  <c r="N93" i="1"/>
  <c r="R72" i="1"/>
  <c r="N72" i="1"/>
  <c r="R60" i="1"/>
  <c r="P60" i="1"/>
  <c r="N60" i="1"/>
  <c r="R48" i="1"/>
  <c r="P48" i="1"/>
  <c r="N48" i="1"/>
  <c r="R37" i="1"/>
  <c r="P37" i="1"/>
  <c r="N37" i="1"/>
  <c r="N28" i="1"/>
  <c r="R14" i="1"/>
  <c r="N14" i="1"/>
  <c r="R6" i="1"/>
  <c r="N6" i="1"/>
  <c r="R463" i="1"/>
  <c r="N463" i="1"/>
  <c r="R456" i="1"/>
  <c r="P456" i="1"/>
  <c r="N456" i="1"/>
  <c r="R439" i="1"/>
  <c r="P439" i="1"/>
  <c r="N439" i="1"/>
  <c r="R427" i="1"/>
  <c r="N427" i="1"/>
  <c r="R415" i="1"/>
  <c r="N415" i="1"/>
  <c r="R407" i="1"/>
  <c r="P407" i="1"/>
  <c r="N407" i="1"/>
  <c r="R391" i="1"/>
  <c r="P391" i="1"/>
  <c r="N391" i="1"/>
  <c r="R375" i="1"/>
  <c r="P375" i="1"/>
  <c r="N375" i="1"/>
  <c r="R363" i="1"/>
  <c r="P363" i="1"/>
  <c r="N363" i="1"/>
  <c r="R351" i="1"/>
  <c r="P351" i="1"/>
  <c r="N351" i="1"/>
  <c r="R339" i="1"/>
  <c r="P339" i="1"/>
  <c r="N339" i="1"/>
  <c r="R332" i="1"/>
  <c r="P332" i="1"/>
  <c r="N332" i="1"/>
  <c r="R315" i="1"/>
  <c r="P315" i="1"/>
  <c r="N315" i="1"/>
  <c r="R303" i="1"/>
  <c r="P303" i="1"/>
  <c r="N303" i="1"/>
  <c r="R292" i="1"/>
  <c r="P292" i="1"/>
  <c r="N292" i="1"/>
  <c r="N281" i="1"/>
  <c r="R270" i="1"/>
  <c r="N270" i="1"/>
  <c r="R259" i="1"/>
  <c r="N259" i="1"/>
  <c r="R252" i="1"/>
  <c r="N252" i="1"/>
  <c r="R237" i="1"/>
  <c r="N237" i="1"/>
  <c r="R226" i="1"/>
  <c r="N226" i="1"/>
  <c r="R215" i="1"/>
  <c r="P215" i="1"/>
  <c r="N215" i="1"/>
  <c r="R204" i="1"/>
  <c r="P204" i="1"/>
  <c r="N204" i="1"/>
  <c r="R198" i="1"/>
  <c r="P198" i="1"/>
  <c r="N198" i="1"/>
  <c r="R182" i="1"/>
  <c r="P182" i="1"/>
  <c r="N182" i="1"/>
  <c r="R170" i="1"/>
  <c r="N170" i="1"/>
  <c r="R158" i="1"/>
  <c r="P158" i="1"/>
  <c r="N158" i="1"/>
  <c r="R146" i="1"/>
  <c r="P146" i="1"/>
  <c r="N146" i="1"/>
  <c r="R134" i="1"/>
  <c r="P134" i="1"/>
  <c r="N134" i="1"/>
  <c r="R122" i="1"/>
  <c r="P122" i="1"/>
  <c r="N122" i="1"/>
  <c r="R110" i="1"/>
  <c r="P110" i="1"/>
  <c r="N110" i="1"/>
  <c r="R99" i="1"/>
  <c r="P99" i="1"/>
  <c r="N99" i="1"/>
  <c r="R84" i="1"/>
  <c r="P84" i="1"/>
  <c r="N84" i="1"/>
  <c r="R75" i="1"/>
  <c r="P75" i="1"/>
  <c r="N75" i="1"/>
  <c r="R63" i="1"/>
  <c r="P63" i="1"/>
  <c r="N63" i="1"/>
  <c r="R51" i="1"/>
  <c r="P51" i="1"/>
  <c r="N51" i="1"/>
  <c r="R40" i="1"/>
  <c r="P40" i="1"/>
  <c r="N40" i="1"/>
  <c r="P33" i="1"/>
  <c r="N33" i="1"/>
  <c r="R17" i="1"/>
  <c r="P17" i="1"/>
  <c r="N17" i="1"/>
  <c r="R9" i="1"/>
  <c r="P9" i="1"/>
  <c r="N9" i="1"/>
  <c r="R461" i="1"/>
  <c r="P461" i="1"/>
  <c r="N461" i="1"/>
  <c r="R457" i="1"/>
  <c r="P457" i="1"/>
  <c r="N457" i="1"/>
  <c r="R437" i="1"/>
  <c r="P437" i="1"/>
  <c r="N437" i="1"/>
  <c r="R425" i="1"/>
  <c r="N425" i="1"/>
  <c r="R413" i="1"/>
  <c r="N413" i="1"/>
  <c r="R408" i="1"/>
  <c r="P408" i="1"/>
  <c r="N408" i="1"/>
  <c r="R389" i="1"/>
  <c r="P389" i="1"/>
  <c r="N389" i="1"/>
  <c r="R386" i="1"/>
  <c r="N386" i="1"/>
  <c r="R385" i="1"/>
  <c r="P385" i="1"/>
  <c r="N385" i="1"/>
  <c r="R384" i="1"/>
  <c r="P384" i="1"/>
  <c r="N384" i="1"/>
  <c r="N383" i="1"/>
  <c r="R373" i="1"/>
  <c r="N373" i="1"/>
  <c r="R361" i="1"/>
  <c r="P361" i="1"/>
  <c r="N361" i="1"/>
  <c r="R349" i="1"/>
  <c r="P349" i="1"/>
  <c r="N349" i="1"/>
  <c r="R337" i="1"/>
  <c r="P337" i="1"/>
  <c r="N337" i="1"/>
  <c r="R333" i="1"/>
  <c r="P333" i="1"/>
  <c r="N333" i="1"/>
  <c r="R313" i="1"/>
  <c r="N313" i="1"/>
  <c r="R301" i="1"/>
  <c r="P301" i="1"/>
  <c r="N301" i="1"/>
  <c r="R290" i="1"/>
  <c r="P290" i="1"/>
  <c r="N290" i="1"/>
  <c r="N279" i="1"/>
  <c r="R268" i="1"/>
  <c r="N268" i="1"/>
  <c r="R257" i="1"/>
  <c r="N257" i="1"/>
  <c r="R253" i="1"/>
  <c r="N253" i="1"/>
  <c r="R235" i="1"/>
  <c r="N235" i="1"/>
  <c r="R224" i="1"/>
  <c r="N224" i="1"/>
  <c r="N213" i="1"/>
  <c r="R202" i="1"/>
  <c r="N202" i="1"/>
  <c r="N199" i="1"/>
  <c r="R180" i="1"/>
  <c r="N180" i="1"/>
  <c r="R168" i="1"/>
  <c r="N168" i="1"/>
  <c r="N156" i="1"/>
  <c r="R144" i="1"/>
  <c r="N144" i="1"/>
  <c r="R132" i="1"/>
  <c r="P132" i="1"/>
  <c r="N132" i="1"/>
  <c r="R120" i="1"/>
  <c r="P120" i="1"/>
  <c r="N120" i="1"/>
  <c r="R108" i="1"/>
  <c r="P108" i="1"/>
  <c r="N108" i="1"/>
  <c r="R100" i="1"/>
  <c r="P100" i="1"/>
  <c r="N100" i="1"/>
  <c r="R82" i="1"/>
  <c r="P82" i="1"/>
  <c r="N82" i="1"/>
  <c r="R73" i="1"/>
  <c r="P73" i="1"/>
  <c r="N73" i="1"/>
  <c r="R61" i="1"/>
  <c r="P61" i="1"/>
  <c r="N61" i="1"/>
  <c r="R49" i="1"/>
  <c r="P49" i="1"/>
  <c r="N49" i="1"/>
  <c r="R38" i="1"/>
  <c r="P38" i="1"/>
  <c r="N38" i="1"/>
  <c r="P34" i="1"/>
  <c r="N34" i="1"/>
  <c r="R15" i="1"/>
  <c r="P15" i="1"/>
  <c r="N15" i="1"/>
  <c r="R7" i="1"/>
  <c r="P7" i="1"/>
  <c r="N7" i="1"/>
  <c r="R464" i="1"/>
  <c r="N464" i="1"/>
  <c r="R455" i="1"/>
  <c r="P455" i="1"/>
  <c r="N455" i="1"/>
  <c r="R440" i="1"/>
  <c r="P440" i="1"/>
  <c r="N440" i="1"/>
  <c r="R428" i="1"/>
  <c r="P428" i="1"/>
  <c r="N428" i="1"/>
  <c r="R416" i="1"/>
  <c r="P416" i="1"/>
  <c r="N416" i="1"/>
  <c r="R406" i="1"/>
  <c r="P406" i="1"/>
  <c r="N406" i="1"/>
  <c r="R392" i="1"/>
  <c r="P392" i="1"/>
  <c r="N392" i="1"/>
  <c r="R376" i="1"/>
  <c r="P376" i="1"/>
  <c r="N376" i="1"/>
  <c r="R364" i="1"/>
  <c r="P364" i="1"/>
  <c r="N364" i="1"/>
  <c r="R352" i="1"/>
  <c r="P352" i="1"/>
  <c r="N352" i="1"/>
  <c r="R340" i="1"/>
  <c r="P340" i="1"/>
  <c r="N340" i="1"/>
  <c r="R331" i="1"/>
  <c r="P331" i="1"/>
  <c r="N331" i="1"/>
  <c r="R316" i="1"/>
  <c r="P316" i="1"/>
  <c r="N316" i="1"/>
  <c r="R304" i="1"/>
  <c r="P304" i="1"/>
  <c r="N304" i="1"/>
  <c r="R293" i="1"/>
  <c r="P293" i="1"/>
  <c r="N293" i="1"/>
  <c r="R282" i="1"/>
  <c r="P282" i="1"/>
  <c r="N282" i="1"/>
  <c r="R271" i="1"/>
  <c r="P271" i="1"/>
  <c r="N271" i="1"/>
  <c r="R260" i="1"/>
  <c r="N260" i="1"/>
  <c r="R251" i="1"/>
  <c r="N251" i="1"/>
  <c r="R238" i="1"/>
  <c r="N238" i="1"/>
  <c r="R227" i="1"/>
  <c r="N227" i="1"/>
  <c r="R216" i="1"/>
  <c r="N216" i="1"/>
  <c r="R205" i="1"/>
  <c r="P205" i="1"/>
  <c r="N205" i="1"/>
  <c r="R197" i="1"/>
  <c r="N197" i="1"/>
  <c r="R183" i="1"/>
  <c r="N183" i="1"/>
  <c r="R171" i="1"/>
  <c r="N171" i="1"/>
  <c r="N159" i="1"/>
  <c r="R147" i="1"/>
  <c r="N147" i="1"/>
  <c r="R135" i="1"/>
  <c r="P135" i="1"/>
  <c r="N135" i="1"/>
  <c r="R123" i="1"/>
  <c r="P123" i="1"/>
  <c r="N123" i="1"/>
  <c r="R111" i="1"/>
  <c r="P111" i="1"/>
  <c r="N111" i="1"/>
  <c r="R98" i="1"/>
  <c r="P98" i="1"/>
  <c r="N98" i="1"/>
  <c r="R85" i="1"/>
  <c r="P85" i="1"/>
  <c r="N85" i="1"/>
  <c r="R76" i="1"/>
  <c r="P76" i="1"/>
  <c r="N76" i="1"/>
  <c r="R64" i="1"/>
  <c r="P64" i="1"/>
  <c r="N64" i="1"/>
  <c r="R52" i="1"/>
  <c r="P52" i="1"/>
  <c r="N52" i="1"/>
  <c r="R41" i="1"/>
  <c r="P41" i="1"/>
  <c r="N41" i="1"/>
  <c r="P32" i="1"/>
  <c r="N32" i="1"/>
  <c r="R18" i="1"/>
  <c r="P18" i="1"/>
  <c r="N18" i="1"/>
  <c r="R10" i="1"/>
  <c r="P10" i="1"/>
  <c r="N10" i="1"/>
  <c r="N465" i="1"/>
  <c r="R449" i="1"/>
  <c r="N449" i="1"/>
  <c r="R441" i="1"/>
  <c r="P441" i="1"/>
  <c r="N441" i="1"/>
  <c r="R429" i="1"/>
  <c r="P429" i="1"/>
  <c r="N429" i="1"/>
  <c r="R417" i="1"/>
  <c r="P417" i="1"/>
  <c r="N417" i="1"/>
  <c r="P400" i="1"/>
  <c r="N400" i="1"/>
  <c r="R393" i="1"/>
  <c r="P393" i="1"/>
  <c r="N393" i="1"/>
  <c r="R377" i="1"/>
  <c r="P377" i="1"/>
  <c r="N377" i="1"/>
  <c r="R365" i="1"/>
  <c r="P365" i="1"/>
  <c r="N365" i="1"/>
  <c r="R353" i="1"/>
  <c r="P353" i="1"/>
  <c r="N353" i="1"/>
  <c r="R341" i="1"/>
  <c r="P341" i="1"/>
  <c r="N341" i="1"/>
  <c r="R325" i="1"/>
  <c r="P325" i="1"/>
  <c r="N325" i="1"/>
  <c r="R317" i="1"/>
  <c r="P317" i="1"/>
  <c r="N317" i="1"/>
  <c r="R305" i="1"/>
  <c r="P305" i="1"/>
  <c r="N305" i="1"/>
  <c r="R294" i="1"/>
  <c r="P294" i="1"/>
  <c r="N294" i="1"/>
  <c r="N283" i="1"/>
  <c r="R272" i="1"/>
  <c r="N272" i="1"/>
  <c r="R261" i="1"/>
  <c r="P261" i="1"/>
  <c r="N261" i="1"/>
  <c r="R246" i="1"/>
  <c r="N246" i="1"/>
  <c r="R239" i="1"/>
  <c r="N239" i="1"/>
  <c r="R228" i="1"/>
  <c r="N228" i="1"/>
  <c r="R217" i="1"/>
  <c r="P217" i="1"/>
  <c r="N217" i="1"/>
  <c r="R206" i="1"/>
  <c r="N206" i="1"/>
  <c r="R192" i="1"/>
  <c r="N192" i="1"/>
  <c r="R184" i="1"/>
  <c r="N184" i="1"/>
  <c r="R172" i="1"/>
  <c r="N172" i="1"/>
  <c r="R160" i="1"/>
  <c r="P160" i="1"/>
  <c r="N160" i="1"/>
  <c r="N148" i="1"/>
  <c r="R136" i="1"/>
  <c r="P136" i="1"/>
  <c r="N136" i="1"/>
  <c r="R124" i="1"/>
  <c r="P124" i="1"/>
  <c r="N124" i="1"/>
  <c r="R112" i="1"/>
  <c r="P112" i="1"/>
  <c r="N112" i="1"/>
  <c r="R103" i="1"/>
  <c r="P103" i="1"/>
  <c r="N103" i="1"/>
  <c r="R86" i="1"/>
  <c r="P86" i="1"/>
  <c r="N86" i="1"/>
  <c r="R77" i="1"/>
  <c r="P77" i="1"/>
  <c r="N77" i="1"/>
  <c r="R65" i="1"/>
  <c r="P65" i="1"/>
  <c r="N65" i="1"/>
  <c r="R53" i="1"/>
  <c r="P53" i="1"/>
  <c r="N53" i="1"/>
  <c r="R42" i="1"/>
  <c r="P42" i="1"/>
  <c r="N42" i="1"/>
  <c r="P26" i="1"/>
  <c r="N26" i="1"/>
  <c r="N19" i="1"/>
  <c r="R11" i="1"/>
  <c r="P11" i="1"/>
  <c r="N11" i="1"/>
  <c r="R469" i="1"/>
  <c r="P469" i="1"/>
  <c r="N469" i="1"/>
  <c r="R452" i="1"/>
  <c r="P452" i="1"/>
  <c r="N452" i="1"/>
  <c r="R445" i="1"/>
  <c r="P445" i="1"/>
  <c r="N445" i="1"/>
  <c r="R433" i="1"/>
  <c r="P433" i="1"/>
  <c r="N433" i="1"/>
  <c r="R421" i="1"/>
  <c r="P421" i="1"/>
  <c r="N421" i="1"/>
  <c r="R403" i="1"/>
  <c r="P403" i="1"/>
  <c r="N403" i="1"/>
  <c r="R397" i="1"/>
  <c r="P397" i="1"/>
  <c r="N397" i="1"/>
  <c r="R381" i="1"/>
  <c r="P381" i="1"/>
  <c r="N381" i="1"/>
  <c r="R369" i="1"/>
  <c r="P369" i="1"/>
  <c r="N369" i="1"/>
  <c r="R357" i="1"/>
  <c r="P357" i="1"/>
  <c r="N357" i="1"/>
  <c r="R345" i="1"/>
  <c r="P345" i="1"/>
  <c r="N345" i="1"/>
  <c r="R328" i="1"/>
  <c r="P328" i="1"/>
  <c r="N328" i="1"/>
  <c r="R321" i="1"/>
  <c r="P321" i="1"/>
  <c r="N321" i="1"/>
  <c r="R309" i="1"/>
  <c r="P309" i="1"/>
  <c r="N309" i="1"/>
  <c r="R298" i="1"/>
  <c r="P298" i="1"/>
  <c r="N298" i="1"/>
  <c r="R287" i="1"/>
  <c r="P287" i="1"/>
  <c r="N287" i="1"/>
  <c r="R276" i="1"/>
  <c r="P276" i="1"/>
  <c r="N276" i="1"/>
  <c r="R265" i="1"/>
  <c r="P265" i="1"/>
  <c r="N265" i="1"/>
  <c r="R248" i="1"/>
  <c r="P248" i="1"/>
  <c r="N248" i="1"/>
  <c r="R243" i="1"/>
  <c r="P243" i="1"/>
  <c r="N243" i="1"/>
  <c r="R232" i="1"/>
  <c r="P232" i="1"/>
  <c r="N232" i="1"/>
  <c r="R221" i="1"/>
  <c r="P221" i="1"/>
  <c r="N221" i="1"/>
  <c r="R210" i="1"/>
  <c r="P210" i="1"/>
  <c r="N210" i="1"/>
  <c r="R194" i="1"/>
  <c r="P194" i="1"/>
  <c r="N194" i="1"/>
  <c r="R188" i="1"/>
  <c r="P188" i="1"/>
  <c r="N188" i="1"/>
  <c r="R176" i="1"/>
  <c r="P176" i="1"/>
  <c r="N176" i="1"/>
  <c r="R164" i="1"/>
  <c r="P164" i="1"/>
  <c r="N164" i="1"/>
  <c r="R152" i="1"/>
  <c r="P152" i="1"/>
  <c r="N152" i="1"/>
  <c r="R139" i="1"/>
  <c r="P139" i="1"/>
  <c r="N139" i="1"/>
  <c r="R128" i="1"/>
  <c r="P128" i="1"/>
  <c r="N128" i="1"/>
  <c r="R116" i="1"/>
  <c r="P116" i="1"/>
  <c r="N116" i="1"/>
  <c r="R95" i="1"/>
  <c r="P95" i="1"/>
  <c r="N95" i="1"/>
  <c r="R90" i="1"/>
  <c r="P90" i="1"/>
  <c r="N90" i="1"/>
  <c r="R80" i="1"/>
  <c r="P80" i="1"/>
  <c r="N80" i="1"/>
  <c r="R69" i="1"/>
  <c r="P69" i="1"/>
  <c r="N69" i="1"/>
  <c r="R58" i="1"/>
  <c r="P58" i="1"/>
  <c r="N58" i="1"/>
  <c r="R55" i="1"/>
  <c r="P55" i="1"/>
  <c r="N55" i="1"/>
  <c r="R45" i="1"/>
  <c r="P45" i="1"/>
  <c r="N45" i="1"/>
  <c r="P29" i="1"/>
  <c r="N29" i="1"/>
  <c r="R22" i="1"/>
  <c r="P22" i="1"/>
  <c r="N22" i="1"/>
  <c r="R4" i="1"/>
  <c r="P4" i="1"/>
  <c r="N4" i="1"/>
  <c r="R470" i="1"/>
  <c r="P470" i="1"/>
  <c r="N470" i="1"/>
  <c r="R448" i="1"/>
  <c r="N448" i="1"/>
  <c r="R446" i="1"/>
  <c r="P446" i="1"/>
  <c r="N446" i="1"/>
  <c r="R434" i="1"/>
  <c r="P434" i="1"/>
  <c r="N434" i="1"/>
  <c r="R422" i="1"/>
  <c r="P422" i="1"/>
  <c r="N422" i="1"/>
  <c r="R410" i="1"/>
  <c r="P410" i="1"/>
  <c r="N410" i="1"/>
  <c r="R398" i="1"/>
  <c r="P398" i="1"/>
  <c r="N398" i="1"/>
  <c r="R382" i="1"/>
  <c r="P382" i="1"/>
  <c r="N382" i="1"/>
  <c r="R370" i="1"/>
  <c r="P370" i="1"/>
  <c r="N370" i="1"/>
  <c r="R358" i="1"/>
  <c r="P358" i="1"/>
  <c r="N358" i="1"/>
  <c r="R346" i="1"/>
  <c r="P346" i="1"/>
  <c r="N346" i="1"/>
  <c r="R324" i="1"/>
  <c r="P324" i="1"/>
  <c r="N324" i="1"/>
  <c r="R322" i="1"/>
  <c r="P322" i="1"/>
  <c r="N322" i="1"/>
  <c r="R310" i="1"/>
  <c r="P310" i="1"/>
  <c r="N310" i="1"/>
  <c r="R299" i="1"/>
  <c r="P299" i="1"/>
  <c r="N299" i="1"/>
  <c r="R288" i="1"/>
  <c r="P288" i="1"/>
  <c r="N288" i="1"/>
  <c r="R277" i="1"/>
  <c r="P277" i="1"/>
  <c r="N277" i="1"/>
  <c r="R266" i="1"/>
  <c r="P266" i="1"/>
  <c r="N266" i="1"/>
  <c r="R255" i="1"/>
  <c r="P255" i="1"/>
  <c r="N255" i="1"/>
  <c r="R244" i="1"/>
  <c r="P244" i="1"/>
  <c r="N244" i="1"/>
  <c r="R233" i="1"/>
  <c r="P233" i="1"/>
  <c r="N233" i="1"/>
  <c r="R222" i="1"/>
  <c r="P222" i="1"/>
  <c r="N222" i="1"/>
  <c r="R211" i="1"/>
  <c r="P211" i="1"/>
  <c r="N211" i="1"/>
  <c r="R191" i="1"/>
  <c r="P191" i="1"/>
  <c r="N191" i="1"/>
  <c r="R189" i="1"/>
  <c r="P189" i="1"/>
  <c r="N189" i="1"/>
  <c r="R177" i="1"/>
  <c r="P177" i="1"/>
  <c r="N177" i="1"/>
  <c r="R165" i="1"/>
  <c r="P165" i="1"/>
  <c r="N165" i="1"/>
  <c r="R153" i="1"/>
  <c r="P153" i="1"/>
  <c r="N153" i="1"/>
  <c r="R140" i="1"/>
  <c r="P140" i="1"/>
  <c r="N140" i="1"/>
  <c r="R129" i="1"/>
  <c r="P129" i="1"/>
  <c r="N129" i="1"/>
  <c r="R117" i="1"/>
  <c r="P117" i="1"/>
  <c r="N117" i="1"/>
  <c r="R94" i="1"/>
  <c r="P94" i="1"/>
  <c r="N94" i="1"/>
  <c r="R91" i="1"/>
  <c r="P91" i="1"/>
  <c r="N91" i="1"/>
  <c r="R81" i="1"/>
  <c r="P81" i="1"/>
  <c r="N81" i="1"/>
  <c r="R70" i="1"/>
  <c r="P70" i="1"/>
  <c r="N70" i="1"/>
  <c r="R57" i="1"/>
  <c r="P57" i="1"/>
  <c r="N57" i="1"/>
  <c r="N46" i="1"/>
  <c r="P25" i="1"/>
  <c r="N25" i="1"/>
  <c r="R23" i="1"/>
  <c r="P23" i="1"/>
  <c r="N23" i="1"/>
  <c r="R5" i="1"/>
  <c r="P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newuser</author>
  </authors>
  <commentList>
    <comment ref="Q24" authorId="0" shapeId="0" xr:uid="{F67E61DB-B2A6-452A-A240-E762B848FD28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25" authorId="0" shapeId="0" xr:uid="{50EAB4DC-CA99-43D5-818E-B34428260564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26" authorId="0" shapeId="0" xr:uid="{9FEFA927-E4F7-4614-8DC4-CED7B6019C6C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27" authorId="0" shapeId="0" xr:uid="{737D2E14-FB06-4634-832E-4F0E6244ECFC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28" authorId="0" shapeId="0" xr:uid="{61E28397-688D-46BA-AFEA-5AA095E2C6D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29" authorId="0" shapeId="0" xr:uid="{F3337CA1-8D4D-4E79-A947-2F63F524C025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30" authorId="0" shapeId="0" xr:uid="{1353A9AC-C046-4363-B265-137A069D0FA6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31" authorId="0" shapeId="0" xr:uid="{FEDF38E2-17F2-4C28-B4FA-658DC9247A3C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32" authorId="0" shapeId="0" xr:uid="{FBBCC054-E0A5-4F78-A7B0-A3FF80B6F519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33" authorId="0" shapeId="0" xr:uid="{55CDF6C9-D582-4E38-AA15-CDC01ED1C15F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34" authorId="0" shapeId="0" xr:uid="{4ACFB10D-8FC3-4A87-AEA2-14CE5E3D0E3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Q35" authorId="0" shapeId="0" xr:uid="{CD612962-6EBD-4AE0-9221-004372E75AE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O46" authorId="0" shapeId="0" xr:uid="{3B91160E-0EF8-4A80-8904-883F4CFE1EC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  <comment ref="Q46" authorId="0" shapeId="0" xr:uid="{7043121B-8BD6-4B67-8A32-106E26C9A6A8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newuser</author>
  </authors>
  <commentList>
    <comment ref="P4" authorId="0" shapeId="0" xr:uid="{97CD7CCD-BEE6-48FE-9FA0-67D23DB6D7E6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N5" authorId="0" shapeId="0" xr:uid="{7A884EF8-85EC-4B83-9351-D04B350BD999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  <comment ref="P5" authorId="0" shapeId="0" xr:uid="{87B8B3ED-2CFB-471D-A841-EDFF84E45A5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  <comment ref="P44" authorId="0" shapeId="0" xr:uid="{A9A265FD-A061-4789-9C37-C894D22D50D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85" authorId="0" shapeId="0" xr:uid="{3CFDBF88-E93A-42C8-8FFE-EB45BC20E303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125" authorId="0" shapeId="0" xr:uid="{EB166355-9C2D-4005-A21E-D9CB6A8A1133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165" authorId="0" shapeId="0" xr:uid="{6C4DE6C5-EE19-4270-9F31-27FB94D863E7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209" authorId="0" shapeId="0" xr:uid="{6B0684F2-8CE7-4F90-9531-D414DF7FEF55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249" authorId="0" shapeId="0" xr:uid="{2D452AED-5AC3-4D2A-942E-8DD353CAA1D7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278" authorId="0" shapeId="0" xr:uid="{D086768F-661D-4F7A-9382-104C47E3882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318" authorId="0" shapeId="0" xr:uid="{F56ACD55-2E9D-4A24-A084-DFA2FC22D1C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356" authorId="0" shapeId="0" xr:uid="{5A132283-55BC-485A-85A7-C8C36F30C31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429" authorId="0" shapeId="0" xr:uid="{8AC2B011-8A42-4AE0-A0C3-655F488555A5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433" authorId="0" shapeId="0" xr:uid="{0B1ED83E-DEF8-4ACE-90F5-5F4171F73F19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</commentList>
</comments>
</file>

<file path=xl/sharedStrings.xml><?xml version="1.0" encoding="utf-8"?>
<sst xmlns="http://schemas.openxmlformats.org/spreadsheetml/2006/main" count="7892" uniqueCount="766">
  <si>
    <t>Site</t>
  </si>
  <si>
    <t>Season</t>
  </si>
  <si>
    <t>pH</t>
  </si>
  <si>
    <t>Impervious_Percent</t>
  </si>
  <si>
    <t>Forest_Percent</t>
  </si>
  <si>
    <t>Grasslands_Percent</t>
  </si>
  <si>
    <t>Burbank</t>
  </si>
  <si>
    <t>GrbW</t>
  </si>
  <si>
    <t>Summer</t>
  </si>
  <si>
    <t>Dry</t>
  </si>
  <si>
    <t>Greensferry</t>
  </si>
  <si>
    <t>North Ave</t>
  </si>
  <si>
    <t>North Ave CSO</t>
  </si>
  <si>
    <t>Hortense</t>
  </si>
  <si>
    <t>Kerry Circle</t>
  </si>
  <si>
    <t>James Jackson</t>
  </si>
  <si>
    <t>Northwest</t>
  </si>
  <si>
    <t>Lindsay Street</t>
  </si>
  <si>
    <t>Grove Park</t>
  </si>
  <si>
    <t>Spring Street</t>
  </si>
  <si>
    <t>Lillian Cooper Park</t>
  </si>
  <si>
    <t>ND</t>
  </si>
  <si>
    <t>PC1</t>
  </si>
  <si>
    <t>1117</t>
  </si>
  <si>
    <t>Fall</t>
  </si>
  <si>
    <t>7.8</t>
  </si>
  <si>
    <t>194.4</t>
  </si>
  <si>
    <t>11.22</t>
  </si>
  <si>
    <t>7.14</t>
  </si>
  <si>
    <t>NA</t>
  </si>
  <si>
    <t>A</t>
  </si>
  <si>
    <t>PC2</t>
  </si>
  <si>
    <t>1137</t>
  </si>
  <si>
    <t>10.2</t>
  </si>
  <si>
    <t>99.2</t>
  </si>
  <si>
    <t>7.56</t>
  </si>
  <si>
    <t>7.38</t>
  </si>
  <si>
    <t>P</t>
  </si>
  <si>
    <t>PC3</t>
  </si>
  <si>
    <t>1152</t>
  </si>
  <si>
    <t>184.9</t>
  </si>
  <si>
    <t>10.89</t>
  </si>
  <si>
    <t>7.27</t>
  </si>
  <si>
    <t>PC4</t>
  </si>
  <si>
    <t>1211</t>
  </si>
  <si>
    <t>8.5</t>
  </si>
  <si>
    <t>119.4</t>
  </si>
  <si>
    <t>9.72</t>
  </si>
  <si>
    <t>7.45</t>
  </si>
  <si>
    <t>PC5</t>
  </si>
  <si>
    <t>1227</t>
  </si>
  <si>
    <t>9.5</t>
  </si>
  <si>
    <t>221.3</t>
  </si>
  <si>
    <t>9.58</t>
  </si>
  <si>
    <t>7.36</t>
  </si>
  <si>
    <t>PC6</t>
  </si>
  <si>
    <t>1259</t>
  </si>
  <si>
    <t>9.1</t>
  </si>
  <si>
    <t>182.9</t>
  </si>
  <si>
    <t>9.87</t>
  </si>
  <si>
    <t>7.48</t>
  </si>
  <si>
    <t>PC7</t>
  </si>
  <si>
    <t>1308</t>
  </si>
  <si>
    <t>9.2</t>
  </si>
  <si>
    <t>142.5</t>
  </si>
  <si>
    <t>10.75</t>
  </si>
  <si>
    <t>7.59</t>
  </si>
  <si>
    <t>1322</t>
  </si>
  <si>
    <t>PC9</t>
  </si>
  <si>
    <t>1338</t>
  </si>
  <si>
    <t>15.1</t>
  </si>
  <si>
    <t>203.9</t>
  </si>
  <si>
    <t>8.67</t>
  </si>
  <si>
    <t>7.66</t>
  </si>
  <si>
    <t>PC11</t>
  </si>
  <si>
    <t>1411</t>
  </si>
  <si>
    <t>254.5</t>
  </si>
  <si>
    <t>6.86</t>
  </si>
  <si>
    <t>PC12</t>
  </si>
  <si>
    <t>1445</t>
  </si>
  <si>
    <t>17.5</t>
  </si>
  <si>
    <t>262.3</t>
  </si>
  <si>
    <t>6.81</t>
  </si>
  <si>
    <t>7.44</t>
  </si>
  <si>
    <t>PC13</t>
  </si>
  <si>
    <t>1508</t>
  </si>
  <si>
    <t>10.6</t>
  </si>
  <si>
    <t>134.3</t>
  </si>
  <si>
    <t>9.6</t>
  </si>
  <si>
    <t>7.69</t>
  </si>
  <si>
    <t>PC15</t>
  </si>
  <si>
    <t>1035</t>
  </si>
  <si>
    <t>PC16</t>
  </si>
  <si>
    <t>1056</t>
  </si>
  <si>
    <t>11.3</t>
  </si>
  <si>
    <t>101.2</t>
  </si>
  <si>
    <t>7.17</t>
  </si>
  <si>
    <t>7.65</t>
  </si>
  <si>
    <t>PC17</t>
  </si>
  <si>
    <t>1111</t>
  </si>
  <si>
    <t>8.9</t>
  </si>
  <si>
    <t>173.6</t>
  </si>
  <si>
    <t>12.34</t>
  </si>
  <si>
    <t>7.57</t>
  </si>
  <si>
    <t>PC18</t>
  </si>
  <si>
    <t>1125</t>
  </si>
  <si>
    <t>118.7</t>
  </si>
  <si>
    <t>11.47</t>
  </si>
  <si>
    <t>7.82</t>
  </si>
  <si>
    <t>PC19</t>
  </si>
  <si>
    <t>1138</t>
  </si>
  <si>
    <t>10</t>
  </si>
  <si>
    <t>194.0</t>
  </si>
  <si>
    <t>11.75</t>
  </si>
  <si>
    <t>7.63</t>
  </si>
  <si>
    <t>PC20</t>
  </si>
  <si>
    <t>1156</t>
  </si>
  <si>
    <t>11.1</t>
  </si>
  <si>
    <t>185.6</t>
  </si>
  <si>
    <t>PC21</t>
  </si>
  <si>
    <t>1208</t>
  </si>
  <si>
    <t>11</t>
  </si>
  <si>
    <t>146.7</t>
  </si>
  <si>
    <t>11.32</t>
  </si>
  <si>
    <t>7.83</t>
  </si>
  <si>
    <t>&lt;LOQ</t>
  </si>
  <si>
    <t>13.5</t>
  </si>
  <si>
    <t>PC23</t>
  </si>
  <si>
    <t>1230</t>
  </si>
  <si>
    <t>16.2</t>
  </si>
  <si>
    <t>223.3</t>
  </si>
  <si>
    <t>9.7</t>
  </si>
  <si>
    <t>7.81</t>
  </si>
  <si>
    <t>LOQ</t>
  </si>
  <si>
    <t>PC24</t>
  </si>
  <si>
    <t>1244</t>
  </si>
  <si>
    <t>16.5</t>
  </si>
  <si>
    <t>174.4</t>
  </si>
  <si>
    <t>7.67</t>
  </si>
  <si>
    <t>PC25</t>
  </si>
  <si>
    <t>1257</t>
  </si>
  <si>
    <t>18</t>
  </si>
  <si>
    <t>261.0</t>
  </si>
  <si>
    <t>7.25</t>
  </si>
  <si>
    <t>PC26</t>
  </si>
  <si>
    <t>111.5</t>
  </si>
  <si>
    <t>9.93</t>
  </si>
  <si>
    <t>7.89</t>
  </si>
  <si>
    <t>8.0</t>
  </si>
  <si>
    <t>PC28</t>
  </si>
  <si>
    <t>1235</t>
  </si>
  <si>
    <t>Winter</t>
  </si>
  <si>
    <t>Wet</t>
  </si>
  <si>
    <t>PC29</t>
  </si>
  <si>
    <t>1030</t>
  </si>
  <si>
    <t>PC30</t>
  </si>
  <si>
    <t>1400</t>
  </si>
  <si>
    <t>PC31</t>
  </si>
  <si>
    <t>1100</t>
  </si>
  <si>
    <t>PC33</t>
  </si>
  <si>
    <t>1150</t>
  </si>
  <si>
    <t>PC35</t>
  </si>
  <si>
    <t>PC36</t>
  </si>
  <si>
    <t>1145</t>
  </si>
  <si>
    <t>PC37</t>
  </si>
  <si>
    <t>1205</t>
  </si>
  <si>
    <t>PC39</t>
  </si>
  <si>
    <t>1300</t>
  </si>
  <si>
    <t>PC40</t>
  </si>
  <si>
    <t>1115</t>
  </si>
  <si>
    <t>PC41</t>
  </si>
  <si>
    <t>PC42</t>
  </si>
  <si>
    <t xml:space="preserve">Northwest </t>
  </si>
  <si>
    <t>1010</t>
  </si>
  <si>
    <t>PC44</t>
  </si>
  <si>
    <t>1011</t>
  </si>
  <si>
    <t>6.5</t>
  </si>
  <si>
    <t>178.3</t>
  </si>
  <si>
    <t>11.70</t>
  </si>
  <si>
    <t>6.35</t>
  </si>
  <si>
    <t>PC45</t>
  </si>
  <si>
    <t>8.4</t>
  </si>
  <si>
    <t>99.5</t>
  </si>
  <si>
    <t>9.18</t>
  </si>
  <si>
    <t>6.78</t>
  </si>
  <si>
    <t>PC46</t>
  </si>
  <si>
    <t>1041</t>
  </si>
  <si>
    <t>6.8</t>
  </si>
  <si>
    <t>166.2</t>
  </si>
  <si>
    <t>11.09</t>
  </si>
  <si>
    <t>6.70</t>
  </si>
  <si>
    <t>PC47</t>
  </si>
  <si>
    <t>7.2</t>
  </si>
  <si>
    <t>114.9</t>
  </si>
  <si>
    <t>10.51</t>
  </si>
  <si>
    <t>6.95</t>
  </si>
  <si>
    <t>PC48</t>
  </si>
  <si>
    <t>1113</t>
  </si>
  <si>
    <t>7.4</t>
  </si>
  <si>
    <t>188.3</t>
  </si>
  <si>
    <t>9.74</t>
  </si>
  <si>
    <t>PC49</t>
  </si>
  <si>
    <t>1131</t>
  </si>
  <si>
    <t>171.5</t>
  </si>
  <si>
    <t>10.78</t>
  </si>
  <si>
    <t>7.07</t>
  </si>
  <si>
    <t>PC50</t>
  </si>
  <si>
    <t>1142</t>
  </si>
  <si>
    <t>133.9</t>
  </si>
  <si>
    <t>11.46</t>
  </si>
  <si>
    <t>7.22</t>
  </si>
  <si>
    <t>PC52</t>
  </si>
  <si>
    <t>1201</t>
  </si>
  <si>
    <t>12.7</t>
  </si>
  <si>
    <t>199.8</t>
  </si>
  <si>
    <t>10.25</t>
  </si>
  <si>
    <t>7.30</t>
  </si>
  <si>
    <t>PC53</t>
  </si>
  <si>
    <t>1218</t>
  </si>
  <si>
    <t>14.7</t>
  </si>
  <si>
    <t>365.0</t>
  </si>
  <si>
    <t>8.30</t>
  </si>
  <si>
    <t>7.02</t>
  </si>
  <si>
    <t>PC54</t>
  </si>
  <si>
    <t>1229</t>
  </si>
  <si>
    <t>15.6</t>
  </si>
  <si>
    <t>256.6</t>
  </si>
  <si>
    <t>8.66</t>
  </si>
  <si>
    <t>PC55</t>
  </si>
  <si>
    <t>1241</t>
  </si>
  <si>
    <t>10.0</t>
  </si>
  <si>
    <t>131.0</t>
  </si>
  <si>
    <t>PC57</t>
  </si>
  <si>
    <t>1058</t>
  </si>
  <si>
    <t>6.0</t>
  </si>
  <si>
    <t>183.4</t>
  </si>
  <si>
    <t>11.87</t>
  </si>
  <si>
    <t>PC58</t>
  </si>
  <si>
    <t>1108</t>
  </si>
  <si>
    <t>101.7</t>
  </si>
  <si>
    <t>7.35</t>
  </si>
  <si>
    <t>PC59</t>
  </si>
  <si>
    <t>1123</t>
  </si>
  <si>
    <t>175.0</t>
  </si>
  <si>
    <t>11.56</t>
  </si>
  <si>
    <t>7.32</t>
  </si>
  <si>
    <t>PC60</t>
  </si>
  <si>
    <t>1140</t>
  </si>
  <si>
    <t>113.9</t>
  </si>
  <si>
    <t>11.48</t>
  </si>
  <si>
    <t>7.41</t>
  </si>
  <si>
    <t>PC61</t>
  </si>
  <si>
    <t>1155</t>
  </si>
  <si>
    <t>10.41</t>
  </si>
  <si>
    <t>7.33</t>
  </si>
  <si>
    <t>PC62</t>
  </si>
  <si>
    <t>1217</t>
  </si>
  <si>
    <t>180.9</t>
  </si>
  <si>
    <t>11.27</t>
  </si>
  <si>
    <t>7.51</t>
  </si>
  <si>
    <t>PC63</t>
  </si>
  <si>
    <t>6.7</t>
  </si>
  <si>
    <t>137.3</t>
  </si>
  <si>
    <t>11.77</t>
  </si>
  <si>
    <t>7.61</t>
  </si>
  <si>
    <t>PC65</t>
  </si>
  <si>
    <t>1256</t>
  </si>
  <si>
    <t>202.5</t>
  </si>
  <si>
    <t>10.57</t>
  </si>
  <si>
    <t>PC66</t>
  </si>
  <si>
    <t>1311</t>
  </si>
  <si>
    <t>14.8</t>
  </si>
  <si>
    <t>265.5</t>
  </si>
  <si>
    <t>8.07</t>
  </si>
  <si>
    <t>7.40</t>
  </si>
  <si>
    <t>PC67</t>
  </si>
  <si>
    <t>1324</t>
  </si>
  <si>
    <t>PC68</t>
  </si>
  <si>
    <t>1342</t>
  </si>
  <si>
    <t>PC70</t>
  </si>
  <si>
    <t>PC71</t>
  </si>
  <si>
    <t>1120</t>
  </si>
  <si>
    <t>PC72</t>
  </si>
  <si>
    <t>PC73</t>
  </si>
  <si>
    <t>PC74</t>
  </si>
  <si>
    <t>PC75</t>
  </si>
  <si>
    <t>1210</t>
  </si>
  <si>
    <t>PC76</t>
  </si>
  <si>
    <t>1226</t>
  </si>
  <si>
    <t>PC77</t>
  </si>
  <si>
    <t>PC79</t>
  </si>
  <si>
    <t>1255</t>
  </si>
  <si>
    <t>PC80</t>
  </si>
  <si>
    <t>1312</t>
  </si>
  <si>
    <t>PC81</t>
  </si>
  <si>
    <t>PC82</t>
  </si>
  <si>
    <t>1335</t>
  </si>
  <si>
    <t>PC83</t>
  </si>
  <si>
    <t>1345</t>
  </si>
  <si>
    <t>PC85</t>
  </si>
  <si>
    <t>PC86</t>
  </si>
  <si>
    <t>1128</t>
  </si>
  <si>
    <t>PC87</t>
  </si>
  <si>
    <t>1143</t>
  </si>
  <si>
    <t>PC88</t>
  </si>
  <si>
    <t>PC89</t>
  </si>
  <si>
    <t>1215</t>
  </si>
  <si>
    <t>PC90</t>
  </si>
  <si>
    <t>1228</t>
  </si>
  <si>
    <t>PC91</t>
  </si>
  <si>
    <t>1238</t>
  </si>
  <si>
    <t>PC93</t>
  </si>
  <si>
    <t>1254</t>
  </si>
  <si>
    <t>PC94</t>
  </si>
  <si>
    <t>PC95</t>
  </si>
  <si>
    <t>PC96</t>
  </si>
  <si>
    <t>1332</t>
  </si>
  <si>
    <t>PC98</t>
  </si>
  <si>
    <t>1116</t>
  </si>
  <si>
    <t>Spring</t>
  </si>
  <si>
    <t>PC99</t>
  </si>
  <si>
    <t>1130</t>
  </si>
  <si>
    <t>PC100</t>
  </si>
  <si>
    <t>PC101</t>
  </si>
  <si>
    <t>1200</t>
  </si>
  <si>
    <t>PC102</t>
  </si>
  <si>
    <t>PC103</t>
  </si>
  <si>
    <t>PC104</t>
  </si>
  <si>
    <t>1239</t>
  </si>
  <si>
    <t>PC106</t>
  </si>
  <si>
    <t>PC107</t>
  </si>
  <si>
    <t>1309</t>
  </si>
  <si>
    <t>PC108</t>
  </si>
  <si>
    <t>PC109</t>
  </si>
  <si>
    <t>1333</t>
  </si>
  <si>
    <t>PC110</t>
  </si>
  <si>
    <t>PC112</t>
  </si>
  <si>
    <t>PC113</t>
  </si>
  <si>
    <t>PC114</t>
  </si>
  <si>
    <t>PC115</t>
  </si>
  <si>
    <t>PC117</t>
  </si>
  <si>
    <t>PC118</t>
  </si>
  <si>
    <t>PC119</t>
  </si>
  <si>
    <t>PC120</t>
  </si>
  <si>
    <t>PC121</t>
  </si>
  <si>
    <t>PC122</t>
  </si>
  <si>
    <t>PC123</t>
  </si>
  <si>
    <t>PC125</t>
  </si>
  <si>
    <t>PC128</t>
  </si>
  <si>
    <t>PC129</t>
  </si>
  <si>
    <t>PC130</t>
  </si>
  <si>
    <t>PC131</t>
  </si>
  <si>
    <t>PC132</t>
  </si>
  <si>
    <t>PC133</t>
  </si>
  <si>
    <t>PC134</t>
  </si>
  <si>
    <t>PC136</t>
  </si>
  <si>
    <t>PC137</t>
  </si>
  <si>
    <t>PC138</t>
  </si>
  <si>
    <t>PC139</t>
  </si>
  <si>
    <t>PC140</t>
  </si>
  <si>
    <t>PC142</t>
  </si>
  <si>
    <t>PC143</t>
  </si>
  <si>
    <t>PC144</t>
  </si>
  <si>
    <t>PC145</t>
  </si>
  <si>
    <t>PC146</t>
  </si>
  <si>
    <t>PC147</t>
  </si>
  <si>
    <t>PC148</t>
  </si>
  <si>
    <t>PC150</t>
  </si>
  <si>
    <t>PC151</t>
  </si>
  <si>
    <t>PC152</t>
  </si>
  <si>
    <t>PC153</t>
  </si>
  <si>
    <t>PC154</t>
  </si>
  <si>
    <t>PC158</t>
  </si>
  <si>
    <t>PC159</t>
  </si>
  <si>
    <t>PC160</t>
  </si>
  <si>
    <t>PC161</t>
  </si>
  <si>
    <t>PC162</t>
  </si>
  <si>
    <t>PC163</t>
  </si>
  <si>
    <t>PC164</t>
  </si>
  <si>
    <t>PC166</t>
  </si>
  <si>
    <t>PC167</t>
  </si>
  <si>
    <t>PC168</t>
  </si>
  <si>
    <t>PC169</t>
  </si>
  <si>
    <t>PC170</t>
  </si>
  <si>
    <t>PC172</t>
  </si>
  <si>
    <t>PC173</t>
  </si>
  <si>
    <t>PC174</t>
  </si>
  <si>
    <t>PC175</t>
  </si>
  <si>
    <t>PC176</t>
  </si>
  <si>
    <t>PC177</t>
  </si>
  <si>
    <t>PC178</t>
  </si>
  <si>
    <t>PC180</t>
  </si>
  <si>
    <t>PC181</t>
  </si>
  <si>
    <t>PC182</t>
  </si>
  <si>
    <t>PC183</t>
  </si>
  <si>
    <t>PC184</t>
  </si>
  <si>
    <t>PC186</t>
  </si>
  <si>
    <t>PC187</t>
  </si>
  <si>
    <t>PC188</t>
  </si>
  <si>
    <t>PC189</t>
  </si>
  <si>
    <t>PC190</t>
  </si>
  <si>
    <t>PC191</t>
  </si>
  <si>
    <t>PC192</t>
  </si>
  <si>
    <t>PC194</t>
  </si>
  <si>
    <t>PC195</t>
  </si>
  <si>
    <t>PC196</t>
  </si>
  <si>
    <t>PC197</t>
  </si>
  <si>
    <t>PC198</t>
  </si>
  <si>
    <t>PC205</t>
  </si>
  <si>
    <t>PC206</t>
  </si>
  <si>
    <t>PC207</t>
  </si>
  <si>
    <t>PC208</t>
  </si>
  <si>
    <t>PC209</t>
  </si>
  <si>
    <t>PC210</t>
  </si>
  <si>
    <t>PC211</t>
  </si>
  <si>
    <t>PC212</t>
  </si>
  <si>
    <t>PC213</t>
  </si>
  <si>
    <t>PC214</t>
  </si>
  <si>
    <t>PC215</t>
  </si>
  <si>
    <t>PC216</t>
  </si>
  <si>
    <t>PC218</t>
  </si>
  <si>
    <t>PC219</t>
  </si>
  <si>
    <t>PC220</t>
  </si>
  <si>
    <t>PC221</t>
  </si>
  <si>
    <t>PC222</t>
  </si>
  <si>
    <t>PC223</t>
  </si>
  <si>
    <t>PC224</t>
  </si>
  <si>
    <t>PC225</t>
  </si>
  <si>
    <t>PC226</t>
  </si>
  <si>
    <t>PC227</t>
  </si>
  <si>
    <t>PC228</t>
  </si>
  <si>
    <t>PC229</t>
  </si>
  <si>
    <t>PC231</t>
  </si>
  <si>
    <t>PC232</t>
  </si>
  <si>
    <t>PC233</t>
  </si>
  <si>
    <t>PC234</t>
  </si>
  <si>
    <t>PC237</t>
  </si>
  <si>
    <t>PC238</t>
  </si>
  <si>
    <t>PC239</t>
  </si>
  <si>
    <t>PC241</t>
  </si>
  <si>
    <t>PC242</t>
  </si>
  <si>
    <t>PC243</t>
  </si>
  <si>
    <t>PC244</t>
  </si>
  <si>
    <t>PC246</t>
  </si>
  <si>
    <t>PC248</t>
  </si>
  <si>
    <t>PC249</t>
  </si>
  <si>
    <t>PC250</t>
  </si>
  <si>
    <t>PC251</t>
  </si>
  <si>
    <t>PC252</t>
  </si>
  <si>
    <t>PC253</t>
  </si>
  <si>
    <t>PC254</t>
  </si>
  <si>
    <t>PC255</t>
  </si>
  <si>
    <t>PC256</t>
  </si>
  <si>
    <t>PC257</t>
  </si>
  <si>
    <t>PC259</t>
  </si>
  <si>
    <t>PC260</t>
  </si>
  <si>
    <t>PC261</t>
  </si>
  <si>
    <t>PC262</t>
  </si>
  <si>
    <t>PC263</t>
  </si>
  <si>
    <t>PC264</t>
  </si>
  <si>
    <t>PC265</t>
  </si>
  <si>
    <t>PC266</t>
  </si>
  <si>
    <t>PC267</t>
  </si>
  <si>
    <t>PC268</t>
  </si>
  <si>
    <t>PC269</t>
  </si>
  <si>
    <t>PC271</t>
  </si>
  <si>
    <t>PC272</t>
  </si>
  <si>
    <t>PC273</t>
  </si>
  <si>
    <t>PC274</t>
  </si>
  <si>
    <t>PC275</t>
  </si>
  <si>
    <t>PC276</t>
  </si>
  <si>
    <t>PC277</t>
  </si>
  <si>
    <t>PC278</t>
  </si>
  <si>
    <t>PC279</t>
  </si>
  <si>
    <t>PC280</t>
  </si>
  <si>
    <t>PC281</t>
  </si>
  <si>
    <t>PC283</t>
  </si>
  <si>
    <t>PC284</t>
  </si>
  <si>
    <t>PC285</t>
  </si>
  <si>
    <t>PC286</t>
  </si>
  <si>
    <t>PC287</t>
  </si>
  <si>
    <t>PC288</t>
  </si>
  <si>
    <t>PC289</t>
  </si>
  <si>
    <t>PC290</t>
  </si>
  <si>
    <t>PC291</t>
  </si>
  <si>
    <t>PC292</t>
  </si>
  <si>
    <t>PC293</t>
  </si>
  <si>
    <t>PC295</t>
  </si>
  <si>
    <t>PC296</t>
  </si>
  <si>
    <t>PC297</t>
  </si>
  <si>
    <t>PC300</t>
  </si>
  <si>
    <t>PC301</t>
  </si>
  <si>
    <t>PC302</t>
  </si>
  <si>
    <t>PC304</t>
  </si>
  <si>
    <t>PC305</t>
  </si>
  <si>
    <t>PC306</t>
  </si>
  <si>
    <t>PC307</t>
  </si>
  <si>
    <t>PC308</t>
  </si>
  <si>
    <t>PC310</t>
  </si>
  <si>
    <t>PC311</t>
  </si>
  <si>
    <t>PC312</t>
  </si>
  <si>
    <t>PC313</t>
  </si>
  <si>
    <t>PC314</t>
  </si>
  <si>
    <t>PC315</t>
  </si>
  <si>
    <t>PC316</t>
  </si>
  <si>
    <t>PC317</t>
  </si>
  <si>
    <t>PC318</t>
  </si>
  <si>
    <t>PC319</t>
  </si>
  <si>
    <t>PC320</t>
  </si>
  <si>
    <t>PC322</t>
  </si>
  <si>
    <t>PC323</t>
  </si>
  <si>
    <t>PC324</t>
  </si>
  <si>
    <t>PC325</t>
  </si>
  <si>
    <t>PC326</t>
  </si>
  <si>
    <t>PC327</t>
  </si>
  <si>
    <t>PC328</t>
  </si>
  <si>
    <t>PC329</t>
  </si>
  <si>
    <t>PC330</t>
  </si>
  <si>
    <t>PC331</t>
  </si>
  <si>
    <t>PC332</t>
  </si>
  <si>
    <t>PC334</t>
  </si>
  <si>
    <t>PC335</t>
  </si>
  <si>
    <t>PC336</t>
  </si>
  <si>
    <t>PC337</t>
  </si>
  <si>
    <t>PC338</t>
  </si>
  <si>
    <t>PC339</t>
  </si>
  <si>
    <t>PC340</t>
  </si>
  <si>
    <t>PC341</t>
  </si>
  <si>
    <t>PC342</t>
  </si>
  <si>
    <t>PC343</t>
  </si>
  <si>
    <t>PC344</t>
  </si>
  <si>
    <t>PC346</t>
  </si>
  <si>
    <t>PC347</t>
  </si>
  <si>
    <t>PC348</t>
  </si>
  <si>
    <t>PC349</t>
  </si>
  <si>
    <t>PC350</t>
  </si>
  <si>
    <t>PC351</t>
  </si>
  <si>
    <t>PC352</t>
  </si>
  <si>
    <t>PC353</t>
  </si>
  <si>
    <t>PC354</t>
  </si>
  <si>
    <t>PC355</t>
  </si>
  <si>
    <t>PC356</t>
  </si>
  <si>
    <t>PC358</t>
  </si>
  <si>
    <t>PC359</t>
  </si>
  <si>
    <t>PC360</t>
  </si>
  <si>
    <t>PC361</t>
  </si>
  <si>
    <t>PC362</t>
  </si>
  <si>
    <t>PC363</t>
  </si>
  <si>
    <t>PC364</t>
  </si>
  <si>
    <t>PC365</t>
  </si>
  <si>
    <t>PC366</t>
  </si>
  <si>
    <t>PC367</t>
  </si>
  <si>
    <t>PC368</t>
  </si>
  <si>
    <t>PC370</t>
  </si>
  <si>
    <t>PC371</t>
  </si>
  <si>
    <t>PC372</t>
  </si>
  <si>
    <t>PC373</t>
  </si>
  <si>
    <t>PC374</t>
  </si>
  <si>
    <t>PC375</t>
  </si>
  <si>
    <t>PC376</t>
  </si>
  <si>
    <t>PC377</t>
  </si>
  <si>
    <t>PC378</t>
  </si>
  <si>
    <t>PC379</t>
  </si>
  <si>
    <t>PC380</t>
  </si>
  <si>
    <t>PC381</t>
  </si>
  <si>
    <t>PC383</t>
  </si>
  <si>
    <t>PC384</t>
  </si>
  <si>
    <t>PC385</t>
  </si>
  <si>
    <t>PC386</t>
  </si>
  <si>
    <t>PC388</t>
  </si>
  <si>
    <t>PC390</t>
  </si>
  <si>
    <t>PC391</t>
  </si>
  <si>
    <t>PC392</t>
  </si>
  <si>
    <t>PC394</t>
  </si>
  <si>
    <t>PC395</t>
  </si>
  <si>
    <t>PC396</t>
  </si>
  <si>
    <t>PC397</t>
  </si>
  <si>
    <t>PC399</t>
  </si>
  <si>
    <t>PC400</t>
  </si>
  <si>
    <t>PC401</t>
  </si>
  <si>
    <t>PC402</t>
  </si>
  <si>
    <t>PC403</t>
  </si>
  <si>
    <t>PC407</t>
  </si>
  <si>
    <t>PC408</t>
  </si>
  <si>
    <t>PC409</t>
  </si>
  <si>
    <t>PC410</t>
  </si>
  <si>
    <t>PC411</t>
  </si>
  <si>
    <t>PC412</t>
  </si>
  <si>
    <t>PC413</t>
  </si>
  <si>
    <t>PC415</t>
  </si>
  <si>
    <t>PC416</t>
  </si>
  <si>
    <t>PC417</t>
  </si>
  <si>
    <t>PC418</t>
  </si>
  <si>
    <t>PC419</t>
  </si>
  <si>
    <t>PC420</t>
  </si>
  <si>
    <t>PC421</t>
  </si>
  <si>
    <t>PC422</t>
  </si>
  <si>
    <t>PC423</t>
  </si>
  <si>
    <t>PC424</t>
  </si>
  <si>
    <t>PC425</t>
  </si>
  <si>
    <t>PC426</t>
  </si>
  <si>
    <t>PC428</t>
  </si>
  <si>
    <t>PC429</t>
  </si>
  <si>
    <t>PC430</t>
  </si>
  <si>
    <t>PC431</t>
  </si>
  <si>
    <t>PC432</t>
  </si>
  <si>
    <t>PC433</t>
  </si>
  <si>
    <t>PC434</t>
  </si>
  <si>
    <t>PC435</t>
  </si>
  <si>
    <t>PC436</t>
  </si>
  <si>
    <t>PC437</t>
  </si>
  <si>
    <t>PC438</t>
  </si>
  <si>
    <t>PC439</t>
  </si>
  <si>
    <t>PC441</t>
  </si>
  <si>
    <t>PC443</t>
  </si>
  <si>
    <t>PC444</t>
  </si>
  <si>
    <t>PC445</t>
  </si>
  <si>
    <t>PC446</t>
  </si>
  <si>
    <t>PC448</t>
  </si>
  <si>
    <t>PC449</t>
  </si>
  <si>
    <t>PC450</t>
  </si>
  <si>
    <t>PC451</t>
  </si>
  <si>
    <t>PC452</t>
  </si>
  <si>
    <t>PC453</t>
  </si>
  <si>
    <t>PC454</t>
  </si>
  <si>
    <t>PC456</t>
  </si>
  <si>
    <t>PC462</t>
  </si>
  <si>
    <t>PC463</t>
  </si>
  <si>
    <t>PC464</t>
  </si>
  <si>
    <t>PC472</t>
  </si>
  <si>
    <t>PC473</t>
  </si>
  <si>
    <t>PC474</t>
  </si>
  <si>
    <t>PC475</t>
  </si>
  <si>
    <t>PC476</t>
  </si>
  <si>
    <t>PC477</t>
  </si>
  <si>
    <t>PC478</t>
  </si>
  <si>
    <t>PC479</t>
  </si>
  <si>
    <t>PC480</t>
  </si>
  <si>
    <t>PC481</t>
  </si>
  <si>
    <t>PC482</t>
  </si>
  <si>
    <t>PC483</t>
  </si>
  <si>
    <t>PC485</t>
  </si>
  <si>
    <t>PC486</t>
  </si>
  <si>
    <t>PC487</t>
  </si>
  <si>
    <t>PC489</t>
  </si>
  <si>
    <t>PC491</t>
  </si>
  <si>
    <t>PC492</t>
  </si>
  <si>
    <t>PC493</t>
  </si>
  <si>
    <t>PC495</t>
  </si>
  <si>
    <t>PC496</t>
  </si>
  <si>
    <t>PC497</t>
  </si>
  <si>
    <t>PC498</t>
  </si>
  <si>
    <t>PC500</t>
  </si>
  <si>
    <t>PC501</t>
  </si>
  <si>
    <t>PC503</t>
  </si>
  <si>
    <t>PC504</t>
  </si>
  <si>
    <t>PC505</t>
  </si>
  <si>
    <t>PC506</t>
  </si>
  <si>
    <t>PC507</t>
  </si>
  <si>
    <t>PC508</t>
  </si>
  <si>
    <t>PC509</t>
  </si>
  <si>
    <t>PC510</t>
  </si>
  <si>
    <t>PC511</t>
  </si>
  <si>
    <t>PC512</t>
  </si>
  <si>
    <t>PC513</t>
  </si>
  <si>
    <t>PC515</t>
  </si>
  <si>
    <t>PC517</t>
  </si>
  <si>
    <t>PC518</t>
  </si>
  <si>
    <t>PC519</t>
  </si>
  <si>
    <t>PC520</t>
  </si>
  <si>
    <t>PC521</t>
  </si>
  <si>
    <t>PC522</t>
  </si>
  <si>
    <t>PC523</t>
  </si>
  <si>
    <t>PC524</t>
  </si>
  <si>
    <t>PC525</t>
  </si>
  <si>
    <t>PC526</t>
  </si>
  <si>
    <t>PC527</t>
  </si>
  <si>
    <t>PC529</t>
  </si>
  <si>
    <t>PC531</t>
  </si>
  <si>
    <t>PC532</t>
  </si>
  <si>
    <t>PC533</t>
  </si>
  <si>
    <t>PC534</t>
  </si>
  <si>
    <t>PC535</t>
  </si>
  <si>
    <t>PC536</t>
  </si>
  <si>
    <t>PC537</t>
  </si>
  <si>
    <t>PC538</t>
  </si>
  <si>
    <t>PC539</t>
  </si>
  <si>
    <t>PC540</t>
  </si>
  <si>
    <t>PC541</t>
  </si>
  <si>
    <t>PC543</t>
  </si>
  <si>
    <t>PC544</t>
  </si>
  <si>
    <t>PC545</t>
  </si>
  <si>
    <t>PC546</t>
  </si>
  <si>
    <t>PC548</t>
  </si>
  <si>
    <t>PC550</t>
  </si>
  <si>
    <t>PC551</t>
  </si>
  <si>
    <t>PC552</t>
  </si>
  <si>
    <t>PC554</t>
  </si>
  <si>
    <t>PC555</t>
  </si>
  <si>
    <t>PC556</t>
  </si>
  <si>
    <t>PC557</t>
  </si>
  <si>
    <t>PC561</t>
  </si>
  <si>
    <t>PC563</t>
  </si>
  <si>
    <t>PC564</t>
  </si>
  <si>
    <t>PC565</t>
  </si>
  <si>
    <t>PC566</t>
  </si>
  <si>
    <t>PC567</t>
  </si>
  <si>
    <t>PC568</t>
  </si>
  <si>
    <t>PC569</t>
  </si>
  <si>
    <t>PC570</t>
  </si>
  <si>
    <t>PC571</t>
  </si>
  <si>
    <t>PC572</t>
  </si>
  <si>
    <t>PC573</t>
  </si>
  <si>
    <t>Sample_ID</t>
  </si>
  <si>
    <t>Sample_Type</t>
  </si>
  <si>
    <t>Sample_Date</t>
  </si>
  <si>
    <t>Sample_Time</t>
  </si>
  <si>
    <t>Wet_Dry_Season</t>
  </si>
  <si>
    <r>
      <t>Conductivity_</t>
    </r>
    <r>
      <rPr>
        <sz val="11"/>
        <color theme="1"/>
        <rFont val="Calibri"/>
        <family val="2"/>
      </rPr>
      <t>µS_cm</t>
    </r>
  </si>
  <si>
    <t>Dissolved_Oxygen_mg_L</t>
  </si>
  <si>
    <t>Turbidity_NTU</t>
  </si>
  <si>
    <t>Salmonella_Presence_Absence</t>
  </si>
  <si>
    <t>Stx2_Presence_Absence</t>
  </si>
  <si>
    <t>24_hr_Precipitation_in</t>
  </si>
  <si>
    <t>48_hr_Precipitation_in</t>
  </si>
  <si>
    <t>72_hr_Precipitation_in</t>
  </si>
  <si>
    <t>Rain_Intensity_24_hr_prior_in_hr</t>
  </si>
  <si>
    <t>Rain_Intensity_48_hr_prior_in_hr</t>
  </si>
  <si>
    <t>Rain_Intensity_72_hr_prior_in_hr</t>
  </si>
  <si>
    <r>
      <t>Temperature_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</si>
  <si>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E_coli_MPN_100_mL</t>
  </si>
  <si>
    <t>Log10_E_coli_MPN_100_ml</t>
  </si>
  <si>
    <t>HF183MGB_GC_100_mL</t>
  </si>
  <si>
    <t>Log_HF183MGB_GC_100_mL</t>
  </si>
  <si>
    <t>E_Coli_GC_100_mL</t>
  </si>
  <si>
    <t>Log_E_Coli_GC_100_mL</t>
  </si>
  <si>
    <t>DG3_GC_100_mL</t>
  </si>
  <si>
    <t>Log_DG3_GC_100_mL</t>
  </si>
  <si>
    <t>Burbank Dry</t>
  </si>
  <si>
    <t>Burbank Wet</t>
  </si>
  <si>
    <t>Greensferry Dry</t>
  </si>
  <si>
    <t>Greensferry Wet</t>
  </si>
  <si>
    <t>Grove Park Dry</t>
  </si>
  <si>
    <t>Grove Park Wet</t>
  </si>
  <si>
    <t>Hortense Dry</t>
  </si>
  <si>
    <t>Hortense Wet</t>
  </si>
  <si>
    <t>James Jackson Dry</t>
  </si>
  <si>
    <t>James Jackson Wet</t>
  </si>
  <si>
    <t>Kerry Circle Dry</t>
  </si>
  <si>
    <t>Kerry Circle Wet</t>
  </si>
  <si>
    <t>Lillian Cooper Park Dry</t>
  </si>
  <si>
    <t>Lillian Cooper Park Wet</t>
  </si>
  <si>
    <t>Lindsay Street Dry</t>
  </si>
  <si>
    <t>Lindsay Street Wet</t>
  </si>
  <si>
    <t>North Ave Dry</t>
  </si>
  <si>
    <t>North Ave Wet</t>
  </si>
  <si>
    <t>North Ave CSO Wet</t>
  </si>
  <si>
    <t>North Ave CSO Dry</t>
  </si>
  <si>
    <t>Northwest Dry</t>
  </si>
  <si>
    <t>Northwest Wet</t>
  </si>
  <si>
    <t>Northwest  Wet</t>
  </si>
  <si>
    <t>Spring Street Dry</t>
  </si>
  <si>
    <t>Spring Street Wet</t>
  </si>
  <si>
    <t>Site_Season</t>
  </si>
  <si>
    <r>
      <t>Temperature_</t>
    </r>
    <r>
      <rPr>
        <sz val="11"/>
        <color theme="1"/>
        <rFont val="Calibri"/>
        <family val="2"/>
        <scheme val="minor"/>
      </rPr>
      <t>C</t>
    </r>
  </si>
  <si>
    <r>
      <t>Conductivity_u</t>
    </r>
    <r>
      <rPr>
        <sz val="11"/>
        <color theme="1"/>
        <rFont val="Calibri"/>
        <family val="2"/>
      </rPr>
      <t>S_cm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</si>
</sst>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"/>
    <numFmt numFmtId="168" formatCode="#,##0.000"/>
    <numFmt numFmtId="169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Fill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49" fontId="0" fillId="4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9" fontId="0" fillId="0" borderId="0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0" xfId="0" applyFont="1" applyFill="1"/>
    <xf numFmtId="168" fontId="2" fillId="0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49" fontId="0" fillId="0" borderId="0" xfId="0" applyNumberFormat="1"/>
    <xf numFmtId="4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3" xfId="0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</cellXfs>
  <cellStyles count="2">
    <cellStyle name="Normal" xfId="0" builtinId="0"/>
    <cellStyle name="Normal 2" xfId="1" xr:uid="{2E6573B1-56A1-4367-A3C6-891FD41D8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F62E-4EDE-4DF2-993B-D74A34B71D6C}">
  <dimension ref="A1:AE1414"/>
  <sheetViews>
    <sheetView tabSelected="1" topLeftCell="F1" zoomScaleNormal="100" workbookViewId="0">
      <selection activeCell="M1" sqref="M1:N1"/>
    </sheetView>
  </sheetViews>
  <sheetFormatPr defaultRowHeight="15" x14ac:dyDescent="0.25"/>
  <cols>
    <col min="1" max="1" width="10" style="39" bestFit="1" customWidth="1"/>
    <col min="2" max="2" width="30.28515625" customWidth="1"/>
    <col min="3" max="3" width="18" customWidth="1"/>
    <col min="4" max="6" width="21.5703125" customWidth="1"/>
    <col min="7" max="7" width="12.42578125" bestFit="1" customWidth="1"/>
    <col min="8" max="9" width="12.85546875" style="38" customWidth="1"/>
    <col min="10" max="10" width="11.7109375" style="46" customWidth="1"/>
    <col min="11" max="11" width="14.42578125" style="46" customWidth="1"/>
    <col min="12" max="12" width="11.7109375" style="38" customWidth="1"/>
    <col min="13" max="14" width="11.7109375" customWidth="1"/>
    <col min="15" max="15" width="13.140625" style="57" bestFit="1" customWidth="1"/>
    <col min="16" max="16" width="11.7109375" style="39" customWidth="1"/>
    <col min="17" max="17" width="15" style="66" bestFit="1" customWidth="1"/>
    <col min="18" max="18" width="11.7109375" customWidth="1"/>
    <col min="19" max="19" width="11.7109375" style="45" customWidth="1"/>
    <col min="20" max="20" width="11.7109375" customWidth="1"/>
    <col min="21" max="21" width="10.85546875" style="66" bestFit="1" customWidth="1"/>
    <col min="22" max="22" width="10.7109375" style="66" bestFit="1" customWidth="1"/>
    <col min="23" max="25" width="21" bestFit="1" customWidth="1"/>
    <col min="26" max="28" width="13.7109375" bestFit="1" customWidth="1"/>
    <col min="29" max="29" width="22.5703125" customWidth="1"/>
    <col min="30" max="31" width="22.5703125" style="39" customWidth="1"/>
  </cols>
  <sheetData>
    <row r="1" spans="1:31" ht="45" x14ac:dyDescent="0.25">
      <c r="A1" s="1" t="s">
        <v>713</v>
      </c>
      <c r="B1" s="2" t="s">
        <v>0</v>
      </c>
      <c r="C1" s="2" t="s">
        <v>714</v>
      </c>
      <c r="D1" s="2" t="s">
        <v>715</v>
      </c>
      <c r="E1" s="2" t="s">
        <v>1</v>
      </c>
      <c r="F1" s="2" t="s">
        <v>717</v>
      </c>
      <c r="G1" s="2" t="s">
        <v>716</v>
      </c>
      <c r="H1" s="2" t="s">
        <v>764</v>
      </c>
      <c r="I1" s="2" t="s">
        <v>765</v>
      </c>
      <c r="J1" s="73" t="s">
        <v>719</v>
      </c>
      <c r="K1" s="73" t="s">
        <v>2</v>
      </c>
      <c r="L1" s="2" t="s">
        <v>720</v>
      </c>
      <c r="M1" s="95" t="s">
        <v>730</v>
      </c>
      <c r="N1" s="95" t="s">
        <v>731</v>
      </c>
      <c r="O1" s="73" t="s">
        <v>732</v>
      </c>
      <c r="P1" s="69" t="s">
        <v>733</v>
      </c>
      <c r="Q1" s="73" t="s">
        <v>734</v>
      </c>
      <c r="R1" s="69" t="s">
        <v>735</v>
      </c>
      <c r="S1" s="70" t="s">
        <v>736</v>
      </c>
      <c r="T1" s="69" t="s">
        <v>737</v>
      </c>
      <c r="U1" s="73" t="s">
        <v>721</v>
      </c>
      <c r="V1" s="73" t="s">
        <v>722</v>
      </c>
      <c r="W1" s="3" t="s">
        <v>723</v>
      </c>
      <c r="X1" s="3" t="s">
        <v>724</v>
      </c>
      <c r="Y1" s="3" t="s">
        <v>725</v>
      </c>
      <c r="Z1" s="4" t="s">
        <v>726</v>
      </c>
      <c r="AA1" s="4" t="s">
        <v>727</v>
      </c>
      <c r="AB1" s="4" t="s">
        <v>728</v>
      </c>
      <c r="AC1" s="4" t="s">
        <v>3</v>
      </c>
      <c r="AD1" s="94" t="s">
        <v>4</v>
      </c>
      <c r="AE1" s="94" t="s">
        <v>5</v>
      </c>
    </row>
    <row r="2" spans="1:31" x14ac:dyDescent="0.25">
      <c r="A2" s="11" t="s">
        <v>22</v>
      </c>
      <c r="B2" s="7" t="s">
        <v>16</v>
      </c>
      <c r="C2" s="7" t="s">
        <v>7</v>
      </c>
      <c r="D2" s="15">
        <v>42331</v>
      </c>
      <c r="E2" s="15" t="s">
        <v>24</v>
      </c>
      <c r="F2" s="5" t="s">
        <v>9</v>
      </c>
      <c r="G2" s="7" t="s">
        <v>23</v>
      </c>
      <c r="H2" s="7" t="s">
        <v>25</v>
      </c>
      <c r="I2" s="7" t="s">
        <v>26</v>
      </c>
      <c r="J2" s="12" t="s">
        <v>27</v>
      </c>
      <c r="K2" s="12" t="s">
        <v>28</v>
      </c>
      <c r="L2" s="16" t="s">
        <v>29</v>
      </c>
      <c r="M2" s="14">
        <v>996.60000000000014</v>
      </c>
      <c r="N2" s="72">
        <f>LOG10(M2)</f>
        <v>2.998520882835038</v>
      </c>
      <c r="O2" s="20">
        <v>20923.814392089844</v>
      </c>
      <c r="P2" s="72">
        <f>LOG10(O2)</f>
        <v>4.3206408588965619</v>
      </c>
      <c r="Q2" s="20">
        <v>18865.115356445313</v>
      </c>
      <c r="R2" s="72">
        <f>LOG10(Q2)</f>
        <v>4.2756594651699045</v>
      </c>
      <c r="S2" s="8" t="s">
        <v>21</v>
      </c>
      <c r="T2" s="72">
        <v>0</v>
      </c>
      <c r="U2" s="18" t="s">
        <v>30</v>
      </c>
      <c r="V2" s="18" t="s">
        <v>30</v>
      </c>
      <c r="W2" s="17">
        <v>0</v>
      </c>
      <c r="X2" s="17">
        <v>0</v>
      </c>
      <c r="Y2" s="17">
        <v>0</v>
      </c>
      <c r="Z2" s="13">
        <v>0</v>
      </c>
      <c r="AA2" s="13">
        <v>0</v>
      </c>
      <c r="AB2" s="13">
        <v>0</v>
      </c>
      <c r="AC2" s="10">
        <v>59.047120180373049</v>
      </c>
      <c r="AD2" s="10">
        <v>13.887813432325945</v>
      </c>
      <c r="AE2" s="10">
        <v>0.9178072832448928</v>
      </c>
    </row>
    <row r="3" spans="1:31" x14ac:dyDescent="0.25">
      <c r="A3" s="11" t="s">
        <v>74</v>
      </c>
      <c r="B3" s="7" t="s">
        <v>17</v>
      </c>
      <c r="C3" s="7" t="s">
        <v>7</v>
      </c>
      <c r="D3" s="15">
        <v>42331</v>
      </c>
      <c r="E3" s="15" t="s">
        <v>24</v>
      </c>
      <c r="F3" s="5" t="s">
        <v>9</v>
      </c>
      <c r="G3" s="7" t="s">
        <v>75</v>
      </c>
      <c r="H3" s="7" t="s">
        <v>70</v>
      </c>
      <c r="I3" s="7" t="s">
        <v>76</v>
      </c>
      <c r="J3" s="12" t="s">
        <v>77</v>
      </c>
      <c r="K3" s="12" t="s">
        <v>36</v>
      </c>
      <c r="L3" s="16" t="s">
        <v>29</v>
      </c>
      <c r="M3" s="14">
        <v>389.30000000000007</v>
      </c>
      <c r="N3" s="72">
        <f>LOG10(M3)</f>
        <v>2.590284403718162</v>
      </c>
      <c r="O3" s="20">
        <v>29690.12451171875</v>
      </c>
      <c r="P3" s="72">
        <f>LOG10(O3)</f>
        <v>4.4726120189041954</v>
      </c>
      <c r="Q3" s="20">
        <v>6456.0226440429688</v>
      </c>
      <c r="R3" s="72">
        <f>LOG10(Q3)</f>
        <v>3.8099650449738749</v>
      </c>
      <c r="S3" s="8" t="s">
        <v>21</v>
      </c>
      <c r="T3" s="72">
        <v>0</v>
      </c>
      <c r="U3" s="18" t="s">
        <v>37</v>
      </c>
      <c r="V3" s="18" t="s">
        <v>30</v>
      </c>
      <c r="W3" s="17">
        <v>0</v>
      </c>
      <c r="X3" s="17">
        <v>0</v>
      </c>
      <c r="Y3" s="17">
        <v>0</v>
      </c>
      <c r="Z3" s="13">
        <v>0</v>
      </c>
      <c r="AA3" s="13">
        <v>0</v>
      </c>
      <c r="AB3" s="13">
        <v>0</v>
      </c>
      <c r="AC3" s="10">
        <v>94.545454545454547</v>
      </c>
      <c r="AD3" s="10">
        <v>0</v>
      </c>
      <c r="AE3" s="10">
        <v>0</v>
      </c>
    </row>
    <row r="4" spans="1:31" x14ac:dyDescent="0.25">
      <c r="A4" s="11" t="s">
        <v>78</v>
      </c>
      <c r="B4" s="7" t="s">
        <v>10</v>
      </c>
      <c r="C4" s="7" t="s">
        <v>7</v>
      </c>
      <c r="D4" s="15">
        <v>42331</v>
      </c>
      <c r="E4" s="15" t="s">
        <v>24</v>
      </c>
      <c r="F4" s="5" t="s">
        <v>9</v>
      </c>
      <c r="G4" s="7" t="s">
        <v>79</v>
      </c>
      <c r="H4" s="7" t="s">
        <v>80</v>
      </c>
      <c r="I4" s="7" t="s">
        <v>81</v>
      </c>
      <c r="J4" s="12" t="s">
        <v>82</v>
      </c>
      <c r="K4" s="12" t="s">
        <v>83</v>
      </c>
      <c r="L4" s="16" t="s">
        <v>29</v>
      </c>
      <c r="M4" s="14">
        <v>101330</v>
      </c>
      <c r="N4" s="72">
        <f>LOG10(M4)</f>
        <v>5.0057380426514246</v>
      </c>
      <c r="O4" s="20">
        <v>8257914.0625</v>
      </c>
      <c r="P4" s="72">
        <f>LOG10(O4)</f>
        <v>6.916870358996877</v>
      </c>
      <c r="Q4" s="20">
        <v>2774037.6953125</v>
      </c>
      <c r="R4" s="72">
        <f>LOG10(Q4)</f>
        <v>6.4431123582350969</v>
      </c>
      <c r="S4" s="8">
        <v>15676.858520507813</v>
      </c>
      <c r="T4" s="72">
        <v>4.1952590389671798</v>
      </c>
      <c r="U4" s="18" t="s">
        <v>30</v>
      </c>
      <c r="V4" s="18" t="s">
        <v>30</v>
      </c>
      <c r="W4" s="17">
        <v>0</v>
      </c>
      <c r="X4" s="17">
        <v>0</v>
      </c>
      <c r="Y4" s="17">
        <v>0</v>
      </c>
      <c r="Z4" s="13">
        <v>0</v>
      </c>
      <c r="AA4" s="13">
        <v>0</v>
      </c>
      <c r="AB4" s="13">
        <v>0</v>
      </c>
      <c r="AC4" s="10">
        <v>83.834586466165419</v>
      </c>
      <c r="AD4" s="10">
        <v>0.37593984962406013</v>
      </c>
      <c r="AE4" s="10">
        <v>0</v>
      </c>
    </row>
    <row r="5" spans="1:31" x14ac:dyDescent="0.25">
      <c r="A5" s="11" t="s">
        <v>84</v>
      </c>
      <c r="B5" s="7" t="s">
        <v>6</v>
      </c>
      <c r="C5" s="7" t="s">
        <v>7</v>
      </c>
      <c r="D5" s="15">
        <v>42331</v>
      </c>
      <c r="E5" s="15" t="s">
        <v>24</v>
      </c>
      <c r="F5" s="5" t="s">
        <v>9</v>
      </c>
      <c r="G5" s="7" t="s">
        <v>85</v>
      </c>
      <c r="H5" s="7" t="s">
        <v>86</v>
      </c>
      <c r="I5" s="7" t="s">
        <v>87</v>
      </c>
      <c r="J5" s="12" t="s">
        <v>88</v>
      </c>
      <c r="K5" s="12" t="s">
        <v>89</v>
      </c>
      <c r="L5" s="16" t="s">
        <v>29</v>
      </c>
      <c r="M5" s="14">
        <v>2462.6</v>
      </c>
      <c r="N5" s="72">
        <f>LOG10(M5)</f>
        <v>3.3913938751356993</v>
      </c>
      <c r="O5" s="20">
        <v>362783.203125</v>
      </c>
      <c r="P5" s="72">
        <f>LOG10(O5)</f>
        <v>5.5596471710038307</v>
      </c>
      <c r="Q5" s="20">
        <v>49685.0830078125</v>
      </c>
      <c r="R5" s="72">
        <f>LOG10(Q5)</f>
        <v>4.6962260197232917</v>
      </c>
      <c r="S5" s="8" t="s">
        <v>21</v>
      </c>
      <c r="T5" s="72">
        <v>0</v>
      </c>
      <c r="U5" s="18" t="s">
        <v>30</v>
      </c>
      <c r="V5" s="18" t="s">
        <v>37</v>
      </c>
      <c r="W5" s="17">
        <v>0</v>
      </c>
      <c r="X5" s="17">
        <v>0</v>
      </c>
      <c r="Y5" s="17">
        <v>0</v>
      </c>
      <c r="Z5" s="13">
        <v>0</v>
      </c>
      <c r="AA5" s="13">
        <v>0</v>
      </c>
      <c r="AB5" s="13">
        <v>0</v>
      </c>
      <c r="AC5" s="10">
        <v>68.667576170986806</v>
      </c>
      <c r="AD5" s="10">
        <v>1.3642564802182811</v>
      </c>
      <c r="AE5" s="10">
        <v>0</v>
      </c>
    </row>
    <row r="6" spans="1:31" x14ac:dyDescent="0.25">
      <c r="A6" s="11" t="s">
        <v>31</v>
      </c>
      <c r="B6" s="7" t="s">
        <v>20</v>
      </c>
      <c r="C6" s="7" t="s">
        <v>7</v>
      </c>
      <c r="D6" s="15">
        <v>42331</v>
      </c>
      <c r="E6" s="15" t="s">
        <v>24</v>
      </c>
      <c r="F6" s="5" t="s">
        <v>9</v>
      </c>
      <c r="G6" s="7" t="s">
        <v>32</v>
      </c>
      <c r="H6" s="7" t="s">
        <v>33</v>
      </c>
      <c r="I6" s="7" t="s">
        <v>34</v>
      </c>
      <c r="J6" s="12" t="s">
        <v>35</v>
      </c>
      <c r="K6" s="12" t="s">
        <v>36</v>
      </c>
      <c r="L6" s="16" t="s">
        <v>29</v>
      </c>
      <c r="M6" s="14">
        <v>294.10000000000002</v>
      </c>
      <c r="N6" s="72">
        <f>LOG10(M6)</f>
        <v>2.4684950245070696</v>
      </c>
      <c r="O6" s="20" t="s">
        <v>21</v>
      </c>
      <c r="P6" s="72">
        <v>0</v>
      </c>
      <c r="Q6" s="20">
        <v>9568.2472229003906</v>
      </c>
      <c r="R6" s="72">
        <f>LOG10(Q6)</f>
        <v>3.9808323880233445</v>
      </c>
      <c r="S6" s="8" t="s">
        <v>21</v>
      </c>
      <c r="T6" s="72">
        <v>0</v>
      </c>
      <c r="U6" s="18" t="s">
        <v>37</v>
      </c>
      <c r="V6" s="18" t="s">
        <v>37</v>
      </c>
      <c r="W6" s="17">
        <v>0</v>
      </c>
      <c r="X6" s="17">
        <v>0</v>
      </c>
      <c r="Y6" s="17">
        <v>0</v>
      </c>
      <c r="Z6" s="13">
        <v>0</v>
      </c>
      <c r="AA6" s="13">
        <v>0</v>
      </c>
      <c r="AB6" s="13">
        <v>0</v>
      </c>
      <c r="AC6" s="10">
        <v>47.790055248618785</v>
      </c>
      <c r="AD6" s="10">
        <v>21.270718232044199</v>
      </c>
      <c r="AE6" s="10">
        <v>0</v>
      </c>
    </row>
    <row r="7" spans="1:31" x14ac:dyDescent="0.25">
      <c r="A7" s="11" t="s">
        <v>38</v>
      </c>
      <c r="B7" s="7" t="s">
        <v>15</v>
      </c>
      <c r="C7" s="7" t="s">
        <v>7</v>
      </c>
      <c r="D7" s="15">
        <v>42331</v>
      </c>
      <c r="E7" s="15" t="s">
        <v>24</v>
      </c>
      <c r="F7" s="5" t="s">
        <v>9</v>
      </c>
      <c r="G7" s="7" t="s">
        <v>39</v>
      </c>
      <c r="H7" s="7" t="s">
        <v>25</v>
      </c>
      <c r="I7" s="7" t="s">
        <v>40</v>
      </c>
      <c r="J7" s="12" t="s">
        <v>41</v>
      </c>
      <c r="K7" s="12" t="s">
        <v>42</v>
      </c>
      <c r="L7" s="16" t="s">
        <v>29</v>
      </c>
      <c r="M7" s="14">
        <v>824.3</v>
      </c>
      <c r="N7" s="72">
        <f>LOG10(M7)</f>
        <v>2.9160852998437026</v>
      </c>
      <c r="O7" s="20">
        <v>26182.611083984375</v>
      </c>
      <c r="P7" s="72">
        <f>LOG10(O7)</f>
        <v>4.4180129547747358</v>
      </c>
      <c r="Q7" s="20">
        <v>22629.286193847656</v>
      </c>
      <c r="R7" s="72">
        <f>LOG10(Q7)</f>
        <v>4.3546708550169324</v>
      </c>
      <c r="S7" s="8" t="s">
        <v>21</v>
      </c>
      <c r="T7" s="72">
        <v>0</v>
      </c>
      <c r="U7" s="18" t="s">
        <v>30</v>
      </c>
      <c r="V7" s="18" t="s">
        <v>30</v>
      </c>
      <c r="W7" s="17">
        <v>0</v>
      </c>
      <c r="X7" s="17">
        <v>0</v>
      </c>
      <c r="Y7" s="17">
        <v>0</v>
      </c>
      <c r="Z7" s="13">
        <v>0</v>
      </c>
      <c r="AA7" s="13">
        <v>0</v>
      </c>
      <c r="AB7" s="13">
        <v>0</v>
      </c>
      <c r="AC7" s="10">
        <v>60.06464356257856</v>
      </c>
      <c r="AD7" s="10">
        <v>13.110843188056332</v>
      </c>
      <c r="AE7" s="10">
        <v>1.0337839571095093</v>
      </c>
    </row>
    <row r="8" spans="1:31" x14ac:dyDescent="0.25">
      <c r="A8" s="11" t="s">
        <v>43</v>
      </c>
      <c r="B8" s="7" t="s">
        <v>19</v>
      </c>
      <c r="C8" s="7" t="s">
        <v>7</v>
      </c>
      <c r="D8" s="15">
        <v>42331</v>
      </c>
      <c r="E8" s="15" t="s">
        <v>24</v>
      </c>
      <c r="F8" s="5" t="s">
        <v>9</v>
      </c>
      <c r="G8" s="7" t="s">
        <v>44</v>
      </c>
      <c r="H8" s="7" t="s">
        <v>45</v>
      </c>
      <c r="I8" s="7" t="s">
        <v>46</v>
      </c>
      <c r="J8" s="12" t="s">
        <v>47</v>
      </c>
      <c r="K8" s="12" t="s">
        <v>48</v>
      </c>
      <c r="L8" s="16" t="s">
        <v>29</v>
      </c>
      <c r="M8" s="14">
        <v>396.4666666666667</v>
      </c>
      <c r="N8" s="72">
        <f>LOG10(M8)</f>
        <v>2.5982066794435963</v>
      </c>
      <c r="O8" s="20">
        <v>19408.718872070313</v>
      </c>
      <c r="P8" s="72">
        <f>LOG10(O8)</f>
        <v>4.2879968694866104</v>
      </c>
      <c r="Q8" s="20">
        <v>8798.4695434570313</v>
      </c>
      <c r="R8" s="72">
        <f>LOG10(Q8)</f>
        <v>3.9444071350324168</v>
      </c>
      <c r="S8" s="8" t="s">
        <v>21</v>
      </c>
      <c r="T8" s="72">
        <v>0</v>
      </c>
      <c r="U8" s="18" t="s">
        <v>30</v>
      </c>
      <c r="V8" s="18" t="s">
        <v>37</v>
      </c>
      <c r="W8" s="17">
        <v>0</v>
      </c>
      <c r="X8" s="17">
        <v>0</v>
      </c>
      <c r="Y8" s="17">
        <v>0</v>
      </c>
      <c r="Z8" s="13">
        <v>0</v>
      </c>
      <c r="AA8" s="13">
        <v>0</v>
      </c>
      <c r="AB8" s="13">
        <v>0</v>
      </c>
      <c r="AC8" s="10">
        <v>41.761363636363633</v>
      </c>
      <c r="AD8" s="10">
        <v>21.936758893280633</v>
      </c>
      <c r="AE8" s="10">
        <v>0.70405138339920947</v>
      </c>
    </row>
    <row r="9" spans="1:31" x14ac:dyDescent="0.25">
      <c r="A9" s="11" t="s">
        <v>49</v>
      </c>
      <c r="B9" s="7" t="s">
        <v>14</v>
      </c>
      <c r="C9" s="7" t="s">
        <v>7</v>
      </c>
      <c r="D9" s="15">
        <v>42331</v>
      </c>
      <c r="E9" s="15" t="s">
        <v>24</v>
      </c>
      <c r="F9" s="5" t="s">
        <v>9</v>
      </c>
      <c r="G9" s="7" t="s">
        <v>50</v>
      </c>
      <c r="H9" s="7" t="s">
        <v>51</v>
      </c>
      <c r="I9" s="7" t="s">
        <v>52</v>
      </c>
      <c r="J9" s="12" t="s">
        <v>53</v>
      </c>
      <c r="K9" s="12" t="s">
        <v>54</v>
      </c>
      <c r="L9" s="16" t="s">
        <v>29</v>
      </c>
      <c r="M9" s="14">
        <v>708.3</v>
      </c>
      <c r="N9" s="72">
        <f>LOG10(M9)</f>
        <v>2.8502172417983895</v>
      </c>
      <c r="O9" s="20">
        <v>15324.543762207031</v>
      </c>
      <c r="P9" s="72">
        <f>LOG10(O9)</f>
        <v>4.1853875536958096</v>
      </c>
      <c r="Q9" s="20">
        <v>20401.484680175781</v>
      </c>
      <c r="R9" s="72">
        <f>LOG10(Q9)</f>
        <v>4.3096617735506797</v>
      </c>
      <c r="S9" s="8" t="s">
        <v>21</v>
      </c>
      <c r="T9" s="72">
        <v>0</v>
      </c>
      <c r="U9" s="18" t="s">
        <v>30</v>
      </c>
      <c r="V9" s="18" t="s">
        <v>30</v>
      </c>
      <c r="W9" s="17">
        <v>0</v>
      </c>
      <c r="X9" s="17">
        <v>0</v>
      </c>
      <c r="Y9" s="17">
        <v>0</v>
      </c>
      <c r="Z9" s="13">
        <v>0</v>
      </c>
      <c r="AA9" s="13">
        <v>0</v>
      </c>
      <c r="AB9" s="13">
        <v>0</v>
      </c>
      <c r="AC9" s="10">
        <v>69.730220591017442</v>
      </c>
      <c r="AD9" s="10">
        <v>8.638238298838397</v>
      </c>
      <c r="AE9" s="10">
        <v>0.99133527564417878</v>
      </c>
    </row>
    <row r="10" spans="1:31" x14ac:dyDescent="0.25">
      <c r="A10" s="11" t="s">
        <v>55</v>
      </c>
      <c r="B10" s="7" t="s">
        <v>13</v>
      </c>
      <c r="C10" s="7" t="s">
        <v>7</v>
      </c>
      <c r="D10" s="15">
        <v>42331</v>
      </c>
      <c r="E10" s="15" t="s">
        <v>24</v>
      </c>
      <c r="F10" s="5" t="s">
        <v>9</v>
      </c>
      <c r="G10" s="7" t="s">
        <v>56</v>
      </c>
      <c r="H10" s="7" t="s">
        <v>57</v>
      </c>
      <c r="I10" s="7" t="s">
        <v>58</v>
      </c>
      <c r="J10" s="12" t="s">
        <v>59</v>
      </c>
      <c r="K10" s="12" t="s">
        <v>60</v>
      </c>
      <c r="L10" s="16" t="s">
        <v>29</v>
      </c>
      <c r="M10" s="14">
        <v>1817.9</v>
      </c>
      <c r="N10" s="72">
        <f>LOG10(M10)</f>
        <v>3.2595699896435595</v>
      </c>
      <c r="O10" s="20">
        <v>94050.0732421875</v>
      </c>
      <c r="P10" s="72">
        <f>LOG10(O10)</f>
        <v>4.9733591380965567</v>
      </c>
      <c r="Q10" s="20">
        <v>47089.093017578125</v>
      </c>
      <c r="R10" s="72">
        <f>LOG10(Q10)</f>
        <v>4.672920325582786</v>
      </c>
      <c r="S10" s="8" t="s">
        <v>21</v>
      </c>
      <c r="T10" s="72">
        <v>0</v>
      </c>
      <c r="U10" s="18" t="s">
        <v>30</v>
      </c>
      <c r="V10" s="18" t="s">
        <v>37</v>
      </c>
      <c r="W10" s="17">
        <v>0</v>
      </c>
      <c r="X10" s="17">
        <v>0</v>
      </c>
      <c r="Y10" s="17">
        <v>0</v>
      </c>
      <c r="Z10" s="13">
        <v>0</v>
      </c>
      <c r="AA10" s="13">
        <v>0</v>
      </c>
      <c r="AB10" s="13">
        <v>0</v>
      </c>
      <c r="AC10" s="10">
        <v>77.298876814902755</v>
      </c>
      <c r="AD10" s="10">
        <v>4.1411743219797277</v>
      </c>
      <c r="AE10" s="10">
        <v>0.23285544699114236</v>
      </c>
    </row>
    <row r="11" spans="1:31" x14ac:dyDescent="0.25">
      <c r="A11" s="11" t="s">
        <v>61</v>
      </c>
      <c r="B11" s="7" t="s">
        <v>18</v>
      </c>
      <c r="C11" s="7" t="s">
        <v>7</v>
      </c>
      <c r="D11" s="15">
        <v>42331</v>
      </c>
      <c r="E11" s="15" t="s">
        <v>24</v>
      </c>
      <c r="F11" s="5" t="s">
        <v>9</v>
      </c>
      <c r="G11" s="7" t="s">
        <v>62</v>
      </c>
      <c r="H11" s="7" t="s">
        <v>63</v>
      </c>
      <c r="I11" s="7" t="s">
        <v>64</v>
      </c>
      <c r="J11" s="12" t="s">
        <v>65</v>
      </c>
      <c r="K11" s="12" t="s">
        <v>66</v>
      </c>
      <c r="L11" s="16" t="s">
        <v>29</v>
      </c>
      <c r="M11" s="14">
        <v>957.2</v>
      </c>
      <c r="N11" s="72">
        <f>LOG10(M11)</f>
        <v>2.9810026899413997</v>
      </c>
      <c r="O11" s="20">
        <v>83227.9052734375</v>
      </c>
      <c r="P11" s="72">
        <f>LOG10(O11)</f>
        <v>4.9202689642035917</v>
      </c>
      <c r="Q11" s="20">
        <v>53340.36865234375</v>
      </c>
      <c r="R11" s="72">
        <f>LOG10(Q11)</f>
        <v>4.7270560129122634</v>
      </c>
      <c r="S11" s="8" t="s">
        <v>21</v>
      </c>
      <c r="T11" s="72">
        <v>0</v>
      </c>
      <c r="U11" s="18" t="s">
        <v>37</v>
      </c>
      <c r="V11" s="18" t="s">
        <v>37</v>
      </c>
      <c r="W11" s="17">
        <v>0</v>
      </c>
      <c r="X11" s="17">
        <v>0</v>
      </c>
      <c r="Y11" s="17">
        <v>0</v>
      </c>
      <c r="Z11" s="13">
        <v>0</v>
      </c>
      <c r="AA11" s="13">
        <v>0</v>
      </c>
      <c r="AB11" s="13">
        <v>0</v>
      </c>
      <c r="AC11" s="10">
        <v>48.841944515143801</v>
      </c>
      <c r="AD11" s="10">
        <v>11.224230083990836</v>
      </c>
      <c r="AE11" s="10">
        <v>0</v>
      </c>
    </row>
    <row r="12" spans="1:31" x14ac:dyDescent="0.25">
      <c r="A12" s="11" t="s">
        <v>68</v>
      </c>
      <c r="B12" s="7" t="s">
        <v>11</v>
      </c>
      <c r="C12" s="7" t="s">
        <v>7</v>
      </c>
      <c r="D12" s="15">
        <v>42331</v>
      </c>
      <c r="E12" s="15" t="s">
        <v>24</v>
      </c>
      <c r="F12" s="5" t="s">
        <v>9</v>
      </c>
      <c r="G12" s="7" t="s">
        <v>69</v>
      </c>
      <c r="H12" s="7" t="s">
        <v>70</v>
      </c>
      <c r="I12" s="7" t="s">
        <v>71</v>
      </c>
      <c r="J12" s="12" t="s">
        <v>72</v>
      </c>
      <c r="K12" s="12" t="s">
        <v>73</v>
      </c>
      <c r="L12" s="16" t="s">
        <v>29</v>
      </c>
      <c r="M12" s="14">
        <v>8864</v>
      </c>
      <c r="N12" s="72">
        <f>LOG10(M12)</f>
        <v>3.9476297473843545</v>
      </c>
      <c r="O12" s="20">
        <v>2770201.171875</v>
      </c>
      <c r="P12" s="72">
        <f>LOG10(O12)</f>
        <v>6.4425113086539163</v>
      </c>
      <c r="Q12" s="20">
        <v>385465.283203125</v>
      </c>
      <c r="R12" s="72">
        <f>LOG10(Q12)</f>
        <v>5.5859852695665912</v>
      </c>
      <c r="S12" s="8">
        <v>22317.007446289063</v>
      </c>
      <c r="T12" s="72">
        <v>4.3486359583346941</v>
      </c>
      <c r="U12" s="18" t="s">
        <v>37</v>
      </c>
      <c r="V12" s="18" t="s">
        <v>30</v>
      </c>
      <c r="W12" s="17">
        <v>0</v>
      </c>
      <c r="X12" s="17">
        <v>0</v>
      </c>
      <c r="Y12" s="17">
        <v>0</v>
      </c>
      <c r="Z12" s="13">
        <v>0</v>
      </c>
      <c r="AA12" s="13">
        <v>0</v>
      </c>
      <c r="AB12" s="13">
        <v>0</v>
      </c>
      <c r="AC12" s="10">
        <v>76.998021007763739</v>
      </c>
      <c r="AD12" s="10">
        <v>1.2026183589587456</v>
      </c>
      <c r="AE12" s="10">
        <v>0</v>
      </c>
    </row>
    <row r="13" spans="1:31" x14ac:dyDescent="0.25">
      <c r="A13" s="11" t="s">
        <v>90</v>
      </c>
      <c r="B13" s="7" t="s">
        <v>16</v>
      </c>
      <c r="C13" s="7" t="s">
        <v>7</v>
      </c>
      <c r="D13" s="15">
        <v>42345</v>
      </c>
      <c r="E13" s="15" t="s">
        <v>24</v>
      </c>
      <c r="F13" s="5" t="s">
        <v>9</v>
      </c>
      <c r="G13" s="12" t="s">
        <v>91</v>
      </c>
      <c r="H13" s="11">
        <v>9</v>
      </c>
      <c r="I13" s="11">
        <v>181</v>
      </c>
      <c r="J13" s="59">
        <v>11.84</v>
      </c>
      <c r="K13" s="59">
        <v>7.39</v>
      </c>
      <c r="L13" s="16" t="s">
        <v>29</v>
      </c>
      <c r="M13" s="14">
        <v>1460.5</v>
      </c>
      <c r="N13" s="72">
        <f>LOG10(M13)</f>
        <v>3.1645015613095686</v>
      </c>
      <c r="O13" s="20">
        <v>176640.6494140625</v>
      </c>
      <c r="P13" s="72">
        <f>LOG10(O13)</f>
        <v>5.2470906527227088</v>
      </c>
      <c r="Q13" s="20">
        <v>27910.394287109375</v>
      </c>
      <c r="R13" s="72">
        <f>LOG10(Q13)</f>
        <v>4.4457659717629543</v>
      </c>
      <c r="S13" s="8" t="s">
        <v>21</v>
      </c>
      <c r="T13" s="72">
        <v>0</v>
      </c>
      <c r="U13" s="18" t="s">
        <v>30</v>
      </c>
      <c r="V13" s="18" t="s">
        <v>30</v>
      </c>
      <c r="W13" s="17">
        <v>0</v>
      </c>
      <c r="X13" s="17">
        <v>0</v>
      </c>
      <c r="Y13" s="17">
        <v>0</v>
      </c>
      <c r="Z13" s="13">
        <v>0</v>
      </c>
      <c r="AA13" s="13">
        <v>0</v>
      </c>
      <c r="AB13" s="13">
        <v>0</v>
      </c>
      <c r="AC13" s="10">
        <v>59.047120180373049</v>
      </c>
      <c r="AD13" s="10">
        <v>13.887813432325945</v>
      </c>
      <c r="AE13" s="10">
        <v>0.9178072832448928</v>
      </c>
    </row>
    <row r="14" spans="1:31" x14ac:dyDescent="0.25">
      <c r="A14" s="11" t="s">
        <v>92</v>
      </c>
      <c r="B14" s="7" t="s">
        <v>20</v>
      </c>
      <c r="C14" s="7" t="s">
        <v>7</v>
      </c>
      <c r="D14" s="15">
        <v>42345</v>
      </c>
      <c r="E14" s="15" t="s">
        <v>24</v>
      </c>
      <c r="F14" s="5" t="s">
        <v>9</v>
      </c>
      <c r="G14" s="12" t="s">
        <v>93</v>
      </c>
      <c r="H14" s="12" t="s">
        <v>94</v>
      </c>
      <c r="I14" s="12" t="s">
        <v>95</v>
      </c>
      <c r="J14" s="12" t="s">
        <v>96</v>
      </c>
      <c r="K14" s="12" t="s">
        <v>97</v>
      </c>
      <c r="L14" s="16" t="s">
        <v>29</v>
      </c>
      <c r="M14" s="14">
        <v>597.5</v>
      </c>
      <c r="N14" s="72">
        <f>LOG10(M14)</f>
        <v>2.7763379096201755</v>
      </c>
      <c r="O14" s="20" t="s">
        <v>21</v>
      </c>
      <c r="P14" s="72">
        <v>0</v>
      </c>
      <c r="Q14" s="20">
        <v>19763.621520996094</v>
      </c>
      <c r="R14" s="72">
        <f>LOG10(Q14)</f>
        <v>4.29586652843349</v>
      </c>
      <c r="S14" s="8" t="s">
        <v>21</v>
      </c>
      <c r="T14" s="72">
        <v>0</v>
      </c>
      <c r="U14" s="18" t="s">
        <v>37</v>
      </c>
      <c r="V14" s="18" t="s">
        <v>30</v>
      </c>
      <c r="W14" s="17">
        <v>0</v>
      </c>
      <c r="X14" s="17">
        <v>0</v>
      </c>
      <c r="Y14" s="17">
        <v>0</v>
      </c>
      <c r="Z14" s="13">
        <v>0</v>
      </c>
      <c r="AA14" s="13">
        <v>0</v>
      </c>
      <c r="AB14" s="13">
        <v>0</v>
      </c>
      <c r="AC14" s="10">
        <v>47.790055248618785</v>
      </c>
      <c r="AD14" s="10">
        <v>21.270718232044199</v>
      </c>
      <c r="AE14" s="10">
        <v>0</v>
      </c>
    </row>
    <row r="15" spans="1:31" x14ac:dyDescent="0.25">
      <c r="A15" s="11" t="s">
        <v>98</v>
      </c>
      <c r="B15" s="7" t="s">
        <v>15</v>
      </c>
      <c r="C15" s="7" t="s">
        <v>7</v>
      </c>
      <c r="D15" s="15">
        <v>42345</v>
      </c>
      <c r="E15" s="15" t="s">
        <v>24</v>
      </c>
      <c r="F15" s="5" t="s">
        <v>9</v>
      </c>
      <c r="G15" s="12" t="s">
        <v>99</v>
      </c>
      <c r="H15" s="12" t="s">
        <v>100</v>
      </c>
      <c r="I15" s="12" t="s">
        <v>101</v>
      </c>
      <c r="J15" s="12" t="s">
        <v>102</v>
      </c>
      <c r="K15" s="12" t="s">
        <v>103</v>
      </c>
      <c r="L15" s="16" t="s">
        <v>29</v>
      </c>
      <c r="M15" s="14">
        <v>1067.5999999999999</v>
      </c>
      <c r="N15" s="72">
        <f>LOG10(M15)</f>
        <v>3.0284085651154702</v>
      </c>
      <c r="O15" s="20">
        <v>22183.273315429688</v>
      </c>
      <c r="P15" s="72">
        <f>LOG10(O15)</f>
        <v>4.3460256300881932</v>
      </c>
      <c r="Q15" s="20">
        <v>37007.818603515625</v>
      </c>
      <c r="R15" s="72">
        <f>LOG10(Q15)</f>
        <v>4.5682934867061249</v>
      </c>
      <c r="S15" s="8" t="s">
        <v>21</v>
      </c>
      <c r="T15" s="72">
        <v>0</v>
      </c>
      <c r="U15" s="18" t="s">
        <v>30</v>
      </c>
      <c r="V15" s="18" t="s">
        <v>30</v>
      </c>
      <c r="W15" s="17">
        <v>0</v>
      </c>
      <c r="X15" s="17">
        <v>0</v>
      </c>
      <c r="Y15" s="17">
        <v>0</v>
      </c>
      <c r="Z15" s="13">
        <v>0</v>
      </c>
      <c r="AA15" s="13">
        <v>0</v>
      </c>
      <c r="AB15" s="13">
        <v>0</v>
      </c>
      <c r="AC15" s="10">
        <v>60.06464356257856</v>
      </c>
      <c r="AD15" s="10">
        <v>13.110843188056332</v>
      </c>
      <c r="AE15" s="10">
        <v>1.0337839571095093</v>
      </c>
    </row>
    <row r="16" spans="1:31" x14ac:dyDescent="0.25">
      <c r="A16" s="11" t="s">
        <v>104</v>
      </c>
      <c r="B16" s="7" t="s">
        <v>19</v>
      </c>
      <c r="C16" s="7" t="s">
        <v>7</v>
      </c>
      <c r="D16" s="15">
        <v>42345</v>
      </c>
      <c r="E16" s="15" t="s">
        <v>24</v>
      </c>
      <c r="F16" s="5" t="s">
        <v>9</v>
      </c>
      <c r="G16" s="12" t="s">
        <v>105</v>
      </c>
      <c r="H16" s="12" t="s">
        <v>33</v>
      </c>
      <c r="I16" s="12" t="s">
        <v>106</v>
      </c>
      <c r="J16" s="12" t="s">
        <v>107</v>
      </c>
      <c r="K16" s="12" t="s">
        <v>108</v>
      </c>
      <c r="L16" s="16" t="s">
        <v>29</v>
      </c>
      <c r="M16" s="14">
        <v>83.466666666666669</v>
      </c>
      <c r="N16" s="72">
        <f>LOG10(M16)</f>
        <v>1.9215130698187297</v>
      </c>
      <c r="O16" s="9">
        <v>1602.1987915039063</v>
      </c>
      <c r="P16" s="72">
        <f>LOG10(O16)</f>
        <v>3.2047163998237873</v>
      </c>
      <c r="Q16" s="20">
        <v>2033.9355150858562</v>
      </c>
      <c r="R16" s="72">
        <f>LOG10(Q16)</f>
        <v>3.3083371797143939</v>
      </c>
      <c r="S16" s="8" t="s">
        <v>21</v>
      </c>
      <c r="T16" s="72">
        <v>0</v>
      </c>
      <c r="U16" s="18" t="s">
        <v>30</v>
      </c>
      <c r="V16" s="18" t="s">
        <v>30</v>
      </c>
      <c r="W16" s="17">
        <v>0</v>
      </c>
      <c r="X16" s="17">
        <v>0</v>
      </c>
      <c r="Y16" s="17">
        <v>0</v>
      </c>
      <c r="Z16" s="13">
        <v>0</v>
      </c>
      <c r="AA16" s="13">
        <v>0</v>
      </c>
      <c r="AB16" s="13">
        <v>0</v>
      </c>
      <c r="AC16" s="10">
        <v>41.761363636363633</v>
      </c>
      <c r="AD16" s="10">
        <v>21.936758893280633</v>
      </c>
      <c r="AE16" s="10">
        <v>0.70405138339920947</v>
      </c>
    </row>
    <row r="17" spans="1:31" x14ac:dyDescent="0.25">
      <c r="A17" s="11" t="s">
        <v>109</v>
      </c>
      <c r="B17" s="7" t="s">
        <v>14</v>
      </c>
      <c r="C17" s="7" t="s">
        <v>7</v>
      </c>
      <c r="D17" s="15">
        <v>42345</v>
      </c>
      <c r="E17" s="15" t="s">
        <v>24</v>
      </c>
      <c r="F17" s="5" t="s">
        <v>9</v>
      </c>
      <c r="G17" s="12" t="s">
        <v>110</v>
      </c>
      <c r="H17" s="12" t="s">
        <v>111</v>
      </c>
      <c r="I17" s="12" t="s">
        <v>112</v>
      </c>
      <c r="J17" s="12" t="s">
        <v>113</v>
      </c>
      <c r="K17" s="12" t="s">
        <v>114</v>
      </c>
      <c r="L17" s="16" t="s">
        <v>29</v>
      </c>
      <c r="M17" s="14">
        <v>2580.8000000000002</v>
      </c>
      <c r="N17" s="72">
        <f>LOG10(M17)</f>
        <v>3.4117543500448861</v>
      </c>
      <c r="O17" s="9">
        <v>67015.5517578125</v>
      </c>
      <c r="P17" s="72">
        <f>LOG10(O17)</f>
        <v>4.8261755976092324</v>
      </c>
      <c r="Q17" s="20">
        <v>31852.627563476563</v>
      </c>
      <c r="R17" s="72">
        <f>LOG10(Q17)</f>
        <v>4.503145263649408</v>
      </c>
      <c r="S17" s="8" t="s">
        <v>21</v>
      </c>
      <c r="T17" s="72">
        <v>0</v>
      </c>
      <c r="U17" s="18" t="s">
        <v>30</v>
      </c>
      <c r="V17" s="18" t="s">
        <v>30</v>
      </c>
      <c r="W17" s="17">
        <v>0</v>
      </c>
      <c r="X17" s="17">
        <v>0</v>
      </c>
      <c r="Y17" s="17">
        <v>0</v>
      </c>
      <c r="Z17" s="13">
        <v>0</v>
      </c>
      <c r="AA17" s="13">
        <v>0</v>
      </c>
      <c r="AB17" s="13">
        <v>0</v>
      </c>
      <c r="AC17" s="10">
        <v>69.730220591017442</v>
      </c>
      <c r="AD17" s="10">
        <v>8.638238298838397</v>
      </c>
      <c r="AE17" s="10">
        <v>0.99133527564417878</v>
      </c>
    </row>
    <row r="18" spans="1:31" x14ac:dyDescent="0.25">
      <c r="A18" s="11" t="s">
        <v>115</v>
      </c>
      <c r="B18" s="7" t="s">
        <v>13</v>
      </c>
      <c r="C18" s="7" t="s">
        <v>7</v>
      </c>
      <c r="D18" s="15">
        <v>42345</v>
      </c>
      <c r="E18" s="15" t="s">
        <v>24</v>
      </c>
      <c r="F18" s="5" t="s">
        <v>9</v>
      </c>
      <c r="G18" s="12" t="s">
        <v>116</v>
      </c>
      <c r="H18" s="12" t="s">
        <v>117</v>
      </c>
      <c r="I18" s="12" t="s">
        <v>118</v>
      </c>
      <c r="J18" s="12" t="s">
        <v>117</v>
      </c>
      <c r="K18" s="12" t="s">
        <v>73</v>
      </c>
      <c r="L18" s="16" t="s">
        <v>29</v>
      </c>
      <c r="M18" s="14">
        <v>495.6</v>
      </c>
      <c r="N18" s="72">
        <f>LOG10(M18)</f>
        <v>2.6951312977040258</v>
      </c>
      <c r="O18" s="9">
        <v>87648.3642578125</v>
      </c>
      <c r="P18" s="72">
        <f>LOG10(O18)</f>
        <v>4.9427438154619336</v>
      </c>
      <c r="Q18" s="20">
        <v>16611.70654296875</v>
      </c>
      <c r="R18" s="72">
        <f>LOG10(Q18)</f>
        <v>4.2204142503998527</v>
      </c>
      <c r="S18" s="8" t="s">
        <v>21</v>
      </c>
      <c r="T18" s="72">
        <v>0</v>
      </c>
      <c r="U18" s="18" t="s">
        <v>30</v>
      </c>
      <c r="V18" s="18" t="s">
        <v>30</v>
      </c>
      <c r="W18" s="17">
        <v>0</v>
      </c>
      <c r="X18" s="17">
        <v>0</v>
      </c>
      <c r="Y18" s="17">
        <v>0</v>
      </c>
      <c r="Z18" s="13">
        <v>0</v>
      </c>
      <c r="AA18" s="13">
        <v>0</v>
      </c>
      <c r="AB18" s="13">
        <v>0</v>
      </c>
      <c r="AC18" s="10">
        <v>77.298876814902755</v>
      </c>
      <c r="AD18" s="10">
        <v>4.1411743219797277</v>
      </c>
      <c r="AE18" s="10">
        <v>0.23285544699114236</v>
      </c>
    </row>
    <row r="19" spans="1:31" x14ac:dyDescent="0.25">
      <c r="A19" s="11" t="s">
        <v>119</v>
      </c>
      <c r="B19" s="7" t="s">
        <v>18</v>
      </c>
      <c r="C19" s="7" t="s">
        <v>7</v>
      </c>
      <c r="D19" s="15">
        <v>42345</v>
      </c>
      <c r="E19" s="15" t="s">
        <v>24</v>
      </c>
      <c r="F19" s="5" t="s">
        <v>9</v>
      </c>
      <c r="G19" s="12" t="s">
        <v>120</v>
      </c>
      <c r="H19" s="12" t="s">
        <v>121</v>
      </c>
      <c r="I19" s="12" t="s">
        <v>122</v>
      </c>
      <c r="J19" s="12" t="s">
        <v>123</v>
      </c>
      <c r="K19" s="12" t="s">
        <v>124</v>
      </c>
      <c r="L19" s="16" t="s">
        <v>29</v>
      </c>
      <c r="M19" s="14">
        <v>247.20000000000002</v>
      </c>
      <c r="N19" s="72">
        <f>LOG10(M19)</f>
        <v>2.3930484664167784</v>
      </c>
      <c r="O19" s="20" t="s">
        <v>21</v>
      </c>
      <c r="P19" s="72">
        <v>0</v>
      </c>
      <c r="Q19" s="77" t="s">
        <v>125</v>
      </c>
      <c r="R19" s="72">
        <v>2.7</v>
      </c>
      <c r="S19" s="8" t="s">
        <v>21</v>
      </c>
      <c r="T19" s="72">
        <v>0</v>
      </c>
      <c r="U19" s="18" t="s">
        <v>30</v>
      </c>
      <c r="V19" s="18" t="s">
        <v>30</v>
      </c>
      <c r="W19" s="17">
        <v>0</v>
      </c>
      <c r="X19" s="17">
        <v>0</v>
      </c>
      <c r="Y19" s="17">
        <v>0</v>
      </c>
      <c r="Z19" s="13">
        <v>0</v>
      </c>
      <c r="AA19" s="13">
        <v>0</v>
      </c>
      <c r="AB19" s="13">
        <v>0</v>
      </c>
      <c r="AC19" s="10">
        <v>48.841944515143801</v>
      </c>
      <c r="AD19" s="10">
        <v>11.224230083990836</v>
      </c>
      <c r="AE19" s="10">
        <v>0</v>
      </c>
    </row>
    <row r="20" spans="1:31" x14ac:dyDescent="0.25">
      <c r="A20" s="11" t="s">
        <v>127</v>
      </c>
      <c r="B20" s="7" t="s">
        <v>11</v>
      </c>
      <c r="C20" s="7" t="s">
        <v>7</v>
      </c>
      <c r="D20" s="15">
        <v>42345</v>
      </c>
      <c r="E20" s="15" t="s">
        <v>24</v>
      </c>
      <c r="F20" s="5" t="s">
        <v>9</v>
      </c>
      <c r="G20" s="12" t="s">
        <v>128</v>
      </c>
      <c r="H20" s="12" t="s">
        <v>129</v>
      </c>
      <c r="I20" s="12" t="s">
        <v>130</v>
      </c>
      <c r="J20" s="12" t="s">
        <v>131</v>
      </c>
      <c r="K20" s="12" t="s">
        <v>132</v>
      </c>
      <c r="L20" s="16" t="s">
        <v>29</v>
      </c>
      <c r="M20" s="14">
        <v>2027.5</v>
      </c>
      <c r="N20" s="72">
        <f>LOG10(M20)</f>
        <v>3.3069608628831935</v>
      </c>
      <c r="O20" s="9">
        <v>431649.169921875</v>
      </c>
      <c r="P20" s="72">
        <f>LOG10(O20)</f>
        <v>5.6351309100828164</v>
      </c>
      <c r="Q20" s="20">
        <v>55005.426025390625</v>
      </c>
      <c r="R20" s="72">
        <f>LOG10(Q20)</f>
        <v>4.7404055327061263</v>
      </c>
      <c r="S20" s="8" t="s">
        <v>133</v>
      </c>
      <c r="T20" s="72">
        <v>3</v>
      </c>
      <c r="U20" s="18" t="s">
        <v>30</v>
      </c>
      <c r="V20" s="18" t="s">
        <v>30</v>
      </c>
      <c r="W20" s="17">
        <v>0</v>
      </c>
      <c r="X20" s="17">
        <v>0</v>
      </c>
      <c r="Y20" s="17">
        <v>0</v>
      </c>
      <c r="Z20" s="13">
        <v>0</v>
      </c>
      <c r="AA20" s="13">
        <v>0</v>
      </c>
      <c r="AB20" s="13">
        <v>0</v>
      </c>
      <c r="AC20" s="10">
        <v>76.998021007763739</v>
      </c>
      <c r="AD20" s="10">
        <v>1.2026183589587456</v>
      </c>
      <c r="AE20" s="10">
        <v>0</v>
      </c>
    </row>
    <row r="21" spans="1:31" x14ac:dyDescent="0.25">
      <c r="A21" s="11" t="s">
        <v>134</v>
      </c>
      <c r="B21" s="7" t="s">
        <v>17</v>
      </c>
      <c r="C21" s="7" t="s">
        <v>7</v>
      </c>
      <c r="D21" s="15">
        <v>42345</v>
      </c>
      <c r="E21" s="15" t="s">
        <v>24</v>
      </c>
      <c r="F21" s="5" t="s">
        <v>9</v>
      </c>
      <c r="G21" s="12" t="s">
        <v>135</v>
      </c>
      <c r="H21" s="12" t="s">
        <v>136</v>
      </c>
      <c r="I21" s="12" t="s">
        <v>137</v>
      </c>
      <c r="J21" s="12" t="s">
        <v>138</v>
      </c>
      <c r="K21" s="12" t="s">
        <v>89</v>
      </c>
      <c r="L21" s="16" t="s">
        <v>29</v>
      </c>
      <c r="M21" s="14">
        <v>35806.666666666664</v>
      </c>
      <c r="N21" s="72">
        <f>LOG10(M21)</f>
        <v>4.5539638933198185</v>
      </c>
      <c r="O21" s="9">
        <v>7087421.875</v>
      </c>
      <c r="P21" s="72">
        <f>LOG10(O21)</f>
        <v>6.8504882846779083</v>
      </c>
      <c r="Q21" s="20">
        <v>764945.01953125</v>
      </c>
      <c r="R21" s="72">
        <f>LOG10(Q21)</f>
        <v>5.8836302213336484</v>
      </c>
      <c r="S21" s="8" t="s">
        <v>21</v>
      </c>
      <c r="T21" s="72">
        <v>0</v>
      </c>
      <c r="U21" s="18" t="s">
        <v>37</v>
      </c>
      <c r="V21" s="18" t="s">
        <v>37</v>
      </c>
      <c r="W21" s="17">
        <v>0</v>
      </c>
      <c r="X21" s="17">
        <v>0</v>
      </c>
      <c r="Y21" s="17">
        <v>0</v>
      </c>
      <c r="Z21" s="13">
        <v>0</v>
      </c>
      <c r="AA21" s="13">
        <v>0</v>
      </c>
      <c r="AB21" s="13">
        <v>0</v>
      </c>
      <c r="AC21" s="10">
        <v>94.545454545454547</v>
      </c>
      <c r="AD21" s="10">
        <v>0</v>
      </c>
      <c r="AE21" s="10">
        <v>0</v>
      </c>
    </row>
    <row r="22" spans="1:31" x14ac:dyDescent="0.25">
      <c r="A22" s="11" t="s">
        <v>139</v>
      </c>
      <c r="B22" s="7" t="s">
        <v>10</v>
      </c>
      <c r="C22" s="7" t="s">
        <v>7</v>
      </c>
      <c r="D22" s="15">
        <v>42345</v>
      </c>
      <c r="E22" s="15" t="s">
        <v>24</v>
      </c>
      <c r="F22" s="5" t="s">
        <v>9</v>
      </c>
      <c r="G22" s="12" t="s">
        <v>140</v>
      </c>
      <c r="H22" s="12" t="s">
        <v>141</v>
      </c>
      <c r="I22" s="12" t="s">
        <v>142</v>
      </c>
      <c r="J22" s="12" t="s">
        <v>143</v>
      </c>
      <c r="K22" s="12" t="s">
        <v>83</v>
      </c>
      <c r="L22" s="16" t="s">
        <v>29</v>
      </c>
      <c r="M22" s="14">
        <v>5410.5</v>
      </c>
      <c r="N22" s="72">
        <f>LOG10(M22)</f>
        <v>3.7332374013740441</v>
      </c>
      <c r="O22" s="9">
        <v>941242.1875</v>
      </c>
      <c r="P22" s="72">
        <f>LOG10(O22)</f>
        <v>5.973701384491922</v>
      </c>
      <c r="Q22" s="20">
        <v>109666.93115234375</v>
      </c>
      <c r="R22" s="72">
        <f>LOG10(Q22)</f>
        <v>5.0400756906272566</v>
      </c>
      <c r="S22" s="8">
        <v>2145.2880859375</v>
      </c>
      <c r="T22" s="72">
        <v>3.3314856208713004</v>
      </c>
      <c r="U22" s="18" t="s">
        <v>30</v>
      </c>
      <c r="V22" s="18" t="s">
        <v>30</v>
      </c>
      <c r="W22" s="17">
        <v>0</v>
      </c>
      <c r="X22" s="17">
        <v>0</v>
      </c>
      <c r="Y22" s="17">
        <v>0</v>
      </c>
      <c r="Z22" s="13">
        <v>0</v>
      </c>
      <c r="AA22" s="13">
        <v>0</v>
      </c>
      <c r="AB22" s="13">
        <v>0</v>
      </c>
      <c r="AC22" s="10">
        <v>83.834586466165419</v>
      </c>
      <c r="AD22" s="10">
        <v>0.37593984962406013</v>
      </c>
      <c r="AE22" s="10">
        <v>0</v>
      </c>
    </row>
    <row r="23" spans="1:31" x14ac:dyDescent="0.25">
      <c r="A23" s="11" t="s">
        <v>144</v>
      </c>
      <c r="B23" s="7" t="s">
        <v>6</v>
      </c>
      <c r="C23" s="7" t="s">
        <v>7</v>
      </c>
      <c r="D23" s="15">
        <v>42345</v>
      </c>
      <c r="E23" s="15" t="s">
        <v>24</v>
      </c>
      <c r="F23" s="5" t="s">
        <v>9</v>
      </c>
      <c r="G23" s="12" t="s">
        <v>62</v>
      </c>
      <c r="H23" s="12" t="s">
        <v>126</v>
      </c>
      <c r="I23" s="12" t="s">
        <v>145</v>
      </c>
      <c r="J23" s="12" t="s">
        <v>146</v>
      </c>
      <c r="K23" s="12" t="s">
        <v>147</v>
      </c>
      <c r="L23" s="16" t="s">
        <v>29</v>
      </c>
      <c r="M23" s="14">
        <v>4572.3</v>
      </c>
      <c r="N23" s="72">
        <f>LOG10(M23)</f>
        <v>3.6601347178015917</v>
      </c>
      <c r="O23" s="9">
        <v>152868.78662109375</v>
      </c>
      <c r="P23" s="72">
        <f>LOG10(O23)</f>
        <v>5.1843188184269327</v>
      </c>
      <c r="Q23" s="20">
        <v>23334.085083007813</v>
      </c>
      <c r="R23" s="72">
        <f>LOG10(Q23)</f>
        <v>4.3679907771007196</v>
      </c>
      <c r="S23" s="8" t="s">
        <v>21</v>
      </c>
      <c r="T23" s="72">
        <v>0</v>
      </c>
      <c r="U23" s="18" t="s">
        <v>37</v>
      </c>
      <c r="V23" s="18" t="s">
        <v>37</v>
      </c>
      <c r="W23" s="17">
        <v>0</v>
      </c>
      <c r="X23" s="17">
        <v>0</v>
      </c>
      <c r="Y23" s="17">
        <v>0</v>
      </c>
      <c r="Z23" s="13">
        <v>0</v>
      </c>
      <c r="AA23" s="13">
        <v>0</v>
      </c>
      <c r="AB23" s="13">
        <v>0</v>
      </c>
      <c r="AC23" s="10">
        <v>68.667576170986806</v>
      </c>
      <c r="AD23" s="10">
        <v>1.3642564802182811</v>
      </c>
      <c r="AE23" s="10">
        <v>0</v>
      </c>
    </row>
    <row r="24" spans="1:31" x14ac:dyDescent="0.25">
      <c r="A24" s="11" t="s">
        <v>149</v>
      </c>
      <c r="B24" s="21" t="s">
        <v>17</v>
      </c>
      <c r="C24" s="7" t="s">
        <v>7</v>
      </c>
      <c r="D24" s="22">
        <v>42381</v>
      </c>
      <c r="E24" s="22" t="s">
        <v>151</v>
      </c>
      <c r="F24" s="22" t="s">
        <v>152</v>
      </c>
      <c r="G24" s="12" t="s">
        <v>150</v>
      </c>
      <c r="H24" s="23">
        <v>14.41</v>
      </c>
      <c r="I24" s="24">
        <v>358</v>
      </c>
      <c r="J24" s="74">
        <v>8.67</v>
      </c>
      <c r="K24" s="74">
        <v>7.05</v>
      </c>
      <c r="L24" s="24">
        <v>1.2</v>
      </c>
      <c r="M24" s="14">
        <v>794.80000000000007</v>
      </c>
      <c r="N24" s="72">
        <f>LOG10(M24)</f>
        <v>2.9002578584377776</v>
      </c>
      <c r="O24" s="9">
        <v>102157.92236328125</v>
      </c>
      <c r="P24" s="72">
        <f>LOG10(O24)</f>
        <v>5.009272051881263</v>
      </c>
      <c r="Q24" s="29"/>
      <c r="R24" s="72"/>
      <c r="S24" s="8" t="s">
        <v>21</v>
      </c>
      <c r="T24" s="72">
        <v>0</v>
      </c>
      <c r="U24" s="25" t="s">
        <v>30</v>
      </c>
      <c r="V24" s="18" t="s">
        <v>37</v>
      </c>
      <c r="W24" s="27">
        <v>0</v>
      </c>
      <c r="X24" s="27">
        <v>0</v>
      </c>
      <c r="Y24" s="26">
        <v>0.27</v>
      </c>
      <c r="Z24" s="28">
        <v>0</v>
      </c>
      <c r="AA24" s="28">
        <v>0</v>
      </c>
      <c r="AB24" s="28">
        <v>3.7500000000000003E-3</v>
      </c>
      <c r="AC24" s="10">
        <v>94.545454545454547</v>
      </c>
      <c r="AD24" s="10">
        <v>0</v>
      </c>
      <c r="AE24" s="10">
        <v>0</v>
      </c>
    </row>
    <row r="25" spans="1:31" x14ac:dyDescent="0.25">
      <c r="A25" s="11" t="s">
        <v>153</v>
      </c>
      <c r="B25" s="21" t="s">
        <v>6</v>
      </c>
      <c r="C25" s="7" t="s">
        <v>7</v>
      </c>
      <c r="D25" s="22">
        <v>42381</v>
      </c>
      <c r="E25" s="22" t="s">
        <v>151</v>
      </c>
      <c r="F25" s="22" t="s">
        <v>152</v>
      </c>
      <c r="G25" s="12" t="s">
        <v>154</v>
      </c>
      <c r="H25" s="23">
        <v>6.1</v>
      </c>
      <c r="I25" s="24">
        <v>191</v>
      </c>
      <c r="J25" s="74">
        <v>11.75</v>
      </c>
      <c r="K25" s="74">
        <v>7</v>
      </c>
      <c r="L25" s="24">
        <v>1.6</v>
      </c>
      <c r="M25" s="14">
        <v>9762</v>
      </c>
      <c r="N25" s="72">
        <f>LOG10(M25)</f>
        <v>3.9895388033205026</v>
      </c>
      <c r="O25" s="9">
        <v>1409048.046875</v>
      </c>
      <c r="P25" s="72">
        <f>LOG10(O25)</f>
        <v>6.1489258022909885</v>
      </c>
      <c r="Q25" s="29"/>
      <c r="R25" s="72"/>
      <c r="S25" s="8">
        <v>1948.5561370849609</v>
      </c>
      <c r="T25" s="72">
        <v>3.2897129221507959</v>
      </c>
      <c r="U25" s="25" t="s">
        <v>30</v>
      </c>
      <c r="V25" s="18" t="s">
        <v>37</v>
      </c>
      <c r="W25" s="27">
        <v>0</v>
      </c>
      <c r="X25" s="27">
        <v>0</v>
      </c>
      <c r="Y25" s="26">
        <v>0.27</v>
      </c>
      <c r="Z25" s="28">
        <v>0</v>
      </c>
      <c r="AA25" s="28">
        <v>0</v>
      </c>
      <c r="AB25" s="28">
        <v>3.7500000000000003E-3</v>
      </c>
      <c r="AC25" s="10">
        <v>68.667576170986806</v>
      </c>
      <c r="AD25" s="10">
        <v>1.3642564802182811</v>
      </c>
      <c r="AE25" s="10">
        <v>0</v>
      </c>
    </row>
    <row r="26" spans="1:31" x14ac:dyDescent="0.25">
      <c r="A26" s="11" t="s">
        <v>155</v>
      </c>
      <c r="B26" s="21" t="s">
        <v>18</v>
      </c>
      <c r="C26" s="7" t="s">
        <v>7</v>
      </c>
      <c r="D26" s="22">
        <v>42381</v>
      </c>
      <c r="E26" s="22" t="s">
        <v>151</v>
      </c>
      <c r="F26" s="22" t="s">
        <v>152</v>
      </c>
      <c r="G26" s="12" t="s">
        <v>156</v>
      </c>
      <c r="H26" s="23">
        <v>7.61</v>
      </c>
      <c r="I26" s="24">
        <v>206</v>
      </c>
      <c r="J26" s="74">
        <v>11.7</v>
      </c>
      <c r="K26" s="74">
        <v>7.66</v>
      </c>
      <c r="L26" s="30">
        <v>3.5</v>
      </c>
      <c r="M26" s="14">
        <v>175</v>
      </c>
      <c r="N26" s="72">
        <f>LOG10(M26)</f>
        <v>2.2430380486862944</v>
      </c>
      <c r="O26" s="9">
        <v>20359.274291992188</v>
      </c>
      <c r="P26" s="72">
        <f>LOG10(O26)</f>
        <v>4.3087622934780638</v>
      </c>
      <c r="Q26" s="29"/>
      <c r="R26" s="72"/>
      <c r="S26" s="8" t="s">
        <v>21</v>
      </c>
      <c r="T26" s="72">
        <v>0</v>
      </c>
      <c r="U26" s="31" t="s">
        <v>30</v>
      </c>
      <c r="V26" s="18" t="s">
        <v>37</v>
      </c>
      <c r="W26" s="27">
        <v>0</v>
      </c>
      <c r="X26" s="27">
        <v>0</v>
      </c>
      <c r="Y26" s="32">
        <v>0.27</v>
      </c>
      <c r="Z26" s="28">
        <v>0</v>
      </c>
      <c r="AA26" s="28">
        <v>0</v>
      </c>
      <c r="AB26" s="28">
        <v>3.7500000000000003E-3</v>
      </c>
      <c r="AC26" s="10">
        <v>48.841944515143801</v>
      </c>
      <c r="AD26" s="10">
        <v>11.224230083990836</v>
      </c>
      <c r="AE26" s="10">
        <v>0</v>
      </c>
    </row>
    <row r="27" spans="1:31" x14ac:dyDescent="0.25">
      <c r="A27" s="11" t="s">
        <v>157</v>
      </c>
      <c r="B27" s="21" t="s">
        <v>19</v>
      </c>
      <c r="C27" s="7" t="s">
        <v>7</v>
      </c>
      <c r="D27" s="22">
        <v>42381</v>
      </c>
      <c r="E27" s="22" t="s">
        <v>151</v>
      </c>
      <c r="F27" s="22" t="s">
        <v>152</v>
      </c>
      <c r="G27" s="12" t="s">
        <v>154</v>
      </c>
      <c r="H27" s="23">
        <v>4.6399999999999997</v>
      </c>
      <c r="I27" s="24">
        <v>185</v>
      </c>
      <c r="J27" s="74">
        <v>12.28</v>
      </c>
      <c r="K27" s="74">
        <v>7.41</v>
      </c>
      <c r="L27" s="30">
        <v>8.1999999999999993</v>
      </c>
      <c r="M27" s="14">
        <v>2589.4666666666667</v>
      </c>
      <c r="N27" s="72">
        <f>LOG10(M27)</f>
        <v>3.4132103248631211</v>
      </c>
      <c r="O27" s="9">
        <v>641894.82421875</v>
      </c>
      <c r="P27" s="72">
        <f>LOG10(O27)</f>
        <v>5.8074638738579827</v>
      </c>
      <c r="Q27" s="29"/>
      <c r="R27" s="72"/>
      <c r="S27" s="8">
        <v>2078.8078308105469</v>
      </c>
      <c r="T27" s="72">
        <v>3.3178143441289842</v>
      </c>
      <c r="U27" s="31" t="s">
        <v>30</v>
      </c>
      <c r="V27" s="31" t="s">
        <v>30</v>
      </c>
      <c r="W27" s="27">
        <v>0</v>
      </c>
      <c r="X27" s="27">
        <v>0</v>
      </c>
      <c r="Y27" s="32">
        <v>0.27</v>
      </c>
      <c r="Z27" s="28">
        <v>0</v>
      </c>
      <c r="AA27" s="28">
        <v>0</v>
      </c>
      <c r="AB27" s="28">
        <v>3.7500000000000003E-3</v>
      </c>
      <c r="AC27" s="10">
        <v>41.761363636363633</v>
      </c>
      <c r="AD27" s="10">
        <v>21.936758893280633</v>
      </c>
      <c r="AE27" s="10">
        <v>0.70405138339920947</v>
      </c>
    </row>
    <row r="28" spans="1:31" x14ac:dyDescent="0.25">
      <c r="A28" s="11" t="s">
        <v>159</v>
      </c>
      <c r="B28" s="21" t="s">
        <v>20</v>
      </c>
      <c r="C28" s="7" t="s">
        <v>7</v>
      </c>
      <c r="D28" s="22">
        <v>42381</v>
      </c>
      <c r="E28" s="22" t="s">
        <v>151</v>
      </c>
      <c r="F28" s="22" t="s">
        <v>152</v>
      </c>
      <c r="G28" s="12" t="s">
        <v>160</v>
      </c>
      <c r="H28" s="23">
        <v>7.58</v>
      </c>
      <c r="I28" s="24">
        <v>140</v>
      </c>
      <c r="J28" s="74">
        <v>10.210000000000001</v>
      </c>
      <c r="K28" s="74">
        <v>7.39</v>
      </c>
      <c r="L28" s="24">
        <v>5.7</v>
      </c>
      <c r="M28" s="14">
        <v>144.66666666666666</v>
      </c>
      <c r="N28" s="72">
        <f>LOG10(M28)</f>
        <v>2.1603684747928482</v>
      </c>
      <c r="O28" s="20" t="s">
        <v>21</v>
      </c>
      <c r="P28" s="72">
        <v>0</v>
      </c>
      <c r="Q28" s="29"/>
      <c r="R28" s="72"/>
      <c r="S28" s="8" t="s">
        <v>21</v>
      </c>
      <c r="T28" s="72">
        <v>0</v>
      </c>
      <c r="U28" s="25" t="s">
        <v>30</v>
      </c>
      <c r="V28" s="31" t="s">
        <v>30</v>
      </c>
      <c r="W28" s="27">
        <v>0</v>
      </c>
      <c r="X28" s="27">
        <v>0</v>
      </c>
      <c r="Y28" s="26">
        <v>0.27</v>
      </c>
      <c r="Z28" s="28">
        <v>0</v>
      </c>
      <c r="AA28" s="28">
        <v>0</v>
      </c>
      <c r="AB28" s="28">
        <v>3.7500000000000003E-3</v>
      </c>
      <c r="AC28" s="10">
        <v>47.790055248618785</v>
      </c>
      <c r="AD28" s="10">
        <v>21.270718232044199</v>
      </c>
      <c r="AE28" s="10">
        <v>0</v>
      </c>
    </row>
    <row r="29" spans="1:31" x14ac:dyDescent="0.25">
      <c r="A29" s="11" t="s">
        <v>161</v>
      </c>
      <c r="B29" s="21" t="s">
        <v>10</v>
      </c>
      <c r="C29" s="7" t="s">
        <v>7</v>
      </c>
      <c r="D29" s="22">
        <v>42381</v>
      </c>
      <c r="E29" s="22" t="s">
        <v>151</v>
      </c>
      <c r="F29" s="22" t="s">
        <v>152</v>
      </c>
      <c r="G29" s="12" t="s">
        <v>158</v>
      </c>
      <c r="H29" s="23">
        <v>15.63</v>
      </c>
      <c r="I29" s="24">
        <v>299</v>
      </c>
      <c r="J29" s="74">
        <v>8.9</v>
      </c>
      <c r="K29" s="74">
        <v>7.1</v>
      </c>
      <c r="L29" s="24">
        <v>0.9</v>
      </c>
      <c r="M29" s="14">
        <v>2889</v>
      </c>
      <c r="N29" s="72">
        <f>LOG10(M29)</f>
        <v>3.4607475418441971</v>
      </c>
      <c r="O29" s="9">
        <v>2219193.75</v>
      </c>
      <c r="P29" s="72">
        <f>LOG10(O29)</f>
        <v>6.3461952206108183</v>
      </c>
      <c r="Q29" s="29"/>
      <c r="R29" s="72"/>
      <c r="S29" s="8">
        <v>15253.218078613281</v>
      </c>
      <c r="T29" s="72">
        <v>4.1833614795086156</v>
      </c>
      <c r="U29" s="33" t="s">
        <v>30</v>
      </c>
      <c r="V29" s="31" t="s">
        <v>30</v>
      </c>
      <c r="W29" s="27">
        <v>0</v>
      </c>
      <c r="X29" s="27">
        <v>0</v>
      </c>
      <c r="Y29" s="26">
        <v>0.27</v>
      </c>
      <c r="Z29" s="28">
        <v>0</v>
      </c>
      <c r="AA29" s="28">
        <v>0</v>
      </c>
      <c r="AB29" s="28">
        <v>3.7500000000000003E-3</v>
      </c>
      <c r="AC29" s="10">
        <v>83.834586466165419</v>
      </c>
      <c r="AD29" s="10">
        <v>0.37593984962406013</v>
      </c>
      <c r="AE29" s="10">
        <v>0</v>
      </c>
    </row>
    <row r="30" spans="1:31" x14ac:dyDescent="0.25">
      <c r="A30" s="11" t="s">
        <v>162</v>
      </c>
      <c r="B30" s="21" t="s">
        <v>11</v>
      </c>
      <c r="C30" s="7" t="s">
        <v>7</v>
      </c>
      <c r="D30" s="22">
        <v>42381</v>
      </c>
      <c r="E30" s="22" t="s">
        <v>151</v>
      </c>
      <c r="F30" s="22" t="s">
        <v>152</v>
      </c>
      <c r="G30" s="12" t="s">
        <v>163</v>
      </c>
      <c r="H30" s="23">
        <v>11.48</v>
      </c>
      <c r="I30" s="24">
        <v>272</v>
      </c>
      <c r="J30" s="74">
        <v>10.89</v>
      </c>
      <c r="K30" s="74">
        <v>7.34</v>
      </c>
      <c r="L30" s="24">
        <v>1.4</v>
      </c>
      <c r="M30" s="14">
        <v>26878.666666666668</v>
      </c>
      <c r="N30" s="72">
        <f>LOG10(M30)</f>
        <v>4.4294077214624696</v>
      </c>
      <c r="O30" s="9">
        <v>2594270.703125</v>
      </c>
      <c r="P30" s="72">
        <f>LOG10(O30)</f>
        <v>6.4140152912312782</v>
      </c>
      <c r="Q30" s="29"/>
      <c r="R30" s="72"/>
      <c r="S30" s="8">
        <v>4970.3273773193359</v>
      </c>
      <c r="T30" s="72">
        <v>3.6963849950674983</v>
      </c>
      <c r="U30" s="25" t="s">
        <v>30</v>
      </c>
      <c r="V30" s="31" t="s">
        <v>30</v>
      </c>
      <c r="W30" s="27">
        <v>0</v>
      </c>
      <c r="X30" s="27">
        <v>0</v>
      </c>
      <c r="Y30" s="26">
        <v>0.27</v>
      </c>
      <c r="Z30" s="28">
        <v>0</v>
      </c>
      <c r="AA30" s="28">
        <v>0</v>
      </c>
      <c r="AB30" s="28">
        <v>3.7500000000000003E-3</v>
      </c>
      <c r="AC30" s="10">
        <v>76.998021007763739</v>
      </c>
      <c r="AD30" s="10">
        <v>1.2026183589587456</v>
      </c>
      <c r="AE30" s="10">
        <v>0</v>
      </c>
    </row>
    <row r="31" spans="1:31" x14ac:dyDescent="0.25">
      <c r="A31" s="11" t="s">
        <v>164</v>
      </c>
      <c r="B31" s="12" t="s">
        <v>12</v>
      </c>
      <c r="C31" s="7" t="s">
        <v>7</v>
      </c>
      <c r="D31" s="22">
        <v>42381</v>
      </c>
      <c r="E31" s="22" t="s">
        <v>151</v>
      </c>
      <c r="F31" s="22" t="s">
        <v>152</v>
      </c>
      <c r="G31" s="12" t="s">
        <v>165</v>
      </c>
      <c r="H31" s="23">
        <v>8.5399999999999991</v>
      </c>
      <c r="I31" s="24">
        <v>646</v>
      </c>
      <c r="J31" s="74">
        <v>12.19</v>
      </c>
      <c r="K31" s="74">
        <v>6.87</v>
      </c>
      <c r="L31" s="24">
        <v>1.4</v>
      </c>
      <c r="M31" s="14">
        <v>67.86666666666666</v>
      </c>
      <c r="N31" s="72">
        <f>LOG10(M31)</f>
        <v>1.8316565189450587</v>
      </c>
      <c r="O31" s="9">
        <v>3523.9837646484375</v>
      </c>
      <c r="P31" s="72">
        <f>LOG10(O31)</f>
        <v>3.5470338989057772</v>
      </c>
      <c r="Q31" s="29"/>
      <c r="R31" s="72"/>
      <c r="S31" s="8" t="s">
        <v>21</v>
      </c>
      <c r="T31" s="72">
        <v>0</v>
      </c>
      <c r="U31" s="25" t="s">
        <v>30</v>
      </c>
      <c r="V31" s="31" t="s">
        <v>30</v>
      </c>
      <c r="W31" s="27">
        <v>0</v>
      </c>
      <c r="X31" s="27">
        <v>0</v>
      </c>
      <c r="Y31" s="26">
        <v>0.27</v>
      </c>
      <c r="Z31" s="28">
        <v>0</v>
      </c>
      <c r="AA31" s="28">
        <v>0</v>
      </c>
      <c r="AB31" s="28">
        <v>3.7500000000000003E-3</v>
      </c>
      <c r="AC31" s="10">
        <v>93.671555027084167</v>
      </c>
      <c r="AD31" s="10">
        <v>0.29065926806711589</v>
      </c>
      <c r="AE31" s="10">
        <v>0</v>
      </c>
    </row>
    <row r="32" spans="1:31" x14ac:dyDescent="0.25">
      <c r="A32" s="11" t="s">
        <v>166</v>
      </c>
      <c r="B32" s="21" t="s">
        <v>13</v>
      </c>
      <c r="C32" s="7" t="s">
        <v>7</v>
      </c>
      <c r="D32" s="22">
        <v>42381</v>
      </c>
      <c r="E32" s="22" t="s">
        <v>151</v>
      </c>
      <c r="F32" s="22" t="s">
        <v>152</v>
      </c>
      <c r="G32" s="12" t="s">
        <v>167</v>
      </c>
      <c r="H32" s="23">
        <v>6.98</v>
      </c>
      <c r="I32" s="24">
        <v>259</v>
      </c>
      <c r="J32" s="74">
        <v>11.85</v>
      </c>
      <c r="K32" s="74">
        <v>7.62</v>
      </c>
      <c r="L32" s="30">
        <v>3.6</v>
      </c>
      <c r="M32" s="14">
        <v>3014.7333333333336</v>
      </c>
      <c r="N32" s="72">
        <f>LOG10(M32)</f>
        <v>3.4792489028828935</v>
      </c>
      <c r="O32" s="9">
        <v>675827.83203125</v>
      </c>
      <c r="P32" s="72">
        <f>LOG10(O32)</f>
        <v>5.8298360729800116</v>
      </c>
      <c r="Q32" s="29"/>
      <c r="R32" s="72"/>
      <c r="S32" s="8" t="s">
        <v>21</v>
      </c>
      <c r="T32" s="72">
        <v>0</v>
      </c>
      <c r="U32" s="31" t="s">
        <v>30</v>
      </c>
      <c r="V32" s="31"/>
      <c r="W32" s="27">
        <v>0</v>
      </c>
      <c r="X32" s="27">
        <v>0</v>
      </c>
      <c r="Y32" s="32">
        <v>0.27</v>
      </c>
      <c r="Z32" s="28">
        <v>0</v>
      </c>
      <c r="AA32" s="28">
        <v>0</v>
      </c>
      <c r="AB32" s="28">
        <v>3.7500000000000003E-3</v>
      </c>
      <c r="AC32" s="10">
        <v>77.298876814902755</v>
      </c>
      <c r="AD32" s="10">
        <v>4.1411743219797277</v>
      </c>
      <c r="AE32" s="10">
        <v>0.23285544699114236</v>
      </c>
    </row>
    <row r="33" spans="1:31" x14ac:dyDescent="0.25">
      <c r="A33" s="11" t="s">
        <v>168</v>
      </c>
      <c r="B33" s="21" t="s">
        <v>14</v>
      </c>
      <c r="C33" s="7" t="s">
        <v>7</v>
      </c>
      <c r="D33" s="22">
        <v>42381</v>
      </c>
      <c r="E33" s="22" t="s">
        <v>151</v>
      </c>
      <c r="F33" s="22" t="s">
        <v>152</v>
      </c>
      <c r="G33" s="12" t="s">
        <v>169</v>
      </c>
      <c r="H33" s="23">
        <v>5.0199999999999996</v>
      </c>
      <c r="I33" s="24">
        <v>277</v>
      </c>
      <c r="J33" s="74">
        <v>11.76</v>
      </c>
      <c r="K33" s="74">
        <v>7.36</v>
      </c>
      <c r="L33" s="30">
        <v>4.5</v>
      </c>
      <c r="M33" s="14">
        <v>1410.6000000000001</v>
      </c>
      <c r="N33" s="72">
        <f>LOG10(M33)</f>
        <v>3.1494038795085832</v>
      </c>
      <c r="O33" s="9">
        <v>279415.52734375</v>
      </c>
      <c r="P33" s="72">
        <f>LOG10(O33)</f>
        <v>5.4462505365395684</v>
      </c>
      <c r="Q33" s="29"/>
      <c r="R33" s="72"/>
      <c r="S33" s="8" t="s">
        <v>21</v>
      </c>
      <c r="T33" s="72">
        <v>0</v>
      </c>
      <c r="U33" s="31" t="s">
        <v>37</v>
      </c>
      <c r="V33" s="31" t="s">
        <v>30</v>
      </c>
      <c r="W33" s="27">
        <v>0</v>
      </c>
      <c r="X33" s="27">
        <v>0</v>
      </c>
      <c r="Y33" s="32">
        <v>0.27</v>
      </c>
      <c r="Z33" s="28">
        <v>0</v>
      </c>
      <c r="AA33" s="28">
        <v>0</v>
      </c>
      <c r="AB33" s="28">
        <v>3.7500000000000003E-3</v>
      </c>
      <c r="AC33" s="10">
        <v>69.730220591017442</v>
      </c>
      <c r="AD33" s="10">
        <v>8.638238298838397</v>
      </c>
      <c r="AE33" s="10">
        <v>0.99133527564417878</v>
      </c>
    </row>
    <row r="34" spans="1:31" x14ac:dyDescent="0.25">
      <c r="A34" s="11" t="s">
        <v>170</v>
      </c>
      <c r="B34" s="21" t="s">
        <v>15</v>
      </c>
      <c r="C34" s="7" t="s">
        <v>7</v>
      </c>
      <c r="D34" s="22">
        <v>42381</v>
      </c>
      <c r="E34" s="22" t="s">
        <v>151</v>
      </c>
      <c r="F34" s="22" t="s">
        <v>152</v>
      </c>
      <c r="G34" s="12" t="s">
        <v>128</v>
      </c>
      <c r="H34" s="23">
        <v>4.54</v>
      </c>
      <c r="I34" s="24">
        <v>258</v>
      </c>
      <c r="J34" s="74">
        <v>12.87</v>
      </c>
      <c r="K34" s="74">
        <v>7.53</v>
      </c>
      <c r="L34" s="30">
        <v>2.9</v>
      </c>
      <c r="M34" s="14">
        <v>880.45</v>
      </c>
      <c r="N34" s="72">
        <f>LOG10(M34)</f>
        <v>2.9447046977926044</v>
      </c>
      <c r="O34" s="9">
        <v>292934.765625</v>
      </c>
      <c r="P34" s="72">
        <f>LOG10(O34)</f>
        <v>5.4667709169977901</v>
      </c>
      <c r="Q34" s="29"/>
      <c r="R34" s="72"/>
      <c r="S34" s="8" t="s">
        <v>21</v>
      </c>
      <c r="T34" s="72">
        <v>0</v>
      </c>
      <c r="U34" s="31" t="s">
        <v>37</v>
      </c>
      <c r="V34" s="31" t="s">
        <v>30</v>
      </c>
      <c r="W34" s="27">
        <v>0</v>
      </c>
      <c r="X34" s="27">
        <v>0</v>
      </c>
      <c r="Y34" s="32">
        <v>0.27</v>
      </c>
      <c r="Z34" s="28">
        <v>0</v>
      </c>
      <c r="AA34" s="28">
        <v>0</v>
      </c>
      <c r="AB34" s="28">
        <v>3.7500000000000003E-3</v>
      </c>
      <c r="AC34" s="10">
        <v>60.06464356257856</v>
      </c>
      <c r="AD34" s="10">
        <v>13.110843188056332</v>
      </c>
      <c r="AE34" s="10">
        <v>1.0337839571095093</v>
      </c>
    </row>
    <row r="35" spans="1:31" x14ac:dyDescent="0.25">
      <c r="A35" s="11" t="s">
        <v>171</v>
      </c>
      <c r="B35" s="21" t="s">
        <v>172</v>
      </c>
      <c r="C35" s="7" t="s">
        <v>7</v>
      </c>
      <c r="D35" s="22">
        <v>42381</v>
      </c>
      <c r="E35" s="22" t="s">
        <v>151</v>
      </c>
      <c r="F35" s="22" t="s">
        <v>152</v>
      </c>
      <c r="G35" s="12" t="s">
        <v>173</v>
      </c>
      <c r="H35" s="23">
        <v>3.77</v>
      </c>
      <c r="I35" s="24">
        <v>279</v>
      </c>
      <c r="J35" s="74">
        <v>12.05</v>
      </c>
      <c r="K35" s="74">
        <v>6.95</v>
      </c>
      <c r="L35" s="30">
        <v>3.4</v>
      </c>
      <c r="M35" s="14">
        <v>3746.4</v>
      </c>
      <c r="N35" s="72">
        <f>LOG10(M35)</f>
        <v>3.5736141447740235</v>
      </c>
      <c r="O35" s="9">
        <v>260210.05859375</v>
      </c>
      <c r="P35" s="72">
        <f>LOG10(O35)</f>
        <v>5.4153240804935487</v>
      </c>
      <c r="Q35" s="29"/>
      <c r="R35" s="72"/>
      <c r="S35" s="8" t="s">
        <v>21</v>
      </c>
      <c r="T35" s="72">
        <v>0</v>
      </c>
      <c r="U35" s="34" t="s">
        <v>30</v>
      </c>
      <c r="V35" s="31" t="s">
        <v>30</v>
      </c>
      <c r="W35" s="27">
        <v>0</v>
      </c>
      <c r="X35" s="27">
        <v>0</v>
      </c>
      <c r="Y35" s="32">
        <v>0.27</v>
      </c>
      <c r="Z35" s="28">
        <v>0</v>
      </c>
      <c r="AA35" s="28">
        <v>0</v>
      </c>
      <c r="AB35" s="28">
        <v>3.7500000000000003E-3</v>
      </c>
      <c r="AC35" s="10">
        <v>59.047120180373049</v>
      </c>
      <c r="AD35" s="10">
        <v>13.887813432325945</v>
      </c>
      <c r="AE35" s="10">
        <v>0.9178072832448928</v>
      </c>
    </row>
    <row r="36" spans="1:31" x14ac:dyDescent="0.25">
      <c r="A36" s="11" t="s">
        <v>174</v>
      </c>
      <c r="B36" s="12" t="s">
        <v>16</v>
      </c>
      <c r="C36" s="7" t="s">
        <v>7</v>
      </c>
      <c r="D36" s="36">
        <v>42395</v>
      </c>
      <c r="E36" s="22" t="s">
        <v>151</v>
      </c>
      <c r="F36" s="22" t="s">
        <v>152</v>
      </c>
      <c r="G36" s="12" t="s">
        <v>175</v>
      </c>
      <c r="H36" s="12" t="s">
        <v>176</v>
      </c>
      <c r="I36" s="12" t="s">
        <v>177</v>
      </c>
      <c r="J36" s="12" t="s">
        <v>178</v>
      </c>
      <c r="K36" s="12" t="s">
        <v>179</v>
      </c>
      <c r="L36" s="16" t="s">
        <v>29</v>
      </c>
      <c r="M36" s="14">
        <v>4071.5333333333333</v>
      </c>
      <c r="N36" s="72">
        <f>LOG10(M36)</f>
        <v>3.6097579946792604</v>
      </c>
      <c r="O36" s="9">
        <v>142760.21728515625</v>
      </c>
      <c r="P36" s="72">
        <f>LOG10(O36)</f>
        <v>5.1546072002928165</v>
      </c>
      <c r="Q36" s="20">
        <v>79113.995361328125</v>
      </c>
      <c r="R36" s="72">
        <f>LOG10(Q36)</f>
        <v>4.8982533175122533</v>
      </c>
      <c r="S36" s="8" t="s">
        <v>21</v>
      </c>
      <c r="T36" s="72">
        <v>0</v>
      </c>
      <c r="U36" s="18" t="s">
        <v>37</v>
      </c>
      <c r="V36" s="31" t="s">
        <v>30</v>
      </c>
      <c r="W36" s="17">
        <v>0</v>
      </c>
      <c r="X36" s="17">
        <v>0</v>
      </c>
      <c r="Y36" s="17">
        <v>0</v>
      </c>
      <c r="Z36" s="13">
        <v>0</v>
      </c>
      <c r="AA36" s="13">
        <v>0</v>
      </c>
      <c r="AB36" s="13">
        <v>0</v>
      </c>
      <c r="AC36" s="10">
        <v>59.047120180373049</v>
      </c>
      <c r="AD36" s="10">
        <v>13.887813432325945</v>
      </c>
      <c r="AE36" s="10">
        <v>0.9178072832448928</v>
      </c>
    </row>
    <row r="37" spans="1:31" x14ac:dyDescent="0.25">
      <c r="A37" s="11" t="s">
        <v>180</v>
      </c>
      <c r="B37" s="7" t="s">
        <v>20</v>
      </c>
      <c r="C37" s="7" t="s">
        <v>7</v>
      </c>
      <c r="D37" s="36">
        <v>42395</v>
      </c>
      <c r="E37" s="22" t="s">
        <v>151</v>
      </c>
      <c r="F37" s="22" t="s">
        <v>152</v>
      </c>
      <c r="G37" s="12" t="s">
        <v>154</v>
      </c>
      <c r="H37" s="12" t="s">
        <v>181</v>
      </c>
      <c r="I37" s="12" t="s">
        <v>182</v>
      </c>
      <c r="J37" s="12" t="s">
        <v>183</v>
      </c>
      <c r="K37" s="12" t="s">
        <v>184</v>
      </c>
      <c r="L37" s="16" t="s">
        <v>29</v>
      </c>
      <c r="M37" s="14">
        <v>678.5333333333333</v>
      </c>
      <c r="N37" s="72">
        <f>LOG10(M37)</f>
        <v>2.8315711874815945</v>
      </c>
      <c r="O37" s="9">
        <v>45823.333740234375</v>
      </c>
      <c r="P37" s="72">
        <f>LOG10(O37)</f>
        <v>4.6610866818049397</v>
      </c>
      <c r="Q37" s="20">
        <v>8986.4387512207031</v>
      </c>
      <c r="R37" s="72">
        <f>LOG10(Q37)</f>
        <v>3.9535876186396455</v>
      </c>
      <c r="S37" s="8" t="s">
        <v>21</v>
      </c>
      <c r="T37" s="72">
        <v>0</v>
      </c>
      <c r="U37" s="18" t="s">
        <v>30</v>
      </c>
      <c r="V37" s="31" t="s">
        <v>30</v>
      </c>
      <c r="W37" s="17">
        <v>0</v>
      </c>
      <c r="X37" s="17">
        <v>0</v>
      </c>
      <c r="Y37" s="17">
        <v>0</v>
      </c>
      <c r="Z37" s="13">
        <v>0</v>
      </c>
      <c r="AA37" s="13">
        <v>0</v>
      </c>
      <c r="AB37" s="13">
        <v>0</v>
      </c>
      <c r="AC37" s="10">
        <v>47.790055248618785</v>
      </c>
      <c r="AD37" s="10">
        <v>21.270718232044199</v>
      </c>
      <c r="AE37" s="10">
        <v>0</v>
      </c>
    </row>
    <row r="38" spans="1:31" x14ac:dyDescent="0.25">
      <c r="A38" s="11" t="s">
        <v>185</v>
      </c>
      <c r="B38" s="7" t="s">
        <v>15</v>
      </c>
      <c r="C38" s="7" t="s">
        <v>7</v>
      </c>
      <c r="D38" s="36">
        <v>42395</v>
      </c>
      <c r="E38" s="22" t="s">
        <v>151</v>
      </c>
      <c r="F38" s="22" t="s">
        <v>152</v>
      </c>
      <c r="G38" s="12" t="s">
        <v>186</v>
      </c>
      <c r="H38" s="12" t="s">
        <v>187</v>
      </c>
      <c r="I38" s="12" t="s">
        <v>188</v>
      </c>
      <c r="J38" s="12" t="s">
        <v>189</v>
      </c>
      <c r="K38" s="12" t="s">
        <v>190</v>
      </c>
      <c r="L38" s="16" t="s">
        <v>29</v>
      </c>
      <c r="M38" s="14">
        <v>1426.6000000000001</v>
      </c>
      <c r="N38" s="72">
        <f>LOG10(M38)</f>
        <v>3.1543022196846646</v>
      </c>
      <c r="O38" s="9">
        <v>167193.64013671875</v>
      </c>
      <c r="P38" s="72">
        <f>LOG10(O38)</f>
        <v>5.2232197533299072</v>
      </c>
      <c r="Q38" s="20">
        <v>53929.60205078125</v>
      </c>
      <c r="R38" s="72">
        <f>LOG10(Q38)</f>
        <v>4.7318272156193801</v>
      </c>
      <c r="S38" s="8" t="s">
        <v>21</v>
      </c>
      <c r="T38" s="72">
        <v>0</v>
      </c>
      <c r="U38" s="18" t="s">
        <v>37</v>
      </c>
      <c r="V38" s="31" t="s">
        <v>30</v>
      </c>
      <c r="W38" s="17">
        <v>0</v>
      </c>
      <c r="X38" s="17">
        <v>0</v>
      </c>
      <c r="Y38" s="17">
        <v>0</v>
      </c>
      <c r="Z38" s="13">
        <v>0</v>
      </c>
      <c r="AA38" s="13">
        <v>0</v>
      </c>
      <c r="AB38" s="13">
        <v>0</v>
      </c>
      <c r="AC38" s="10">
        <v>60.06464356257856</v>
      </c>
      <c r="AD38" s="10">
        <v>13.110843188056332</v>
      </c>
      <c r="AE38" s="10">
        <v>1.0337839571095093</v>
      </c>
    </row>
    <row r="39" spans="1:31" x14ac:dyDescent="0.25">
      <c r="A39" s="11" t="s">
        <v>191</v>
      </c>
      <c r="B39" s="12" t="s">
        <v>19</v>
      </c>
      <c r="C39" s="7" t="s">
        <v>7</v>
      </c>
      <c r="D39" s="36">
        <v>42395</v>
      </c>
      <c r="E39" s="22" t="s">
        <v>151</v>
      </c>
      <c r="F39" s="22" t="s">
        <v>152</v>
      </c>
      <c r="G39" s="12" t="s">
        <v>158</v>
      </c>
      <c r="H39" s="12" t="s">
        <v>192</v>
      </c>
      <c r="I39" s="12" t="s">
        <v>193</v>
      </c>
      <c r="J39" s="12" t="s">
        <v>194</v>
      </c>
      <c r="K39" s="12" t="s">
        <v>195</v>
      </c>
      <c r="L39" s="16" t="s">
        <v>29</v>
      </c>
      <c r="M39" s="14">
        <v>240.8</v>
      </c>
      <c r="N39" s="72">
        <f>LOG10(M39)</f>
        <v>2.3816564825857869</v>
      </c>
      <c r="O39" s="9">
        <v>615023.486328125</v>
      </c>
      <c r="P39" s="72">
        <f>LOG10(O39)</f>
        <v>5.7888917007964666</v>
      </c>
      <c r="Q39" s="20">
        <v>15846.981811523438</v>
      </c>
      <c r="R39" s="72">
        <f>LOG10(Q39)</f>
        <v>4.1999465594611856</v>
      </c>
      <c r="S39" s="8" t="s">
        <v>21</v>
      </c>
      <c r="T39" s="72">
        <v>0</v>
      </c>
      <c r="U39" s="18" t="s">
        <v>30</v>
      </c>
      <c r="V39" s="18" t="s">
        <v>37</v>
      </c>
      <c r="W39" s="17">
        <v>0</v>
      </c>
      <c r="X39" s="17">
        <v>0</v>
      </c>
      <c r="Y39" s="17">
        <v>0</v>
      </c>
      <c r="Z39" s="13">
        <v>0</v>
      </c>
      <c r="AA39" s="13">
        <v>0</v>
      </c>
      <c r="AB39" s="13">
        <v>0</v>
      </c>
      <c r="AC39" s="10">
        <v>41.761363636363633</v>
      </c>
      <c r="AD39" s="10">
        <v>21.936758893280633</v>
      </c>
      <c r="AE39" s="10">
        <v>0.70405138339920947</v>
      </c>
    </row>
    <row r="40" spans="1:31" x14ac:dyDescent="0.25">
      <c r="A40" s="11" t="s">
        <v>196</v>
      </c>
      <c r="B40" s="11" t="s">
        <v>14</v>
      </c>
      <c r="C40" s="7" t="s">
        <v>7</v>
      </c>
      <c r="D40" s="36">
        <v>42395</v>
      </c>
      <c r="E40" s="22" t="s">
        <v>151</v>
      </c>
      <c r="F40" s="22" t="s">
        <v>152</v>
      </c>
      <c r="G40" s="12" t="s">
        <v>197</v>
      </c>
      <c r="H40" s="12" t="s">
        <v>198</v>
      </c>
      <c r="I40" s="12" t="s">
        <v>199</v>
      </c>
      <c r="J40" s="12" t="s">
        <v>200</v>
      </c>
      <c r="K40" s="12" t="s">
        <v>195</v>
      </c>
      <c r="L40" s="16" t="s">
        <v>29</v>
      </c>
      <c r="M40" s="14">
        <v>1189.1333333333334</v>
      </c>
      <c r="N40" s="72">
        <f>LOG10(M40)</f>
        <v>3.0752305532599071</v>
      </c>
      <c r="O40" s="9">
        <v>402015.234375</v>
      </c>
      <c r="P40" s="72">
        <f>LOG10(O40)</f>
        <v>5.6042425109940108</v>
      </c>
      <c r="Q40" s="20">
        <v>49372.27783203125</v>
      </c>
      <c r="R40" s="72">
        <f>LOG10(Q40)</f>
        <v>4.6934831642270574</v>
      </c>
      <c r="S40" s="8" t="s">
        <v>21</v>
      </c>
      <c r="T40" s="72">
        <v>0</v>
      </c>
      <c r="U40" s="18" t="s">
        <v>37</v>
      </c>
      <c r="V40" s="31" t="s">
        <v>30</v>
      </c>
      <c r="W40" s="17">
        <v>0</v>
      </c>
      <c r="X40" s="17">
        <v>0</v>
      </c>
      <c r="Y40" s="17">
        <v>0</v>
      </c>
      <c r="Z40" s="13">
        <v>0</v>
      </c>
      <c r="AA40" s="13">
        <v>0</v>
      </c>
      <c r="AB40" s="13">
        <v>0</v>
      </c>
      <c r="AC40" s="10">
        <v>69.730220591017442</v>
      </c>
      <c r="AD40" s="10">
        <v>8.638238298838397</v>
      </c>
      <c r="AE40" s="10">
        <v>0.99133527564417878</v>
      </c>
    </row>
    <row r="41" spans="1:31" x14ac:dyDescent="0.25">
      <c r="A41" s="11" t="s">
        <v>201</v>
      </c>
      <c r="B41" s="12" t="s">
        <v>13</v>
      </c>
      <c r="C41" s="7" t="s">
        <v>7</v>
      </c>
      <c r="D41" s="36">
        <v>42395</v>
      </c>
      <c r="E41" s="22" t="s">
        <v>151</v>
      </c>
      <c r="F41" s="22" t="s">
        <v>152</v>
      </c>
      <c r="G41" s="12" t="s">
        <v>202</v>
      </c>
      <c r="H41" s="12" t="s">
        <v>181</v>
      </c>
      <c r="I41" s="12" t="s">
        <v>203</v>
      </c>
      <c r="J41" s="12" t="s">
        <v>204</v>
      </c>
      <c r="K41" s="12" t="s">
        <v>205</v>
      </c>
      <c r="L41" s="16" t="s">
        <v>29</v>
      </c>
      <c r="M41" s="14">
        <v>2095.1333333333332</v>
      </c>
      <c r="N41" s="72">
        <f>LOG10(M41)</f>
        <v>3.3212116664852869</v>
      </c>
      <c r="O41" s="9">
        <v>611262.59765625</v>
      </c>
      <c r="P41" s="72">
        <f>LOG10(O41)</f>
        <v>5.7862278227021742</v>
      </c>
      <c r="Q41" s="20">
        <v>28029.541015625</v>
      </c>
      <c r="R41" s="72">
        <f>LOG10(Q41)</f>
        <v>4.4476159862364408</v>
      </c>
      <c r="S41" s="8" t="s">
        <v>133</v>
      </c>
      <c r="T41" s="72">
        <v>3</v>
      </c>
      <c r="U41" s="18" t="s">
        <v>30</v>
      </c>
      <c r="V41" s="31" t="s">
        <v>30</v>
      </c>
      <c r="W41" s="17">
        <v>0</v>
      </c>
      <c r="X41" s="17">
        <v>0</v>
      </c>
      <c r="Y41" s="17">
        <v>0</v>
      </c>
      <c r="Z41" s="13">
        <v>0</v>
      </c>
      <c r="AA41" s="13">
        <v>0</v>
      </c>
      <c r="AB41" s="13">
        <v>0</v>
      </c>
      <c r="AC41" s="10">
        <v>77.298876814902755</v>
      </c>
      <c r="AD41" s="10">
        <v>4.1411743219797277</v>
      </c>
      <c r="AE41" s="10">
        <v>0.23285544699114236</v>
      </c>
    </row>
    <row r="42" spans="1:31" x14ac:dyDescent="0.25">
      <c r="A42" s="11" t="s">
        <v>206</v>
      </c>
      <c r="B42" s="12" t="s">
        <v>18</v>
      </c>
      <c r="C42" s="7" t="s">
        <v>7</v>
      </c>
      <c r="D42" s="36">
        <v>42395</v>
      </c>
      <c r="E42" s="22" t="s">
        <v>151</v>
      </c>
      <c r="F42" s="22" t="s">
        <v>152</v>
      </c>
      <c r="G42" s="12" t="s">
        <v>207</v>
      </c>
      <c r="H42" s="12" t="s">
        <v>148</v>
      </c>
      <c r="I42" s="12" t="s">
        <v>208</v>
      </c>
      <c r="J42" s="12" t="s">
        <v>209</v>
      </c>
      <c r="K42" s="12" t="s">
        <v>210</v>
      </c>
      <c r="L42" s="16" t="s">
        <v>29</v>
      </c>
      <c r="M42" s="14">
        <v>122.53333333333335</v>
      </c>
      <c r="N42" s="72">
        <f>LOG10(M42)</f>
        <v>2.0882542479944113</v>
      </c>
      <c r="O42" s="20">
        <v>7018.8247680664063</v>
      </c>
      <c r="P42" s="72">
        <f>LOG10(O42)</f>
        <v>3.8462643999543431</v>
      </c>
      <c r="Q42" s="20">
        <v>3916.4321899414063</v>
      </c>
      <c r="R42" s="72">
        <f>LOG10(Q42)</f>
        <v>3.5928906114635328</v>
      </c>
      <c r="S42" s="8" t="s">
        <v>21</v>
      </c>
      <c r="T42" s="72">
        <v>0</v>
      </c>
      <c r="U42" s="18" t="s">
        <v>30</v>
      </c>
      <c r="V42" s="18" t="s">
        <v>37</v>
      </c>
      <c r="W42" s="17">
        <v>0</v>
      </c>
      <c r="X42" s="17">
        <v>0</v>
      </c>
      <c r="Y42" s="17">
        <v>0</v>
      </c>
      <c r="Z42" s="13">
        <v>0</v>
      </c>
      <c r="AA42" s="13">
        <v>0</v>
      </c>
      <c r="AB42" s="13">
        <v>0</v>
      </c>
      <c r="AC42" s="10">
        <v>48.841944515143801</v>
      </c>
      <c r="AD42" s="10">
        <v>11.224230083990836</v>
      </c>
      <c r="AE42" s="10">
        <v>0</v>
      </c>
    </row>
    <row r="43" spans="1:31" x14ac:dyDescent="0.25">
      <c r="A43" s="11" t="s">
        <v>211</v>
      </c>
      <c r="B43" s="12" t="s">
        <v>11</v>
      </c>
      <c r="C43" s="7" t="s">
        <v>7</v>
      </c>
      <c r="D43" s="36">
        <v>42395</v>
      </c>
      <c r="E43" s="22" t="s">
        <v>151</v>
      </c>
      <c r="F43" s="22" t="s">
        <v>152</v>
      </c>
      <c r="G43" s="12" t="s">
        <v>212</v>
      </c>
      <c r="H43" s="12" t="s">
        <v>213</v>
      </c>
      <c r="I43" s="12" t="s">
        <v>214</v>
      </c>
      <c r="J43" s="12" t="s">
        <v>215</v>
      </c>
      <c r="K43" s="12" t="s">
        <v>216</v>
      </c>
      <c r="L43" s="16" t="s">
        <v>29</v>
      </c>
      <c r="M43" s="14">
        <v>15391</v>
      </c>
      <c r="N43" s="72">
        <f>LOG10(M43)</f>
        <v>4.1872668381792941</v>
      </c>
      <c r="O43" s="20">
        <v>2543898.4375</v>
      </c>
      <c r="P43" s="72">
        <f>LOG10(O43)</f>
        <v>6.4054997685668678</v>
      </c>
      <c r="Q43" s="20">
        <v>288027.685546875</v>
      </c>
      <c r="R43" s="72">
        <f>LOG10(Q43)</f>
        <v>5.4594342346424005</v>
      </c>
      <c r="S43" s="8" t="s">
        <v>133</v>
      </c>
      <c r="T43" s="72">
        <v>3</v>
      </c>
      <c r="U43" s="18" t="s">
        <v>30</v>
      </c>
      <c r="V43" s="31" t="s">
        <v>30</v>
      </c>
      <c r="W43" s="17">
        <v>0</v>
      </c>
      <c r="X43" s="17">
        <v>0</v>
      </c>
      <c r="Y43" s="17">
        <v>0</v>
      </c>
      <c r="Z43" s="13">
        <v>0</v>
      </c>
      <c r="AA43" s="13">
        <v>0</v>
      </c>
      <c r="AB43" s="13">
        <v>0</v>
      </c>
      <c r="AC43" s="10">
        <v>76.998021007763739</v>
      </c>
      <c r="AD43" s="10">
        <v>1.2026183589587456</v>
      </c>
      <c r="AE43" s="10">
        <v>0</v>
      </c>
    </row>
    <row r="44" spans="1:31" x14ac:dyDescent="0.25">
      <c r="A44" s="11" t="s">
        <v>217</v>
      </c>
      <c r="B44" s="12" t="s">
        <v>17</v>
      </c>
      <c r="C44" s="7" t="s">
        <v>7</v>
      </c>
      <c r="D44" s="36">
        <v>42395</v>
      </c>
      <c r="E44" s="22" t="s">
        <v>151</v>
      </c>
      <c r="F44" s="22" t="s">
        <v>152</v>
      </c>
      <c r="G44" s="12" t="s">
        <v>218</v>
      </c>
      <c r="H44" s="12" t="s">
        <v>219</v>
      </c>
      <c r="I44" s="12" t="s">
        <v>220</v>
      </c>
      <c r="J44" s="12" t="s">
        <v>221</v>
      </c>
      <c r="K44" s="12" t="s">
        <v>222</v>
      </c>
      <c r="L44" s="16" t="s">
        <v>29</v>
      </c>
      <c r="M44" s="14">
        <v>2455.0666666666662</v>
      </c>
      <c r="N44" s="72">
        <f>LOG10(M44)</f>
        <v>3.3900632897674807</v>
      </c>
      <c r="O44" s="20">
        <v>16836.711120605469</v>
      </c>
      <c r="P44" s="72">
        <f>LOG10(O44)</f>
        <v>4.2262572604611588</v>
      </c>
      <c r="Q44" s="20">
        <v>16879.335021972656</v>
      </c>
      <c r="R44" s="72">
        <f>LOG10(Q44)</f>
        <v>4.2273553331678064</v>
      </c>
      <c r="S44" s="8" t="s">
        <v>21</v>
      </c>
      <c r="T44" s="72">
        <v>0</v>
      </c>
      <c r="U44" s="18" t="s">
        <v>37</v>
      </c>
      <c r="V44" s="31" t="s">
        <v>30</v>
      </c>
      <c r="W44" s="17">
        <v>0</v>
      </c>
      <c r="X44" s="17">
        <v>0</v>
      </c>
      <c r="Y44" s="17">
        <v>0</v>
      </c>
      <c r="Z44" s="13">
        <v>0</v>
      </c>
      <c r="AA44" s="13">
        <v>0</v>
      </c>
      <c r="AB44" s="13">
        <v>0</v>
      </c>
      <c r="AC44" s="10">
        <v>94.545454545454547</v>
      </c>
      <c r="AD44" s="10">
        <v>0</v>
      </c>
      <c r="AE44" s="10">
        <v>0</v>
      </c>
    </row>
    <row r="45" spans="1:31" x14ac:dyDescent="0.25">
      <c r="A45" s="11" t="s">
        <v>223</v>
      </c>
      <c r="B45" s="12" t="s">
        <v>10</v>
      </c>
      <c r="C45" s="7" t="s">
        <v>7</v>
      </c>
      <c r="D45" s="36">
        <v>42395</v>
      </c>
      <c r="E45" s="22" t="s">
        <v>151</v>
      </c>
      <c r="F45" s="22" t="s">
        <v>152</v>
      </c>
      <c r="G45" s="12" t="s">
        <v>224</v>
      </c>
      <c r="H45" s="12" t="s">
        <v>225</v>
      </c>
      <c r="I45" s="12" t="s">
        <v>226</v>
      </c>
      <c r="J45" s="12" t="s">
        <v>227</v>
      </c>
      <c r="K45" s="12" t="s">
        <v>143</v>
      </c>
      <c r="L45" s="16" t="s">
        <v>29</v>
      </c>
      <c r="M45" s="14">
        <v>19259.666666666668</v>
      </c>
      <c r="N45" s="72">
        <f>LOG10(M45)</f>
        <v>4.2846487663772983</v>
      </c>
      <c r="O45" s="20">
        <v>7239585.9375</v>
      </c>
      <c r="P45" s="72">
        <f>LOG10(O45)</f>
        <v>6.8597137277715543</v>
      </c>
      <c r="Q45" s="20">
        <v>314651.3427734375</v>
      </c>
      <c r="R45" s="72">
        <f>LOG10(Q45)</f>
        <v>5.4978295894375488</v>
      </c>
      <c r="S45" s="8">
        <v>2819.6161270141602</v>
      </c>
      <c r="T45" s="72">
        <v>3.450189985884073</v>
      </c>
      <c r="U45" s="18" t="s">
        <v>30</v>
      </c>
      <c r="V45" s="31" t="s">
        <v>30</v>
      </c>
      <c r="W45" s="17">
        <v>0</v>
      </c>
      <c r="X45" s="17">
        <v>0</v>
      </c>
      <c r="Y45" s="17">
        <v>0</v>
      </c>
      <c r="Z45" s="13">
        <v>0</v>
      </c>
      <c r="AA45" s="13">
        <v>0</v>
      </c>
      <c r="AB45" s="13">
        <v>0</v>
      </c>
      <c r="AC45" s="10">
        <v>83.834586466165419</v>
      </c>
      <c r="AD45" s="10">
        <v>0.37593984962406013</v>
      </c>
      <c r="AE45" s="10">
        <v>0</v>
      </c>
    </row>
    <row r="46" spans="1:31" x14ac:dyDescent="0.25">
      <c r="A46" s="11" t="s">
        <v>228</v>
      </c>
      <c r="B46" s="12" t="s">
        <v>6</v>
      </c>
      <c r="C46" s="7" t="s">
        <v>7</v>
      </c>
      <c r="D46" s="36">
        <v>42395</v>
      </c>
      <c r="E46" s="22" t="s">
        <v>151</v>
      </c>
      <c r="F46" s="22" t="s">
        <v>152</v>
      </c>
      <c r="G46" s="12" t="s">
        <v>229</v>
      </c>
      <c r="H46" s="12" t="s">
        <v>230</v>
      </c>
      <c r="I46" s="12" t="s">
        <v>231</v>
      </c>
      <c r="J46" s="12" t="s">
        <v>27</v>
      </c>
      <c r="K46" s="12" t="s">
        <v>35</v>
      </c>
      <c r="L46" s="16" t="s">
        <v>29</v>
      </c>
      <c r="M46" s="14">
        <v>3618.8666666666668</v>
      </c>
      <c r="N46" s="72">
        <f>LOG10(M46)</f>
        <v>3.5585725822798908</v>
      </c>
      <c r="O46" s="20"/>
      <c r="P46" s="72"/>
      <c r="Q46" s="20"/>
      <c r="R46" s="72"/>
      <c r="S46" s="8" t="s">
        <v>21</v>
      </c>
      <c r="T46" s="72">
        <v>0</v>
      </c>
      <c r="U46" s="18" t="s">
        <v>37</v>
      </c>
      <c r="V46" s="31" t="s">
        <v>30</v>
      </c>
      <c r="W46" s="17">
        <v>0</v>
      </c>
      <c r="X46" s="17">
        <v>0</v>
      </c>
      <c r="Y46" s="17">
        <v>0</v>
      </c>
      <c r="Z46" s="13">
        <v>0</v>
      </c>
      <c r="AA46" s="13">
        <v>0</v>
      </c>
      <c r="AB46" s="13">
        <v>0</v>
      </c>
      <c r="AC46" s="10">
        <v>68.667576170986806</v>
      </c>
      <c r="AD46" s="10">
        <v>1.3642564802182811</v>
      </c>
      <c r="AE46" s="10">
        <v>0</v>
      </c>
    </row>
    <row r="47" spans="1:31" x14ac:dyDescent="0.25">
      <c r="A47" s="11" t="s">
        <v>232</v>
      </c>
      <c r="B47" s="12" t="s">
        <v>16</v>
      </c>
      <c r="C47" s="7" t="s">
        <v>7</v>
      </c>
      <c r="D47" s="36">
        <v>42409</v>
      </c>
      <c r="E47" s="22" t="s">
        <v>151</v>
      </c>
      <c r="F47" s="22" t="s">
        <v>152</v>
      </c>
      <c r="G47" s="12" t="s">
        <v>233</v>
      </c>
      <c r="H47" s="12" t="s">
        <v>234</v>
      </c>
      <c r="I47" s="12" t="s">
        <v>235</v>
      </c>
      <c r="J47" s="12" t="s">
        <v>236</v>
      </c>
      <c r="K47" s="12" t="s">
        <v>48</v>
      </c>
      <c r="L47" s="16" t="s">
        <v>29</v>
      </c>
      <c r="M47" s="14">
        <v>1294.6000000000001</v>
      </c>
      <c r="N47" s="72">
        <f>LOG10(M47)</f>
        <v>3.1121356026819118</v>
      </c>
      <c r="O47" s="37">
        <v>269543.4814453125</v>
      </c>
      <c r="P47" s="72">
        <f>LOG10(O47)</f>
        <v>5.4306288334506423</v>
      </c>
      <c r="Q47" s="37">
        <v>24358.827964339966</v>
      </c>
      <c r="R47" s="72">
        <f>LOG10(Q47)</f>
        <v>4.3866563881946172</v>
      </c>
      <c r="S47" s="8"/>
      <c r="T47" s="72"/>
      <c r="U47" s="19" t="s">
        <v>30</v>
      </c>
      <c r="V47" s="31" t="s">
        <v>30</v>
      </c>
      <c r="W47" s="17">
        <v>0</v>
      </c>
      <c r="X47" s="17">
        <v>0</v>
      </c>
      <c r="Y47" s="17">
        <v>0</v>
      </c>
      <c r="Z47" s="13">
        <v>0</v>
      </c>
      <c r="AA47" s="13">
        <v>0</v>
      </c>
      <c r="AB47" s="13">
        <v>0</v>
      </c>
      <c r="AC47" s="10">
        <v>59.047120180373049</v>
      </c>
      <c r="AD47" s="10">
        <v>13.887813432325945</v>
      </c>
      <c r="AE47" s="10">
        <v>0.9178072832448928</v>
      </c>
    </row>
    <row r="48" spans="1:31" x14ac:dyDescent="0.25">
      <c r="A48" s="11" t="s">
        <v>237</v>
      </c>
      <c r="B48" s="12" t="s">
        <v>20</v>
      </c>
      <c r="C48" s="7" t="s">
        <v>7</v>
      </c>
      <c r="D48" s="36">
        <v>42409</v>
      </c>
      <c r="E48" s="22" t="s">
        <v>151</v>
      </c>
      <c r="F48" s="22" t="s">
        <v>152</v>
      </c>
      <c r="G48" s="12" t="s">
        <v>238</v>
      </c>
      <c r="H48" s="12" t="s">
        <v>25</v>
      </c>
      <c r="I48" s="12" t="s">
        <v>239</v>
      </c>
      <c r="J48" s="12" t="s">
        <v>227</v>
      </c>
      <c r="K48" s="12" t="s">
        <v>240</v>
      </c>
      <c r="L48" s="16" t="s">
        <v>29</v>
      </c>
      <c r="M48" s="14">
        <v>98.9</v>
      </c>
      <c r="N48" s="72">
        <f>LOG10(M48)</f>
        <v>1.9951962915971795</v>
      </c>
      <c r="O48" s="37">
        <v>9834.9044799804688</v>
      </c>
      <c r="P48" s="72">
        <f>LOG10(O48)</f>
        <v>3.9927701462564897</v>
      </c>
      <c r="Q48" s="37">
        <v>4451.3131923192896</v>
      </c>
      <c r="R48" s="72">
        <f>LOG10(Q48)</f>
        <v>3.6484881521146635</v>
      </c>
      <c r="S48" s="8" t="s">
        <v>21</v>
      </c>
      <c r="T48" s="72">
        <v>0</v>
      </c>
      <c r="U48" s="19" t="s">
        <v>30</v>
      </c>
      <c r="V48" s="31" t="s">
        <v>30</v>
      </c>
      <c r="W48" s="17">
        <v>0</v>
      </c>
      <c r="X48" s="17">
        <v>0</v>
      </c>
      <c r="Y48" s="17">
        <v>0</v>
      </c>
      <c r="Z48" s="13">
        <v>0</v>
      </c>
      <c r="AA48" s="13">
        <v>0</v>
      </c>
      <c r="AB48" s="13">
        <v>0</v>
      </c>
      <c r="AC48" s="10">
        <v>47.790055248618785</v>
      </c>
      <c r="AD48" s="10">
        <v>21.270718232044199</v>
      </c>
      <c r="AE48" s="10">
        <v>0</v>
      </c>
    </row>
    <row r="49" spans="1:31" x14ac:dyDescent="0.25">
      <c r="A49" s="11" t="s">
        <v>241</v>
      </c>
      <c r="B49" s="12" t="s">
        <v>15</v>
      </c>
      <c r="C49" s="7" t="s">
        <v>7</v>
      </c>
      <c r="D49" s="36">
        <v>42409</v>
      </c>
      <c r="E49" s="22" t="s">
        <v>151</v>
      </c>
      <c r="F49" s="22" t="s">
        <v>152</v>
      </c>
      <c r="G49" s="12" t="s">
        <v>242</v>
      </c>
      <c r="H49" s="12" t="s">
        <v>234</v>
      </c>
      <c r="I49" s="12" t="s">
        <v>243</v>
      </c>
      <c r="J49" s="12" t="s">
        <v>244</v>
      </c>
      <c r="K49" s="12" t="s">
        <v>245</v>
      </c>
      <c r="L49" s="16" t="s">
        <v>29</v>
      </c>
      <c r="M49" s="14">
        <v>972.6</v>
      </c>
      <c r="N49" s="72">
        <f>LOG10(M49)</f>
        <v>2.9879342652321585</v>
      </c>
      <c r="O49" s="37">
        <v>219034.47265625</v>
      </c>
      <c r="P49" s="72">
        <f>LOG10(O49)</f>
        <v>5.3405124714894301</v>
      </c>
      <c r="Q49" s="37">
        <v>19842.946704413363</v>
      </c>
      <c r="R49" s="72">
        <f>LOG10(Q49)</f>
        <v>4.2976061659250373</v>
      </c>
      <c r="S49" s="8" t="s">
        <v>21</v>
      </c>
      <c r="T49" s="72">
        <v>0</v>
      </c>
      <c r="U49" s="19" t="s">
        <v>30</v>
      </c>
      <c r="V49" s="31" t="s">
        <v>30</v>
      </c>
      <c r="W49" s="17">
        <v>0</v>
      </c>
      <c r="X49" s="17">
        <v>0</v>
      </c>
      <c r="Y49" s="17">
        <v>0</v>
      </c>
      <c r="Z49" s="13">
        <v>0</v>
      </c>
      <c r="AA49" s="13">
        <v>0</v>
      </c>
      <c r="AB49" s="13">
        <v>0</v>
      </c>
      <c r="AC49" s="10">
        <v>60.06464356257856</v>
      </c>
      <c r="AD49" s="10">
        <v>13.110843188056332</v>
      </c>
      <c r="AE49" s="10">
        <v>1.0337839571095093</v>
      </c>
    </row>
    <row r="50" spans="1:31" x14ac:dyDescent="0.25">
      <c r="A50" s="11" t="s">
        <v>246</v>
      </c>
      <c r="B50" s="12" t="s">
        <v>19</v>
      </c>
      <c r="C50" s="7" t="s">
        <v>7</v>
      </c>
      <c r="D50" s="36">
        <v>42409</v>
      </c>
      <c r="E50" s="22" t="s">
        <v>151</v>
      </c>
      <c r="F50" s="22" t="s">
        <v>152</v>
      </c>
      <c r="G50" s="12" t="s">
        <v>247</v>
      </c>
      <c r="H50" s="12" t="s">
        <v>176</v>
      </c>
      <c r="I50" s="12" t="s">
        <v>248</v>
      </c>
      <c r="J50" s="12" t="s">
        <v>249</v>
      </c>
      <c r="K50" s="12" t="s">
        <v>250</v>
      </c>
      <c r="L50" s="16" t="s">
        <v>29</v>
      </c>
      <c r="M50" s="14">
        <v>618.4</v>
      </c>
      <c r="N50" s="72">
        <f>LOG10(M50)</f>
        <v>2.7912694809102683</v>
      </c>
      <c r="O50" s="37">
        <v>164345.08056640625</v>
      </c>
      <c r="P50" s="72">
        <f>LOG10(O50)</f>
        <v>5.2157567086315781</v>
      </c>
      <c r="Q50" s="37">
        <v>19775.431951588944</v>
      </c>
      <c r="R50" s="72">
        <f>LOG10(Q50)</f>
        <v>4.2961259784980435</v>
      </c>
      <c r="S50" s="8" t="s">
        <v>21</v>
      </c>
      <c r="T50" s="72">
        <v>0</v>
      </c>
      <c r="U50" s="19" t="s">
        <v>30</v>
      </c>
      <c r="V50" s="19" t="s">
        <v>37</v>
      </c>
      <c r="W50" s="17">
        <v>0</v>
      </c>
      <c r="X50" s="17">
        <v>0</v>
      </c>
      <c r="Y50" s="17">
        <v>0</v>
      </c>
      <c r="Z50" s="13">
        <v>0</v>
      </c>
      <c r="AA50" s="13">
        <v>0</v>
      </c>
      <c r="AB50" s="13">
        <v>0</v>
      </c>
      <c r="AC50" s="10">
        <v>41.761363636363633</v>
      </c>
      <c r="AD50" s="10">
        <v>21.936758893280633</v>
      </c>
      <c r="AE50" s="10">
        <v>0.70405138339920947</v>
      </c>
    </row>
    <row r="51" spans="1:31" x14ac:dyDescent="0.25">
      <c r="A51" s="11" t="s">
        <v>251</v>
      </c>
      <c r="B51" s="12" t="s">
        <v>14</v>
      </c>
      <c r="C51" s="7" t="s">
        <v>7</v>
      </c>
      <c r="D51" s="36">
        <v>42409</v>
      </c>
      <c r="E51" s="22" t="s">
        <v>151</v>
      </c>
      <c r="F51" s="22" t="s">
        <v>152</v>
      </c>
      <c r="G51" s="12" t="s">
        <v>252</v>
      </c>
      <c r="H51" s="12" t="s">
        <v>176</v>
      </c>
      <c r="I51" s="12" t="s">
        <v>214</v>
      </c>
      <c r="J51" s="12" t="s">
        <v>253</v>
      </c>
      <c r="K51" s="12" t="s">
        <v>254</v>
      </c>
      <c r="L51" s="16" t="s">
        <v>29</v>
      </c>
      <c r="M51" s="14">
        <v>505</v>
      </c>
      <c r="N51" s="72">
        <f>LOG10(M51)</f>
        <v>2.7032913781186614</v>
      </c>
      <c r="O51" s="37">
        <v>166859.85107421875</v>
      </c>
      <c r="P51" s="72">
        <f>LOG10(O51)</f>
        <v>5.2223518516313954</v>
      </c>
      <c r="Q51" s="37">
        <v>15874.855213125062</v>
      </c>
      <c r="R51" s="72">
        <f>LOG10(Q51)</f>
        <v>4.2007097729921972</v>
      </c>
      <c r="S51" s="8" t="s">
        <v>21</v>
      </c>
      <c r="T51" s="72">
        <v>0</v>
      </c>
      <c r="U51" s="19" t="s">
        <v>37</v>
      </c>
      <c r="V51" s="31" t="s">
        <v>30</v>
      </c>
      <c r="W51" s="17">
        <v>0</v>
      </c>
      <c r="X51" s="17">
        <v>0</v>
      </c>
      <c r="Y51" s="17">
        <v>0</v>
      </c>
      <c r="Z51" s="13">
        <v>0</v>
      </c>
      <c r="AA51" s="13">
        <v>0</v>
      </c>
      <c r="AB51" s="13">
        <v>0</v>
      </c>
      <c r="AC51" s="10">
        <v>69.730220591017442</v>
      </c>
      <c r="AD51" s="10">
        <v>8.638238298838397</v>
      </c>
      <c r="AE51" s="10">
        <v>0.99133527564417878</v>
      </c>
    </row>
    <row r="52" spans="1:31" x14ac:dyDescent="0.25">
      <c r="A52" s="11" t="s">
        <v>255</v>
      </c>
      <c r="B52" s="12" t="s">
        <v>13</v>
      </c>
      <c r="C52" s="7" t="s">
        <v>7</v>
      </c>
      <c r="D52" s="36">
        <v>42409</v>
      </c>
      <c r="E52" s="22" t="s">
        <v>151</v>
      </c>
      <c r="F52" s="22" t="s">
        <v>152</v>
      </c>
      <c r="G52" s="12" t="s">
        <v>256</v>
      </c>
      <c r="H52" s="12" t="s">
        <v>192</v>
      </c>
      <c r="I52" s="12" t="s">
        <v>257</v>
      </c>
      <c r="J52" s="12" t="s">
        <v>258</v>
      </c>
      <c r="K52" s="12" t="s">
        <v>259</v>
      </c>
      <c r="L52" s="16" t="s">
        <v>29</v>
      </c>
      <c r="M52" s="14">
        <v>653.5333333333333</v>
      </c>
      <c r="N52" s="72">
        <f>LOG10(M52)</f>
        <v>2.8152677435822691</v>
      </c>
      <c r="O52" s="37">
        <v>316283.0810546875</v>
      </c>
      <c r="P52" s="72">
        <f>LOG10(O52)</f>
        <v>5.5000759608024961</v>
      </c>
      <c r="Q52" s="37">
        <v>18806.203286541815</v>
      </c>
      <c r="R52" s="72">
        <f>LOG10(Q52)</f>
        <v>4.2743011263245778</v>
      </c>
      <c r="S52" s="8" t="s">
        <v>21</v>
      </c>
      <c r="T52" s="72">
        <v>0</v>
      </c>
      <c r="U52" s="19" t="s">
        <v>30</v>
      </c>
      <c r="V52" s="31" t="s">
        <v>30</v>
      </c>
      <c r="W52" s="17">
        <v>0</v>
      </c>
      <c r="X52" s="17">
        <v>0</v>
      </c>
      <c r="Y52" s="17">
        <v>0</v>
      </c>
      <c r="Z52" s="13">
        <v>0</v>
      </c>
      <c r="AA52" s="13">
        <v>0</v>
      </c>
      <c r="AB52" s="13">
        <v>0</v>
      </c>
      <c r="AC52" s="10">
        <v>77.298876814902755</v>
      </c>
      <c r="AD52" s="10">
        <v>4.1411743219797277</v>
      </c>
      <c r="AE52" s="10">
        <v>0.23285544699114236</v>
      </c>
    </row>
    <row r="53" spans="1:31" x14ac:dyDescent="0.25">
      <c r="A53" s="11" t="s">
        <v>260</v>
      </c>
      <c r="B53" s="12" t="s">
        <v>18</v>
      </c>
      <c r="C53" s="7" t="s">
        <v>7</v>
      </c>
      <c r="D53" s="36">
        <v>42409</v>
      </c>
      <c r="E53" s="22" t="s">
        <v>151</v>
      </c>
      <c r="F53" s="22" t="s">
        <v>152</v>
      </c>
      <c r="G53" s="12" t="s">
        <v>128</v>
      </c>
      <c r="H53" s="12" t="s">
        <v>261</v>
      </c>
      <c r="I53" s="12" t="s">
        <v>262</v>
      </c>
      <c r="J53" s="12" t="s">
        <v>263</v>
      </c>
      <c r="K53" s="12" t="s">
        <v>264</v>
      </c>
      <c r="L53" s="16" t="s">
        <v>29</v>
      </c>
      <c r="M53" s="14">
        <v>231.53333333333333</v>
      </c>
      <c r="N53" s="72">
        <f>LOG10(M53)</f>
        <v>2.364613524255081</v>
      </c>
      <c r="O53" s="37">
        <v>19961.016845703125</v>
      </c>
      <c r="P53" s="72">
        <f>LOG10(O53)</f>
        <v>4.3001826611612453</v>
      </c>
      <c r="Q53" s="37">
        <v>4931.5086472648618</v>
      </c>
      <c r="R53" s="72">
        <f>LOG10(Q53)</f>
        <v>3.6929797989837363</v>
      </c>
      <c r="S53" s="8" t="s">
        <v>21</v>
      </c>
      <c r="T53" s="72">
        <v>0</v>
      </c>
      <c r="U53" s="19" t="s">
        <v>37</v>
      </c>
      <c r="V53" s="19" t="s">
        <v>37</v>
      </c>
      <c r="W53" s="17">
        <v>0</v>
      </c>
      <c r="X53" s="17">
        <v>0</v>
      </c>
      <c r="Y53" s="17">
        <v>0</v>
      </c>
      <c r="Z53" s="13">
        <v>0</v>
      </c>
      <c r="AA53" s="13">
        <v>0</v>
      </c>
      <c r="AB53" s="13">
        <v>0</v>
      </c>
      <c r="AC53" s="10">
        <v>48.841944515143801</v>
      </c>
      <c r="AD53" s="10">
        <v>11.224230083990836</v>
      </c>
      <c r="AE53" s="10">
        <v>0</v>
      </c>
    </row>
    <row r="54" spans="1:31" x14ac:dyDescent="0.25">
      <c r="A54" s="11" t="s">
        <v>265</v>
      </c>
      <c r="B54" s="12" t="s">
        <v>11</v>
      </c>
      <c r="C54" s="7" t="s">
        <v>7</v>
      </c>
      <c r="D54" s="36">
        <v>42409</v>
      </c>
      <c r="E54" s="22" t="s">
        <v>151</v>
      </c>
      <c r="F54" s="22" t="s">
        <v>152</v>
      </c>
      <c r="G54" s="12" t="s">
        <v>266</v>
      </c>
      <c r="H54" s="12" t="s">
        <v>117</v>
      </c>
      <c r="I54" s="12" t="s">
        <v>267</v>
      </c>
      <c r="J54" s="12" t="s">
        <v>268</v>
      </c>
      <c r="K54" s="12" t="s">
        <v>114</v>
      </c>
      <c r="L54" s="16" t="s">
        <v>29</v>
      </c>
      <c r="M54" s="14">
        <v>4254</v>
      </c>
      <c r="N54" s="72">
        <f>LOG10(M54)</f>
        <v>3.62879748556671</v>
      </c>
      <c r="O54" s="37">
        <v>5616550.390625</v>
      </c>
      <c r="P54" s="72">
        <f>LOG10(O54)</f>
        <v>6.7494696596450865</v>
      </c>
      <c r="Q54" s="37">
        <v>104622.13579938927</v>
      </c>
      <c r="R54" s="72">
        <f>LOG10(Q54)</f>
        <v>5.0196235816484167</v>
      </c>
      <c r="S54" s="8">
        <v>9597.5975036621094</v>
      </c>
      <c r="T54" s="72">
        <v>3.9821625328850216</v>
      </c>
      <c r="U54" s="19" t="s">
        <v>30</v>
      </c>
      <c r="V54" s="33" t="s">
        <v>30</v>
      </c>
      <c r="W54" s="17">
        <v>0</v>
      </c>
      <c r="X54" s="17">
        <v>0</v>
      </c>
      <c r="Y54" s="17">
        <v>0</v>
      </c>
      <c r="Z54" s="13">
        <v>0</v>
      </c>
      <c r="AA54" s="13">
        <v>0</v>
      </c>
      <c r="AB54" s="13">
        <v>0</v>
      </c>
      <c r="AC54" s="10">
        <v>76.998021007763739</v>
      </c>
      <c r="AD54" s="10">
        <v>1.2026183589587456</v>
      </c>
      <c r="AE54" s="10">
        <v>0</v>
      </c>
    </row>
    <row r="55" spans="1:31" x14ac:dyDescent="0.25">
      <c r="A55" s="11" t="s">
        <v>269</v>
      </c>
      <c r="B55" s="12" t="s">
        <v>10</v>
      </c>
      <c r="C55" s="7" t="s">
        <v>7</v>
      </c>
      <c r="D55" s="36">
        <v>42409</v>
      </c>
      <c r="E55" s="22" t="s">
        <v>151</v>
      </c>
      <c r="F55" s="22" t="s">
        <v>152</v>
      </c>
      <c r="G55" s="12" t="s">
        <v>270</v>
      </c>
      <c r="H55" s="12" t="s">
        <v>271</v>
      </c>
      <c r="I55" s="12" t="s">
        <v>272</v>
      </c>
      <c r="J55" s="12" t="s">
        <v>273</v>
      </c>
      <c r="K55" s="12" t="s">
        <v>274</v>
      </c>
      <c r="L55" s="16" t="s">
        <v>29</v>
      </c>
      <c r="M55" s="14">
        <v>16793.666666666668</v>
      </c>
      <c r="N55" s="72">
        <f>LOG10(M55)</f>
        <v>4.2251455287316695</v>
      </c>
      <c r="O55" s="37">
        <v>16217453.125</v>
      </c>
      <c r="P55" s="72">
        <f>LOG10(O55)</f>
        <v>7.2099826513173397</v>
      </c>
      <c r="Q55" s="37">
        <v>373976.0787622215</v>
      </c>
      <c r="R55" s="72">
        <f>LOG10(Q55)</f>
        <v>5.5728438236073776</v>
      </c>
      <c r="S55" s="8">
        <v>63215.33203125</v>
      </c>
      <c r="T55" s="72">
        <v>4.8008224233618764</v>
      </c>
      <c r="U55" s="19" t="s">
        <v>30</v>
      </c>
      <c r="V55" s="33" t="s">
        <v>30</v>
      </c>
      <c r="W55" s="17">
        <v>0</v>
      </c>
      <c r="X55" s="17">
        <v>0</v>
      </c>
      <c r="Y55" s="17">
        <v>0</v>
      </c>
      <c r="Z55" s="13">
        <v>0</v>
      </c>
      <c r="AA55" s="13">
        <v>0</v>
      </c>
      <c r="AB55" s="13">
        <v>0</v>
      </c>
      <c r="AC55" s="10">
        <v>83.834586466165419</v>
      </c>
      <c r="AD55" s="10">
        <v>0.37593984962406013</v>
      </c>
      <c r="AE55" s="10">
        <v>0</v>
      </c>
    </row>
    <row r="56" spans="1:31" x14ac:dyDescent="0.25">
      <c r="A56" s="11" t="s">
        <v>275</v>
      </c>
      <c r="B56" s="7" t="s">
        <v>17</v>
      </c>
      <c r="C56" s="7" t="s">
        <v>7</v>
      </c>
      <c r="D56" s="36">
        <v>42409</v>
      </c>
      <c r="E56" s="22" t="s">
        <v>151</v>
      </c>
      <c r="F56" s="22" t="s">
        <v>152</v>
      </c>
      <c r="G56" s="12" t="s">
        <v>276</v>
      </c>
      <c r="H56" s="38">
        <v>11.9</v>
      </c>
      <c r="I56" s="38">
        <v>34.1</v>
      </c>
      <c r="J56" s="46">
        <v>8.07</v>
      </c>
      <c r="K56" s="46">
        <v>7.3</v>
      </c>
      <c r="L56" s="16" t="s">
        <v>29</v>
      </c>
      <c r="M56" s="14">
        <v>114.33333333333333</v>
      </c>
      <c r="N56" s="72">
        <f>LOG10(M56)</f>
        <v>2.0581728653231082</v>
      </c>
      <c r="O56" s="20">
        <v>9057.3005676269531</v>
      </c>
      <c r="P56" s="72">
        <f>LOG10(O56)</f>
        <v>3.9569987800973911</v>
      </c>
      <c r="Q56" s="20">
        <v>4451.3131923192896</v>
      </c>
      <c r="R56" s="72">
        <f>LOG10(Q56)</f>
        <v>3.6484881521146635</v>
      </c>
      <c r="S56" s="8" t="s">
        <v>21</v>
      </c>
      <c r="T56" s="72">
        <v>0</v>
      </c>
      <c r="U56" s="25" t="s">
        <v>37</v>
      </c>
      <c r="V56" s="33" t="s">
        <v>30</v>
      </c>
      <c r="W56" s="17">
        <v>0</v>
      </c>
      <c r="X56" s="17">
        <v>0</v>
      </c>
      <c r="Y56" s="17">
        <v>0</v>
      </c>
      <c r="Z56" s="13">
        <v>0</v>
      </c>
      <c r="AA56" s="13">
        <v>0</v>
      </c>
      <c r="AB56" s="13">
        <v>0</v>
      </c>
      <c r="AC56" s="10">
        <v>94.545454545454547</v>
      </c>
      <c r="AD56" s="10">
        <v>0</v>
      </c>
      <c r="AE56" s="10">
        <v>0</v>
      </c>
    </row>
    <row r="57" spans="1:31" x14ac:dyDescent="0.25">
      <c r="A57" s="11" t="s">
        <v>277</v>
      </c>
      <c r="B57" s="7" t="s">
        <v>6</v>
      </c>
      <c r="C57" s="7" t="s">
        <v>7</v>
      </c>
      <c r="D57" s="36">
        <v>42409</v>
      </c>
      <c r="E57" s="22" t="s">
        <v>151</v>
      </c>
      <c r="F57" s="22" t="s">
        <v>152</v>
      </c>
      <c r="G57" s="12" t="s">
        <v>278</v>
      </c>
      <c r="H57" s="38">
        <v>7.6</v>
      </c>
      <c r="I57" s="38">
        <v>130.5</v>
      </c>
      <c r="J57" s="46">
        <v>11.53</v>
      </c>
      <c r="K57" s="46">
        <v>7.72</v>
      </c>
      <c r="L57" s="16" t="s">
        <v>29</v>
      </c>
      <c r="M57" s="14">
        <v>711.80000000000007</v>
      </c>
      <c r="N57" s="72">
        <f>LOG10(M57)</f>
        <v>2.8523579836678272</v>
      </c>
      <c r="O57" s="20">
        <v>109386.3037109375</v>
      </c>
      <c r="P57" s="72">
        <f>LOG10(O57)</f>
        <v>5.0389629472703907</v>
      </c>
      <c r="Q57" s="20">
        <v>11835.958182583519</v>
      </c>
      <c r="R57" s="72">
        <f>LOG10(Q57)</f>
        <v>4.0732034220930808</v>
      </c>
      <c r="S57" s="8" t="s">
        <v>21</v>
      </c>
      <c r="T57" s="72">
        <v>0</v>
      </c>
      <c r="U57" s="25" t="s">
        <v>30</v>
      </c>
      <c r="V57" s="33" t="s">
        <v>37</v>
      </c>
      <c r="W57" s="17">
        <v>0</v>
      </c>
      <c r="X57" s="17">
        <v>0</v>
      </c>
      <c r="Y57" s="17">
        <v>0</v>
      </c>
      <c r="Z57" s="13">
        <v>0</v>
      </c>
      <c r="AA57" s="13">
        <v>0</v>
      </c>
      <c r="AB57" s="13">
        <v>0</v>
      </c>
      <c r="AC57" s="10">
        <v>68.667576170986806</v>
      </c>
      <c r="AD57" s="10">
        <v>1.3642564802182811</v>
      </c>
      <c r="AE57" s="10">
        <v>0</v>
      </c>
    </row>
    <row r="58" spans="1:31" x14ac:dyDescent="0.25">
      <c r="A58" s="11" t="s">
        <v>279</v>
      </c>
      <c r="B58" s="7" t="s">
        <v>10</v>
      </c>
      <c r="C58" s="7" t="s">
        <v>7</v>
      </c>
      <c r="D58" s="36">
        <v>42418</v>
      </c>
      <c r="E58" s="22" t="s">
        <v>151</v>
      </c>
      <c r="F58" s="22" t="s">
        <v>152</v>
      </c>
      <c r="G58" s="12" t="s">
        <v>158</v>
      </c>
      <c r="H58" s="19" t="s">
        <v>29</v>
      </c>
      <c r="I58" s="19" t="s">
        <v>29</v>
      </c>
      <c r="J58" s="19" t="s">
        <v>29</v>
      </c>
      <c r="K58" s="19" t="s">
        <v>29</v>
      </c>
      <c r="L58" s="16" t="s">
        <v>29</v>
      </c>
      <c r="M58" s="14">
        <v>8600.25</v>
      </c>
      <c r="N58" s="72">
        <f>LOG10(M58)</f>
        <v>3.9345110758996609</v>
      </c>
      <c r="O58" s="20">
        <v>6700307.03125</v>
      </c>
      <c r="P58" s="72">
        <f>LOG10(O58)</f>
        <v>6.8260947040325437</v>
      </c>
      <c r="Q58" s="20">
        <v>516924.4140625</v>
      </c>
      <c r="R58" s="72">
        <f>LOG10(Q58)</f>
        <v>5.7134270441472541</v>
      </c>
      <c r="S58" s="8">
        <v>9458.4999084472656</v>
      </c>
      <c r="T58" s="72">
        <v>3.975822263976577</v>
      </c>
      <c r="U58" s="25" t="s">
        <v>30</v>
      </c>
      <c r="V58" s="25" t="s">
        <v>30</v>
      </c>
      <c r="W58" s="39">
        <v>0</v>
      </c>
      <c r="X58" s="39">
        <v>0.03</v>
      </c>
      <c r="Y58" s="39">
        <v>0.92000000000000015</v>
      </c>
      <c r="Z58" s="13">
        <v>4.2083333333333355E-2</v>
      </c>
      <c r="AA58" s="13">
        <v>2.312500000000001E-2</v>
      </c>
      <c r="AB58" s="13">
        <v>1.5694444444444452E-2</v>
      </c>
      <c r="AC58" s="10">
        <v>83.834586466165419</v>
      </c>
      <c r="AD58" s="10">
        <v>0.37593984962406013</v>
      </c>
      <c r="AE58" s="10">
        <v>0</v>
      </c>
    </row>
    <row r="59" spans="1:31" x14ac:dyDescent="0.25">
      <c r="A59" s="11" t="s">
        <v>280</v>
      </c>
      <c r="B59" s="7" t="s">
        <v>16</v>
      </c>
      <c r="C59" s="7" t="s">
        <v>7</v>
      </c>
      <c r="D59" s="36">
        <v>42423</v>
      </c>
      <c r="E59" s="22" t="s">
        <v>151</v>
      </c>
      <c r="F59" s="22" t="s">
        <v>152</v>
      </c>
      <c r="G59" s="12" t="s">
        <v>281</v>
      </c>
      <c r="H59" s="38">
        <v>13.4</v>
      </c>
      <c r="I59" s="38">
        <v>91.4</v>
      </c>
      <c r="J59" s="46">
        <v>9.0500000000000007</v>
      </c>
      <c r="K59" s="46">
        <v>7.93</v>
      </c>
      <c r="L59" s="16" t="s">
        <v>29</v>
      </c>
      <c r="M59" s="14">
        <v>4618</v>
      </c>
      <c r="N59" s="72">
        <f>LOG10(M59)</f>
        <v>3.6644539285811577</v>
      </c>
      <c r="O59" s="20">
        <v>82228.3935546875</v>
      </c>
      <c r="P59" s="72">
        <f>LOG10(O59)</f>
        <v>4.915021805799114</v>
      </c>
      <c r="Q59" s="20">
        <v>49178.41501216084</v>
      </c>
      <c r="R59" s="72">
        <f>LOG10(Q59)</f>
        <v>4.6917745276039007</v>
      </c>
      <c r="S59" s="8">
        <v>4136.5921020507813</v>
      </c>
      <c r="T59" s="72">
        <v>3.6166426984245748</v>
      </c>
      <c r="U59" s="25" t="s">
        <v>37</v>
      </c>
      <c r="V59" s="33" t="s">
        <v>37</v>
      </c>
      <c r="W59" s="39">
        <v>1.0100000000000005</v>
      </c>
      <c r="X59" s="39">
        <v>1.1100000000000005</v>
      </c>
      <c r="Y59" s="39">
        <v>1.1300000000000006</v>
      </c>
      <c r="Z59" s="13">
        <v>4.2083333333333355E-2</v>
      </c>
      <c r="AA59" s="13">
        <v>2.312500000000001E-2</v>
      </c>
      <c r="AB59" s="13">
        <v>1.5694444444444452E-2</v>
      </c>
      <c r="AC59" s="10">
        <v>59.047120180373049</v>
      </c>
      <c r="AD59" s="10">
        <v>13.887813432325945</v>
      </c>
      <c r="AE59" s="10">
        <v>0.9178072832448928</v>
      </c>
    </row>
    <row r="60" spans="1:31" x14ac:dyDescent="0.25">
      <c r="A60" s="11" t="s">
        <v>282</v>
      </c>
      <c r="B60" s="7" t="s">
        <v>20</v>
      </c>
      <c r="C60" s="7" t="s">
        <v>7</v>
      </c>
      <c r="D60" s="36">
        <v>42423</v>
      </c>
      <c r="E60" s="22" t="s">
        <v>151</v>
      </c>
      <c r="F60" s="22" t="s">
        <v>152</v>
      </c>
      <c r="G60" s="12" t="s">
        <v>202</v>
      </c>
      <c r="H60" s="38">
        <v>13</v>
      </c>
      <c r="I60" s="38">
        <v>44.9</v>
      </c>
      <c r="J60" s="46">
        <v>9.36</v>
      </c>
      <c r="K60" s="46">
        <v>7.41</v>
      </c>
      <c r="L60" s="16" t="s">
        <v>29</v>
      </c>
      <c r="M60" s="14">
        <v>3193</v>
      </c>
      <c r="N60" s="72">
        <f>LOG10(M60)</f>
        <v>3.5041989185394451</v>
      </c>
      <c r="O60" s="20">
        <v>2040.8514022827148</v>
      </c>
      <c r="P60" s="72">
        <f>LOG10(O60)</f>
        <v>3.3098113841780799</v>
      </c>
      <c r="Q60" s="20">
        <v>22416.179075143551</v>
      </c>
      <c r="R60" s="72">
        <f>LOG10(Q60)</f>
        <v>4.3505615873847781</v>
      </c>
      <c r="S60" s="8" t="s">
        <v>133</v>
      </c>
      <c r="T60" s="72">
        <v>3</v>
      </c>
      <c r="U60" s="25" t="s">
        <v>30</v>
      </c>
      <c r="V60" s="33" t="s">
        <v>30</v>
      </c>
      <c r="W60" s="39">
        <v>1.0100000000000005</v>
      </c>
      <c r="X60" s="39">
        <v>1.1100000000000005</v>
      </c>
      <c r="Y60" s="39">
        <v>1.1300000000000006</v>
      </c>
      <c r="Z60" s="13">
        <v>4.2083333333333355E-2</v>
      </c>
      <c r="AA60" s="13">
        <v>2.312500000000001E-2</v>
      </c>
      <c r="AB60" s="13">
        <v>1.5694444444444452E-2</v>
      </c>
      <c r="AC60" s="10">
        <v>47.790055248618785</v>
      </c>
      <c r="AD60" s="10">
        <v>21.270718232044199</v>
      </c>
      <c r="AE60" s="10">
        <v>0</v>
      </c>
    </row>
    <row r="61" spans="1:31" x14ac:dyDescent="0.25">
      <c r="A61" s="11" t="s">
        <v>283</v>
      </c>
      <c r="B61" s="7" t="s">
        <v>15</v>
      </c>
      <c r="C61" s="7" t="s">
        <v>7</v>
      </c>
      <c r="D61" s="36">
        <v>42423</v>
      </c>
      <c r="E61" s="22" t="s">
        <v>151</v>
      </c>
      <c r="F61" s="22" t="s">
        <v>152</v>
      </c>
      <c r="G61" s="12" t="s">
        <v>163</v>
      </c>
      <c r="H61" s="38">
        <v>13.4</v>
      </c>
      <c r="I61" s="38">
        <v>87.2</v>
      </c>
      <c r="J61" s="46">
        <v>9.5399999999999991</v>
      </c>
      <c r="K61" s="46">
        <v>7.55</v>
      </c>
      <c r="L61" s="16" t="s">
        <v>29</v>
      </c>
      <c r="M61" s="14">
        <v>2343</v>
      </c>
      <c r="N61" s="72">
        <f>LOG10(M61)</f>
        <v>3.369772288596963</v>
      </c>
      <c r="O61" s="20">
        <v>41934.457397460938</v>
      </c>
      <c r="P61" s="72">
        <f>LOG10(O61)</f>
        <v>4.6225710279230938</v>
      </c>
      <c r="Q61" s="20">
        <v>40560.153198242188</v>
      </c>
      <c r="R61" s="72">
        <f>LOG10(Q61)</f>
        <v>4.6080995866858707</v>
      </c>
      <c r="S61" s="8">
        <v>4787.6914978027344</v>
      </c>
      <c r="T61" s="72">
        <v>3.6801261582092137</v>
      </c>
      <c r="U61" s="25" t="s">
        <v>37</v>
      </c>
      <c r="V61" s="33" t="s">
        <v>30</v>
      </c>
      <c r="W61" s="39">
        <v>1.0100000000000005</v>
      </c>
      <c r="X61" s="39">
        <v>1.1100000000000005</v>
      </c>
      <c r="Y61" s="39">
        <v>1.1300000000000006</v>
      </c>
      <c r="Z61" s="13">
        <v>4.2083333333333355E-2</v>
      </c>
      <c r="AA61" s="13">
        <v>2.312500000000001E-2</v>
      </c>
      <c r="AB61" s="13">
        <v>1.5694444444444452E-2</v>
      </c>
      <c r="AC61" s="10">
        <v>60.06464356257856</v>
      </c>
      <c r="AD61" s="10">
        <v>13.110843188056332</v>
      </c>
      <c r="AE61" s="10">
        <v>1.0337839571095093</v>
      </c>
    </row>
    <row r="62" spans="1:31" x14ac:dyDescent="0.25">
      <c r="A62" s="11" t="s">
        <v>284</v>
      </c>
      <c r="B62" s="7" t="s">
        <v>19</v>
      </c>
      <c r="C62" s="7" t="s">
        <v>7</v>
      </c>
      <c r="D62" s="36">
        <v>42423</v>
      </c>
      <c r="E62" s="22" t="s">
        <v>151</v>
      </c>
      <c r="F62" s="22" t="s">
        <v>152</v>
      </c>
      <c r="G62" s="12" t="s">
        <v>116</v>
      </c>
      <c r="H62" s="38">
        <v>13.1</v>
      </c>
      <c r="I62" s="38">
        <v>83</v>
      </c>
      <c r="J62" s="46">
        <v>9.68</v>
      </c>
      <c r="K62" s="46">
        <v>7.61</v>
      </c>
      <c r="L62" s="16" t="s">
        <v>29</v>
      </c>
      <c r="M62" s="14">
        <v>2937.5</v>
      </c>
      <c r="N62" s="72">
        <f>LOG10(M62)</f>
        <v>3.4679778752797925</v>
      </c>
      <c r="O62" s="20">
        <v>130451.26953125</v>
      </c>
      <c r="P62" s="72">
        <f>LOG10(O62)</f>
        <v>5.1154483099424386</v>
      </c>
      <c r="Q62" s="20">
        <v>93245.17822265625</v>
      </c>
      <c r="R62" s="72">
        <f>LOG10(Q62)</f>
        <v>4.969626383371498</v>
      </c>
      <c r="S62" s="8">
        <v>2738.4546279907227</v>
      </c>
      <c r="T62" s="72">
        <v>3.4375055497283786</v>
      </c>
      <c r="U62" s="25" t="s">
        <v>30</v>
      </c>
      <c r="V62" s="33" t="s">
        <v>37</v>
      </c>
      <c r="W62" s="39">
        <v>1.0200000000000005</v>
      </c>
      <c r="X62" s="39">
        <v>1.1200000000000006</v>
      </c>
      <c r="Y62" s="39">
        <v>1.1400000000000006</v>
      </c>
      <c r="Z62" s="13">
        <v>4.2500000000000017E-2</v>
      </c>
      <c r="AA62" s="13">
        <v>2.3333333333333345E-2</v>
      </c>
      <c r="AB62" s="13">
        <v>1.5833333333333342E-2</v>
      </c>
      <c r="AC62" s="10">
        <v>41.761363636363633</v>
      </c>
      <c r="AD62" s="10">
        <v>21.936758893280633</v>
      </c>
      <c r="AE62" s="10">
        <v>0.70405138339920947</v>
      </c>
    </row>
    <row r="63" spans="1:31" x14ac:dyDescent="0.25">
      <c r="A63" s="11" t="s">
        <v>285</v>
      </c>
      <c r="B63" s="7" t="s">
        <v>14</v>
      </c>
      <c r="C63" s="7" t="s">
        <v>7</v>
      </c>
      <c r="D63" s="36">
        <v>42423</v>
      </c>
      <c r="E63" s="22" t="s">
        <v>151</v>
      </c>
      <c r="F63" s="22" t="s">
        <v>152</v>
      </c>
      <c r="G63" s="12" t="s">
        <v>286</v>
      </c>
      <c r="H63" s="38">
        <v>13.6</v>
      </c>
      <c r="I63" s="38">
        <v>93.8</v>
      </c>
      <c r="J63" s="46">
        <v>8.26</v>
      </c>
      <c r="K63" s="46">
        <v>7.61</v>
      </c>
      <c r="L63" s="16" t="s">
        <v>29</v>
      </c>
      <c r="M63" s="14">
        <v>4757.5</v>
      </c>
      <c r="N63" s="72">
        <f>LOG10(M63)</f>
        <v>3.6773787969590579</v>
      </c>
      <c r="O63" s="20">
        <v>102756.1279296875</v>
      </c>
      <c r="P63" s="72">
        <f>LOG10(O63)</f>
        <v>5.011807730759223</v>
      </c>
      <c r="Q63" s="20">
        <v>69174.6826171875</v>
      </c>
      <c r="R63" s="72">
        <f>LOG10(Q63)</f>
        <v>4.8399471752156593</v>
      </c>
      <c r="S63" s="8">
        <v>11475.506591796875</v>
      </c>
      <c r="T63" s="72">
        <v>4.0597718667727554</v>
      </c>
      <c r="U63" s="25" t="s">
        <v>37</v>
      </c>
      <c r="V63" s="33" t="s">
        <v>30</v>
      </c>
      <c r="W63" s="39">
        <v>1.0100000000000005</v>
      </c>
      <c r="X63" s="39">
        <v>1.1100000000000005</v>
      </c>
      <c r="Y63" s="39">
        <v>1.1400000000000006</v>
      </c>
      <c r="Z63" s="13">
        <v>4.2083333333333355E-2</v>
      </c>
      <c r="AA63" s="13">
        <v>2.312500000000001E-2</v>
      </c>
      <c r="AB63" s="13">
        <v>1.5833333333333342E-2</v>
      </c>
      <c r="AC63" s="10">
        <v>69.730220591017442</v>
      </c>
      <c r="AD63" s="10">
        <v>8.638238298838397</v>
      </c>
      <c r="AE63" s="10">
        <v>0.99133527564417878</v>
      </c>
    </row>
    <row r="64" spans="1:31" x14ac:dyDescent="0.25">
      <c r="A64" s="11" t="s">
        <v>287</v>
      </c>
      <c r="B64" s="7" t="s">
        <v>13</v>
      </c>
      <c r="C64" s="7" t="s">
        <v>7</v>
      </c>
      <c r="D64" s="36">
        <v>42423</v>
      </c>
      <c r="E64" s="22" t="s">
        <v>151</v>
      </c>
      <c r="F64" s="22" t="s">
        <v>152</v>
      </c>
      <c r="G64" s="12" t="s">
        <v>288</v>
      </c>
      <c r="H64" s="38">
        <v>14</v>
      </c>
      <c r="I64" s="38">
        <v>90.3</v>
      </c>
      <c r="J64" s="46">
        <v>9.51</v>
      </c>
      <c r="K64" s="46">
        <v>7.55</v>
      </c>
      <c r="L64" s="16" t="s">
        <v>29</v>
      </c>
      <c r="M64" s="14">
        <v>8451.3333333333339</v>
      </c>
      <c r="N64" s="72">
        <f>LOG10(M64)</f>
        <v>3.9269252312726342</v>
      </c>
      <c r="O64" s="20">
        <v>765544.970703125</v>
      </c>
      <c r="P64" s="72">
        <f>LOG10(O64)</f>
        <v>5.8839707077116916</v>
      </c>
      <c r="Q64" s="20">
        <v>95666.131591796875</v>
      </c>
      <c r="R64" s="72">
        <f>LOG10(Q64)</f>
        <v>4.9807582129476415</v>
      </c>
      <c r="S64" s="8">
        <v>6694.4618225097656</v>
      </c>
      <c r="T64" s="72">
        <v>3.8257156691883729</v>
      </c>
      <c r="U64" s="25" t="s">
        <v>37</v>
      </c>
      <c r="V64" s="33" t="s">
        <v>37</v>
      </c>
      <c r="W64" s="39">
        <v>1.0100000000000005</v>
      </c>
      <c r="X64" s="39">
        <v>1.1100000000000005</v>
      </c>
      <c r="Y64" s="39">
        <v>1.1400000000000006</v>
      </c>
      <c r="Z64" s="13">
        <v>4.2083333333333355E-2</v>
      </c>
      <c r="AA64" s="13">
        <v>2.312500000000001E-2</v>
      </c>
      <c r="AB64" s="13">
        <v>1.5833333333333342E-2</v>
      </c>
      <c r="AC64" s="10">
        <v>77.298876814902755</v>
      </c>
      <c r="AD64" s="10">
        <v>4.1411743219797277</v>
      </c>
      <c r="AE64" s="10">
        <v>0.23285544699114236</v>
      </c>
    </row>
    <row r="65" spans="1:31" x14ac:dyDescent="0.25">
      <c r="A65" s="11" t="s">
        <v>289</v>
      </c>
      <c r="B65" s="12" t="s">
        <v>18</v>
      </c>
      <c r="C65" s="7" t="s">
        <v>7</v>
      </c>
      <c r="D65" s="36">
        <v>42423</v>
      </c>
      <c r="E65" s="22" t="s">
        <v>151</v>
      </c>
      <c r="F65" s="22" t="s">
        <v>152</v>
      </c>
      <c r="G65" s="12" t="s">
        <v>150</v>
      </c>
      <c r="H65" s="38">
        <v>13.2</v>
      </c>
      <c r="I65" s="38">
        <v>93.9</v>
      </c>
      <c r="J65" s="46">
        <v>9.9</v>
      </c>
      <c r="K65" s="46">
        <v>7.47</v>
      </c>
      <c r="L65" s="16" t="s">
        <v>29</v>
      </c>
      <c r="M65" s="14">
        <v>3268.5</v>
      </c>
      <c r="N65" s="72">
        <f>LOG10(M65)</f>
        <v>3.5143484893019368</v>
      </c>
      <c r="O65" s="20">
        <v>230513.037109375</v>
      </c>
      <c r="P65" s="72">
        <f>LOG10(O65)</f>
        <v>5.3626954927822714</v>
      </c>
      <c r="Q65" s="20">
        <v>140236.7431640625</v>
      </c>
      <c r="R65" s="72">
        <f>LOG10(Q65)</f>
        <v>5.1468618172165126</v>
      </c>
      <c r="S65" s="8">
        <v>2905.2579879760742</v>
      </c>
      <c r="T65" s="72">
        <v>3.4631847039482224</v>
      </c>
      <c r="U65" s="25" t="s">
        <v>37</v>
      </c>
      <c r="V65" s="33" t="s">
        <v>37</v>
      </c>
      <c r="W65" s="39">
        <v>1.0100000000000005</v>
      </c>
      <c r="X65" s="39">
        <v>1.1100000000000005</v>
      </c>
      <c r="Y65" s="39">
        <v>1.1400000000000006</v>
      </c>
      <c r="Z65" s="13">
        <v>4.2083333333333355E-2</v>
      </c>
      <c r="AA65" s="13">
        <v>2.312500000000001E-2</v>
      </c>
      <c r="AB65" s="13">
        <v>1.5833333333333342E-2</v>
      </c>
      <c r="AC65" s="10">
        <v>48.841944515143801</v>
      </c>
      <c r="AD65" s="10">
        <v>11.224230083990836</v>
      </c>
      <c r="AE65" s="10">
        <v>0</v>
      </c>
    </row>
    <row r="66" spans="1:31" x14ac:dyDescent="0.25">
      <c r="A66" s="11" t="s">
        <v>290</v>
      </c>
      <c r="B66" s="7" t="s">
        <v>11</v>
      </c>
      <c r="C66" s="7" t="s">
        <v>7</v>
      </c>
      <c r="D66" s="36">
        <v>42423</v>
      </c>
      <c r="E66" s="22" t="s">
        <v>151</v>
      </c>
      <c r="F66" s="22" t="s">
        <v>152</v>
      </c>
      <c r="G66" s="12" t="s">
        <v>291</v>
      </c>
      <c r="H66" s="38">
        <v>14.4</v>
      </c>
      <c r="I66" s="38">
        <v>112</v>
      </c>
      <c r="J66" s="46">
        <v>9.5</v>
      </c>
      <c r="K66" s="46">
        <v>7.5</v>
      </c>
      <c r="L66" s="16" t="s">
        <v>29</v>
      </c>
      <c r="M66" s="14">
        <v>10780.666666666666</v>
      </c>
      <c r="N66" s="72">
        <f>LOG10(M66)</f>
        <v>4.0326456180587247</v>
      </c>
      <c r="O66" s="20">
        <v>1374397.265625</v>
      </c>
      <c r="P66" s="72">
        <f>LOG10(O66)</f>
        <v>6.1381122824554764</v>
      </c>
      <c r="Q66" s="20">
        <v>148014.07470703125</v>
      </c>
      <c r="R66" s="72">
        <f>LOG10(Q66)</f>
        <v>5.170303014563645</v>
      </c>
      <c r="S66" s="8">
        <v>7165.2030944824219</v>
      </c>
      <c r="T66" s="72">
        <v>3.8552285047910009</v>
      </c>
      <c r="U66" s="25" t="s">
        <v>30</v>
      </c>
      <c r="V66" s="33" t="s">
        <v>30</v>
      </c>
      <c r="W66" s="39">
        <v>1.0100000000000005</v>
      </c>
      <c r="X66" s="39">
        <v>1.1200000000000006</v>
      </c>
      <c r="Y66" s="39">
        <v>1.1500000000000006</v>
      </c>
      <c r="Z66" s="13">
        <v>4.2083333333333355E-2</v>
      </c>
      <c r="AA66" s="13">
        <v>2.3333333333333345E-2</v>
      </c>
      <c r="AB66" s="13">
        <v>1.5972222222222231E-2</v>
      </c>
      <c r="AC66" s="10">
        <v>76.998021007763739</v>
      </c>
      <c r="AD66" s="10">
        <v>1.2026183589587456</v>
      </c>
      <c r="AE66" s="10">
        <v>0</v>
      </c>
    </row>
    <row r="67" spans="1:31" x14ac:dyDescent="0.25">
      <c r="A67" s="11" t="s">
        <v>292</v>
      </c>
      <c r="B67" s="12" t="s">
        <v>12</v>
      </c>
      <c r="C67" s="7" t="s">
        <v>7</v>
      </c>
      <c r="D67" s="36">
        <v>42423</v>
      </c>
      <c r="E67" s="22" t="s">
        <v>151</v>
      </c>
      <c r="F67" s="22" t="s">
        <v>152</v>
      </c>
      <c r="G67" s="12" t="s">
        <v>293</v>
      </c>
      <c r="H67" s="38">
        <v>13.5</v>
      </c>
      <c r="I67" s="38">
        <v>113.9</v>
      </c>
      <c r="J67" s="46">
        <v>8.25</v>
      </c>
      <c r="K67" s="46">
        <v>7.54</v>
      </c>
      <c r="L67" s="16" t="s">
        <v>29</v>
      </c>
      <c r="M67" s="14">
        <v>1287.6666666666667</v>
      </c>
      <c r="N67" s="72">
        <f>LOG10(M67)</f>
        <v>3.1098034534251577</v>
      </c>
      <c r="O67" s="20">
        <v>2914.1155242919922</v>
      </c>
      <c r="P67" s="72">
        <f>LOG10(O67)</f>
        <v>3.4645067645129175</v>
      </c>
      <c r="Q67" s="20">
        <v>27086.77978515625</v>
      </c>
      <c r="R67" s="72">
        <f>LOG10(Q67)</f>
        <v>4.4327573769539663</v>
      </c>
      <c r="S67" s="8">
        <v>2356.9751739501953</v>
      </c>
      <c r="T67" s="72">
        <v>3.3723550081190545</v>
      </c>
      <c r="U67" s="25" t="s">
        <v>30</v>
      </c>
      <c r="V67" s="33" t="s">
        <v>30</v>
      </c>
      <c r="W67" s="39">
        <v>1.0100000000000005</v>
      </c>
      <c r="X67" s="39">
        <v>1.1300000000000006</v>
      </c>
      <c r="Y67" s="39">
        <v>1.1600000000000006</v>
      </c>
      <c r="Z67" s="13">
        <v>4.2083333333333355E-2</v>
      </c>
      <c r="AA67" s="13">
        <v>2.3541666666666679E-2</v>
      </c>
      <c r="AB67" s="13">
        <v>1.6111111111111118E-2</v>
      </c>
      <c r="AC67" s="10">
        <v>93.671555027084167</v>
      </c>
      <c r="AD67" s="10">
        <v>0.29065926806711589</v>
      </c>
      <c r="AE67" s="10">
        <v>0</v>
      </c>
    </row>
    <row r="68" spans="1:31" x14ac:dyDescent="0.25">
      <c r="A68" s="11" t="s">
        <v>294</v>
      </c>
      <c r="B68" s="11" t="s">
        <v>17</v>
      </c>
      <c r="C68" s="7" t="s">
        <v>7</v>
      </c>
      <c r="D68" s="36">
        <v>42423</v>
      </c>
      <c r="E68" s="22" t="s">
        <v>151</v>
      </c>
      <c r="F68" s="22" t="s">
        <v>152</v>
      </c>
      <c r="G68" s="12" t="s">
        <v>67</v>
      </c>
      <c r="H68" s="38">
        <v>15.3</v>
      </c>
      <c r="I68" s="38">
        <v>246.6</v>
      </c>
      <c r="J68" s="46">
        <v>7.12</v>
      </c>
      <c r="K68" s="46">
        <v>7.01</v>
      </c>
      <c r="L68" s="16" t="s">
        <v>29</v>
      </c>
      <c r="M68" s="14">
        <v>1118</v>
      </c>
      <c r="N68" s="72">
        <f>LOG10(M68)</f>
        <v>3.0484418035504044</v>
      </c>
      <c r="O68" s="20">
        <v>7436.2838745117188</v>
      </c>
      <c r="P68" s="72">
        <f>LOG10(O68)</f>
        <v>3.8713559602796357</v>
      </c>
      <c r="Q68" s="20">
        <v>17327.8076171875</v>
      </c>
      <c r="R68" s="72">
        <f>LOG10(Q68)</f>
        <v>4.2387436175327631</v>
      </c>
      <c r="S68" s="8" t="s">
        <v>133</v>
      </c>
      <c r="T68" s="72">
        <v>3</v>
      </c>
      <c r="U68" s="25" t="s">
        <v>30</v>
      </c>
      <c r="V68" s="33" t="s">
        <v>30</v>
      </c>
      <c r="W68" s="39">
        <v>1.0100000000000005</v>
      </c>
      <c r="X68" s="39">
        <v>1.1300000000000006</v>
      </c>
      <c r="Y68" s="39">
        <v>1.1600000000000006</v>
      </c>
      <c r="Z68" s="13">
        <v>4.2083333333333355E-2</v>
      </c>
      <c r="AA68" s="13">
        <v>2.3541666666666679E-2</v>
      </c>
      <c r="AB68" s="13">
        <v>1.6111111111111118E-2</v>
      </c>
      <c r="AC68" s="10">
        <v>94.545454545454547</v>
      </c>
      <c r="AD68" s="10">
        <v>0</v>
      </c>
      <c r="AE68" s="10">
        <v>0</v>
      </c>
    </row>
    <row r="69" spans="1:31" x14ac:dyDescent="0.25">
      <c r="A69" s="11" t="s">
        <v>295</v>
      </c>
      <c r="B69" s="12" t="s">
        <v>10</v>
      </c>
      <c r="C69" s="7" t="s">
        <v>7</v>
      </c>
      <c r="D69" s="36">
        <v>42423</v>
      </c>
      <c r="E69" s="22" t="s">
        <v>151</v>
      </c>
      <c r="F69" s="22" t="s">
        <v>152</v>
      </c>
      <c r="G69" s="12" t="s">
        <v>296</v>
      </c>
      <c r="H69" s="38">
        <v>14.9</v>
      </c>
      <c r="I69" s="38">
        <v>594</v>
      </c>
      <c r="J69" s="46">
        <v>9.0500000000000007</v>
      </c>
      <c r="K69" s="46">
        <v>7.16</v>
      </c>
      <c r="L69" s="16" t="s">
        <v>29</v>
      </c>
      <c r="M69" s="14">
        <v>15419.666666666666</v>
      </c>
      <c r="N69" s="72">
        <f>LOG10(M69)</f>
        <v>4.1880749854923698</v>
      </c>
      <c r="O69" s="20">
        <v>9413932.8125</v>
      </c>
      <c r="P69" s="72">
        <f>LOG10(O69)</f>
        <v>6.9737710944098588</v>
      </c>
      <c r="Q69" s="20">
        <v>211586.474609375</v>
      </c>
      <c r="R69" s="72">
        <f>LOG10(Q69)</f>
        <v>5.3254879025396411</v>
      </c>
      <c r="S69" s="8">
        <v>4289.0678405761719</v>
      </c>
      <c r="T69" s="72">
        <v>3.632362915568724</v>
      </c>
      <c r="U69" s="33" t="s">
        <v>30</v>
      </c>
      <c r="V69" s="33" t="s">
        <v>30</v>
      </c>
      <c r="W69" s="39">
        <v>1.0100000000000005</v>
      </c>
      <c r="X69" s="39">
        <v>1.1300000000000006</v>
      </c>
      <c r="Y69" s="39">
        <v>1.1600000000000006</v>
      </c>
      <c r="Z69" s="13">
        <v>4.2083333333333355E-2</v>
      </c>
      <c r="AA69" s="13">
        <v>2.3541666666666679E-2</v>
      </c>
      <c r="AB69" s="13">
        <v>1.6111111111111118E-2</v>
      </c>
      <c r="AC69" s="10">
        <v>83.834586466165419</v>
      </c>
      <c r="AD69" s="10">
        <v>0.37593984962406013</v>
      </c>
      <c r="AE69" s="10">
        <v>0</v>
      </c>
    </row>
    <row r="70" spans="1:31" x14ac:dyDescent="0.25">
      <c r="A70" s="11" t="s">
        <v>297</v>
      </c>
      <c r="B70" s="12" t="s">
        <v>6</v>
      </c>
      <c r="C70" s="7" t="s">
        <v>7</v>
      </c>
      <c r="D70" s="36">
        <v>42423</v>
      </c>
      <c r="E70" s="22" t="s">
        <v>151</v>
      </c>
      <c r="F70" s="22" t="s">
        <v>152</v>
      </c>
      <c r="G70" s="12" t="s">
        <v>298</v>
      </c>
      <c r="H70" s="38">
        <v>13.9</v>
      </c>
      <c r="I70" s="38">
        <v>104.8</v>
      </c>
      <c r="J70" s="46">
        <v>9.69</v>
      </c>
      <c r="K70" s="46">
        <v>7.57</v>
      </c>
      <c r="L70" s="16" t="s">
        <v>29</v>
      </c>
      <c r="M70" s="14">
        <v>1715.3333333333333</v>
      </c>
      <c r="N70" s="72">
        <f>LOG10(M70)</f>
        <v>3.2343485271546655</v>
      </c>
      <c r="O70" s="20">
        <v>47475.497436523438</v>
      </c>
      <c r="P70" s="72">
        <f>LOG10(O70)</f>
        <v>4.6764695238630933</v>
      </c>
      <c r="Q70" s="20">
        <v>25592.184448242188</v>
      </c>
      <c r="R70" s="72">
        <f>LOG10(Q70)</f>
        <v>4.4081073571387703</v>
      </c>
      <c r="S70" s="8">
        <v>3097.4344253540039</v>
      </c>
      <c r="T70" s="72">
        <v>3.4910021208565394</v>
      </c>
      <c r="U70" s="33" t="s">
        <v>37</v>
      </c>
      <c r="V70" s="33" t="s">
        <v>37</v>
      </c>
      <c r="W70" s="39">
        <v>1.0100000000000005</v>
      </c>
      <c r="X70" s="39">
        <v>1.1300000000000006</v>
      </c>
      <c r="Y70" s="39">
        <v>1.1600000000000006</v>
      </c>
      <c r="Z70" s="13">
        <v>4.2083333333333355E-2</v>
      </c>
      <c r="AA70" s="13">
        <v>2.3541666666666679E-2</v>
      </c>
      <c r="AB70" s="13">
        <v>1.6111111111111118E-2</v>
      </c>
      <c r="AC70" s="10">
        <v>68.667576170986806</v>
      </c>
      <c r="AD70" s="10">
        <v>1.3642564802182811</v>
      </c>
      <c r="AE70" s="10">
        <v>0</v>
      </c>
    </row>
    <row r="71" spans="1:31" x14ac:dyDescent="0.25">
      <c r="A71" s="11" t="s">
        <v>299</v>
      </c>
      <c r="B71" s="12" t="s">
        <v>16</v>
      </c>
      <c r="C71" s="7" t="s">
        <v>7</v>
      </c>
      <c r="D71" s="36">
        <v>42437</v>
      </c>
      <c r="E71" s="22" t="s">
        <v>151</v>
      </c>
      <c r="F71" s="22" t="s">
        <v>152</v>
      </c>
      <c r="G71" s="12" t="s">
        <v>281</v>
      </c>
      <c r="H71" s="38">
        <v>12.3</v>
      </c>
      <c r="I71" s="38">
        <v>210.5</v>
      </c>
      <c r="J71" s="46">
        <v>12.28</v>
      </c>
      <c r="K71" s="46">
        <v>7.84</v>
      </c>
      <c r="L71" s="16" t="s">
        <v>29</v>
      </c>
      <c r="M71" s="14">
        <v>568.4</v>
      </c>
      <c r="N71" s="72">
        <f>LOG10(M71)</f>
        <v>2.754654069255432</v>
      </c>
      <c r="O71" s="20">
        <v>4795.1896667480469</v>
      </c>
      <c r="P71" s="72">
        <f>LOG10(O71)</f>
        <v>3.6808057897325468</v>
      </c>
      <c r="Q71" s="20">
        <v>5463.4681701660156</v>
      </c>
      <c r="R71" s="72">
        <f>LOG10(Q71)</f>
        <v>3.7374684172467689</v>
      </c>
      <c r="S71" s="8" t="s">
        <v>21</v>
      </c>
      <c r="T71" s="72">
        <v>0</v>
      </c>
      <c r="U71" s="25" t="s">
        <v>30</v>
      </c>
      <c r="V71" s="33" t="s">
        <v>37</v>
      </c>
      <c r="W71" s="39">
        <v>0</v>
      </c>
      <c r="X71" s="39">
        <v>0</v>
      </c>
      <c r="Y71" s="39">
        <v>0</v>
      </c>
      <c r="Z71" s="13">
        <v>0</v>
      </c>
      <c r="AA71" s="13">
        <v>0</v>
      </c>
      <c r="AB71" s="13">
        <v>0</v>
      </c>
      <c r="AC71" s="10">
        <v>59.047120180373049</v>
      </c>
      <c r="AD71" s="10">
        <v>13.887813432325945</v>
      </c>
      <c r="AE71" s="10">
        <v>0.9178072832448928</v>
      </c>
    </row>
    <row r="72" spans="1:31" x14ac:dyDescent="0.25">
      <c r="A72" s="11" t="s">
        <v>300</v>
      </c>
      <c r="B72" s="12" t="s">
        <v>20</v>
      </c>
      <c r="C72" s="7" t="s">
        <v>7</v>
      </c>
      <c r="D72" s="36">
        <v>42437</v>
      </c>
      <c r="E72" s="22" t="s">
        <v>151</v>
      </c>
      <c r="F72" s="22" t="s">
        <v>152</v>
      </c>
      <c r="G72" s="12" t="s">
        <v>301</v>
      </c>
      <c r="H72" s="38">
        <v>12.3</v>
      </c>
      <c r="I72" s="38">
        <v>117.5</v>
      </c>
      <c r="J72" s="46">
        <v>9.41</v>
      </c>
      <c r="K72" s="46">
        <v>7.28</v>
      </c>
      <c r="L72" s="16" t="s">
        <v>29</v>
      </c>
      <c r="M72" s="14">
        <v>133.30000000000001</v>
      </c>
      <c r="N72" s="72">
        <f>LOG10(M72)</f>
        <v>2.1248301494138593</v>
      </c>
      <c r="O72" s="57" t="s">
        <v>21</v>
      </c>
      <c r="P72" s="72">
        <v>0</v>
      </c>
      <c r="Q72" s="20">
        <v>11911.567687988281</v>
      </c>
      <c r="R72" s="72">
        <f>LOG10(Q72)</f>
        <v>4.0759689229805058</v>
      </c>
      <c r="S72" s="8" t="s">
        <v>21</v>
      </c>
      <c r="T72" s="72">
        <v>0</v>
      </c>
      <c r="U72" s="25" t="s">
        <v>37</v>
      </c>
      <c r="V72" s="33" t="s">
        <v>30</v>
      </c>
      <c r="W72" s="39">
        <v>0</v>
      </c>
      <c r="X72" s="39">
        <v>0</v>
      </c>
      <c r="Y72" s="39">
        <v>0</v>
      </c>
      <c r="Z72" s="13">
        <v>0</v>
      </c>
      <c r="AA72" s="13">
        <v>0</v>
      </c>
      <c r="AB72" s="13">
        <v>0</v>
      </c>
      <c r="AC72" s="10">
        <v>47.790055248618785</v>
      </c>
      <c r="AD72" s="10">
        <v>21.270718232044199</v>
      </c>
      <c r="AE72" s="10">
        <v>0</v>
      </c>
    </row>
    <row r="73" spans="1:31" x14ac:dyDescent="0.25">
      <c r="A73" s="11" t="s">
        <v>302</v>
      </c>
      <c r="B73" s="12" t="s">
        <v>15</v>
      </c>
      <c r="C73" s="7" t="s">
        <v>7</v>
      </c>
      <c r="D73" s="36">
        <v>42437</v>
      </c>
      <c r="E73" s="22" t="s">
        <v>151</v>
      </c>
      <c r="F73" s="22" t="s">
        <v>152</v>
      </c>
      <c r="G73" s="12" t="s">
        <v>303</v>
      </c>
      <c r="H73" s="38">
        <v>12.6</v>
      </c>
      <c r="I73" s="38">
        <v>204.6</v>
      </c>
      <c r="J73" s="46">
        <v>14.09</v>
      </c>
      <c r="K73" s="46">
        <v>7.7</v>
      </c>
      <c r="L73" s="16" t="s">
        <v>29</v>
      </c>
      <c r="M73" s="14">
        <v>180.60000000000002</v>
      </c>
      <c r="N73" s="72">
        <f>LOG10(M73)</f>
        <v>2.256717745977487</v>
      </c>
      <c r="O73" s="20">
        <v>10407.128270467121</v>
      </c>
      <c r="P73" s="72">
        <f>LOG10(O73)</f>
        <v>4.0173309073831653</v>
      </c>
      <c r="Q73" s="20">
        <v>8067.8329467773438</v>
      </c>
      <c r="R73" s="72">
        <f>LOG10(Q73)</f>
        <v>3.9067568970960211</v>
      </c>
      <c r="S73" s="8" t="s">
        <v>21</v>
      </c>
      <c r="T73" s="72">
        <v>0</v>
      </c>
      <c r="U73" s="25" t="s">
        <v>30</v>
      </c>
      <c r="V73" s="33" t="s">
        <v>37</v>
      </c>
      <c r="W73" s="39">
        <v>0</v>
      </c>
      <c r="X73" s="39">
        <v>0</v>
      </c>
      <c r="Y73" s="39">
        <v>0</v>
      </c>
      <c r="Z73" s="13">
        <v>0</v>
      </c>
      <c r="AA73" s="13">
        <v>0</v>
      </c>
      <c r="AB73" s="13">
        <v>0</v>
      </c>
      <c r="AC73" s="10">
        <v>60.06464356257856</v>
      </c>
      <c r="AD73" s="10">
        <v>13.110843188056332</v>
      </c>
      <c r="AE73" s="10">
        <v>1.0337839571095093</v>
      </c>
    </row>
    <row r="74" spans="1:31" x14ac:dyDescent="0.25">
      <c r="A74" s="11" t="s">
        <v>304</v>
      </c>
      <c r="B74" s="12" t="s">
        <v>19</v>
      </c>
      <c r="C74" s="7" t="s">
        <v>7</v>
      </c>
      <c r="D74" s="36">
        <v>42437</v>
      </c>
      <c r="E74" s="22" t="s">
        <v>151</v>
      </c>
      <c r="F74" s="22" t="s">
        <v>152</v>
      </c>
      <c r="G74" s="39">
        <v>1155</v>
      </c>
      <c r="H74" s="38">
        <v>12.7</v>
      </c>
      <c r="I74" s="38">
        <v>139.69999999999999</v>
      </c>
      <c r="J74" s="46">
        <v>11.76</v>
      </c>
      <c r="K74" s="46">
        <v>7.86</v>
      </c>
      <c r="L74" s="16" t="s">
        <v>29</v>
      </c>
      <c r="M74" s="14">
        <v>396.59999999999997</v>
      </c>
      <c r="N74" s="72">
        <f>LOG10(M74)</f>
        <v>2.598352709869284</v>
      </c>
      <c r="O74" s="20">
        <v>55729.5654296875</v>
      </c>
      <c r="P74" s="72">
        <f>LOG10(O74)</f>
        <v>4.746085656509913</v>
      </c>
      <c r="Q74" s="20">
        <v>12865.385437011719</v>
      </c>
      <c r="R74" s="72">
        <f>LOG10(Q74)</f>
        <v>4.1094228018685417</v>
      </c>
      <c r="S74" s="8" t="s">
        <v>21</v>
      </c>
      <c r="T74" s="72">
        <v>0</v>
      </c>
      <c r="U74" s="25" t="s">
        <v>30</v>
      </c>
      <c r="V74" s="33" t="s">
        <v>30</v>
      </c>
      <c r="W74" s="39">
        <v>0</v>
      </c>
      <c r="X74" s="39">
        <v>0</v>
      </c>
      <c r="Y74" s="39">
        <v>0</v>
      </c>
      <c r="Z74" s="13">
        <v>0</v>
      </c>
      <c r="AA74" s="13">
        <v>0</v>
      </c>
      <c r="AB74" s="13">
        <v>0</v>
      </c>
      <c r="AC74" s="10">
        <v>41.761363636363633</v>
      </c>
      <c r="AD74" s="10">
        <v>21.936758893280633</v>
      </c>
      <c r="AE74" s="10">
        <v>0.70405138339920947</v>
      </c>
    </row>
    <row r="75" spans="1:31" x14ac:dyDescent="0.25">
      <c r="A75" s="11" t="s">
        <v>305</v>
      </c>
      <c r="B75" s="12" t="s">
        <v>14</v>
      </c>
      <c r="C75" s="7" t="s">
        <v>7</v>
      </c>
      <c r="D75" s="36">
        <v>42437</v>
      </c>
      <c r="E75" s="22" t="s">
        <v>151</v>
      </c>
      <c r="F75" s="22" t="s">
        <v>152</v>
      </c>
      <c r="G75" s="12" t="s">
        <v>306</v>
      </c>
      <c r="H75" s="38">
        <v>13.8</v>
      </c>
      <c r="I75" s="38">
        <v>254.4</v>
      </c>
      <c r="J75" s="46">
        <v>14.08</v>
      </c>
      <c r="K75" s="46">
        <v>7.6</v>
      </c>
      <c r="L75" s="16" t="s">
        <v>29</v>
      </c>
      <c r="M75" s="14">
        <v>188.4666666666667</v>
      </c>
      <c r="N75" s="72">
        <f>LOG10(M75)</f>
        <v>2.2752345494338386</v>
      </c>
      <c r="O75" s="20">
        <v>12115.203857421875</v>
      </c>
      <c r="P75" s="72">
        <f>LOG10(O75)</f>
        <v>4.0833307262249532</v>
      </c>
      <c r="Q75" s="20">
        <v>15044.329833984375</v>
      </c>
      <c r="R75" s="72">
        <f>LOG10(Q75)</f>
        <v>4.177372846387498</v>
      </c>
      <c r="S75" s="8" t="s">
        <v>21</v>
      </c>
      <c r="T75" s="72">
        <v>0</v>
      </c>
      <c r="U75" s="25" t="s">
        <v>30</v>
      </c>
      <c r="V75" s="33" t="s">
        <v>37</v>
      </c>
      <c r="W75" s="39">
        <v>0</v>
      </c>
      <c r="X75" s="39">
        <v>0</v>
      </c>
      <c r="Y75" s="39">
        <v>0</v>
      </c>
      <c r="Z75" s="13">
        <v>0</v>
      </c>
      <c r="AA75" s="13">
        <v>0</v>
      </c>
      <c r="AB75" s="13">
        <v>0</v>
      </c>
      <c r="AC75" s="10">
        <v>69.730220591017442</v>
      </c>
      <c r="AD75" s="10">
        <v>8.638238298838397</v>
      </c>
      <c r="AE75" s="10">
        <v>0.99133527564417878</v>
      </c>
    </row>
    <row r="76" spans="1:31" x14ac:dyDescent="0.25">
      <c r="A76" s="11" t="s">
        <v>307</v>
      </c>
      <c r="B76" s="12" t="s">
        <v>13</v>
      </c>
      <c r="C76" s="7" t="s">
        <v>7</v>
      </c>
      <c r="D76" s="36">
        <v>42437</v>
      </c>
      <c r="E76" s="22" t="s">
        <v>151</v>
      </c>
      <c r="F76" s="22" t="s">
        <v>152</v>
      </c>
      <c r="G76" s="12" t="s">
        <v>308</v>
      </c>
      <c r="H76" s="38">
        <v>14.2</v>
      </c>
      <c r="I76" s="38">
        <v>212.3</v>
      </c>
      <c r="J76" s="46">
        <v>12.53</v>
      </c>
      <c r="K76" s="46">
        <v>7.83</v>
      </c>
      <c r="L76" s="16" t="s">
        <v>29</v>
      </c>
      <c r="M76" s="14">
        <v>559.05000000000007</v>
      </c>
      <c r="N76" s="72">
        <f>LOG10(M76)</f>
        <v>2.7474506518095207</v>
      </c>
      <c r="O76" s="20">
        <v>69382.03125</v>
      </c>
      <c r="P76" s="72">
        <f>LOG10(O76)</f>
        <v>4.8412470102329515</v>
      </c>
      <c r="Q76" s="20">
        <v>27846.54541015625</v>
      </c>
      <c r="R76" s="72">
        <f>LOG10(Q76)</f>
        <v>4.4447713250980669</v>
      </c>
      <c r="S76" s="8" t="s">
        <v>21</v>
      </c>
      <c r="T76" s="72">
        <v>0</v>
      </c>
      <c r="U76" s="25" t="s">
        <v>30</v>
      </c>
      <c r="V76" s="33" t="s">
        <v>30</v>
      </c>
      <c r="W76" s="39">
        <v>0</v>
      </c>
      <c r="X76" s="39">
        <v>0</v>
      </c>
      <c r="Y76" s="39">
        <v>0</v>
      </c>
      <c r="Z76" s="13">
        <v>0</v>
      </c>
      <c r="AA76" s="13">
        <v>0</v>
      </c>
      <c r="AB76" s="13">
        <v>0</v>
      </c>
      <c r="AC76" s="10">
        <v>77.298876814902755</v>
      </c>
      <c r="AD76" s="10">
        <v>4.1411743219797277</v>
      </c>
      <c r="AE76" s="10">
        <v>0.23285544699114236</v>
      </c>
    </row>
    <row r="77" spans="1:31" x14ac:dyDescent="0.25">
      <c r="A77" s="11" t="s">
        <v>309</v>
      </c>
      <c r="B77" s="12" t="s">
        <v>18</v>
      </c>
      <c r="C77" s="7" t="s">
        <v>7</v>
      </c>
      <c r="D77" s="36">
        <v>42437</v>
      </c>
      <c r="E77" s="22" t="s">
        <v>151</v>
      </c>
      <c r="F77" s="22" t="s">
        <v>152</v>
      </c>
      <c r="G77" s="12" t="s">
        <v>310</v>
      </c>
      <c r="H77" s="38">
        <v>13.9</v>
      </c>
      <c r="I77" s="38">
        <v>162.5</v>
      </c>
      <c r="J77" s="46">
        <v>11.16</v>
      </c>
      <c r="K77" s="46">
        <v>7.84</v>
      </c>
      <c r="L77" s="16" t="s">
        <v>29</v>
      </c>
      <c r="M77" s="14">
        <v>462.2</v>
      </c>
      <c r="N77" s="72">
        <f>LOG10(M77)</f>
        <v>2.6648299411430907</v>
      </c>
      <c r="O77" s="20">
        <v>7234.8297119140625</v>
      </c>
      <c r="P77" s="72">
        <f>LOG10(O77)</f>
        <v>3.8594283134721397</v>
      </c>
      <c r="Q77" s="20">
        <v>19560.772705078125</v>
      </c>
      <c r="R77" s="72">
        <f>LOG10(Q77)</f>
        <v>4.2913860066337541</v>
      </c>
      <c r="S77" s="8" t="s">
        <v>133</v>
      </c>
      <c r="T77" s="72">
        <v>3</v>
      </c>
      <c r="U77" s="25" t="s">
        <v>30</v>
      </c>
      <c r="V77" s="33" t="s">
        <v>30</v>
      </c>
      <c r="W77" s="39">
        <v>0</v>
      </c>
      <c r="X77" s="39">
        <v>0</v>
      </c>
      <c r="Y77" s="39">
        <v>0</v>
      </c>
      <c r="Z77" s="13">
        <v>0</v>
      </c>
      <c r="AA77" s="13">
        <v>0</v>
      </c>
      <c r="AB77" s="13">
        <v>0</v>
      </c>
      <c r="AC77" s="10">
        <v>48.841944515143801</v>
      </c>
      <c r="AD77" s="10">
        <v>11.224230083990836</v>
      </c>
      <c r="AE77" s="10">
        <v>0</v>
      </c>
    </row>
    <row r="78" spans="1:31" x14ac:dyDescent="0.25">
      <c r="A78" s="11" t="s">
        <v>311</v>
      </c>
      <c r="B78" s="12" t="s">
        <v>11</v>
      </c>
      <c r="C78" s="7" t="s">
        <v>7</v>
      </c>
      <c r="D78" s="36">
        <v>42437</v>
      </c>
      <c r="E78" s="22" t="s">
        <v>151</v>
      </c>
      <c r="F78" s="22" t="s">
        <v>152</v>
      </c>
      <c r="G78" s="12" t="s">
        <v>312</v>
      </c>
      <c r="H78" s="38">
        <v>18</v>
      </c>
      <c r="I78" s="38">
        <v>231.1</v>
      </c>
      <c r="J78" s="46">
        <v>11.29</v>
      </c>
      <c r="K78" s="46">
        <v>8.35</v>
      </c>
      <c r="L78" s="16" t="s">
        <v>29</v>
      </c>
      <c r="M78" s="14">
        <v>10209</v>
      </c>
      <c r="N78" s="72">
        <f>LOG10(M78)</f>
        <v>4.0089832038154718</v>
      </c>
      <c r="O78" s="20">
        <v>362828.857421875</v>
      </c>
      <c r="P78" s="72">
        <f>LOG10(O78)</f>
        <v>5.5597018211683249</v>
      </c>
      <c r="Q78" s="20">
        <v>221897.1923828125</v>
      </c>
      <c r="R78" s="72">
        <f>LOG10(Q78)</f>
        <v>5.3461518072326131</v>
      </c>
      <c r="S78" s="8" t="s">
        <v>21</v>
      </c>
      <c r="T78" s="72">
        <v>0</v>
      </c>
      <c r="U78" s="25" t="s">
        <v>37</v>
      </c>
      <c r="V78" s="33" t="s">
        <v>30</v>
      </c>
      <c r="W78" s="39">
        <v>0</v>
      </c>
      <c r="X78" s="39">
        <v>0</v>
      </c>
      <c r="Y78" s="39">
        <v>0</v>
      </c>
      <c r="Z78" s="13">
        <v>0</v>
      </c>
      <c r="AA78" s="13">
        <v>0</v>
      </c>
      <c r="AB78" s="13">
        <v>0</v>
      </c>
      <c r="AC78" s="10">
        <v>76.998021007763739</v>
      </c>
      <c r="AD78" s="10">
        <v>1.2026183589587456</v>
      </c>
      <c r="AE78" s="10">
        <v>0</v>
      </c>
    </row>
    <row r="79" spans="1:31" x14ac:dyDescent="0.25">
      <c r="A79" s="11" t="s">
        <v>313</v>
      </c>
      <c r="B79" s="12" t="s">
        <v>17</v>
      </c>
      <c r="C79" s="7" t="s">
        <v>7</v>
      </c>
      <c r="D79" s="36">
        <v>42437</v>
      </c>
      <c r="E79" s="22" t="s">
        <v>151</v>
      </c>
      <c r="F79" s="22" t="s">
        <v>152</v>
      </c>
      <c r="G79" s="12" t="s">
        <v>270</v>
      </c>
      <c r="H79" s="38">
        <v>18.100000000000001</v>
      </c>
      <c r="I79" s="38">
        <v>390</v>
      </c>
      <c r="J79" s="46">
        <v>9.25</v>
      </c>
      <c r="K79" s="46">
        <v>7.32</v>
      </c>
      <c r="L79" s="16" t="s">
        <v>29</v>
      </c>
      <c r="M79" s="14">
        <v>513.5</v>
      </c>
      <c r="N79" s="72">
        <f>LOG10(M79)</f>
        <v>2.7105404479332971</v>
      </c>
      <c r="O79" s="20">
        <v>5973.1891632080078</v>
      </c>
      <c r="P79" s="72">
        <f>LOG10(O79)</f>
        <v>3.7762062685117748</v>
      </c>
      <c r="Q79" s="20">
        <v>4182.6141357421875</v>
      </c>
      <c r="R79" s="72">
        <f>LOG10(Q79)</f>
        <v>3.6214478008828954</v>
      </c>
      <c r="S79" s="8" t="s">
        <v>21</v>
      </c>
      <c r="T79" s="72">
        <v>0</v>
      </c>
      <c r="U79" s="25" t="s">
        <v>37</v>
      </c>
      <c r="V79" s="33" t="s">
        <v>30</v>
      </c>
      <c r="W79" s="39">
        <v>0</v>
      </c>
      <c r="X79" s="39">
        <v>0</v>
      </c>
      <c r="Y79" s="39">
        <v>0</v>
      </c>
      <c r="Z79" s="13">
        <v>0</v>
      </c>
      <c r="AA79" s="13">
        <v>0</v>
      </c>
      <c r="AB79" s="13">
        <v>0</v>
      </c>
      <c r="AC79" s="10">
        <v>94.545454545454547</v>
      </c>
      <c r="AD79" s="10">
        <v>0</v>
      </c>
      <c r="AE79" s="10">
        <v>0</v>
      </c>
    </row>
    <row r="80" spans="1:31" x14ac:dyDescent="0.25">
      <c r="A80" s="11" t="s">
        <v>314</v>
      </c>
      <c r="B80" s="12" t="s">
        <v>10</v>
      </c>
      <c r="C80" s="7" t="s">
        <v>7</v>
      </c>
      <c r="D80" s="36">
        <v>42437</v>
      </c>
      <c r="E80" s="22" t="s">
        <v>151</v>
      </c>
      <c r="F80" s="22" t="s">
        <v>152</v>
      </c>
      <c r="G80" s="12" t="s">
        <v>67</v>
      </c>
      <c r="H80" s="38">
        <v>16.5</v>
      </c>
      <c r="I80" s="38">
        <v>257.60000000000002</v>
      </c>
      <c r="J80" s="46">
        <v>8.99</v>
      </c>
      <c r="K80" s="46">
        <v>7.36</v>
      </c>
      <c r="L80" s="16" t="s">
        <v>29</v>
      </c>
      <c r="M80" s="14">
        <v>16574.333333333332</v>
      </c>
      <c r="N80" s="72">
        <f>LOG10(M80)</f>
        <v>4.2194360688730477</v>
      </c>
      <c r="O80" s="20">
        <v>1271870.1171875</v>
      </c>
      <c r="P80" s="72">
        <f>LOG10(O80)</f>
        <v>6.1044427636167873</v>
      </c>
      <c r="Q80" s="20">
        <v>578660.64453125</v>
      </c>
      <c r="R80" s="72">
        <f>LOG10(Q80)</f>
        <v>5.762423946431082</v>
      </c>
      <c r="S80" s="8" t="s">
        <v>133</v>
      </c>
      <c r="T80" s="72">
        <v>3</v>
      </c>
      <c r="U80" s="25" t="s">
        <v>30</v>
      </c>
      <c r="V80" s="33" t="s">
        <v>30</v>
      </c>
      <c r="W80" s="39">
        <v>0</v>
      </c>
      <c r="X80" s="39">
        <v>0</v>
      </c>
      <c r="Y80" s="39">
        <v>0</v>
      </c>
      <c r="Z80" s="13">
        <v>0</v>
      </c>
      <c r="AA80" s="13">
        <v>0</v>
      </c>
      <c r="AB80" s="13">
        <v>0</v>
      </c>
      <c r="AC80" s="10">
        <v>83.834586466165419</v>
      </c>
      <c r="AD80" s="10">
        <v>0.37593984962406013</v>
      </c>
      <c r="AE80" s="10">
        <v>0</v>
      </c>
    </row>
    <row r="81" spans="1:31" x14ac:dyDescent="0.25">
      <c r="A81" s="11" t="s">
        <v>315</v>
      </c>
      <c r="B81" s="12" t="s">
        <v>6</v>
      </c>
      <c r="C81" s="7" t="s">
        <v>7</v>
      </c>
      <c r="D81" s="36">
        <v>42437</v>
      </c>
      <c r="E81" s="22" t="s">
        <v>151</v>
      </c>
      <c r="F81" s="22" t="s">
        <v>152</v>
      </c>
      <c r="G81" s="12" t="s">
        <v>316</v>
      </c>
      <c r="H81" s="38">
        <v>16.399999999999999</v>
      </c>
      <c r="I81" s="38">
        <v>158.69999999999999</v>
      </c>
      <c r="J81" s="46">
        <v>12.56</v>
      </c>
      <c r="K81" s="46">
        <v>8.09</v>
      </c>
      <c r="L81" s="16" t="s">
        <v>29</v>
      </c>
      <c r="M81" s="14">
        <v>509.5333333333333</v>
      </c>
      <c r="N81" s="72">
        <f>LOG10(M81)</f>
        <v>2.7071726005292929</v>
      </c>
      <c r="O81" s="20">
        <v>5536.8785858154297</v>
      </c>
      <c r="P81" s="72">
        <f>LOG10(O81)</f>
        <v>3.7432650002884347</v>
      </c>
      <c r="Q81" s="20">
        <v>6684.9990844726563</v>
      </c>
      <c r="R81" s="72">
        <f>LOG10(Q81)</f>
        <v>3.8251013521202917</v>
      </c>
      <c r="S81" s="8" t="s">
        <v>21</v>
      </c>
      <c r="T81" s="72">
        <v>0</v>
      </c>
      <c r="U81" s="25" t="s">
        <v>30</v>
      </c>
      <c r="V81" s="33" t="s">
        <v>37</v>
      </c>
      <c r="W81" s="39">
        <v>0</v>
      </c>
      <c r="X81" s="39">
        <v>0</v>
      </c>
      <c r="Y81" s="39">
        <v>0</v>
      </c>
      <c r="Z81" s="13">
        <v>0</v>
      </c>
      <c r="AA81" s="13">
        <v>0</v>
      </c>
      <c r="AB81" s="13">
        <v>0</v>
      </c>
      <c r="AC81" s="10">
        <v>68.667576170986806</v>
      </c>
      <c r="AD81" s="10">
        <v>1.3642564802182811</v>
      </c>
      <c r="AE81" s="10">
        <v>0</v>
      </c>
    </row>
    <row r="82" spans="1:31" x14ac:dyDescent="0.25">
      <c r="A82" s="11" t="s">
        <v>322</v>
      </c>
      <c r="B82" s="12" t="s">
        <v>15</v>
      </c>
      <c r="C82" s="7" t="s">
        <v>7</v>
      </c>
      <c r="D82" s="36">
        <v>42451</v>
      </c>
      <c r="E82" s="36" t="s">
        <v>319</v>
      </c>
      <c r="F82" s="22" t="s">
        <v>152</v>
      </c>
      <c r="G82" s="40" t="s">
        <v>163</v>
      </c>
      <c r="H82" s="38">
        <v>10.4</v>
      </c>
      <c r="I82" s="38">
        <v>203.8</v>
      </c>
      <c r="J82" s="46">
        <v>12.48</v>
      </c>
      <c r="L82" s="38">
        <v>1.78</v>
      </c>
      <c r="M82" s="14">
        <v>620.79999999999995</v>
      </c>
      <c r="N82" s="72">
        <f>LOG10(M82)</f>
        <v>2.7929517082501318</v>
      </c>
      <c r="O82" s="20">
        <v>32847.174072265625</v>
      </c>
      <c r="P82" s="72">
        <f>LOG10(O82)</f>
        <v>4.5164980120202127</v>
      </c>
      <c r="Q82" s="20">
        <v>35568.963623046875</v>
      </c>
      <c r="R82" s="72">
        <f>LOG10(Q82)</f>
        <v>4.5510712112822365</v>
      </c>
      <c r="S82" s="8" t="s">
        <v>21</v>
      </c>
      <c r="T82" s="72">
        <v>0</v>
      </c>
      <c r="U82" s="25" t="s">
        <v>30</v>
      </c>
      <c r="V82" s="33" t="s">
        <v>37</v>
      </c>
      <c r="W82" s="39">
        <v>0</v>
      </c>
      <c r="X82" s="39">
        <v>0</v>
      </c>
      <c r="Y82" s="39">
        <v>0</v>
      </c>
      <c r="Z82" s="13">
        <v>0</v>
      </c>
      <c r="AA82" s="13">
        <v>0</v>
      </c>
      <c r="AB82" s="13">
        <v>0</v>
      </c>
      <c r="AC82" s="10">
        <v>60.06464356257856</v>
      </c>
      <c r="AD82" s="10">
        <v>13.110843188056332</v>
      </c>
      <c r="AE82" s="10">
        <v>1.0337839571095093</v>
      </c>
    </row>
    <row r="83" spans="1:31" x14ac:dyDescent="0.25">
      <c r="A83" s="11" t="s">
        <v>323</v>
      </c>
      <c r="B83" s="12" t="s">
        <v>19</v>
      </c>
      <c r="C83" s="7" t="s">
        <v>7</v>
      </c>
      <c r="D83" s="36">
        <v>42451</v>
      </c>
      <c r="E83" s="36" t="s">
        <v>319</v>
      </c>
      <c r="F83" s="22" t="s">
        <v>152</v>
      </c>
      <c r="G83" s="40" t="s">
        <v>324</v>
      </c>
      <c r="H83" s="38">
        <v>11.2</v>
      </c>
      <c r="I83" s="38">
        <v>118.8</v>
      </c>
      <c r="J83" s="46">
        <v>14.02</v>
      </c>
      <c r="L83" s="38">
        <v>3.85</v>
      </c>
      <c r="M83" s="14">
        <v>178</v>
      </c>
      <c r="N83" s="72">
        <f>LOG10(M83)</f>
        <v>2.2504200023088941</v>
      </c>
      <c r="O83" s="20">
        <v>51230.45654296875</v>
      </c>
      <c r="P83" s="72">
        <f>LOG10(O83)</f>
        <v>4.7095282261322184</v>
      </c>
      <c r="Q83" s="20">
        <v>21044.500732421875</v>
      </c>
      <c r="R83" s="72">
        <f>LOG10(Q83)</f>
        <v>4.3231386268421206</v>
      </c>
      <c r="S83" s="8" t="s">
        <v>21</v>
      </c>
      <c r="T83" s="72">
        <v>0</v>
      </c>
      <c r="U83" s="25" t="s">
        <v>30</v>
      </c>
      <c r="V83" s="33" t="s">
        <v>30</v>
      </c>
      <c r="W83" s="39">
        <v>0</v>
      </c>
      <c r="X83" s="39">
        <v>0</v>
      </c>
      <c r="Y83" s="39">
        <v>0</v>
      </c>
      <c r="Z83" s="13">
        <v>0</v>
      </c>
      <c r="AA83" s="13">
        <v>0</v>
      </c>
      <c r="AB83" s="13">
        <v>0</v>
      </c>
      <c r="AC83" s="10">
        <v>41.761363636363633</v>
      </c>
      <c r="AD83" s="10">
        <v>21.936758893280633</v>
      </c>
      <c r="AE83" s="10">
        <v>0.70405138339920947</v>
      </c>
    </row>
    <row r="84" spans="1:31" x14ac:dyDescent="0.25">
      <c r="A84" s="11" t="s">
        <v>325</v>
      </c>
      <c r="B84" s="12" t="s">
        <v>14</v>
      </c>
      <c r="C84" s="7" t="s">
        <v>7</v>
      </c>
      <c r="D84" s="36">
        <v>42451</v>
      </c>
      <c r="E84" s="36" t="s">
        <v>319</v>
      </c>
      <c r="F84" s="22" t="s">
        <v>152</v>
      </c>
      <c r="G84" s="40" t="s">
        <v>306</v>
      </c>
      <c r="H84" s="38">
        <v>11.3</v>
      </c>
      <c r="I84" s="38">
        <v>244.5</v>
      </c>
      <c r="J84" s="46">
        <v>14.21</v>
      </c>
      <c r="L84" s="38">
        <v>2.09</v>
      </c>
      <c r="M84" s="14">
        <v>301.40000000000003</v>
      </c>
      <c r="N84" s="72">
        <f>LOG10(M84)</f>
        <v>2.4791432479786129</v>
      </c>
      <c r="O84" s="20">
        <v>28948.348999023438</v>
      </c>
      <c r="P84" s="72">
        <f>LOG10(O84)</f>
        <v>4.4616237998057642</v>
      </c>
      <c r="Q84" s="20">
        <v>23399.632263183594</v>
      </c>
      <c r="R84" s="72">
        <f>LOG10(Q84)</f>
        <v>4.3692090323107804</v>
      </c>
      <c r="S84" s="8" t="s">
        <v>21</v>
      </c>
      <c r="T84" s="72">
        <v>0</v>
      </c>
      <c r="U84" s="25" t="s">
        <v>30</v>
      </c>
      <c r="V84" s="33" t="s">
        <v>30</v>
      </c>
      <c r="W84" s="39">
        <v>0</v>
      </c>
      <c r="X84" s="39">
        <v>0</v>
      </c>
      <c r="Y84" s="39">
        <v>0</v>
      </c>
      <c r="Z84" s="13">
        <v>0</v>
      </c>
      <c r="AA84" s="13">
        <v>0</v>
      </c>
      <c r="AB84" s="13">
        <v>0</v>
      </c>
      <c r="AC84" s="10">
        <v>69.730220591017442</v>
      </c>
      <c r="AD84" s="10">
        <v>8.638238298838397</v>
      </c>
      <c r="AE84" s="10">
        <v>0.99133527564417878</v>
      </c>
    </row>
    <row r="85" spans="1:31" x14ac:dyDescent="0.25">
      <c r="A85" s="11" t="s">
        <v>326</v>
      </c>
      <c r="B85" s="12" t="s">
        <v>13</v>
      </c>
      <c r="C85" s="7" t="s">
        <v>7</v>
      </c>
      <c r="D85" s="36">
        <v>42451</v>
      </c>
      <c r="E85" s="36" t="s">
        <v>319</v>
      </c>
      <c r="F85" s="22" t="s">
        <v>152</v>
      </c>
      <c r="G85" s="40" t="s">
        <v>128</v>
      </c>
      <c r="H85" s="38">
        <v>11.9</v>
      </c>
      <c r="I85" s="38">
        <v>194.4</v>
      </c>
      <c r="J85" s="46">
        <v>12.8</v>
      </c>
      <c r="L85" s="38">
        <v>1.2</v>
      </c>
      <c r="M85" s="14">
        <v>363.09999999999997</v>
      </c>
      <c r="N85" s="72">
        <f>LOG10(M85)</f>
        <v>2.5600262489128922</v>
      </c>
      <c r="O85" s="20">
        <v>65487.261962890625</v>
      </c>
      <c r="P85" s="72">
        <f>LOG10(O85)</f>
        <v>4.8161568328586979</v>
      </c>
      <c r="Q85" s="20">
        <v>27326.443481445313</v>
      </c>
      <c r="R85" s="72">
        <f>LOG10(Q85)</f>
        <v>4.4365831122308412</v>
      </c>
      <c r="S85" s="8" t="s">
        <v>21</v>
      </c>
      <c r="T85" s="72">
        <v>0</v>
      </c>
      <c r="U85" s="25" t="s">
        <v>30</v>
      </c>
      <c r="V85" s="33" t="s">
        <v>30</v>
      </c>
      <c r="W85" s="39">
        <v>0</v>
      </c>
      <c r="X85" s="39">
        <v>0</v>
      </c>
      <c r="Y85" s="39">
        <v>0</v>
      </c>
      <c r="Z85" s="13">
        <v>0</v>
      </c>
      <c r="AA85" s="13">
        <v>0</v>
      </c>
      <c r="AB85" s="13">
        <v>0</v>
      </c>
      <c r="AC85" s="10">
        <v>77.298876814902755</v>
      </c>
      <c r="AD85" s="10">
        <v>4.1411743219797277</v>
      </c>
      <c r="AE85" s="10">
        <v>0.23285544699114236</v>
      </c>
    </row>
    <row r="86" spans="1:31" x14ac:dyDescent="0.25">
      <c r="A86" s="11" t="s">
        <v>327</v>
      </c>
      <c r="B86" s="12" t="s">
        <v>18</v>
      </c>
      <c r="C86" s="7" t="s">
        <v>7</v>
      </c>
      <c r="D86" s="36">
        <v>42451</v>
      </c>
      <c r="E86" s="36" t="s">
        <v>319</v>
      </c>
      <c r="F86" s="22" t="s">
        <v>152</v>
      </c>
      <c r="G86" s="40" t="s">
        <v>328</v>
      </c>
      <c r="H86" s="38">
        <v>11.9</v>
      </c>
      <c r="I86" s="38">
        <v>153.19999999999999</v>
      </c>
      <c r="J86" s="46">
        <v>11.4</v>
      </c>
      <c r="L86" s="38">
        <v>1.84</v>
      </c>
      <c r="M86" s="14">
        <v>366</v>
      </c>
      <c r="N86" s="72">
        <f>LOG10(M86)</f>
        <v>2.5634810853944106</v>
      </c>
      <c r="O86" s="20">
        <v>4561.7843627929688</v>
      </c>
      <c r="P86" s="72">
        <f>LOG10(O86)</f>
        <v>3.6591347521676116</v>
      </c>
      <c r="Q86" s="20">
        <v>11419.013214111328</v>
      </c>
      <c r="R86" s="72">
        <f>LOG10(Q86)</f>
        <v>4.0576285755225454</v>
      </c>
      <c r="S86" s="8" t="s">
        <v>21</v>
      </c>
      <c r="T86" s="72">
        <v>0</v>
      </c>
      <c r="U86" s="25" t="s">
        <v>37</v>
      </c>
      <c r="V86" s="33" t="s">
        <v>37</v>
      </c>
      <c r="W86" s="39">
        <v>0</v>
      </c>
      <c r="X86" s="39">
        <v>0</v>
      </c>
      <c r="Y86" s="39">
        <v>0</v>
      </c>
      <c r="Z86" s="13">
        <v>0</v>
      </c>
      <c r="AA86" s="13">
        <v>0</v>
      </c>
      <c r="AB86" s="13">
        <v>0</v>
      </c>
      <c r="AC86" s="10">
        <v>48.841944515143801</v>
      </c>
      <c r="AD86" s="10">
        <v>11.224230083990836</v>
      </c>
      <c r="AE86" s="10">
        <v>0</v>
      </c>
    </row>
    <row r="87" spans="1:31" x14ac:dyDescent="0.25">
      <c r="A87" s="11" t="s">
        <v>329</v>
      </c>
      <c r="B87" s="12" t="s">
        <v>11</v>
      </c>
      <c r="C87" s="7" t="s">
        <v>7</v>
      </c>
      <c r="D87" s="36">
        <v>42451</v>
      </c>
      <c r="E87" s="36" t="s">
        <v>319</v>
      </c>
      <c r="F87" s="22" t="s">
        <v>152</v>
      </c>
      <c r="G87" s="40" t="s">
        <v>167</v>
      </c>
      <c r="H87" s="38">
        <v>17.3</v>
      </c>
      <c r="I87" s="38">
        <v>230.8</v>
      </c>
      <c r="J87" s="46">
        <v>9.86</v>
      </c>
      <c r="L87" s="38">
        <v>1.36</v>
      </c>
      <c r="M87" s="14">
        <v>1275.3333333333333</v>
      </c>
      <c r="N87" s="72">
        <f>LOG10(M87)</f>
        <v>3.1056237109716145</v>
      </c>
      <c r="O87" s="20">
        <v>554370.8984375</v>
      </c>
      <c r="P87" s="72">
        <f>LOG10(O87)</f>
        <v>5.7438004240212575</v>
      </c>
      <c r="Q87" s="20">
        <v>141183.30078125</v>
      </c>
      <c r="R87" s="72">
        <f>LOG10(Q87)</f>
        <v>5.1497833312239614</v>
      </c>
      <c r="S87" s="8">
        <v>16392.366027832031</v>
      </c>
      <c r="T87" s="72">
        <v>4.2146416429341889</v>
      </c>
      <c r="U87" s="25" t="s">
        <v>30</v>
      </c>
      <c r="V87" s="33" t="s">
        <v>30</v>
      </c>
      <c r="W87" s="39">
        <v>0</v>
      </c>
      <c r="X87" s="39">
        <v>0</v>
      </c>
      <c r="Y87" s="39">
        <v>0</v>
      </c>
      <c r="Z87" s="13">
        <v>0</v>
      </c>
      <c r="AA87" s="13">
        <v>0</v>
      </c>
      <c r="AB87" s="13">
        <v>0</v>
      </c>
      <c r="AC87" s="10">
        <v>76.998021007763739</v>
      </c>
      <c r="AD87" s="10">
        <v>1.2026183589587456</v>
      </c>
      <c r="AE87" s="10">
        <v>0</v>
      </c>
    </row>
    <row r="88" spans="1:31" x14ac:dyDescent="0.25">
      <c r="A88" s="11" t="s">
        <v>330</v>
      </c>
      <c r="B88" s="12" t="s">
        <v>12</v>
      </c>
      <c r="C88" s="7" t="s">
        <v>7</v>
      </c>
      <c r="D88" s="36">
        <v>42451</v>
      </c>
      <c r="E88" s="36" t="s">
        <v>319</v>
      </c>
      <c r="F88" s="22" t="s">
        <v>152</v>
      </c>
      <c r="G88" s="40" t="s">
        <v>331</v>
      </c>
      <c r="H88" s="38">
        <v>9</v>
      </c>
      <c r="I88" s="38">
        <v>452</v>
      </c>
      <c r="J88" s="46">
        <v>11.38</v>
      </c>
      <c r="L88" s="38">
        <v>0.75</v>
      </c>
      <c r="M88" s="14">
        <v>154.30000000000001</v>
      </c>
      <c r="N88" s="72">
        <f>LOG10(M88)</f>
        <v>2.1883659260631485</v>
      </c>
      <c r="O88" s="20" t="s">
        <v>21</v>
      </c>
      <c r="P88" s="72">
        <v>0</v>
      </c>
      <c r="Q88" s="20" t="s">
        <v>21</v>
      </c>
      <c r="R88" s="72">
        <v>0</v>
      </c>
      <c r="S88" s="8" t="s">
        <v>21</v>
      </c>
      <c r="T88" s="72">
        <v>0</v>
      </c>
      <c r="U88" s="79"/>
      <c r="V88" s="79"/>
      <c r="W88" s="39">
        <v>0</v>
      </c>
      <c r="X88" s="39">
        <v>0</v>
      </c>
      <c r="Y88" s="39">
        <v>0</v>
      </c>
      <c r="Z88" s="13">
        <v>0</v>
      </c>
      <c r="AA88" s="13">
        <v>0</v>
      </c>
      <c r="AB88" s="13">
        <v>0</v>
      </c>
      <c r="AC88" s="10">
        <v>93.671555027084167</v>
      </c>
      <c r="AD88" s="10">
        <v>0.29065926806711589</v>
      </c>
      <c r="AE88" s="10">
        <v>0</v>
      </c>
    </row>
    <row r="89" spans="1:31" x14ac:dyDescent="0.25">
      <c r="A89" s="11" t="s">
        <v>332</v>
      </c>
      <c r="B89" s="12" t="s">
        <v>17</v>
      </c>
      <c r="C89" s="7" t="s">
        <v>7</v>
      </c>
      <c r="D89" s="36">
        <v>42451</v>
      </c>
      <c r="E89" s="36" t="s">
        <v>319</v>
      </c>
      <c r="F89" s="22" t="s">
        <v>152</v>
      </c>
      <c r="G89" s="40" t="s">
        <v>67</v>
      </c>
      <c r="H89" s="38">
        <v>17.600000000000001</v>
      </c>
      <c r="I89" s="38">
        <v>369.3</v>
      </c>
      <c r="J89" s="46">
        <v>8.83</v>
      </c>
      <c r="L89" s="38">
        <v>5.92</v>
      </c>
      <c r="M89" s="14">
        <v>458.40000000000003</v>
      </c>
      <c r="N89" s="72">
        <f>LOG10(M89)</f>
        <v>2.6612446089593336</v>
      </c>
      <c r="O89" s="20">
        <v>27454.638671875</v>
      </c>
      <c r="P89" s="72">
        <f>LOG10(O89)</f>
        <v>4.4386157323708932</v>
      </c>
      <c r="Q89" s="20">
        <v>20657.711791992188</v>
      </c>
      <c r="R89" s="72">
        <f>LOG10(Q89)</f>
        <v>4.3150822140302978</v>
      </c>
      <c r="S89" s="8" t="s">
        <v>21</v>
      </c>
      <c r="T89" s="72">
        <v>0</v>
      </c>
      <c r="U89" s="25" t="s">
        <v>37</v>
      </c>
      <c r="V89" s="80" t="s">
        <v>37</v>
      </c>
      <c r="W89" s="39">
        <v>0</v>
      </c>
      <c r="X89" s="39">
        <v>0</v>
      </c>
      <c r="Y89" s="39">
        <v>0</v>
      </c>
      <c r="Z89" s="13">
        <v>0</v>
      </c>
      <c r="AA89" s="13">
        <v>0</v>
      </c>
      <c r="AB89" s="13">
        <v>0</v>
      </c>
      <c r="AC89" s="10">
        <v>94.545454545454547</v>
      </c>
      <c r="AD89" s="10">
        <v>0</v>
      </c>
      <c r="AE89" s="10">
        <v>0</v>
      </c>
    </row>
    <row r="90" spans="1:31" x14ac:dyDescent="0.25">
      <c r="A90" s="11" t="s">
        <v>333</v>
      </c>
      <c r="B90" s="12" t="s">
        <v>10</v>
      </c>
      <c r="C90" s="7" t="s">
        <v>7</v>
      </c>
      <c r="D90" s="36">
        <v>42451</v>
      </c>
      <c r="E90" s="36" t="s">
        <v>319</v>
      </c>
      <c r="F90" s="22" t="s">
        <v>152</v>
      </c>
      <c r="G90" s="40" t="s">
        <v>334</v>
      </c>
      <c r="H90" s="38">
        <v>17.2</v>
      </c>
      <c r="I90" s="38">
        <v>260.10000000000002</v>
      </c>
      <c r="J90" s="46">
        <v>7.33</v>
      </c>
      <c r="L90" s="38">
        <v>1.73</v>
      </c>
      <c r="M90" s="14">
        <v>9973.5</v>
      </c>
      <c r="N90" s="72">
        <f>LOG10(M90)</f>
        <v>3.9988475920070718</v>
      </c>
      <c r="O90" s="20">
        <v>3779528.125</v>
      </c>
      <c r="P90" s="72">
        <f>LOG10(O90)</f>
        <v>6.5774375814507007</v>
      </c>
      <c r="Q90" s="20">
        <v>537134.619140625</v>
      </c>
      <c r="R90" s="72">
        <f>LOG10(Q90)</f>
        <v>5.7300831442154179</v>
      </c>
      <c r="S90" s="8">
        <v>19469.6533203125</v>
      </c>
      <c r="T90" s="72">
        <v>4.2893582184735131</v>
      </c>
      <c r="U90" s="25" t="s">
        <v>30</v>
      </c>
      <c r="V90" s="80" t="s">
        <v>37</v>
      </c>
      <c r="W90" s="39">
        <v>0</v>
      </c>
      <c r="X90" s="39">
        <v>0</v>
      </c>
      <c r="Y90" s="39">
        <v>0</v>
      </c>
      <c r="Z90" s="13">
        <v>0</v>
      </c>
      <c r="AA90" s="13">
        <v>0</v>
      </c>
      <c r="AB90" s="13">
        <v>0</v>
      </c>
      <c r="AC90" s="10">
        <v>83.834586466165419</v>
      </c>
      <c r="AD90" s="10">
        <v>0.37593984962406013</v>
      </c>
      <c r="AE90" s="10">
        <v>0</v>
      </c>
    </row>
    <row r="91" spans="1:31" x14ac:dyDescent="0.25">
      <c r="A91" s="11" t="s">
        <v>335</v>
      </c>
      <c r="B91" s="12" t="s">
        <v>6</v>
      </c>
      <c r="C91" s="7" t="s">
        <v>7</v>
      </c>
      <c r="D91" s="36">
        <v>42451</v>
      </c>
      <c r="E91" s="36" t="s">
        <v>319</v>
      </c>
      <c r="F91" s="22" t="s">
        <v>152</v>
      </c>
      <c r="G91" s="40" t="s">
        <v>298</v>
      </c>
      <c r="H91" s="38">
        <v>14.8</v>
      </c>
      <c r="I91" s="38">
        <v>147.69999999999999</v>
      </c>
      <c r="J91" s="46">
        <v>13.03</v>
      </c>
      <c r="L91" s="38">
        <v>0.84</v>
      </c>
      <c r="M91" s="14">
        <v>859.93333333333339</v>
      </c>
      <c r="N91" s="72">
        <f>LOG10(M91)</f>
        <v>2.9344647836997</v>
      </c>
      <c r="O91" s="20">
        <v>34543.597412109375</v>
      </c>
      <c r="P91" s="72">
        <f>LOG10(O91)</f>
        <v>4.5383675635404614</v>
      </c>
      <c r="Q91" s="20">
        <v>17776.490783691406</v>
      </c>
      <c r="R91" s="72">
        <f>LOG10(Q91)</f>
        <v>4.2498460320168334</v>
      </c>
      <c r="S91" s="8" t="s">
        <v>21</v>
      </c>
      <c r="T91" s="72">
        <v>0</v>
      </c>
      <c r="U91" s="25" t="s">
        <v>30</v>
      </c>
      <c r="V91" s="33" t="s">
        <v>30</v>
      </c>
      <c r="W91" s="39">
        <v>0</v>
      </c>
      <c r="X91" s="39">
        <v>0</v>
      </c>
      <c r="Y91" s="39">
        <v>0</v>
      </c>
      <c r="Z91" s="13">
        <v>0</v>
      </c>
      <c r="AA91" s="13">
        <v>0</v>
      </c>
      <c r="AB91" s="13">
        <v>0</v>
      </c>
      <c r="AC91" s="10">
        <v>68.667576170986806</v>
      </c>
      <c r="AD91" s="10">
        <v>1.3642564802182811</v>
      </c>
      <c r="AE91" s="10">
        <v>0</v>
      </c>
    </row>
    <row r="92" spans="1:31" x14ac:dyDescent="0.25">
      <c r="A92" s="11" t="s">
        <v>317</v>
      </c>
      <c r="B92" s="12" t="s">
        <v>16</v>
      </c>
      <c r="C92" s="7" t="s">
        <v>7</v>
      </c>
      <c r="D92" s="36">
        <v>42451</v>
      </c>
      <c r="E92" s="36" t="s">
        <v>319</v>
      </c>
      <c r="F92" s="22" t="s">
        <v>152</v>
      </c>
      <c r="G92" s="12" t="s">
        <v>318</v>
      </c>
      <c r="H92" s="38">
        <v>10.3</v>
      </c>
      <c r="I92" s="38">
        <v>210.5</v>
      </c>
      <c r="J92" s="46">
        <v>13.18</v>
      </c>
      <c r="L92" s="38">
        <v>1.66</v>
      </c>
      <c r="M92" s="14">
        <v>608.93333333333328</v>
      </c>
      <c r="N92" s="72">
        <f>LOG10(M92)</f>
        <v>2.7845697482153007</v>
      </c>
      <c r="O92" s="20">
        <v>17970.030212402344</v>
      </c>
      <c r="P92" s="72">
        <f>LOG10(O92)</f>
        <v>4.2545488072741708</v>
      </c>
      <c r="Q92" s="20">
        <v>13184.455871582031</v>
      </c>
      <c r="R92" s="72">
        <f>LOG10(Q92)</f>
        <v>4.1200622109708904</v>
      </c>
      <c r="S92" s="8" t="s">
        <v>21</v>
      </c>
      <c r="T92" s="72">
        <v>0</v>
      </c>
      <c r="U92" s="25" t="s">
        <v>30</v>
      </c>
      <c r="V92" s="33" t="s">
        <v>30</v>
      </c>
      <c r="W92" s="39">
        <v>0</v>
      </c>
      <c r="X92" s="39">
        <v>0</v>
      </c>
      <c r="Y92" s="39">
        <v>0</v>
      </c>
      <c r="Z92" s="13">
        <v>0</v>
      </c>
      <c r="AA92" s="13">
        <v>0</v>
      </c>
      <c r="AB92" s="13">
        <v>0</v>
      </c>
      <c r="AC92" s="10">
        <v>59.047120180373049</v>
      </c>
      <c r="AD92" s="10">
        <v>13.887813432325945</v>
      </c>
      <c r="AE92" s="10">
        <v>0.9178072832448928</v>
      </c>
    </row>
    <row r="93" spans="1:31" x14ac:dyDescent="0.25">
      <c r="A93" s="11" t="s">
        <v>320</v>
      </c>
      <c r="B93" s="12" t="s">
        <v>20</v>
      </c>
      <c r="C93" s="7" t="s">
        <v>7</v>
      </c>
      <c r="D93" s="36">
        <v>42451</v>
      </c>
      <c r="E93" s="36" t="s">
        <v>319</v>
      </c>
      <c r="F93" s="22" t="s">
        <v>152</v>
      </c>
      <c r="G93" s="12" t="s">
        <v>321</v>
      </c>
      <c r="H93" s="38">
        <v>11.6</v>
      </c>
      <c r="I93" s="38">
        <v>116.2</v>
      </c>
      <c r="J93" s="46">
        <v>9.19</v>
      </c>
      <c r="L93" s="38">
        <v>6.07</v>
      </c>
      <c r="M93" s="14">
        <v>271</v>
      </c>
      <c r="N93" s="72">
        <f>LOG10(M93)</f>
        <v>2.4329692908744058</v>
      </c>
      <c r="O93" s="20">
        <v>643.45307350158691</v>
      </c>
      <c r="P93" s="72">
        <f>LOG10(O93)</f>
        <v>2.8085168796592974</v>
      </c>
      <c r="Q93" s="20">
        <v>19596.456909179688</v>
      </c>
      <c r="R93" s="72">
        <f>LOG10(Q93)</f>
        <v>4.292177556872379</v>
      </c>
      <c r="S93" s="8" t="s">
        <v>21</v>
      </c>
      <c r="T93" s="72">
        <v>0</v>
      </c>
      <c r="U93" s="25" t="s">
        <v>30</v>
      </c>
      <c r="V93" s="33" t="s">
        <v>30</v>
      </c>
      <c r="W93" s="39">
        <v>0</v>
      </c>
      <c r="X93" s="39">
        <v>0</v>
      </c>
      <c r="Y93" s="39">
        <v>0</v>
      </c>
      <c r="Z93" s="13">
        <v>0</v>
      </c>
      <c r="AA93" s="13">
        <v>0</v>
      </c>
      <c r="AB93" s="13">
        <v>0</v>
      </c>
      <c r="AC93" s="10">
        <v>47.790055248618785</v>
      </c>
      <c r="AD93" s="10">
        <v>21.270718232044199</v>
      </c>
      <c r="AE93" s="10">
        <v>0</v>
      </c>
    </row>
    <row r="94" spans="1:31" x14ac:dyDescent="0.25">
      <c r="A94" s="11" t="s">
        <v>336</v>
      </c>
      <c r="B94" s="36" t="s">
        <v>6</v>
      </c>
      <c r="C94" s="36" t="s">
        <v>7</v>
      </c>
      <c r="D94" s="36">
        <v>42466</v>
      </c>
      <c r="E94" s="36" t="s">
        <v>319</v>
      </c>
      <c r="F94" s="22" t="s">
        <v>152</v>
      </c>
      <c r="G94" s="41">
        <v>1155</v>
      </c>
      <c r="H94" s="42">
        <v>12.81</v>
      </c>
      <c r="I94" s="42">
        <v>208</v>
      </c>
      <c r="J94" s="75">
        <v>9.91</v>
      </c>
      <c r="K94" s="75">
        <v>7.32</v>
      </c>
      <c r="L94" s="43">
        <v>2.2000000000000002</v>
      </c>
      <c r="M94" s="14">
        <v>5847.7333333333336</v>
      </c>
      <c r="N94" s="72">
        <f>LOG10(M94)</f>
        <v>3.7669875598283249</v>
      </c>
      <c r="O94" s="20">
        <v>174169.5556640625</v>
      </c>
      <c r="P94" s="72">
        <f>LOG10(O94)</f>
        <v>5.2409722438828821</v>
      </c>
      <c r="Q94" s="20">
        <v>39585.9130859375</v>
      </c>
      <c r="R94" s="72">
        <f>LOG10(Q94)</f>
        <v>4.5975406667977907</v>
      </c>
      <c r="S94" s="8" t="s">
        <v>21</v>
      </c>
      <c r="T94" s="72">
        <v>0</v>
      </c>
      <c r="U94" s="25" t="s">
        <v>30</v>
      </c>
      <c r="V94" s="80" t="s">
        <v>37</v>
      </c>
      <c r="W94" s="39">
        <v>0</v>
      </c>
      <c r="X94" s="39">
        <v>0</v>
      </c>
      <c r="Y94" s="39">
        <v>0</v>
      </c>
      <c r="Z94" s="13">
        <v>0</v>
      </c>
      <c r="AA94" s="13">
        <v>0</v>
      </c>
      <c r="AB94" s="13">
        <v>0</v>
      </c>
      <c r="AC94" s="10">
        <v>68.667576170986806</v>
      </c>
      <c r="AD94" s="10">
        <v>1.3642564802182811</v>
      </c>
      <c r="AE94" s="10">
        <v>0</v>
      </c>
    </row>
    <row r="95" spans="1:31" x14ac:dyDescent="0.25">
      <c r="A95" s="11" t="s">
        <v>337</v>
      </c>
      <c r="B95" s="36" t="s">
        <v>10</v>
      </c>
      <c r="C95" s="36" t="s">
        <v>7</v>
      </c>
      <c r="D95" s="36">
        <v>42466</v>
      </c>
      <c r="E95" s="36" t="s">
        <v>319</v>
      </c>
      <c r="F95" s="22" t="s">
        <v>152</v>
      </c>
      <c r="G95" s="41">
        <v>1130</v>
      </c>
      <c r="H95" s="42">
        <v>16.75</v>
      </c>
      <c r="I95" s="42">
        <v>309</v>
      </c>
      <c r="J95" s="75">
        <v>7.84</v>
      </c>
      <c r="K95" s="75">
        <v>7.23</v>
      </c>
      <c r="L95" s="43">
        <v>1.5</v>
      </c>
      <c r="M95" s="14">
        <v>23155.333333333332</v>
      </c>
      <c r="N95" s="72">
        <f>LOG10(M95)</f>
        <v>4.3646510372748617</v>
      </c>
      <c r="O95" s="20">
        <v>3495778.515625</v>
      </c>
      <c r="P95" s="72">
        <f>LOG10(O95)</f>
        <v>6.5435439089483509</v>
      </c>
      <c r="Q95" s="20">
        <v>233383.1787109375</v>
      </c>
      <c r="R95" s="72">
        <f>LOG10(Q95)</f>
        <v>5.3680695506969984</v>
      </c>
      <c r="S95" s="8">
        <v>1483.9912414550781</v>
      </c>
      <c r="T95" s="72">
        <v>3.1714313377361658</v>
      </c>
      <c r="U95" s="25" t="s">
        <v>30</v>
      </c>
      <c r="V95" s="33" t="s">
        <v>30</v>
      </c>
      <c r="W95" s="39">
        <v>0</v>
      </c>
      <c r="X95" s="39">
        <v>0</v>
      </c>
      <c r="Y95" s="39">
        <v>0</v>
      </c>
      <c r="Z95" s="13">
        <v>0</v>
      </c>
      <c r="AA95" s="13">
        <v>0</v>
      </c>
      <c r="AB95" s="13">
        <v>0</v>
      </c>
      <c r="AC95" s="10">
        <v>83.834586466165419</v>
      </c>
      <c r="AD95" s="10">
        <v>0.37593984962406013</v>
      </c>
      <c r="AE95" s="10">
        <v>0</v>
      </c>
    </row>
    <row r="96" spans="1:31" x14ac:dyDescent="0.25">
      <c r="A96" s="11" t="s">
        <v>338</v>
      </c>
      <c r="B96" s="36" t="s">
        <v>11</v>
      </c>
      <c r="C96" s="36" t="s">
        <v>7</v>
      </c>
      <c r="D96" s="36">
        <v>42466</v>
      </c>
      <c r="E96" s="36" t="s">
        <v>319</v>
      </c>
      <c r="F96" s="22" t="s">
        <v>152</v>
      </c>
      <c r="G96" s="41">
        <v>1145</v>
      </c>
      <c r="H96" s="42">
        <v>15.94</v>
      </c>
      <c r="I96" s="42">
        <v>261</v>
      </c>
      <c r="J96" s="75">
        <v>10.07</v>
      </c>
      <c r="K96" s="75">
        <v>7.67</v>
      </c>
      <c r="L96" s="43">
        <v>2.9</v>
      </c>
      <c r="M96" s="14">
        <v>11786.666666666666</v>
      </c>
      <c r="N96" s="72">
        <f>LOG10(M96)</f>
        <v>4.0713910016213735</v>
      </c>
      <c r="O96" s="20">
        <v>3181018.75</v>
      </c>
      <c r="P96" s="72">
        <f>LOG10(O96)</f>
        <v>6.502566228993417</v>
      </c>
      <c r="Q96" s="20">
        <v>251256.982421875</v>
      </c>
      <c r="R96" s="72">
        <f>LOG10(Q96)</f>
        <v>5.4001181396231912</v>
      </c>
      <c r="S96" s="8">
        <v>1378.7479400634766</v>
      </c>
      <c r="T96" s="72">
        <v>3.1394848765853398</v>
      </c>
      <c r="U96" s="25" t="s">
        <v>30</v>
      </c>
      <c r="V96" s="33" t="s">
        <v>30</v>
      </c>
      <c r="W96" s="39">
        <v>0</v>
      </c>
      <c r="X96" s="39">
        <v>0</v>
      </c>
      <c r="Y96" s="39">
        <v>0</v>
      </c>
      <c r="Z96" s="13">
        <v>0</v>
      </c>
      <c r="AA96" s="13">
        <v>0</v>
      </c>
      <c r="AB96" s="13">
        <v>0</v>
      </c>
      <c r="AC96" s="10">
        <v>76.998021007763739</v>
      </c>
      <c r="AD96" s="10">
        <v>1.2026183589587456</v>
      </c>
      <c r="AE96" s="10">
        <v>0</v>
      </c>
    </row>
    <row r="97" spans="1:31" x14ac:dyDescent="0.25">
      <c r="A97" s="11" t="s">
        <v>339</v>
      </c>
      <c r="B97" s="36" t="s">
        <v>12</v>
      </c>
      <c r="C97" s="36" t="s">
        <v>7</v>
      </c>
      <c r="D97" s="36">
        <v>42466</v>
      </c>
      <c r="E97" s="36" t="s">
        <v>319</v>
      </c>
      <c r="F97" s="22" t="s">
        <v>152</v>
      </c>
      <c r="G97" s="41">
        <v>1215</v>
      </c>
      <c r="H97" s="42">
        <v>14.4</v>
      </c>
      <c r="I97" s="42">
        <v>571</v>
      </c>
      <c r="J97" s="75">
        <v>3.08</v>
      </c>
      <c r="K97" s="75">
        <v>7.03</v>
      </c>
      <c r="L97" s="43">
        <v>1.1000000000000001</v>
      </c>
      <c r="M97" s="14">
        <v>78.900000000000006</v>
      </c>
      <c r="N97" s="72">
        <f>LOG10(M97)</f>
        <v>1.8970770032094204</v>
      </c>
      <c r="O97" s="20" t="s">
        <v>21</v>
      </c>
      <c r="P97" s="72">
        <v>0</v>
      </c>
      <c r="Q97" s="20" t="s">
        <v>21</v>
      </c>
      <c r="R97" s="72">
        <v>0</v>
      </c>
      <c r="S97" s="8" t="s">
        <v>21</v>
      </c>
      <c r="T97" s="72">
        <v>0</v>
      </c>
      <c r="U97" s="25" t="s">
        <v>30</v>
      </c>
      <c r="V97" s="80" t="s">
        <v>37</v>
      </c>
      <c r="W97" s="39">
        <v>0</v>
      </c>
      <c r="X97" s="39">
        <v>0</v>
      </c>
      <c r="Y97" s="39">
        <v>0</v>
      </c>
      <c r="Z97" s="13">
        <v>0</v>
      </c>
      <c r="AA97" s="13">
        <v>0</v>
      </c>
      <c r="AB97" s="13">
        <v>0</v>
      </c>
      <c r="AC97" s="10">
        <v>93.671555027084167</v>
      </c>
      <c r="AD97" s="10">
        <v>0.29065926806711589</v>
      </c>
      <c r="AE97" s="10">
        <v>0</v>
      </c>
    </row>
    <row r="98" spans="1:31" x14ac:dyDescent="0.25">
      <c r="A98" s="11" t="s">
        <v>340</v>
      </c>
      <c r="B98" s="36" t="s">
        <v>13</v>
      </c>
      <c r="C98" s="36" t="s">
        <v>7</v>
      </c>
      <c r="D98" s="36">
        <v>42466</v>
      </c>
      <c r="E98" s="36" t="s">
        <v>319</v>
      </c>
      <c r="F98" s="22" t="s">
        <v>152</v>
      </c>
      <c r="G98" s="41">
        <v>950</v>
      </c>
      <c r="H98" s="42">
        <v>12.32</v>
      </c>
      <c r="I98" s="42">
        <v>257</v>
      </c>
      <c r="J98" s="75">
        <v>9.43</v>
      </c>
      <c r="K98" s="75">
        <v>7.3</v>
      </c>
      <c r="L98" s="43">
        <v>2</v>
      </c>
      <c r="M98" s="14">
        <v>643.25</v>
      </c>
      <c r="N98" s="72">
        <f>LOG10(M98)</f>
        <v>2.8083797948823843</v>
      </c>
      <c r="O98" s="20">
        <v>51533.837890625</v>
      </c>
      <c r="P98" s="72">
        <f>LOG10(O98)</f>
        <v>4.712092486972117</v>
      </c>
      <c r="Q98" s="20">
        <v>11290.569305419922</v>
      </c>
      <c r="R98" s="72">
        <f>LOG10(Q98)</f>
        <v>4.0527158409478927</v>
      </c>
      <c r="S98" s="8" t="s">
        <v>21</v>
      </c>
      <c r="T98" s="72">
        <v>0</v>
      </c>
      <c r="U98" s="25" t="s">
        <v>37</v>
      </c>
      <c r="V98" s="80" t="s">
        <v>37</v>
      </c>
      <c r="W98" s="39">
        <v>0</v>
      </c>
      <c r="X98" s="39">
        <v>0</v>
      </c>
      <c r="Y98" s="39">
        <v>0</v>
      </c>
      <c r="Z98" s="13">
        <v>0</v>
      </c>
      <c r="AA98" s="13">
        <v>0</v>
      </c>
      <c r="AB98" s="13">
        <v>0</v>
      </c>
      <c r="AC98" s="10">
        <v>77.298876814902755</v>
      </c>
      <c r="AD98" s="10">
        <v>4.1411743219797277</v>
      </c>
      <c r="AE98" s="10">
        <v>0.23285544699114236</v>
      </c>
    </row>
    <row r="99" spans="1:31" x14ac:dyDescent="0.25">
      <c r="A99" s="11" t="s">
        <v>341</v>
      </c>
      <c r="B99" s="36" t="s">
        <v>14</v>
      </c>
      <c r="C99" s="36" t="s">
        <v>7</v>
      </c>
      <c r="D99" s="36">
        <v>42466</v>
      </c>
      <c r="E99" s="36" t="s">
        <v>319</v>
      </c>
      <c r="F99" s="22" t="s">
        <v>152</v>
      </c>
      <c r="G99" s="41">
        <v>1030</v>
      </c>
      <c r="H99" s="42">
        <v>12.66</v>
      </c>
      <c r="I99" s="42">
        <v>340</v>
      </c>
      <c r="J99" s="75">
        <v>10.27</v>
      </c>
      <c r="K99" s="75">
        <v>7.52</v>
      </c>
      <c r="L99" s="43">
        <v>4</v>
      </c>
      <c r="M99" s="14">
        <v>1028.4000000000001</v>
      </c>
      <c r="N99" s="72">
        <f>LOG10(M99)</f>
        <v>3.0121620679708232</v>
      </c>
      <c r="O99" s="20">
        <v>20006.822204589844</v>
      </c>
      <c r="P99" s="72">
        <f>LOG10(O99)</f>
        <v>4.3011781126936892</v>
      </c>
      <c r="Q99" s="20">
        <v>12383.824920654297</v>
      </c>
      <c r="R99" s="72">
        <f>LOG10(Q99)</f>
        <v>4.0928548034380405</v>
      </c>
      <c r="S99" s="8" t="s">
        <v>21</v>
      </c>
      <c r="T99" s="72">
        <v>0</v>
      </c>
      <c r="U99" s="25" t="s">
        <v>30</v>
      </c>
      <c r="V99" s="80" t="s">
        <v>37</v>
      </c>
      <c r="W99" s="39">
        <v>0</v>
      </c>
      <c r="X99" s="39">
        <v>0</v>
      </c>
      <c r="Y99" s="39">
        <v>0</v>
      </c>
      <c r="Z99" s="13">
        <v>0</v>
      </c>
      <c r="AA99" s="13">
        <v>0</v>
      </c>
      <c r="AB99" s="13">
        <v>0</v>
      </c>
      <c r="AC99" s="10">
        <v>69.730220591017442</v>
      </c>
      <c r="AD99" s="10">
        <v>8.638238298838397</v>
      </c>
      <c r="AE99" s="10">
        <v>0.99133527564417878</v>
      </c>
    </row>
    <row r="100" spans="1:31" x14ac:dyDescent="0.25">
      <c r="A100" s="11" t="s">
        <v>342</v>
      </c>
      <c r="B100" s="36" t="s">
        <v>15</v>
      </c>
      <c r="C100" s="36" t="s">
        <v>7</v>
      </c>
      <c r="D100" s="36">
        <v>42466</v>
      </c>
      <c r="E100" s="36" t="s">
        <v>319</v>
      </c>
      <c r="F100" s="22" t="s">
        <v>152</v>
      </c>
      <c r="G100" s="41">
        <v>1135</v>
      </c>
      <c r="H100" s="42">
        <v>13.22</v>
      </c>
      <c r="I100" s="42">
        <v>286</v>
      </c>
      <c r="J100" s="75">
        <v>11.43</v>
      </c>
      <c r="K100" s="75">
        <v>7.8</v>
      </c>
      <c r="L100" s="43">
        <v>1.9</v>
      </c>
      <c r="M100" s="14">
        <v>421.26666666666665</v>
      </c>
      <c r="N100" s="72">
        <f>LOG10(M100)</f>
        <v>2.6245570963083069</v>
      </c>
      <c r="O100" s="20">
        <v>10564.780426025391</v>
      </c>
      <c r="P100" s="72">
        <f>LOG10(O100)</f>
        <v>4.0238604752873863</v>
      </c>
      <c r="Q100" s="20">
        <v>6495.4948425292969</v>
      </c>
      <c r="R100" s="72">
        <f>LOG10(Q100)</f>
        <v>3.8126122422748812</v>
      </c>
      <c r="S100" s="8" t="s">
        <v>21</v>
      </c>
      <c r="T100" s="72">
        <v>0</v>
      </c>
      <c r="U100" s="25" t="s">
        <v>30</v>
      </c>
      <c r="V100" s="80" t="s">
        <v>37</v>
      </c>
      <c r="W100" s="39">
        <v>0</v>
      </c>
      <c r="X100" s="39">
        <v>0</v>
      </c>
      <c r="Y100" s="39">
        <v>0</v>
      </c>
      <c r="Z100" s="13">
        <v>0</v>
      </c>
      <c r="AA100" s="13">
        <v>0</v>
      </c>
      <c r="AB100" s="13">
        <v>0</v>
      </c>
      <c r="AC100" s="10">
        <v>60.06464356257856</v>
      </c>
      <c r="AD100" s="10">
        <v>13.110843188056332</v>
      </c>
      <c r="AE100" s="10">
        <v>1.0337839571095093</v>
      </c>
    </row>
    <row r="101" spans="1:31" x14ac:dyDescent="0.25">
      <c r="A101" s="11" t="s">
        <v>343</v>
      </c>
      <c r="B101" s="36" t="s">
        <v>16</v>
      </c>
      <c r="C101" s="36" t="s">
        <v>7</v>
      </c>
      <c r="D101" s="36">
        <v>42466</v>
      </c>
      <c r="E101" s="36" t="s">
        <v>319</v>
      </c>
      <c r="F101" s="22" t="s">
        <v>152</v>
      </c>
      <c r="G101" s="41">
        <v>1030</v>
      </c>
      <c r="H101" s="42">
        <v>12.88</v>
      </c>
      <c r="I101" s="42">
        <v>305</v>
      </c>
      <c r="J101" s="75">
        <v>10.72</v>
      </c>
      <c r="K101" s="75">
        <v>7.66</v>
      </c>
      <c r="L101" s="43">
        <v>2.2999999999999998</v>
      </c>
      <c r="M101" s="14">
        <v>315.7</v>
      </c>
      <c r="N101" s="72">
        <f>LOG10(M101)</f>
        <v>2.4992745818922173</v>
      </c>
      <c r="O101" s="20">
        <v>11869.313812255859</v>
      </c>
      <c r="P101" s="72">
        <f>LOG10(O101)</f>
        <v>4.0744256122852684</v>
      </c>
      <c r="Q101" s="20">
        <v>6167.2016143798828</v>
      </c>
      <c r="R101" s="72">
        <f>LOG10(Q101)</f>
        <v>3.7900881463477267</v>
      </c>
      <c r="S101" s="8" t="s">
        <v>21</v>
      </c>
      <c r="T101" s="72">
        <v>0</v>
      </c>
      <c r="U101" s="25" t="s">
        <v>37</v>
      </c>
      <c r="V101" s="33" t="s">
        <v>30</v>
      </c>
      <c r="W101" s="39">
        <v>0</v>
      </c>
      <c r="X101" s="39">
        <v>0</v>
      </c>
      <c r="Y101" s="39">
        <v>0</v>
      </c>
      <c r="Z101" s="13">
        <v>0</v>
      </c>
      <c r="AA101" s="13">
        <v>0</v>
      </c>
      <c r="AB101" s="13">
        <v>0</v>
      </c>
      <c r="AC101" s="10">
        <v>59.047120180373049</v>
      </c>
      <c r="AD101" s="10">
        <v>13.887813432325945</v>
      </c>
      <c r="AE101" s="10">
        <v>0.9178072832448928</v>
      </c>
    </row>
    <row r="102" spans="1:31" x14ac:dyDescent="0.25">
      <c r="A102" s="11" t="s">
        <v>344</v>
      </c>
      <c r="B102" s="36" t="s">
        <v>17</v>
      </c>
      <c r="C102" s="36" t="s">
        <v>7</v>
      </c>
      <c r="D102" s="36">
        <v>42466</v>
      </c>
      <c r="E102" s="36" t="s">
        <v>319</v>
      </c>
      <c r="F102" s="22" t="s">
        <v>152</v>
      </c>
      <c r="G102" s="41">
        <v>1215</v>
      </c>
      <c r="H102" s="42">
        <v>15.92</v>
      </c>
      <c r="I102" s="42">
        <v>441</v>
      </c>
      <c r="J102" s="75">
        <v>9.0299999999999994</v>
      </c>
      <c r="K102" s="75">
        <v>6.9</v>
      </c>
      <c r="L102" s="43">
        <v>0.7</v>
      </c>
      <c r="M102" s="14">
        <v>242.26666666666665</v>
      </c>
      <c r="N102" s="72">
        <f>LOG10(M102)</f>
        <v>2.3842936639163343</v>
      </c>
      <c r="O102" s="20">
        <v>4222.7622985839844</v>
      </c>
      <c r="P102" s="72">
        <f>LOG10(O102)</f>
        <v>3.6255966354578786</v>
      </c>
      <c r="Q102" s="20">
        <v>3794.5583343505859</v>
      </c>
      <c r="R102" s="72">
        <f>LOG10(Q102)</f>
        <v>3.5791612336921217</v>
      </c>
      <c r="S102" s="8" t="s">
        <v>21</v>
      </c>
      <c r="T102" s="72">
        <v>0</v>
      </c>
      <c r="U102" s="25" t="s">
        <v>37</v>
      </c>
      <c r="V102" s="80" t="s">
        <v>37</v>
      </c>
      <c r="W102" s="39">
        <v>0</v>
      </c>
      <c r="X102" s="39">
        <v>0</v>
      </c>
      <c r="Y102" s="39">
        <v>0</v>
      </c>
      <c r="Z102" s="13">
        <v>0</v>
      </c>
      <c r="AA102" s="13">
        <v>0</v>
      </c>
      <c r="AB102" s="13">
        <v>0</v>
      </c>
      <c r="AC102" s="10">
        <v>94.545454545454547</v>
      </c>
      <c r="AD102" s="10">
        <v>0</v>
      </c>
      <c r="AE102" s="10">
        <v>0</v>
      </c>
    </row>
    <row r="103" spans="1:31" x14ac:dyDescent="0.25">
      <c r="A103" s="11" t="s">
        <v>345</v>
      </c>
      <c r="B103" s="36" t="s">
        <v>18</v>
      </c>
      <c r="C103" s="36" t="s">
        <v>7</v>
      </c>
      <c r="D103" s="36">
        <v>42466</v>
      </c>
      <c r="E103" s="36" t="s">
        <v>319</v>
      </c>
      <c r="F103" s="22" t="s">
        <v>152</v>
      </c>
      <c r="G103" s="41">
        <v>1015</v>
      </c>
      <c r="H103" s="42">
        <v>11.85</v>
      </c>
      <c r="I103" s="42">
        <v>210</v>
      </c>
      <c r="J103" s="75">
        <v>10.6</v>
      </c>
      <c r="K103" s="75">
        <v>7.64</v>
      </c>
      <c r="L103" s="43">
        <v>1.7</v>
      </c>
      <c r="M103" s="14">
        <v>572.33333333333337</v>
      </c>
      <c r="N103" s="72">
        <f>LOG10(M103)</f>
        <v>2.7576490404412541</v>
      </c>
      <c r="O103" s="20">
        <v>6843.707275390625</v>
      </c>
      <c r="P103" s="72">
        <f>LOG10(O103)</f>
        <v>3.8352914252697996</v>
      </c>
      <c r="Q103" s="20">
        <v>12767.93212890625</v>
      </c>
      <c r="R103" s="72">
        <f>LOG10(Q103)</f>
        <v>4.1061205654133079</v>
      </c>
      <c r="S103" s="8" t="s">
        <v>21</v>
      </c>
      <c r="T103" s="72">
        <v>0</v>
      </c>
      <c r="U103" s="25" t="s">
        <v>30</v>
      </c>
      <c r="V103" s="80" t="s">
        <v>37</v>
      </c>
      <c r="W103" s="39">
        <v>0</v>
      </c>
      <c r="X103" s="39">
        <v>0</v>
      </c>
      <c r="Y103" s="39">
        <v>0</v>
      </c>
      <c r="Z103" s="13">
        <v>0</v>
      </c>
      <c r="AA103" s="13">
        <v>0</v>
      </c>
      <c r="AB103" s="13">
        <v>0</v>
      </c>
      <c r="AC103" s="10">
        <v>48.841944515143801</v>
      </c>
      <c r="AD103" s="10">
        <v>11.224230083990836</v>
      </c>
      <c r="AE103" s="10">
        <v>0</v>
      </c>
    </row>
    <row r="104" spans="1:31" x14ac:dyDescent="0.25">
      <c r="A104" s="11" t="s">
        <v>346</v>
      </c>
      <c r="B104" s="36" t="s">
        <v>19</v>
      </c>
      <c r="C104" s="36" t="s">
        <v>7</v>
      </c>
      <c r="D104" s="36">
        <v>42466</v>
      </c>
      <c r="E104" s="36" t="s">
        <v>319</v>
      </c>
      <c r="F104" s="22" t="s">
        <v>152</v>
      </c>
      <c r="G104" s="41">
        <v>1145</v>
      </c>
      <c r="H104" s="42">
        <v>13.17</v>
      </c>
      <c r="I104" s="42">
        <v>169</v>
      </c>
      <c r="J104" s="75">
        <v>10.45</v>
      </c>
      <c r="K104" s="75">
        <v>7.48</v>
      </c>
      <c r="L104" s="43">
        <v>3</v>
      </c>
      <c r="M104" s="14">
        <v>529.15</v>
      </c>
      <c r="N104" s="72">
        <f>LOG10(M104)</f>
        <v>2.7235788004625765</v>
      </c>
      <c r="O104" s="20">
        <v>40584.686279296875</v>
      </c>
      <c r="P104" s="72">
        <f>LOG10(O104)</f>
        <v>4.6083621932082171</v>
      </c>
      <c r="Q104" s="20">
        <v>10705.615234375</v>
      </c>
      <c r="R104" s="72">
        <f>LOG10(Q104)</f>
        <v>4.0296116305483851</v>
      </c>
      <c r="S104" s="8" t="s">
        <v>21</v>
      </c>
      <c r="T104" s="72">
        <v>0</v>
      </c>
      <c r="U104" s="25" t="s">
        <v>30</v>
      </c>
      <c r="V104" s="80" t="s">
        <v>37</v>
      </c>
      <c r="W104" s="39">
        <v>0</v>
      </c>
      <c r="X104" s="39">
        <v>0</v>
      </c>
      <c r="Y104" s="39">
        <v>0</v>
      </c>
      <c r="Z104" s="13">
        <v>0</v>
      </c>
      <c r="AA104" s="13">
        <v>0</v>
      </c>
      <c r="AB104" s="13">
        <v>0</v>
      </c>
      <c r="AC104" s="10">
        <v>41.761363636363633</v>
      </c>
      <c r="AD104" s="10">
        <v>21.936758893280633</v>
      </c>
      <c r="AE104" s="10">
        <v>0.70405138339920947</v>
      </c>
    </row>
    <row r="105" spans="1:31" x14ac:dyDescent="0.25">
      <c r="A105" s="11" t="s">
        <v>347</v>
      </c>
      <c r="B105" s="36" t="s">
        <v>20</v>
      </c>
      <c r="C105" s="36" t="s">
        <v>7</v>
      </c>
      <c r="D105" s="36">
        <v>42466</v>
      </c>
      <c r="E105" s="36" t="s">
        <v>319</v>
      </c>
      <c r="F105" s="22" t="s">
        <v>152</v>
      </c>
      <c r="G105" s="41">
        <v>1115</v>
      </c>
      <c r="H105" s="42">
        <v>12.89</v>
      </c>
      <c r="I105" s="42">
        <v>170</v>
      </c>
      <c r="J105" s="75">
        <v>8.6199999999999992</v>
      </c>
      <c r="K105" s="75">
        <v>7.08</v>
      </c>
      <c r="L105" s="43">
        <v>3.7</v>
      </c>
      <c r="M105" s="14">
        <v>905.93333333333339</v>
      </c>
      <c r="N105" s="72">
        <f>LOG10(M105)</f>
        <v>2.9570962395854852</v>
      </c>
      <c r="O105" s="20" t="s">
        <v>125</v>
      </c>
      <c r="P105" s="72">
        <v>2.7</v>
      </c>
      <c r="Q105" s="20">
        <v>8454.2755126953125</v>
      </c>
      <c r="R105" s="72">
        <f>LOG10(Q105)</f>
        <v>3.9270763967569673</v>
      </c>
      <c r="S105" s="8" t="s">
        <v>21</v>
      </c>
      <c r="T105" s="72">
        <v>0</v>
      </c>
      <c r="U105" s="25" t="s">
        <v>37</v>
      </c>
      <c r="V105" s="33" t="s">
        <v>30</v>
      </c>
      <c r="W105" s="39">
        <v>0</v>
      </c>
      <c r="X105" s="39">
        <v>0</v>
      </c>
      <c r="Y105" s="39">
        <v>0</v>
      </c>
      <c r="Z105" s="13">
        <v>0</v>
      </c>
      <c r="AA105" s="13">
        <v>0</v>
      </c>
      <c r="AB105" s="13">
        <v>0</v>
      </c>
      <c r="AC105" s="10">
        <v>47.790055248618785</v>
      </c>
      <c r="AD105" s="10">
        <v>21.270718232044199</v>
      </c>
      <c r="AE105" s="10">
        <v>0</v>
      </c>
    </row>
    <row r="106" spans="1:31" x14ac:dyDescent="0.25">
      <c r="A106" s="11" t="s">
        <v>348</v>
      </c>
      <c r="B106" s="36" t="s">
        <v>16</v>
      </c>
      <c r="C106" s="36" t="s">
        <v>7</v>
      </c>
      <c r="D106" s="36">
        <v>42480</v>
      </c>
      <c r="E106" s="36" t="s">
        <v>319</v>
      </c>
      <c r="F106" s="22" t="s">
        <v>152</v>
      </c>
      <c r="G106" s="41">
        <v>1040</v>
      </c>
      <c r="H106" s="42">
        <v>17.2</v>
      </c>
      <c r="I106" s="42">
        <v>261.10000000000002</v>
      </c>
      <c r="J106" s="75">
        <v>9.9600000000000009</v>
      </c>
      <c r="K106" s="75">
        <v>7.77</v>
      </c>
      <c r="L106" s="43">
        <v>2.6</v>
      </c>
      <c r="M106" s="14">
        <v>860.46666666666658</v>
      </c>
      <c r="N106" s="72">
        <f>LOG10(M106)</f>
        <v>2.9347340509992836</v>
      </c>
      <c r="O106" s="20">
        <v>21616.194152832031</v>
      </c>
      <c r="P106" s="72">
        <f>LOG10(O106)</f>
        <v>4.3347792324516847</v>
      </c>
      <c r="Q106" s="20">
        <v>11574.748992919922</v>
      </c>
      <c r="R106" s="72">
        <f>LOG10(Q106)</f>
        <v>4.0635115817917811</v>
      </c>
      <c r="S106" s="8" t="s">
        <v>21</v>
      </c>
      <c r="T106" s="72">
        <v>0</v>
      </c>
      <c r="U106" s="25" t="s">
        <v>37</v>
      </c>
      <c r="V106" s="80" t="s">
        <v>30</v>
      </c>
      <c r="W106" s="39">
        <v>0</v>
      </c>
      <c r="X106" s="39">
        <v>0</v>
      </c>
      <c r="Y106" s="39">
        <v>0</v>
      </c>
      <c r="Z106" s="13">
        <v>0</v>
      </c>
      <c r="AA106" s="13">
        <v>0</v>
      </c>
      <c r="AB106" s="13">
        <v>0</v>
      </c>
      <c r="AC106" s="10">
        <v>59.047120180373049</v>
      </c>
      <c r="AD106" s="10">
        <v>13.887813432325945</v>
      </c>
      <c r="AE106" s="10">
        <v>0.9178072832448928</v>
      </c>
    </row>
    <row r="107" spans="1:31" x14ac:dyDescent="0.25">
      <c r="A107" s="11" t="s">
        <v>349</v>
      </c>
      <c r="B107" s="36" t="s">
        <v>20</v>
      </c>
      <c r="C107" s="36" t="s">
        <v>7</v>
      </c>
      <c r="D107" s="36">
        <v>42480</v>
      </c>
      <c r="E107" s="36" t="s">
        <v>319</v>
      </c>
      <c r="F107" s="22" t="s">
        <v>152</v>
      </c>
      <c r="G107" s="41">
        <v>1051</v>
      </c>
      <c r="H107" s="42">
        <v>15.4</v>
      </c>
      <c r="I107" s="42">
        <v>124.1</v>
      </c>
      <c r="J107" s="75">
        <v>7.49</v>
      </c>
      <c r="K107" s="75">
        <v>6.82</v>
      </c>
      <c r="L107" s="43">
        <v>5.01</v>
      </c>
      <c r="M107" s="14">
        <v>955.93333333333339</v>
      </c>
      <c r="N107" s="72">
        <f>LOG10(M107)</f>
        <v>2.9804276056913461</v>
      </c>
      <c r="O107" s="20" t="s">
        <v>125</v>
      </c>
      <c r="P107" s="72">
        <v>2.7</v>
      </c>
      <c r="Q107" s="20">
        <v>11042.887878417969</v>
      </c>
      <c r="R107" s="72">
        <f>LOG10(Q107)</f>
        <v>4.043082662673295</v>
      </c>
      <c r="S107" s="8" t="s">
        <v>21</v>
      </c>
      <c r="T107" s="72">
        <v>0</v>
      </c>
      <c r="U107" s="25" t="s">
        <v>30</v>
      </c>
      <c r="V107" s="80" t="s">
        <v>37</v>
      </c>
      <c r="W107" s="39">
        <v>0</v>
      </c>
      <c r="X107" s="39">
        <v>0</v>
      </c>
      <c r="Y107" s="39">
        <v>0</v>
      </c>
      <c r="Z107" s="13">
        <v>0</v>
      </c>
      <c r="AA107" s="13">
        <v>0</v>
      </c>
      <c r="AB107" s="13">
        <v>0</v>
      </c>
      <c r="AC107" s="10">
        <v>47.790055248618785</v>
      </c>
      <c r="AD107" s="10">
        <v>21.270718232044199</v>
      </c>
      <c r="AE107" s="10">
        <v>0</v>
      </c>
    </row>
    <row r="108" spans="1:31" x14ac:dyDescent="0.25">
      <c r="A108" s="11" t="s">
        <v>350</v>
      </c>
      <c r="B108" s="36" t="s">
        <v>15</v>
      </c>
      <c r="C108" s="36" t="s">
        <v>7</v>
      </c>
      <c r="D108" s="36">
        <v>42480</v>
      </c>
      <c r="E108" s="36" t="s">
        <v>319</v>
      </c>
      <c r="F108" s="22" t="s">
        <v>152</v>
      </c>
      <c r="G108" s="41">
        <v>1106</v>
      </c>
      <c r="H108" s="42">
        <v>17.3</v>
      </c>
      <c r="I108" s="42">
        <v>249.5</v>
      </c>
      <c r="J108" s="75">
        <v>12.08</v>
      </c>
      <c r="K108" s="75">
        <v>8.0299999999999994</v>
      </c>
      <c r="L108" s="43">
        <v>2.25</v>
      </c>
      <c r="M108" s="14">
        <v>2423.9333333333334</v>
      </c>
      <c r="N108" s="72">
        <f>LOG10(M108)</f>
        <v>3.3845206710373135</v>
      </c>
      <c r="O108" s="20">
        <v>7042.0318603515625</v>
      </c>
      <c r="P108" s="72">
        <f>LOG10(O108)</f>
        <v>3.8476979856224891</v>
      </c>
      <c r="Q108" s="20">
        <v>19295.384216308594</v>
      </c>
      <c r="R108" s="72">
        <f>LOG10(Q108)</f>
        <v>4.2854534308141972</v>
      </c>
      <c r="S108" s="8" t="s">
        <v>21</v>
      </c>
      <c r="T108" s="72">
        <v>0</v>
      </c>
      <c r="U108" s="25" t="s">
        <v>37</v>
      </c>
      <c r="V108" s="33" t="s">
        <v>30</v>
      </c>
      <c r="W108" s="39">
        <v>0</v>
      </c>
      <c r="X108" s="39">
        <v>0</v>
      </c>
      <c r="Y108" s="39">
        <v>0</v>
      </c>
      <c r="Z108" s="13">
        <v>0</v>
      </c>
      <c r="AA108" s="13">
        <v>0</v>
      </c>
      <c r="AB108" s="13">
        <v>0</v>
      </c>
      <c r="AC108" s="10">
        <v>60.06464356257856</v>
      </c>
      <c r="AD108" s="10">
        <v>13.110843188056332</v>
      </c>
      <c r="AE108" s="10">
        <v>1.0337839571095093</v>
      </c>
    </row>
    <row r="109" spans="1:31" x14ac:dyDescent="0.25">
      <c r="A109" s="11" t="s">
        <v>351</v>
      </c>
      <c r="B109" s="36" t="s">
        <v>19</v>
      </c>
      <c r="C109" s="36" t="s">
        <v>7</v>
      </c>
      <c r="D109" s="36">
        <v>42480</v>
      </c>
      <c r="E109" s="36" t="s">
        <v>319</v>
      </c>
      <c r="F109" s="22" t="s">
        <v>152</v>
      </c>
      <c r="G109" s="41">
        <v>1125</v>
      </c>
      <c r="H109" s="42">
        <v>17.2</v>
      </c>
      <c r="I109" s="42">
        <v>152.80000000000001</v>
      </c>
      <c r="J109" s="75">
        <v>9.1</v>
      </c>
      <c r="K109" s="75">
        <v>7.59</v>
      </c>
      <c r="L109" s="43">
        <v>2.38</v>
      </c>
      <c r="M109" s="14">
        <v>230</v>
      </c>
      <c r="N109" s="72">
        <f>LOG10(M109)</f>
        <v>2.3617278360175931</v>
      </c>
      <c r="O109" s="20">
        <v>28772.125244140625</v>
      </c>
      <c r="P109" s="72">
        <f>LOG10(O109)</f>
        <v>4.4589719421028473</v>
      </c>
      <c r="Q109" s="20">
        <v>3299.0854263305664</v>
      </c>
      <c r="R109" s="72">
        <f>LOG10(Q109)</f>
        <v>3.5183935612875796</v>
      </c>
      <c r="S109" s="8" t="s">
        <v>21</v>
      </c>
      <c r="T109" s="72">
        <v>0</v>
      </c>
      <c r="U109" s="25" t="s">
        <v>30</v>
      </c>
      <c r="V109" s="80" t="s">
        <v>30</v>
      </c>
      <c r="W109" s="39">
        <v>0</v>
      </c>
      <c r="X109" s="39">
        <v>0</v>
      </c>
      <c r="Y109" s="39">
        <v>0</v>
      </c>
      <c r="Z109" s="13">
        <v>0</v>
      </c>
      <c r="AA109" s="13">
        <v>0</v>
      </c>
      <c r="AB109" s="13">
        <v>0</v>
      </c>
      <c r="AC109" s="10">
        <v>41.761363636363633</v>
      </c>
      <c r="AD109" s="10">
        <v>21.936758893280633</v>
      </c>
      <c r="AE109" s="10">
        <v>0.70405138339920947</v>
      </c>
    </row>
    <row r="110" spans="1:31" x14ac:dyDescent="0.25">
      <c r="A110" s="11" t="s">
        <v>352</v>
      </c>
      <c r="B110" s="36" t="s">
        <v>14</v>
      </c>
      <c r="C110" s="36" t="s">
        <v>7</v>
      </c>
      <c r="D110" s="36">
        <v>42480</v>
      </c>
      <c r="E110" s="36" t="s">
        <v>319</v>
      </c>
      <c r="F110" s="22" t="s">
        <v>152</v>
      </c>
      <c r="G110" s="41">
        <v>1141</v>
      </c>
      <c r="H110" s="42">
        <v>17.899999999999999</v>
      </c>
      <c r="I110" s="42">
        <v>283.39999999999998</v>
      </c>
      <c r="J110" s="75">
        <v>8.85</v>
      </c>
      <c r="K110" s="75">
        <v>7.61</v>
      </c>
      <c r="L110" s="43">
        <v>2.7</v>
      </c>
      <c r="M110" s="14">
        <v>1172.4000000000003</v>
      </c>
      <c r="N110" s="72">
        <f>LOG10(M110)</f>
        <v>3.0690758097663982</v>
      </c>
      <c r="O110" s="20">
        <v>38691.40625</v>
      </c>
      <c r="P110" s="72">
        <f>LOG10(O110)</f>
        <v>4.5876145145627163</v>
      </c>
      <c r="Q110" s="20">
        <v>24087.078857421875</v>
      </c>
      <c r="R110" s="72">
        <f>LOG10(Q110)</f>
        <v>4.3817841344513999</v>
      </c>
      <c r="S110" s="8" t="s">
        <v>21</v>
      </c>
      <c r="T110" s="72">
        <v>0</v>
      </c>
      <c r="U110" s="25" t="s">
        <v>30</v>
      </c>
      <c r="V110" s="33" t="s">
        <v>30</v>
      </c>
      <c r="W110" s="39">
        <v>0</v>
      </c>
      <c r="X110" s="39">
        <v>0</v>
      </c>
      <c r="Y110" s="39">
        <v>0</v>
      </c>
      <c r="Z110" s="13">
        <v>0</v>
      </c>
      <c r="AA110" s="13">
        <v>0</v>
      </c>
      <c r="AB110" s="13">
        <v>0</v>
      </c>
      <c r="AC110" s="10">
        <v>69.730220591017442</v>
      </c>
      <c r="AD110" s="10">
        <v>8.638238298838397</v>
      </c>
      <c r="AE110" s="10">
        <v>0.99133527564417878</v>
      </c>
    </row>
    <row r="111" spans="1:31" x14ac:dyDescent="0.25">
      <c r="A111" s="11" t="s">
        <v>353</v>
      </c>
      <c r="B111" s="36" t="s">
        <v>13</v>
      </c>
      <c r="C111" s="36" t="s">
        <v>7</v>
      </c>
      <c r="D111" s="36">
        <v>42480</v>
      </c>
      <c r="E111" s="36" t="s">
        <v>319</v>
      </c>
      <c r="F111" s="22" t="s">
        <v>152</v>
      </c>
      <c r="G111" s="41">
        <v>1208</v>
      </c>
      <c r="H111" s="42">
        <v>18.3</v>
      </c>
      <c r="I111" s="42">
        <v>242.4</v>
      </c>
      <c r="J111" s="75">
        <v>9.6999999999999993</v>
      </c>
      <c r="K111" s="75">
        <v>7.57</v>
      </c>
      <c r="L111" s="43">
        <v>2.08</v>
      </c>
      <c r="M111" s="14">
        <v>306.86666666666673</v>
      </c>
      <c r="N111" s="72">
        <f>LOG10(M111)</f>
        <v>2.4869497158382932</v>
      </c>
      <c r="O111" s="20">
        <v>13186.627197265625</v>
      </c>
      <c r="P111" s="72">
        <f>LOG10(O111)</f>
        <v>4.120133728303907</v>
      </c>
      <c r="Q111" s="20">
        <v>8171.2387084960938</v>
      </c>
      <c r="R111" s="72">
        <f>LOG10(Q111)</f>
        <v>3.9122878978404296</v>
      </c>
      <c r="S111" s="8" t="s">
        <v>21</v>
      </c>
      <c r="T111" s="72">
        <v>0</v>
      </c>
      <c r="U111" s="25" t="s">
        <v>37</v>
      </c>
      <c r="V111" s="33" t="s">
        <v>30</v>
      </c>
      <c r="W111" s="39">
        <v>0</v>
      </c>
      <c r="X111" s="39">
        <v>0</v>
      </c>
      <c r="Y111" s="39">
        <v>0</v>
      </c>
      <c r="Z111" s="13">
        <v>0</v>
      </c>
      <c r="AA111" s="13">
        <v>0</v>
      </c>
      <c r="AB111" s="13">
        <v>0</v>
      </c>
      <c r="AC111" s="10">
        <v>77.298876814902755</v>
      </c>
      <c r="AD111" s="10">
        <v>4.1411743219797277</v>
      </c>
      <c r="AE111" s="10">
        <v>0.23285544699114236</v>
      </c>
    </row>
    <row r="112" spans="1:31" x14ac:dyDescent="0.25">
      <c r="A112" s="11" t="s">
        <v>354</v>
      </c>
      <c r="B112" s="36" t="s">
        <v>18</v>
      </c>
      <c r="C112" s="36" t="s">
        <v>7</v>
      </c>
      <c r="D112" s="36">
        <v>42480</v>
      </c>
      <c r="E112" s="36" t="s">
        <v>319</v>
      </c>
      <c r="F112" s="22" t="s">
        <v>152</v>
      </c>
      <c r="G112" s="41">
        <v>1220</v>
      </c>
      <c r="H112" s="42">
        <v>17.8</v>
      </c>
      <c r="I112" s="42">
        <v>179.6</v>
      </c>
      <c r="J112" s="75">
        <v>9.15</v>
      </c>
      <c r="K112" s="75">
        <v>7.76</v>
      </c>
      <c r="L112" s="43">
        <v>1.74</v>
      </c>
      <c r="M112" s="14">
        <v>455.45</v>
      </c>
      <c r="N112" s="72">
        <f>LOG10(M112)</f>
        <v>2.6584407064111257</v>
      </c>
      <c r="O112" s="20">
        <v>5696.3047027587891</v>
      </c>
      <c r="P112" s="72">
        <f>LOG10(O112)</f>
        <v>3.7555932122277165</v>
      </c>
      <c r="Q112" s="20">
        <v>8113.4063720703125</v>
      </c>
      <c r="R112" s="72">
        <f>LOG10(Q112)</f>
        <v>3.9092032288100853</v>
      </c>
      <c r="S112" s="8" t="s">
        <v>21</v>
      </c>
      <c r="T112" s="72">
        <v>0</v>
      </c>
      <c r="U112" s="25" t="s">
        <v>37</v>
      </c>
      <c r="V112" s="80" t="s">
        <v>37</v>
      </c>
      <c r="W112" s="39">
        <v>0</v>
      </c>
      <c r="X112" s="39">
        <v>0</v>
      </c>
      <c r="Y112" s="39">
        <v>0</v>
      </c>
      <c r="Z112" s="13">
        <v>0</v>
      </c>
      <c r="AA112" s="13">
        <v>0</v>
      </c>
      <c r="AB112" s="13">
        <v>0</v>
      </c>
      <c r="AC112" s="10">
        <v>48.841944515143801</v>
      </c>
      <c r="AD112" s="10">
        <v>11.224230083990836</v>
      </c>
      <c r="AE112" s="10">
        <v>0</v>
      </c>
    </row>
    <row r="113" spans="1:31" x14ac:dyDescent="0.25">
      <c r="A113" s="11" t="s">
        <v>355</v>
      </c>
      <c r="B113" s="36" t="s">
        <v>11</v>
      </c>
      <c r="C113" s="36" t="s">
        <v>7</v>
      </c>
      <c r="D113" s="36">
        <v>42480</v>
      </c>
      <c r="E113" s="36" t="s">
        <v>319</v>
      </c>
      <c r="F113" s="22" t="s">
        <v>152</v>
      </c>
      <c r="G113" s="41">
        <v>1245</v>
      </c>
      <c r="H113" s="42">
        <v>21.4</v>
      </c>
      <c r="I113" s="42">
        <v>503</v>
      </c>
      <c r="J113" s="75">
        <v>8.84</v>
      </c>
      <c r="K113" s="75">
        <v>7.81</v>
      </c>
      <c r="L113" s="43">
        <v>1.57</v>
      </c>
      <c r="M113" s="14">
        <v>1130.3333333333333</v>
      </c>
      <c r="N113" s="72">
        <f>LOG10(M113)</f>
        <v>3.0532065350584237</v>
      </c>
      <c r="O113" s="20">
        <v>355290.0390625</v>
      </c>
      <c r="P113" s="72">
        <f>LOG10(O113)</f>
        <v>5.5505830317481744</v>
      </c>
      <c r="Q113" s="20">
        <v>17958.320617675781</v>
      </c>
      <c r="R113" s="72">
        <f>LOG10(Q113)</f>
        <v>4.2542657209405297</v>
      </c>
      <c r="S113" s="8" t="s">
        <v>133</v>
      </c>
      <c r="T113" s="72">
        <v>3</v>
      </c>
      <c r="U113" s="25" t="s">
        <v>37</v>
      </c>
      <c r="V113" s="80" t="s">
        <v>37</v>
      </c>
      <c r="W113" s="39">
        <v>0</v>
      </c>
      <c r="X113" s="39">
        <v>0</v>
      </c>
      <c r="Y113" s="39">
        <v>0</v>
      </c>
      <c r="Z113" s="13">
        <v>0</v>
      </c>
      <c r="AA113" s="13">
        <v>0</v>
      </c>
      <c r="AB113" s="13">
        <v>0</v>
      </c>
      <c r="AC113" s="10">
        <v>76.998021007763739</v>
      </c>
      <c r="AD113" s="10">
        <v>1.2026183589587456</v>
      </c>
      <c r="AE113" s="10">
        <v>0</v>
      </c>
    </row>
    <row r="114" spans="1:31" x14ac:dyDescent="0.25">
      <c r="A114" s="11" t="s">
        <v>356</v>
      </c>
      <c r="B114" s="36" t="s">
        <v>12</v>
      </c>
      <c r="C114" s="36" t="s">
        <v>7</v>
      </c>
      <c r="D114" s="36">
        <v>42480</v>
      </c>
      <c r="E114" s="36" t="s">
        <v>319</v>
      </c>
      <c r="F114" s="22" t="s">
        <v>152</v>
      </c>
      <c r="G114" s="41">
        <v>1303</v>
      </c>
      <c r="H114" s="42">
        <v>15</v>
      </c>
      <c r="I114" s="42">
        <v>507</v>
      </c>
      <c r="J114" s="75">
        <v>7.65</v>
      </c>
      <c r="K114" s="75">
        <v>7.55</v>
      </c>
      <c r="L114" s="43">
        <v>5.75</v>
      </c>
      <c r="M114" s="14">
        <v>11</v>
      </c>
      <c r="N114" s="72">
        <f>LOG10(M114)</f>
        <v>1.0413926851582251</v>
      </c>
      <c r="O114" s="20" t="s">
        <v>21</v>
      </c>
      <c r="P114" s="72">
        <v>0</v>
      </c>
      <c r="Q114" s="20">
        <v>560.80222129821777</v>
      </c>
      <c r="R114" s="72">
        <f>LOG10(Q114)</f>
        <v>2.7488097251719545</v>
      </c>
      <c r="S114" s="8" t="s">
        <v>21</v>
      </c>
      <c r="T114" s="72">
        <v>0</v>
      </c>
      <c r="U114" s="25" t="s">
        <v>30</v>
      </c>
      <c r="V114" s="33" t="s">
        <v>30</v>
      </c>
      <c r="W114" s="39">
        <v>0</v>
      </c>
      <c r="X114" s="39">
        <v>0</v>
      </c>
      <c r="Y114" s="39">
        <v>0</v>
      </c>
      <c r="Z114" s="13">
        <v>0</v>
      </c>
      <c r="AA114" s="13">
        <v>0</v>
      </c>
      <c r="AB114" s="13">
        <v>0</v>
      </c>
      <c r="AC114" s="10">
        <v>93.671555027084167</v>
      </c>
      <c r="AD114" s="10">
        <v>0.29065926806711589</v>
      </c>
      <c r="AE114" s="10">
        <v>0</v>
      </c>
    </row>
    <row r="115" spans="1:31" x14ac:dyDescent="0.25">
      <c r="A115" s="11" t="s">
        <v>357</v>
      </c>
      <c r="B115" s="36" t="s">
        <v>17</v>
      </c>
      <c r="C115" s="36" t="s">
        <v>7</v>
      </c>
      <c r="D115" s="36">
        <v>42480</v>
      </c>
      <c r="E115" s="36" t="s">
        <v>319</v>
      </c>
      <c r="F115" s="22" t="s">
        <v>152</v>
      </c>
      <c r="G115" s="41">
        <v>1316</v>
      </c>
      <c r="H115" s="42">
        <v>20</v>
      </c>
      <c r="I115" s="42">
        <v>373.7</v>
      </c>
      <c r="J115" s="75">
        <v>7.09</v>
      </c>
      <c r="K115" s="75">
        <v>6.88</v>
      </c>
      <c r="L115" s="43">
        <v>1.23</v>
      </c>
      <c r="M115" s="14">
        <v>1414.9333333333334</v>
      </c>
      <c r="N115" s="72">
        <f>LOG10(M115)</f>
        <v>3.1507359779185915</v>
      </c>
      <c r="O115" s="20">
        <v>9535.6216430664063</v>
      </c>
      <c r="P115" s="72">
        <f>LOG10(O115)</f>
        <v>3.9793490106859748</v>
      </c>
      <c r="Q115" s="20">
        <v>14963.142395019531</v>
      </c>
      <c r="R115" s="72">
        <f>LOG10(Q115)</f>
        <v>4.1750228088696621</v>
      </c>
      <c r="S115" s="8" t="s">
        <v>21</v>
      </c>
      <c r="T115" s="72">
        <v>0</v>
      </c>
      <c r="U115" s="25" t="s">
        <v>37</v>
      </c>
      <c r="V115" s="80" t="s">
        <v>37</v>
      </c>
      <c r="W115" s="39">
        <v>0</v>
      </c>
      <c r="X115" s="39">
        <v>0</v>
      </c>
      <c r="Y115" s="39">
        <v>0</v>
      </c>
      <c r="Z115" s="13">
        <v>0</v>
      </c>
      <c r="AA115" s="13">
        <v>0</v>
      </c>
      <c r="AB115" s="13">
        <v>0</v>
      </c>
      <c r="AC115" s="10">
        <v>94.545454545454547</v>
      </c>
      <c r="AD115" s="10">
        <v>0</v>
      </c>
      <c r="AE115" s="10">
        <v>0</v>
      </c>
    </row>
    <row r="116" spans="1:31" x14ac:dyDescent="0.25">
      <c r="A116" s="11" t="s">
        <v>358</v>
      </c>
      <c r="B116" s="36" t="s">
        <v>10</v>
      </c>
      <c r="C116" s="36" t="s">
        <v>7</v>
      </c>
      <c r="D116" s="36">
        <v>42480</v>
      </c>
      <c r="E116" s="36" t="s">
        <v>319</v>
      </c>
      <c r="F116" s="22" t="s">
        <v>152</v>
      </c>
      <c r="G116" s="41">
        <v>1329</v>
      </c>
      <c r="H116" s="42">
        <v>18.399999999999999</v>
      </c>
      <c r="I116" s="42">
        <v>275.2</v>
      </c>
      <c r="J116" s="75">
        <v>6.9</v>
      </c>
      <c r="K116" s="75">
        <v>7.16</v>
      </c>
      <c r="L116" s="43">
        <v>1.59</v>
      </c>
      <c r="M116" s="14">
        <v>8333.3333333333339</v>
      </c>
      <c r="N116" s="72">
        <f>LOG10(M116)</f>
        <v>3.9208187539523753</v>
      </c>
      <c r="O116" s="20">
        <v>2709950.78125</v>
      </c>
      <c r="P116" s="72">
        <f>LOG10(O116)</f>
        <v>6.4329614031896671</v>
      </c>
      <c r="Q116" s="20">
        <v>101455.21850585938</v>
      </c>
      <c r="R116" s="72">
        <f>LOG10(Q116)</f>
        <v>5.0062743905513303</v>
      </c>
      <c r="S116" s="8">
        <v>18027.859497070313</v>
      </c>
      <c r="T116" s="72">
        <v>4.2559441646704714</v>
      </c>
      <c r="U116" s="25" t="s">
        <v>30</v>
      </c>
      <c r="V116" s="33" t="s">
        <v>30</v>
      </c>
      <c r="W116" s="39">
        <v>0</v>
      </c>
      <c r="X116" s="39">
        <v>0</v>
      </c>
      <c r="Y116" s="39">
        <v>0</v>
      </c>
      <c r="Z116" s="13">
        <v>0</v>
      </c>
      <c r="AA116" s="13">
        <v>0</v>
      </c>
      <c r="AB116" s="13">
        <v>0</v>
      </c>
      <c r="AC116" s="10">
        <v>83.834586466165419</v>
      </c>
      <c r="AD116" s="10">
        <v>0.37593984962406013</v>
      </c>
      <c r="AE116" s="10">
        <v>0</v>
      </c>
    </row>
    <row r="117" spans="1:31" x14ac:dyDescent="0.25">
      <c r="A117" s="11" t="s">
        <v>359</v>
      </c>
      <c r="B117" s="36" t="s">
        <v>6</v>
      </c>
      <c r="C117" s="36" t="s">
        <v>7</v>
      </c>
      <c r="D117" s="36">
        <v>42480</v>
      </c>
      <c r="E117" s="36" t="s">
        <v>319</v>
      </c>
      <c r="F117" s="22" t="s">
        <v>152</v>
      </c>
      <c r="G117" s="41">
        <v>1343</v>
      </c>
      <c r="H117" s="42">
        <v>20</v>
      </c>
      <c r="I117" s="42">
        <v>172.6</v>
      </c>
      <c r="J117" s="75">
        <v>8.36</v>
      </c>
      <c r="K117" s="75">
        <v>7.47</v>
      </c>
      <c r="L117" s="43">
        <v>2</v>
      </c>
      <c r="M117" s="14">
        <v>1895.2666666666667</v>
      </c>
      <c r="N117" s="72">
        <f>LOG10(M117)</f>
        <v>3.2776703244434122</v>
      </c>
      <c r="O117" s="20">
        <v>77533.746337890625</v>
      </c>
      <c r="P117" s="72">
        <f>LOG10(O117)</f>
        <v>4.8894907690664366</v>
      </c>
      <c r="Q117" s="20">
        <v>22679.437255859375</v>
      </c>
      <c r="R117" s="72">
        <f>LOG10(Q117)</f>
        <v>4.3556322742196754</v>
      </c>
      <c r="S117" s="8" t="s">
        <v>21</v>
      </c>
      <c r="T117" s="72">
        <v>0</v>
      </c>
      <c r="U117" s="25" t="s">
        <v>37</v>
      </c>
      <c r="V117" s="80" t="s">
        <v>37</v>
      </c>
      <c r="W117" s="39">
        <v>0</v>
      </c>
      <c r="X117" s="39">
        <v>0</v>
      </c>
      <c r="Y117" s="39">
        <v>0</v>
      </c>
      <c r="Z117" s="13">
        <v>0</v>
      </c>
      <c r="AA117" s="13">
        <v>0</v>
      </c>
      <c r="AB117" s="13">
        <v>0</v>
      </c>
      <c r="AC117" s="10">
        <v>68.667576170986806</v>
      </c>
      <c r="AD117" s="10">
        <v>1.3642564802182811</v>
      </c>
      <c r="AE117" s="10">
        <v>0</v>
      </c>
    </row>
    <row r="118" spans="1:31" x14ac:dyDescent="0.25">
      <c r="A118" s="11" t="s">
        <v>360</v>
      </c>
      <c r="B118" s="36" t="s">
        <v>16</v>
      </c>
      <c r="C118" s="36" t="s">
        <v>7</v>
      </c>
      <c r="D118" s="36">
        <v>42493</v>
      </c>
      <c r="E118" s="36" t="s">
        <v>319</v>
      </c>
      <c r="F118" s="22" t="s">
        <v>152</v>
      </c>
      <c r="G118" s="41">
        <v>955</v>
      </c>
      <c r="H118" s="42">
        <v>20.399999999999999</v>
      </c>
      <c r="I118" s="42">
        <v>219.5</v>
      </c>
      <c r="J118" s="75">
        <v>7.14</v>
      </c>
      <c r="K118" s="75">
        <v>7.46</v>
      </c>
      <c r="L118" s="43">
        <v>5.73</v>
      </c>
      <c r="M118" s="14">
        <v>799.85</v>
      </c>
      <c r="N118" s="72">
        <f>LOG10(M118)</f>
        <v>2.9030085491415498</v>
      </c>
      <c r="O118" s="20" t="s">
        <v>133</v>
      </c>
      <c r="P118" s="72">
        <v>2.7</v>
      </c>
      <c r="Q118" s="20">
        <v>7014.7239685058594</v>
      </c>
      <c r="R118" s="72">
        <f>LOG10(Q118)</f>
        <v>3.8460105860823628</v>
      </c>
      <c r="S118" s="8" t="s">
        <v>21</v>
      </c>
      <c r="T118" s="72">
        <v>0</v>
      </c>
      <c r="U118" s="25" t="s">
        <v>37</v>
      </c>
      <c r="V118" s="80" t="s">
        <v>37</v>
      </c>
      <c r="W118" s="39">
        <v>0.02</v>
      </c>
      <c r="X118" s="39">
        <v>0.04</v>
      </c>
      <c r="Y118" s="39">
        <v>0.5</v>
      </c>
      <c r="Z118" s="13">
        <v>8.3333333333333339E-4</v>
      </c>
      <c r="AA118" s="13">
        <v>8.3333333333333339E-4</v>
      </c>
      <c r="AB118" s="13">
        <v>6.9444444444444441E-3</v>
      </c>
      <c r="AC118" s="10">
        <v>59.047120180373049</v>
      </c>
      <c r="AD118" s="10">
        <v>13.887813432325945</v>
      </c>
      <c r="AE118" s="10">
        <v>0.9178072832448928</v>
      </c>
    </row>
    <row r="119" spans="1:31" x14ac:dyDescent="0.25">
      <c r="A119" s="11" t="s">
        <v>361</v>
      </c>
      <c r="B119" s="36" t="s">
        <v>20</v>
      </c>
      <c r="C119" s="36" t="s">
        <v>7</v>
      </c>
      <c r="D119" s="36">
        <v>42493</v>
      </c>
      <c r="E119" s="36" t="s">
        <v>319</v>
      </c>
      <c r="F119" s="22" t="s">
        <v>152</v>
      </c>
      <c r="G119" s="41">
        <v>1022</v>
      </c>
      <c r="H119" s="42">
        <v>18.399999999999999</v>
      </c>
      <c r="I119" s="42">
        <v>119.5</v>
      </c>
      <c r="J119" s="75">
        <v>5.65</v>
      </c>
      <c r="K119" s="75">
        <v>6.94</v>
      </c>
      <c r="L119" s="43">
        <v>3.27</v>
      </c>
      <c r="M119" s="14">
        <v>1062.2</v>
      </c>
      <c r="N119" s="72">
        <f>LOG10(M119)</f>
        <v>3.0262062970831183</v>
      </c>
      <c r="O119" s="20" t="s">
        <v>21</v>
      </c>
      <c r="P119" s="72">
        <v>0</v>
      </c>
      <c r="Q119" s="20">
        <v>11709.042358398438</v>
      </c>
      <c r="R119" s="72">
        <f>LOG10(Q119)</f>
        <v>4.0685213770988211</v>
      </c>
      <c r="S119" s="8" t="s">
        <v>21</v>
      </c>
      <c r="T119" s="72">
        <v>0</v>
      </c>
      <c r="U119" s="25" t="s">
        <v>37</v>
      </c>
      <c r="V119" s="80" t="s">
        <v>30</v>
      </c>
      <c r="W119" s="39">
        <v>0.02</v>
      </c>
      <c r="X119" s="39">
        <v>0.04</v>
      </c>
      <c r="Y119" s="39">
        <v>0.5</v>
      </c>
      <c r="Z119" s="13">
        <v>8.3333333333333339E-4</v>
      </c>
      <c r="AA119" s="13">
        <v>8.3333333333333339E-4</v>
      </c>
      <c r="AB119" s="13">
        <v>6.9444444444444441E-3</v>
      </c>
      <c r="AC119" s="10">
        <v>47.790055248618785</v>
      </c>
      <c r="AD119" s="10">
        <v>21.270718232044199</v>
      </c>
      <c r="AE119" s="10">
        <v>0</v>
      </c>
    </row>
    <row r="120" spans="1:31" x14ac:dyDescent="0.25">
      <c r="A120" s="11" t="s">
        <v>362</v>
      </c>
      <c r="B120" s="36" t="s">
        <v>15</v>
      </c>
      <c r="C120" s="36" t="s">
        <v>7</v>
      </c>
      <c r="D120" s="36">
        <v>42493</v>
      </c>
      <c r="E120" s="36" t="s">
        <v>319</v>
      </c>
      <c r="F120" s="22" t="s">
        <v>152</v>
      </c>
      <c r="G120" s="41">
        <v>1035</v>
      </c>
      <c r="H120" s="42">
        <v>20.5</v>
      </c>
      <c r="I120" s="42">
        <v>211.4</v>
      </c>
      <c r="J120" s="75">
        <v>7.58</v>
      </c>
      <c r="K120" s="75">
        <v>7.45</v>
      </c>
      <c r="L120" s="43">
        <v>4.63</v>
      </c>
      <c r="M120" s="14">
        <v>1405.6666666666667</v>
      </c>
      <c r="N120" s="72">
        <f>LOG10(M120)</f>
        <v>3.147882346295201</v>
      </c>
      <c r="O120" s="20">
        <v>29066.473388671875</v>
      </c>
      <c r="P120" s="72">
        <f>LOG10(O120)</f>
        <v>4.4633923423741768</v>
      </c>
      <c r="Q120" s="20">
        <v>20957.171630859375</v>
      </c>
      <c r="R120" s="72">
        <f>LOG10(Q120)</f>
        <v>4.321332670105809</v>
      </c>
      <c r="S120" s="8" t="s">
        <v>21</v>
      </c>
      <c r="T120" s="72">
        <v>0</v>
      </c>
      <c r="U120" s="25" t="s">
        <v>37</v>
      </c>
      <c r="V120" s="80" t="s">
        <v>37</v>
      </c>
      <c r="W120" s="39">
        <v>0.02</v>
      </c>
      <c r="X120" s="39">
        <v>0.04</v>
      </c>
      <c r="Y120" s="39">
        <v>0.5</v>
      </c>
      <c r="Z120" s="13">
        <v>8.3333333333333339E-4</v>
      </c>
      <c r="AA120" s="13">
        <v>8.3333333333333339E-4</v>
      </c>
      <c r="AB120" s="13">
        <v>6.9444444444444441E-3</v>
      </c>
      <c r="AC120" s="10">
        <v>60.06464356257856</v>
      </c>
      <c r="AD120" s="10">
        <v>13.110843188056332</v>
      </c>
      <c r="AE120" s="10">
        <v>1.0337839571095093</v>
      </c>
    </row>
    <row r="121" spans="1:31" x14ac:dyDescent="0.25">
      <c r="A121" s="11" t="s">
        <v>363</v>
      </c>
      <c r="B121" s="36" t="s">
        <v>19</v>
      </c>
      <c r="C121" s="36" t="s">
        <v>7</v>
      </c>
      <c r="D121" s="36">
        <v>42493</v>
      </c>
      <c r="E121" s="36" t="s">
        <v>319</v>
      </c>
      <c r="F121" s="22" t="s">
        <v>152</v>
      </c>
      <c r="G121" s="41">
        <v>1053</v>
      </c>
      <c r="H121" s="42">
        <v>19.8</v>
      </c>
      <c r="I121" s="42">
        <v>153.69999999999999</v>
      </c>
      <c r="J121" s="75">
        <v>7.98</v>
      </c>
      <c r="K121" s="75">
        <v>7.49</v>
      </c>
      <c r="L121" s="43">
        <v>4.34</v>
      </c>
      <c r="M121" s="14">
        <v>1462.6000000000001</v>
      </c>
      <c r="N121" s="72">
        <f>LOG10(M121)</f>
        <v>3.1651255690882287</v>
      </c>
      <c r="O121" s="20">
        <v>119054.4921875</v>
      </c>
      <c r="P121" s="72">
        <f>LOG10(O121)</f>
        <v>5.0757457869348173</v>
      </c>
      <c r="Q121" s="20">
        <v>25058.33740234375</v>
      </c>
      <c r="R121" s="72">
        <f>LOG10(Q121)</f>
        <v>4.3989522525742881</v>
      </c>
      <c r="S121" s="8" t="s">
        <v>21</v>
      </c>
      <c r="T121" s="72">
        <v>0</v>
      </c>
      <c r="U121" s="25" t="s">
        <v>30</v>
      </c>
      <c r="V121" s="80" t="s">
        <v>37</v>
      </c>
      <c r="W121" s="39">
        <v>0.02</v>
      </c>
      <c r="X121" s="39">
        <v>0.04</v>
      </c>
      <c r="Y121" s="39">
        <v>0.5</v>
      </c>
      <c r="Z121" s="13">
        <v>8.3333333333333339E-4</v>
      </c>
      <c r="AA121" s="13">
        <v>8.3333333333333339E-4</v>
      </c>
      <c r="AB121" s="13">
        <v>6.9444444444444441E-3</v>
      </c>
      <c r="AC121" s="10">
        <v>41.761363636363633</v>
      </c>
      <c r="AD121" s="10">
        <v>21.936758893280633</v>
      </c>
      <c r="AE121" s="10">
        <v>0.70405138339920947</v>
      </c>
    </row>
    <row r="122" spans="1:31" x14ac:dyDescent="0.25">
      <c r="A122" s="11" t="s">
        <v>364</v>
      </c>
      <c r="B122" s="36" t="s">
        <v>14</v>
      </c>
      <c r="C122" s="36" t="s">
        <v>7</v>
      </c>
      <c r="D122" s="36">
        <v>42493</v>
      </c>
      <c r="E122" s="36" t="s">
        <v>319</v>
      </c>
      <c r="F122" s="22" t="s">
        <v>152</v>
      </c>
      <c r="G122" s="41">
        <v>1108</v>
      </c>
      <c r="H122" s="42">
        <v>20.6</v>
      </c>
      <c r="I122" s="42">
        <v>224.8</v>
      </c>
      <c r="J122" s="75">
        <v>5.97</v>
      </c>
      <c r="K122" s="75">
        <v>7.26</v>
      </c>
      <c r="L122" s="43">
        <v>5.28</v>
      </c>
      <c r="M122" s="14">
        <v>2861.2000000000003</v>
      </c>
      <c r="N122" s="72">
        <f>LOG10(M122)</f>
        <v>3.4565482163723926</v>
      </c>
      <c r="O122" s="20">
        <v>9907.6889038085938</v>
      </c>
      <c r="P122" s="72">
        <f>LOG10(O122)</f>
        <v>3.9959723615108524</v>
      </c>
      <c r="Q122" s="20">
        <v>26317.578125</v>
      </c>
      <c r="R122" s="72">
        <f>LOG10(Q122)</f>
        <v>4.4202459208331364</v>
      </c>
      <c r="S122" s="8" t="s">
        <v>21</v>
      </c>
      <c r="T122" s="72">
        <v>0</v>
      </c>
      <c r="U122" s="25" t="s">
        <v>37</v>
      </c>
      <c r="V122" s="80" t="s">
        <v>37</v>
      </c>
      <c r="W122" s="39">
        <v>0.02</v>
      </c>
      <c r="X122" s="39">
        <v>0.04</v>
      </c>
      <c r="Y122" s="39">
        <v>0.5</v>
      </c>
      <c r="Z122" s="13">
        <v>8.3333333333333339E-4</v>
      </c>
      <c r="AA122" s="13">
        <v>8.3333333333333339E-4</v>
      </c>
      <c r="AB122" s="13">
        <v>6.9444444444444441E-3</v>
      </c>
      <c r="AC122" s="10">
        <v>69.730220591017442</v>
      </c>
      <c r="AD122" s="10">
        <v>8.638238298838397</v>
      </c>
      <c r="AE122" s="10">
        <v>0.99133527564417878</v>
      </c>
    </row>
    <row r="123" spans="1:31" x14ac:dyDescent="0.25">
      <c r="A123" s="11" t="s">
        <v>365</v>
      </c>
      <c r="B123" s="36" t="s">
        <v>13</v>
      </c>
      <c r="C123" s="36" t="s">
        <v>7</v>
      </c>
      <c r="D123" s="36">
        <v>42493</v>
      </c>
      <c r="E123" s="36" t="s">
        <v>319</v>
      </c>
      <c r="F123" s="22" t="s">
        <v>152</v>
      </c>
      <c r="G123" s="41">
        <v>1125</v>
      </c>
      <c r="H123" s="42">
        <v>20.2</v>
      </c>
      <c r="I123" s="42">
        <v>215.3</v>
      </c>
      <c r="J123" s="75">
        <v>7.08</v>
      </c>
      <c r="K123" s="75">
        <v>7.33</v>
      </c>
      <c r="L123" s="43">
        <v>3.8</v>
      </c>
      <c r="M123" s="14">
        <v>662.4</v>
      </c>
      <c r="N123" s="72">
        <f>LOG10(M123)</f>
        <v>2.8211203237768236</v>
      </c>
      <c r="O123" s="20">
        <v>24484.60693359375</v>
      </c>
      <c r="P123" s="72">
        <f>LOG10(O123)</f>
        <v>4.3888931364146213</v>
      </c>
      <c r="Q123" s="20">
        <v>10238.162994384766</v>
      </c>
      <c r="R123" s="72">
        <f>LOG10(Q123)</f>
        <v>4.0102220393574584</v>
      </c>
      <c r="S123" s="8" t="s">
        <v>21</v>
      </c>
      <c r="T123" s="72">
        <v>0</v>
      </c>
      <c r="U123" s="25" t="s">
        <v>37</v>
      </c>
      <c r="V123" s="80" t="s">
        <v>37</v>
      </c>
      <c r="W123" s="39">
        <v>0.02</v>
      </c>
      <c r="X123" s="39">
        <v>0.04</v>
      </c>
      <c r="Y123" s="39">
        <v>0.5</v>
      </c>
      <c r="Z123" s="13">
        <v>8.3333333333333339E-4</v>
      </c>
      <c r="AA123" s="13">
        <v>8.3333333333333339E-4</v>
      </c>
      <c r="AB123" s="13">
        <v>6.9444444444444441E-3</v>
      </c>
      <c r="AC123" s="10">
        <v>77.298876814902755</v>
      </c>
      <c r="AD123" s="10">
        <v>4.1411743219797277</v>
      </c>
      <c r="AE123" s="10">
        <v>0.23285544699114236</v>
      </c>
    </row>
    <row r="124" spans="1:31" x14ac:dyDescent="0.25">
      <c r="A124" s="11" t="s">
        <v>366</v>
      </c>
      <c r="B124" s="36" t="s">
        <v>18</v>
      </c>
      <c r="C124" s="36" t="s">
        <v>7</v>
      </c>
      <c r="D124" s="36">
        <v>42493</v>
      </c>
      <c r="E124" s="36" t="s">
        <v>319</v>
      </c>
      <c r="F124" s="22" t="s">
        <v>152</v>
      </c>
      <c r="G124" s="41">
        <v>1137</v>
      </c>
      <c r="H124" s="42">
        <v>19.5</v>
      </c>
      <c r="I124" s="42">
        <v>182.9</v>
      </c>
      <c r="J124" s="75">
        <v>8.4499999999999993</v>
      </c>
      <c r="K124" s="75">
        <v>7.59</v>
      </c>
      <c r="L124" s="43">
        <v>3.47</v>
      </c>
      <c r="M124" s="14">
        <v>437.66666666666669</v>
      </c>
      <c r="N124" s="72">
        <f>LOG10(M124)</f>
        <v>2.641143471369817</v>
      </c>
      <c r="O124" s="20">
        <v>6723.1735229492188</v>
      </c>
      <c r="P124" s="72">
        <f>LOG10(O124)</f>
        <v>3.8275743204004637</v>
      </c>
      <c r="Q124" s="20">
        <v>6272.6982116699219</v>
      </c>
      <c r="R124" s="72">
        <f>LOG10(Q124)</f>
        <v>3.797454393521829</v>
      </c>
      <c r="S124" s="8" t="s">
        <v>21</v>
      </c>
      <c r="T124" s="72">
        <v>0</v>
      </c>
      <c r="U124" s="25" t="s">
        <v>37</v>
      </c>
      <c r="V124" s="80" t="s">
        <v>30</v>
      </c>
      <c r="W124" s="39">
        <v>0.02</v>
      </c>
      <c r="X124" s="39">
        <v>0.04</v>
      </c>
      <c r="Y124" s="39">
        <v>0.5</v>
      </c>
      <c r="Z124" s="13">
        <v>8.3333333333333339E-4</v>
      </c>
      <c r="AA124" s="13">
        <v>8.3333333333333339E-4</v>
      </c>
      <c r="AB124" s="13">
        <v>6.9444444444444441E-3</v>
      </c>
      <c r="AC124" s="10">
        <v>48.841944515143801</v>
      </c>
      <c r="AD124" s="10">
        <v>11.224230083990836</v>
      </c>
      <c r="AE124" s="10">
        <v>0</v>
      </c>
    </row>
    <row r="125" spans="1:31" x14ac:dyDescent="0.25">
      <c r="A125" s="11" t="s">
        <v>367</v>
      </c>
      <c r="B125" s="36" t="s">
        <v>11</v>
      </c>
      <c r="C125" s="36" t="s">
        <v>7</v>
      </c>
      <c r="D125" s="36">
        <v>42493</v>
      </c>
      <c r="E125" s="36" t="s">
        <v>319</v>
      </c>
      <c r="F125" s="22" t="s">
        <v>152</v>
      </c>
      <c r="G125" s="41">
        <v>1158</v>
      </c>
      <c r="H125" s="42">
        <v>20.7</v>
      </c>
      <c r="I125" s="42">
        <v>416.2</v>
      </c>
      <c r="J125" s="75">
        <v>7.75</v>
      </c>
      <c r="K125" s="75">
        <v>7.52</v>
      </c>
      <c r="L125" s="43">
        <v>5.0999999999999996</v>
      </c>
      <c r="M125" s="14">
        <v>14829</v>
      </c>
      <c r="N125" s="72">
        <f>LOG10(M125)</f>
        <v>4.1711118651804391</v>
      </c>
      <c r="O125" s="20">
        <v>581912.79296875</v>
      </c>
      <c r="P125" s="72">
        <f>LOG10(O125)</f>
        <v>5.7648579049759565</v>
      </c>
      <c r="Q125" s="20">
        <v>73651.0498046875</v>
      </c>
      <c r="R125" s="72">
        <f>LOG10(Q125)</f>
        <v>4.86717894155385</v>
      </c>
      <c r="S125" s="8" t="s">
        <v>133</v>
      </c>
      <c r="T125" s="72">
        <v>3</v>
      </c>
      <c r="U125" s="25" t="s">
        <v>37</v>
      </c>
      <c r="V125" s="80" t="s">
        <v>37</v>
      </c>
      <c r="W125" s="39">
        <v>0.02</v>
      </c>
      <c r="X125" s="39">
        <v>0.04</v>
      </c>
      <c r="Y125" s="39">
        <v>0.5</v>
      </c>
      <c r="Z125" s="13">
        <v>8.3333333333333339E-4</v>
      </c>
      <c r="AA125" s="13">
        <v>8.3333333333333339E-4</v>
      </c>
      <c r="AB125" s="13">
        <v>6.9444444444444441E-3</v>
      </c>
      <c r="AC125" s="10">
        <v>76.998021007763739</v>
      </c>
      <c r="AD125" s="10">
        <v>1.2026183589587456</v>
      </c>
      <c r="AE125" s="10">
        <v>0</v>
      </c>
    </row>
    <row r="126" spans="1:31" x14ac:dyDescent="0.25">
      <c r="A126" s="11" t="s">
        <v>368</v>
      </c>
      <c r="B126" s="36" t="s">
        <v>12</v>
      </c>
      <c r="C126" s="36" t="s">
        <v>7</v>
      </c>
      <c r="D126" s="36">
        <v>42493</v>
      </c>
      <c r="E126" s="36" t="s">
        <v>319</v>
      </c>
      <c r="F126" s="22" t="s">
        <v>152</v>
      </c>
      <c r="G126" s="41">
        <v>1205</v>
      </c>
      <c r="H126" s="42">
        <v>18.5</v>
      </c>
      <c r="I126" s="42">
        <v>489.4</v>
      </c>
      <c r="J126" s="75">
        <v>2.35</v>
      </c>
      <c r="K126" s="75">
        <v>7.07</v>
      </c>
      <c r="L126" s="43">
        <v>2.38</v>
      </c>
      <c r="M126" s="44">
        <v>377.6</v>
      </c>
      <c r="N126" s="72">
        <f>LOG10(M126)</f>
        <v>2.5770319856260313</v>
      </c>
      <c r="O126" s="20" t="s">
        <v>133</v>
      </c>
      <c r="P126" s="72">
        <v>2.7</v>
      </c>
      <c r="Q126" s="20">
        <v>5697.9106903076172</v>
      </c>
      <c r="R126" s="72">
        <f>LOG10(Q126)</f>
        <v>3.7557156377762988</v>
      </c>
      <c r="S126" s="8" t="s">
        <v>21</v>
      </c>
      <c r="T126" s="72">
        <v>0</v>
      </c>
      <c r="U126" s="57"/>
      <c r="V126" s="81"/>
      <c r="W126" s="39">
        <v>0.02</v>
      </c>
      <c r="X126" s="39">
        <v>0.04</v>
      </c>
      <c r="Y126" s="39">
        <v>0.5</v>
      </c>
      <c r="Z126" s="13">
        <v>8.3333333333333339E-4</v>
      </c>
      <c r="AA126" s="13">
        <v>8.3333333333333339E-4</v>
      </c>
      <c r="AB126" s="13">
        <v>6.9444444444444441E-3</v>
      </c>
      <c r="AC126" s="10">
        <v>93.671555027084167</v>
      </c>
      <c r="AD126" s="10">
        <v>0.29065926806711589</v>
      </c>
      <c r="AE126" s="10">
        <v>0</v>
      </c>
    </row>
    <row r="127" spans="1:31" x14ac:dyDescent="0.25">
      <c r="A127" s="11" t="s">
        <v>369</v>
      </c>
      <c r="B127" s="36" t="s">
        <v>17</v>
      </c>
      <c r="C127" s="36" t="s">
        <v>7</v>
      </c>
      <c r="D127" s="36">
        <v>42493</v>
      </c>
      <c r="E127" s="36" t="s">
        <v>319</v>
      </c>
      <c r="F127" s="22" t="s">
        <v>152</v>
      </c>
      <c r="G127" s="41">
        <v>1218</v>
      </c>
      <c r="H127" s="42">
        <v>19.100000000000001</v>
      </c>
      <c r="I127" s="42">
        <v>359</v>
      </c>
      <c r="J127" s="75">
        <v>6.52</v>
      </c>
      <c r="K127" s="75">
        <v>6.91</v>
      </c>
      <c r="L127" s="43">
        <v>2.91</v>
      </c>
      <c r="M127" s="14">
        <v>1689.2666666666667</v>
      </c>
      <c r="N127" s="72">
        <f>LOG10(M127)</f>
        <v>3.2276982124605071</v>
      </c>
      <c r="O127" s="20" t="s">
        <v>133</v>
      </c>
      <c r="P127" s="72">
        <v>2.7</v>
      </c>
      <c r="Q127" s="20">
        <v>9327.1553039550781</v>
      </c>
      <c r="R127" s="72">
        <f>LOG10(Q127)</f>
        <v>3.9697492081437034</v>
      </c>
      <c r="S127" s="8" t="s">
        <v>21</v>
      </c>
      <c r="T127" s="72">
        <v>0</v>
      </c>
      <c r="U127" s="57" t="s">
        <v>37</v>
      </c>
      <c r="V127" s="81" t="s">
        <v>37</v>
      </c>
      <c r="W127" s="39">
        <v>0.02</v>
      </c>
      <c r="X127" s="39">
        <v>0.04</v>
      </c>
      <c r="Y127" s="39">
        <v>0.5</v>
      </c>
      <c r="Z127" s="13">
        <v>8.3333333333333339E-4</v>
      </c>
      <c r="AA127" s="13">
        <v>8.3333333333333339E-4</v>
      </c>
      <c r="AB127" s="13">
        <v>6.9444444444444441E-3</v>
      </c>
      <c r="AC127" s="10">
        <v>94.545454545454547</v>
      </c>
      <c r="AD127" s="10">
        <v>0</v>
      </c>
      <c r="AE127" s="10">
        <v>0</v>
      </c>
    </row>
    <row r="128" spans="1:31" x14ac:dyDescent="0.25">
      <c r="A128" s="11" t="s">
        <v>370</v>
      </c>
      <c r="B128" s="36" t="s">
        <v>10</v>
      </c>
      <c r="C128" s="36" t="s">
        <v>7</v>
      </c>
      <c r="D128" s="36">
        <v>42493</v>
      </c>
      <c r="E128" s="36" t="s">
        <v>319</v>
      </c>
      <c r="F128" s="22" t="s">
        <v>152</v>
      </c>
      <c r="G128" s="41">
        <v>1230</v>
      </c>
      <c r="H128" s="42">
        <v>19.7</v>
      </c>
      <c r="I128" s="42">
        <v>269.7</v>
      </c>
      <c r="J128" s="75">
        <v>5.92</v>
      </c>
      <c r="K128" s="75">
        <v>7.07</v>
      </c>
      <c r="L128" s="43">
        <v>3.41</v>
      </c>
      <c r="M128" s="14">
        <v>17041</v>
      </c>
      <c r="N128" s="72">
        <f>LOG10(M128)</f>
        <v>4.2314950764482298</v>
      </c>
      <c r="O128" s="20">
        <v>4142208.203125</v>
      </c>
      <c r="P128" s="72">
        <f>LOG10(O128)</f>
        <v>6.6172319243970765</v>
      </c>
      <c r="Q128" s="20">
        <v>405859.326171875</v>
      </c>
      <c r="R128" s="72">
        <f>LOG10(Q128)</f>
        <v>5.6083755299962288</v>
      </c>
      <c r="S128" s="8">
        <v>11605.912780761719</v>
      </c>
      <c r="T128" s="72">
        <v>4.0646793024876677</v>
      </c>
      <c r="U128" s="57" t="s">
        <v>30</v>
      </c>
      <c r="V128" s="81" t="s">
        <v>37</v>
      </c>
      <c r="W128" s="39">
        <v>0.02</v>
      </c>
      <c r="X128" s="39">
        <v>0.04</v>
      </c>
      <c r="Y128" s="39">
        <v>0.5</v>
      </c>
      <c r="Z128" s="13">
        <v>8.3333333333333339E-4</v>
      </c>
      <c r="AA128" s="13">
        <v>8.3333333333333339E-4</v>
      </c>
      <c r="AB128" s="13">
        <v>6.9444444444444441E-3</v>
      </c>
      <c r="AC128" s="10">
        <v>83.834586466165419</v>
      </c>
      <c r="AD128" s="10">
        <v>0.37593984962406013</v>
      </c>
      <c r="AE128" s="10">
        <v>0</v>
      </c>
    </row>
    <row r="129" spans="1:31" x14ac:dyDescent="0.25">
      <c r="A129" s="11" t="s">
        <v>371</v>
      </c>
      <c r="B129" s="36" t="s">
        <v>6</v>
      </c>
      <c r="C129" s="36" t="s">
        <v>7</v>
      </c>
      <c r="D129" s="36">
        <v>42493</v>
      </c>
      <c r="E129" s="36" t="s">
        <v>319</v>
      </c>
      <c r="F129" s="22" t="s">
        <v>152</v>
      </c>
      <c r="G129" s="41">
        <v>1242</v>
      </c>
      <c r="H129" s="42">
        <v>20.100000000000001</v>
      </c>
      <c r="I129" s="42">
        <v>174.6</v>
      </c>
      <c r="J129" s="75">
        <v>6.66</v>
      </c>
      <c r="K129" s="75">
        <v>7.23</v>
      </c>
      <c r="L129" s="43">
        <v>6.01</v>
      </c>
      <c r="M129" s="14">
        <v>2022.2</v>
      </c>
      <c r="N129" s="72">
        <f>LOG10(M129)</f>
        <v>3.3058241060526932</v>
      </c>
      <c r="O129" s="20">
        <v>115689.2578125</v>
      </c>
      <c r="P129" s="72">
        <f>LOG10(O129)</f>
        <v>5.0632930349297762</v>
      </c>
      <c r="Q129" s="20">
        <v>27740.106201171875</v>
      </c>
      <c r="R129" s="72">
        <f>LOG10(Q129)</f>
        <v>4.4431081194083051</v>
      </c>
      <c r="S129" s="8" t="s">
        <v>21</v>
      </c>
      <c r="T129" s="72">
        <v>0</v>
      </c>
      <c r="U129" s="57" t="s">
        <v>37</v>
      </c>
      <c r="V129" s="57" t="s">
        <v>30</v>
      </c>
      <c r="W129" s="39">
        <v>0.02</v>
      </c>
      <c r="X129" s="39">
        <v>0.04</v>
      </c>
      <c r="Y129" s="39">
        <v>0.5</v>
      </c>
      <c r="Z129" s="13">
        <v>8.3333333333333339E-4</v>
      </c>
      <c r="AA129" s="13">
        <v>8.3333333333333339E-4</v>
      </c>
      <c r="AB129" s="13">
        <v>6.9444444444444441E-3</v>
      </c>
      <c r="AC129" s="10">
        <v>68.667576170986806</v>
      </c>
      <c r="AD129" s="10">
        <v>1.3642564802182811</v>
      </c>
      <c r="AE129" s="10">
        <v>0</v>
      </c>
    </row>
    <row r="130" spans="1:31" x14ac:dyDescent="0.25">
      <c r="A130" s="11" t="s">
        <v>372</v>
      </c>
      <c r="B130" s="36" t="s">
        <v>16</v>
      </c>
      <c r="C130" s="36" t="s">
        <v>7</v>
      </c>
      <c r="D130" s="36">
        <v>42507</v>
      </c>
      <c r="E130" s="36" t="s">
        <v>319</v>
      </c>
      <c r="F130" s="22" t="s">
        <v>152</v>
      </c>
      <c r="G130" s="41">
        <v>1100</v>
      </c>
      <c r="H130" s="42">
        <v>18.2</v>
      </c>
      <c r="I130" s="42">
        <v>162.6</v>
      </c>
      <c r="J130" s="75">
        <v>7.42</v>
      </c>
      <c r="K130" s="75">
        <v>7.57</v>
      </c>
      <c r="L130" s="43">
        <v>39.1</v>
      </c>
      <c r="M130" s="14">
        <v>12499</v>
      </c>
      <c r="N130" s="72">
        <f>LOG10(M130)</f>
        <v>4.096875268059688</v>
      </c>
      <c r="O130" s="20">
        <v>10575.996398925781</v>
      </c>
      <c r="P130" s="72">
        <f>LOG10(O130)</f>
        <v>4.0243212942664774</v>
      </c>
      <c r="Q130" s="20">
        <v>194630.6396484375</v>
      </c>
      <c r="R130" s="72">
        <f>LOG10(Q130)</f>
        <v>5.2892112099446331</v>
      </c>
      <c r="S130" s="8">
        <v>6380.7083129882813</v>
      </c>
      <c r="T130" s="72">
        <v>3.8048688917850524</v>
      </c>
      <c r="U130" s="57" t="s">
        <v>37</v>
      </c>
      <c r="V130" s="57" t="s">
        <v>30</v>
      </c>
      <c r="W130" s="39">
        <v>0.7300000000000002</v>
      </c>
      <c r="X130" s="39">
        <v>0.7300000000000002</v>
      </c>
      <c r="Y130" s="39">
        <v>0.7300000000000002</v>
      </c>
      <c r="Z130" s="13">
        <v>3.0416666666666675E-2</v>
      </c>
      <c r="AA130" s="13">
        <v>1.5208333333333338E-2</v>
      </c>
      <c r="AB130" s="13">
        <v>1.0138888888888892E-2</v>
      </c>
      <c r="AC130" s="10">
        <v>59.047120180373049</v>
      </c>
      <c r="AD130" s="10">
        <v>13.887813432325945</v>
      </c>
      <c r="AE130" s="10">
        <v>0.9178072832448928</v>
      </c>
    </row>
    <row r="131" spans="1:31" x14ac:dyDescent="0.25">
      <c r="A131" s="11" t="s">
        <v>373</v>
      </c>
      <c r="B131" s="36" t="s">
        <v>20</v>
      </c>
      <c r="C131" s="36" t="s">
        <v>7</v>
      </c>
      <c r="D131" s="36">
        <v>42507</v>
      </c>
      <c r="E131" s="36" t="s">
        <v>319</v>
      </c>
      <c r="F131" s="22" t="s">
        <v>152</v>
      </c>
      <c r="G131" s="41">
        <v>1108</v>
      </c>
      <c r="H131" s="42">
        <v>18.5</v>
      </c>
      <c r="I131" s="42">
        <v>39.4</v>
      </c>
      <c r="J131" s="75">
        <v>7.74</v>
      </c>
      <c r="K131" s="75">
        <v>7.14</v>
      </c>
      <c r="L131" s="43">
        <v>21.4</v>
      </c>
      <c r="M131" s="14">
        <v>6271.333333333333</v>
      </c>
      <c r="N131" s="72">
        <f>LOG10(M131)</f>
        <v>3.7973598849692536</v>
      </c>
      <c r="O131" s="57" t="s">
        <v>21</v>
      </c>
      <c r="P131" s="72">
        <v>0</v>
      </c>
      <c r="Q131" s="20">
        <v>88179.57763671875</v>
      </c>
      <c r="R131" s="72">
        <f>LOG10(Q131)</f>
        <v>4.9453680143079302</v>
      </c>
      <c r="S131" s="8" t="s">
        <v>133</v>
      </c>
      <c r="T131" s="72">
        <v>3</v>
      </c>
      <c r="U131" s="57" t="s">
        <v>37</v>
      </c>
      <c r="V131" s="57" t="s">
        <v>30</v>
      </c>
      <c r="W131" s="39">
        <v>0.74000000000000021</v>
      </c>
      <c r="X131" s="39">
        <v>0.74000000000000021</v>
      </c>
      <c r="Y131" s="39">
        <v>0.74000000000000021</v>
      </c>
      <c r="Z131" s="13">
        <v>3.0833333333333341E-2</v>
      </c>
      <c r="AA131" s="13">
        <v>1.5416666666666671E-2</v>
      </c>
      <c r="AB131" s="13">
        <v>1.0277777777777782E-2</v>
      </c>
      <c r="AC131" s="10">
        <v>47.790055248618785</v>
      </c>
      <c r="AD131" s="10">
        <v>21.270718232044199</v>
      </c>
      <c r="AE131" s="10">
        <v>0</v>
      </c>
    </row>
    <row r="132" spans="1:31" x14ac:dyDescent="0.25">
      <c r="A132" s="11" t="s">
        <v>374</v>
      </c>
      <c r="B132" s="36" t="s">
        <v>15</v>
      </c>
      <c r="C132" s="36" t="s">
        <v>7</v>
      </c>
      <c r="D132" s="36">
        <v>42507</v>
      </c>
      <c r="E132" s="36" t="s">
        <v>319</v>
      </c>
      <c r="F132" s="22" t="s">
        <v>152</v>
      </c>
      <c r="G132" s="41">
        <v>1121</v>
      </c>
      <c r="H132" s="42">
        <v>18.2</v>
      </c>
      <c r="I132" s="42">
        <v>156.69999999999999</v>
      </c>
      <c r="J132" s="75">
        <v>7.57</v>
      </c>
      <c r="K132" s="75">
        <v>7.34</v>
      </c>
      <c r="L132" s="43">
        <v>32.799999999999997</v>
      </c>
      <c r="M132" s="14">
        <v>7905.5</v>
      </c>
      <c r="N132" s="72">
        <f>LOG10(M132)</f>
        <v>3.8979293430062216</v>
      </c>
      <c r="O132" s="20">
        <v>283426.2939453125</v>
      </c>
      <c r="P132" s="72">
        <f>LOG10(O132)</f>
        <v>5.45244013802734</v>
      </c>
      <c r="Q132" s="20">
        <v>155430.45654296875</v>
      </c>
      <c r="R132" s="72">
        <f>LOG10(Q132)</f>
        <v>5.1915361226537042</v>
      </c>
      <c r="S132" s="8">
        <v>5686.6203308105469</v>
      </c>
      <c r="T132" s="72">
        <v>3.7548542333975488</v>
      </c>
      <c r="U132" s="57" t="s">
        <v>37</v>
      </c>
      <c r="V132" s="57" t="s">
        <v>30</v>
      </c>
      <c r="W132" s="39">
        <v>0.74000000000000021</v>
      </c>
      <c r="X132" s="39">
        <v>0.74000000000000021</v>
      </c>
      <c r="Y132" s="39">
        <v>0.74000000000000021</v>
      </c>
      <c r="Z132" s="13">
        <v>3.0833333333333341E-2</v>
      </c>
      <c r="AA132" s="13">
        <v>1.5416666666666671E-2</v>
      </c>
      <c r="AB132" s="13">
        <v>1.0277777777777782E-2</v>
      </c>
      <c r="AC132" s="10">
        <v>60.06464356257856</v>
      </c>
      <c r="AD132" s="10">
        <v>13.110843188056332</v>
      </c>
      <c r="AE132" s="10">
        <v>1.0337839571095093</v>
      </c>
    </row>
    <row r="133" spans="1:31" x14ac:dyDescent="0.25">
      <c r="A133" s="11" t="s">
        <v>375</v>
      </c>
      <c r="B133" s="36" t="s">
        <v>19</v>
      </c>
      <c r="C133" s="36" t="s">
        <v>7</v>
      </c>
      <c r="D133" s="36">
        <v>42507</v>
      </c>
      <c r="E133" s="36" t="s">
        <v>319</v>
      </c>
      <c r="F133" s="22" t="s">
        <v>152</v>
      </c>
      <c r="G133" s="41">
        <v>1136</v>
      </c>
      <c r="H133" s="42">
        <v>17.8</v>
      </c>
      <c r="I133" s="42">
        <v>93.8</v>
      </c>
      <c r="J133" s="75">
        <v>8.07</v>
      </c>
      <c r="K133" s="75">
        <v>7.37</v>
      </c>
      <c r="L133" s="43">
        <v>46.2</v>
      </c>
      <c r="M133" s="14">
        <v>7726</v>
      </c>
      <c r="N133" s="72">
        <f>LOG10(M133)</f>
        <v>3.8879547038088016</v>
      </c>
      <c r="O133" s="20">
        <v>244667.431640625</v>
      </c>
      <c r="P133" s="72">
        <f>LOG10(O133)</f>
        <v>5.3885761630579188</v>
      </c>
      <c r="Q133" s="20">
        <v>155988.37890625</v>
      </c>
      <c r="R133" s="72">
        <f>LOG10(Q133)</f>
        <v>5.1930922447334114</v>
      </c>
      <c r="S133" s="8">
        <v>16050.973510742188</v>
      </c>
      <c r="T133" s="72">
        <v>4.2055013780195063</v>
      </c>
      <c r="U133" s="57" t="s">
        <v>37</v>
      </c>
      <c r="V133" s="57" t="s">
        <v>30</v>
      </c>
      <c r="W133" s="39">
        <v>0.74000000000000021</v>
      </c>
      <c r="X133" s="39">
        <v>0.74000000000000021</v>
      </c>
      <c r="Y133" s="39">
        <v>0.74000000000000021</v>
      </c>
      <c r="Z133" s="13">
        <v>3.0833333333333341E-2</v>
      </c>
      <c r="AA133" s="13">
        <v>1.5416666666666671E-2</v>
      </c>
      <c r="AB133" s="13">
        <v>1.0277777777777782E-2</v>
      </c>
      <c r="AC133" s="10">
        <v>41.761363636363633</v>
      </c>
      <c r="AD133" s="10">
        <v>21.936758893280633</v>
      </c>
      <c r="AE133" s="10">
        <v>0.70405138339920947</v>
      </c>
    </row>
    <row r="134" spans="1:31" x14ac:dyDescent="0.25">
      <c r="A134" s="11" t="s">
        <v>376</v>
      </c>
      <c r="B134" s="36" t="s">
        <v>14</v>
      </c>
      <c r="C134" s="36" t="s">
        <v>7</v>
      </c>
      <c r="D134" s="36">
        <v>42507</v>
      </c>
      <c r="E134" s="36" t="s">
        <v>319</v>
      </c>
      <c r="F134" s="22" t="s">
        <v>152</v>
      </c>
      <c r="G134" s="41">
        <v>1152</v>
      </c>
      <c r="H134" s="42">
        <v>18.8</v>
      </c>
      <c r="I134" s="42">
        <v>110.5</v>
      </c>
      <c r="J134" s="75">
        <v>7.36</v>
      </c>
      <c r="K134" s="75">
        <v>7.29</v>
      </c>
      <c r="L134" s="43">
        <v>23.9</v>
      </c>
      <c r="M134" s="14">
        <v>8622.6666666666661</v>
      </c>
      <c r="N134" s="72">
        <f>LOG10(M134)</f>
        <v>3.9356415975554166</v>
      </c>
      <c r="O134" s="20">
        <v>137452.05078125</v>
      </c>
      <c r="P134" s="72">
        <f>LOG10(O134)</f>
        <v>5.1381512238909188</v>
      </c>
      <c r="Q134" s="20">
        <v>97275.3173828125</v>
      </c>
      <c r="R134" s="72">
        <f>LOG10(Q134)</f>
        <v>4.9880026564624593</v>
      </c>
      <c r="S134" s="8" t="s">
        <v>133</v>
      </c>
      <c r="T134" s="72">
        <v>3</v>
      </c>
      <c r="U134" s="57" t="s">
        <v>37</v>
      </c>
      <c r="V134" s="57" t="s">
        <v>30</v>
      </c>
      <c r="W134" s="39">
        <v>0.74000000000000021</v>
      </c>
      <c r="X134" s="39">
        <v>0.74000000000000021</v>
      </c>
      <c r="Y134" s="39">
        <v>0.74000000000000021</v>
      </c>
      <c r="Z134" s="13">
        <v>3.0833333333333341E-2</v>
      </c>
      <c r="AA134" s="13">
        <v>1.5416666666666671E-2</v>
      </c>
      <c r="AB134" s="13">
        <v>1.0277777777777782E-2</v>
      </c>
      <c r="AC134" s="10">
        <v>69.730220591017442</v>
      </c>
      <c r="AD134" s="10">
        <v>8.638238298838397</v>
      </c>
      <c r="AE134" s="10">
        <v>0.99133527564417878</v>
      </c>
    </row>
    <row r="135" spans="1:31" x14ac:dyDescent="0.25">
      <c r="A135" s="11" t="s">
        <v>377</v>
      </c>
      <c r="B135" s="36" t="s">
        <v>13</v>
      </c>
      <c r="C135" s="36" t="s">
        <v>7</v>
      </c>
      <c r="D135" s="36">
        <v>42507</v>
      </c>
      <c r="E135" s="36" t="s">
        <v>319</v>
      </c>
      <c r="F135" s="22" t="s">
        <v>152</v>
      </c>
      <c r="G135" s="41">
        <v>1211</v>
      </c>
      <c r="H135" s="42">
        <v>19.3</v>
      </c>
      <c r="I135" s="42">
        <v>102.3</v>
      </c>
      <c r="J135" s="75">
        <v>7.89</v>
      </c>
      <c r="K135" s="75">
        <v>7.23</v>
      </c>
      <c r="L135" s="43">
        <v>24.9</v>
      </c>
      <c r="M135" s="14">
        <v>19330</v>
      </c>
      <c r="N135" s="72">
        <f>LOG10(M135)</f>
        <v>4.2862318540285527</v>
      </c>
      <c r="O135" s="20">
        <v>1497842.1875</v>
      </c>
      <c r="P135" s="72">
        <f>LOG10(O135)</f>
        <v>6.1754660585514785</v>
      </c>
      <c r="Q135" s="20">
        <v>504035.205078125</v>
      </c>
      <c r="R135" s="72">
        <f>LOG10(Q135)</f>
        <v>5.7024608714399658</v>
      </c>
      <c r="S135" s="8">
        <v>36188.934326171875</v>
      </c>
      <c r="T135" s="72">
        <v>4.5585757944075258</v>
      </c>
      <c r="U135" s="57" t="s">
        <v>37</v>
      </c>
      <c r="V135" s="57" t="s">
        <v>30</v>
      </c>
      <c r="W135" s="39">
        <v>0.74000000000000021</v>
      </c>
      <c r="X135" s="39">
        <v>0.74000000000000021</v>
      </c>
      <c r="Y135" s="39">
        <v>0.74000000000000021</v>
      </c>
      <c r="Z135" s="13">
        <v>3.0833333333333341E-2</v>
      </c>
      <c r="AA135" s="13">
        <v>1.5416666666666671E-2</v>
      </c>
      <c r="AB135" s="13">
        <v>1.0277777777777782E-2</v>
      </c>
      <c r="AC135" s="10">
        <v>77.298876814902755</v>
      </c>
      <c r="AD135" s="10">
        <v>4.1411743219797277</v>
      </c>
      <c r="AE135" s="10">
        <v>0.23285544699114236</v>
      </c>
    </row>
    <row r="136" spans="1:31" x14ac:dyDescent="0.25">
      <c r="A136" s="11" t="s">
        <v>378</v>
      </c>
      <c r="B136" s="36" t="s">
        <v>18</v>
      </c>
      <c r="C136" s="36" t="s">
        <v>7</v>
      </c>
      <c r="D136" s="36">
        <v>42507</v>
      </c>
      <c r="E136" s="36" t="s">
        <v>319</v>
      </c>
      <c r="F136" s="22" t="s">
        <v>152</v>
      </c>
      <c r="G136" s="41">
        <v>1222</v>
      </c>
      <c r="H136" s="42">
        <v>18.2</v>
      </c>
      <c r="I136" s="42">
        <v>94.5</v>
      </c>
      <c r="J136" s="75">
        <v>8.2100000000000009</v>
      </c>
      <c r="K136" s="75">
        <v>7.24</v>
      </c>
      <c r="L136" s="43">
        <v>19.899999999999999</v>
      </c>
      <c r="M136" s="14">
        <v>14139.666666666666</v>
      </c>
      <c r="N136" s="72">
        <f>LOG10(M136)</f>
        <v>4.1504391713750488</v>
      </c>
      <c r="O136" s="20">
        <v>156319.580078125</v>
      </c>
      <c r="P136" s="72">
        <f>LOG10(O136)</f>
        <v>5.1940133797293671</v>
      </c>
      <c r="Q136" s="20">
        <v>188069.73876953125</v>
      </c>
      <c r="R136" s="72">
        <f>LOG10(Q136)</f>
        <v>5.2743189213203063</v>
      </c>
      <c r="S136" s="8">
        <v>7557.9086303710938</v>
      </c>
      <c r="T136" s="72">
        <v>3.8784016373077081</v>
      </c>
      <c r="U136" s="57" t="s">
        <v>37</v>
      </c>
      <c r="V136" s="57" t="s">
        <v>30</v>
      </c>
      <c r="W136" s="39">
        <v>0.74000000000000021</v>
      </c>
      <c r="X136" s="39">
        <v>0.74000000000000021</v>
      </c>
      <c r="Y136" s="39">
        <v>0.74000000000000021</v>
      </c>
      <c r="Z136" s="13">
        <v>3.0833333333333341E-2</v>
      </c>
      <c r="AA136" s="13">
        <v>1.5416666666666671E-2</v>
      </c>
      <c r="AB136" s="13">
        <v>1.0277777777777782E-2</v>
      </c>
      <c r="AC136" s="10">
        <v>48.841944515143801</v>
      </c>
      <c r="AD136" s="10">
        <v>11.224230083990836</v>
      </c>
      <c r="AE136" s="10">
        <v>0</v>
      </c>
    </row>
    <row r="137" spans="1:31" x14ac:dyDescent="0.25">
      <c r="A137" s="11" t="s">
        <v>379</v>
      </c>
      <c r="B137" s="36" t="s">
        <v>11</v>
      </c>
      <c r="C137" s="36" t="s">
        <v>7</v>
      </c>
      <c r="D137" s="36">
        <v>42507</v>
      </c>
      <c r="E137" s="36" t="s">
        <v>319</v>
      </c>
      <c r="F137" s="22" t="s">
        <v>152</v>
      </c>
      <c r="G137" s="41">
        <v>1239</v>
      </c>
      <c r="H137" s="42">
        <v>19.8</v>
      </c>
      <c r="I137" s="42">
        <v>93.3</v>
      </c>
      <c r="J137" s="75">
        <v>8.0500000000000007</v>
      </c>
      <c r="K137" s="75">
        <v>7.23</v>
      </c>
      <c r="L137" s="43">
        <v>23.7</v>
      </c>
      <c r="M137" s="14">
        <v>15452.25</v>
      </c>
      <c r="N137" s="72">
        <f>LOG10(M137)</f>
        <v>4.1889917259251623</v>
      </c>
      <c r="O137" s="20">
        <v>1874661.328125</v>
      </c>
      <c r="P137" s="72">
        <f>LOG10(O137)</f>
        <v>6.2729228205375769</v>
      </c>
      <c r="Q137" s="20">
        <v>224751.904296875</v>
      </c>
      <c r="R137" s="72">
        <f>LOG10(Q137)</f>
        <v>5.3517033801477405</v>
      </c>
      <c r="S137" s="8">
        <v>11971.414947509766</v>
      </c>
      <c r="T137" s="72">
        <v>4.0781454843729064</v>
      </c>
      <c r="U137" s="57" t="s">
        <v>37</v>
      </c>
      <c r="V137" s="57" t="s">
        <v>30</v>
      </c>
      <c r="W137" s="39">
        <v>0.74000000000000021</v>
      </c>
      <c r="X137" s="39">
        <v>0.74000000000000021</v>
      </c>
      <c r="Y137" s="39">
        <v>0.74000000000000021</v>
      </c>
      <c r="Z137" s="13">
        <v>3.0833333333333341E-2</v>
      </c>
      <c r="AA137" s="13">
        <v>1.5416666666666671E-2</v>
      </c>
      <c r="AB137" s="13">
        <v>1.0277777777777782E-2</v>
      </c>
      <c r="AC137" s="10">
        <v>76.998021007763739</v>
      </c>
      <c r="AD137" s="10">
        <v>1.2026183589587456</v>
      </c>
      <c r="AE137" s="10">
        <v>0</v>
      </c>
    </row>
    <row r="138" spans="1:31" x14ac:dyDescent="0.25">
      <c r="A138" s="11" t="s">
        <v>380</v>
      </c>
      <c r="B138" s="36" t="s">
        <v>17</v>
      </c>
      <c r="C138" s="36" t="s">
        <v>7</v>
      </c>
      <c r="D138" s="36">
        <v>42507</v>
      </c>
      <c r="E138" s="36" t="s">
        <v>319</v>
      </c>
      <c r="F138" s="22" t="s">
        <v>152</v>
      </c>
      <c r="G138" s="41">
        <v>1300</v>
      </c>
      <c r="H138" s="42">
        <v>19.600000000000001</v>
      </c>
      <c r="I138" s="42">
        <v>176.4</v>
      </c>
      <c r="J138" s="75">
        <v>5.39</v>
      </c>
      <c r="K138" s="75">
        <v>6.56</v>
      </c>
      <c r="L138" s="43">
        <v>3.95</v>
      </c>
      <c r="M138" s="14">
        <v>8031.333333333333</v>
      </c>
      <c r="N138" s="72">
        <f>LOG10(M138)</f>
        <v>3.9047876512861359</v>
      </c>
      <c r="O138" s="20">
        <v>66971.527099609375</v>
      </c>
      <c r="P138" s="72">
        <f>LOG10(O138)</f>
        <v>4.82589020192815</v>
      </c>
      <c r="Q138" s="20">
        <v>81247.76611328125</v>
      </c>
      <c r="R138" s="72">
        <f>LOG10(Q138)</f>
        <v>4.909811428998454</v>
      </c>
      <c r="S138" s="8" t="s">
        <v>21</v>
      </c>
      <c r="T138" s="72">
        <v>0</v>
      </c>
      <c r="U138" s="57" t="s">
        <v>37</v>
      </c>
      <c r="V138" s="81" t="s">
        <v>37</v>
      </c>
      <c r="W138" s="39">
        <v>0.74000000000000021</v>
      </c>
      <c r="X138" s="39">
        <v>0.74000000000000021</v>
      </c>
      <c r="Y138" s="39">
        <v>0.74000000000000021</v>
      </c>
      <c r="Z138" s="13">
        <v>3.0833333333333341E-2</v>
      </c>
      <c r="AA138" s="13">
        <v>1.5416666666666671E-2</v>
      </c>
      <c r="AB138" s="13">
        <v>1.0277777777777782E-2</v>
      </c>
      <c r="AC138" s="10">
        <v>94.545454545454547</v>
      </c>
      <c r="AD138" s="10">
        <v>0</v>
      </c>
      <c r="AE138" s="10">
        <v>0</v>
      </c>
    </row>
    <row r="139" spans="1:31" x14ac:dyDescent="0.25">
      <c r="A139" s="11" t="s">
        <v>381</v>
      </c>
      <c r="B139" s="36" t="s">
        <v>10</v>
      </c>
      <c r="C139" s="36" t="s">
        <v>7</v>
      </c>
      <c r="D139" s="36">
        <v>42507</v>
      </c>
      <c r="E139" s="36" t="s">
        <v>319</v>
      </c>
      <c r="F139" s="22" t="s">
        <v>152</v>
      </c>
      <c r="G139" s="41">
        <v>1323</v>
      </c>
      <c r="H139" s="42">
        <v>20</v>
      </c>
      <c r="I139" s="42">
        <v>132.1</v>
      </c>
      <c r="J139" s="75">
        <v>7.07</v>
      </c>
      <c r="K139" s="75">
        <v>7</v>
      </c>
      <c r="L139" s="43">
        <v>8.18</v>
      </c>
      <c r="M139" s="14">
        <v>31530</v>
      </c>
      <c r="N139" s="72">
        <f>LOG10(M139)</f>
        <v>4.4987239707479043</v>
      </c>
      <c r="O139" s="20">
        <v>2445124.21875</v>
      </c>
      <c r="P139" s="72">
        <f>LOG10(O139)</f>
        <v>6.3883009273235709</v>
      </c>
      <c r="Q139" s="20">
        <v>201695.71533203125</v>
      </c>
      <c r="R139" s="72">
        <f>LOG10(Q139)</f>
        <v>5.3046966724942717</v>
      </c>
      <c r="S139" s="8">
        <v>21645.889282226563</v>
      </c>
      <c r="T139" s="72">
        <v>4.3353754327193013</v>
      </c>
      <c r="U139" s="57" t="s">
        <v>37</v>
      </c>
      <c r="V139" s="57" t="s">
        <v>30</v>
      </c>
      <c r="W139" s="39">
        <v>0.74000000000000021</v>
      </c>
      <c r="X139" s="39">
        <v>0.74000000000000021</v>
      </c>
      <c r="Y139" s="39">
        <v>0.74000000000000021</v>
      </c>
      <c r="Z139" s="13">
        <v>3.0833333333333341E-2</v>
      </c>
      <c r="AA139" s="13">
        <v>1.5416666666666671E-2</v>
      </c>
      <c r="AB139" s="13">
        <v>1.0277777777777782E-2</v>
      </c>
      <c r="AC139" s="10">
        <v>83.834586466165419</v>
      </c>
      <c r="AD139" s="10">
        <v>0.37593984962406013</v>
      </c>
      <c r="AE139" s="10">
        <v>0</v>
      </c>
    </row>
    <row r="140" spans="1:31" x14ac:dyDescent="0.25">
      <c r="A140" s="11" t="s">
        <v>382</v>
      </c>
      <c r="B140" s="36" t="s">
        <v>6</v>
      </c>
      <c r="C140" s="36" t="s">
        <v>7</v>
      </c>
      <c r="D140" s="36">
        <v>42507</v>
      </c>
      <c r="E140" s="36" t="s">
        <v>319</v>
      </c>
      <c r="F140" s="22" t="s">
        <v>152</v>
      </c>
      <c r="G140" s="41">
        <v>1312</v>
      </c>
      <c r="H140" s="42">
        <v>19.3</v>
      </c>
      <c r="I140" s="42">
        <v>84.6</v>
      </c>
      <c r="J140" s="75">
        <v>6.62</v>
      </c>
      <c r="K140" s="75">
        <v>7.09</v>
      </c>
      <c r="L140" s="43">
        <v>24.5</v>
      </c>
      <c r="M140" s="14">
        <v>11477.75</v>
      </c>
      <c r="N140" s="72">
        <f>LOG10(M140)</f>
        <v>4.0598567610275191</v>
      </c>
      <c r="O140" s="20">
        <v>1353395.80078125</v>
      </c>
      <c r="P140" s="72">
        <f>LOG10(O140)</f>
        <v>6.1314248246519867</v>
      </c>
      <c r="Q140" s="20">
        <v>171578.564453125</v>
      </c>
      <c r="R140" s="72">
        <f>LOG10(Q140)</f>
        <v>5.2344630298925559</v>
      </c>
      <c r="S140" s="8">
        <v>14873.777770996094</v>
      </c>
      <c r="T140" s="72">
        <v>4.1724212884092902</v>
      </c>
      <c r="U140" s="57" t="s">
        <v>37</v>
      </c>
      <c r="V140" s="81" t="s">
        <v>37</v>
      </c>
      <c r="W140" s="39">
        <v>0.74000000000000021</v>
      </c>
      <c r="X140" s="39">
        <v>0.74000000000000021</v>
      </c>
      <c r="Y140" s="39">
        <v>0.74000000000000021</v>
      </c>
      <c r="Z140" s="13">
        <v>3.0833333333333341E-2</v>
      </c>
      <c r="AA140" s="13">
        <v>1.5416666666666671E-2</v>
      </c>
      <c r="AB140" s="13">
        <v>1.0277777777777782E-2</v>
      </c>
      <c r="AC140" s="10">
        <v>68.667576170986806</v>
      </c>
      <c r="AD140" s="10">
        <v>1.3642564802182811</v>
      </c>
      <c r="AE140" s="10">
        <v>0</v>
      </c>
    </row>
    <row r="141" spans="1:31" x14ac:dyDescent="0.25">
      <c r="A141" s="11" t="s">
        <v>383</v>
      </c>
      <c r="B141" s="36" t="s">
        <v>12</v>
      </c>
      <c r="C141" s="36" t="s">
        <v>7</v>
      </c>
      <c r="D141" s="36">
        <v>42507</v>
      </c>
      <c r="E141" s="36" t="s">
        <v>319</v>
      </c>
      <c r="F141" s="22" t="s">
        <v>152</v>
      </c>
      <c r="G141" s="41">
        <v>1248</v>
      </c>
      <c r="H141" s="42">
        <v>19.899999999999999</v>
      </c>
      <c r="I141" s="42">
        <v>109.8</v>
      </c>
      <c r="J141" s="75">
        <v>6.65</v>
      </c>
      <c r="K141" s="75">
        <v>7.21</v>
      </c>
      <c r="L141" s="43">
        <v>15.9</v>
      </c>
      <c r="M141" s="14">
        <v>7165.5</v>
      </c>
      <c r="N141" s="72">
        <f>LOG10(M141)</f>
        <v>3.8552465003390353</v>
      </c>
      <c r="O141" s="20" t="s">
        <v>133</v>
      </c>
      <c r="P141" s="72">
        <v>2.7</v>
      </c>
      <c r="Q141" s="20">
        <v>106460.87646484375</v>
      </c>
      <c r="R141" s="72">
        <f>LOG10(Q141)</f>
        <v>5.0271900372855276</v>
      </c>
      <c r="S141" s="8" t="s">
        <v>21</v>
      </c>
      <c r="T141" s="72">
        <v>0</v>
      </c>
      <c r="U141" s="57" t="s">
        <v>37</v>
      </c>
      <c r="V141" s="57" t="s">
        <v>30</v>
      </c>
      <c r="W141" s="39">
        <v>0.74000000000000021</v>
      </c>
      <c r="X141" s="39">
        <v>0.74000000000000021</v>
      </c>
      <c r="Y141" s="39">
        <v>0.74000000000000021</v>
      </c>
      <c r="Z141" s="13">
        <v>3.0833333333333341E-2</v>
      </c>
      <c r="AA141" s="13">
        <v>1.5416666666666671E-2</v>
      </c>
      <c r="AB141" s="13">
        <v>1.0277777777777782E-2</v>
      </c>
      <c r="AC141" s="10">
        <v>93.671555027084167</v>
      </c>
      <c r="AD141" s="10">
        <v>0.29065926806711589</v>
      </c>
      <c r="AE141" s="10">
        <v>0</v>
      </c>
    </row>
    <row r="142" spans="1:31" x14ac:dyDescent="0.25">
      <c r="A142" s="11" t="s">
        <v>384</v>
      </c>
      <c r="B142" s="36" t="s">
        <v>16</v>
      </c>
      <c r="C142" s="36" t="s">
        <v>7</v>
      </c>
      <c r="D142" s="36">
        <v>42522</v>
      </c>
      <c r="E142" s="36" t="s">
        <v>319</v>
      </c>
      <c r="F142" s="22" t="s">
        <v>152</v>
      </c>
      <c r="G142" s="41">
        <v>1010</v>
      </c>
      <c r="H142" s="38">
        <v>23</v>
      </c>
      <c r="I142" s="38">
        <v>262.10000000000002</v>
      </c>
      <c r="J142" s="46">
        <v>7</v>
      </c>
      <c r="K142" s="46">
        <v>7.63</v>
      </c>
      <c r="L142" s="43">
        <v>2.61</v>
      </c>
      <c r="M142" s="14">
        <v>538.06666666666672</v>
      </c>
      <c r="N142" s="72">
        <f>LOG10(M142)</f>
        <v>2.7308360882532745</v>
      </c>
      <c r="O142" s="20" t="s">
        <v>133</v>
      </c>
      <c r="P142" s="72">
        <v>2.7</v>
      </c>
      <c r="Q142" s="20">
        <v>10537.762451171875</v>
      </c>
      <c r="R142" s="72">
        <f>LOG10(Q142)</f>
        <v>4.0227484042094357</v>
      </c>
      <c r="S142" s="8" t="s">
        <v>21</v>
      </c>
      <c r="T142" s="72">
        <v>0</v>
      </c>
      <c r="U142" s="57" t="s">
        <v>37</v>
      </c>
      <c r="V142" s="57" t="s">
        <v>30</v>
      </c>
      <c r="W142" s="39">
        <v>0</v>
      </c>
      <c r="X142" s="39">
        <v>0</v>
      </c>
      <c r="Y142" s="39">
        <v>0</v>
      </c>
      <c r="Z142" s="13">
        <v>0</v>
      </c>
      <c r="AA142" s="13">
        <v>0</v>
      </c>
      <c r="AB142" s="13">
        <v>0</v>
      </c>
      <c r="AC142" s="10">
        <v>59.047120180373049</v>
      </c>
      <c r="AD142" s="10">
        <v>13.887813432325945</v>
      </c>
      <c r="AE142" s="10">
        <v>0.9178072832448928</v>
      </c>
    </row>
    <row r="143" spans="1:31" x14ac:dyDescent="0.25">
      <c r="A143" s="11" t="s">
        <v>385</v>
      </c>
      <c r="B143" s="36" t="s">
        <v>20</v>
      </c>
      <c r="C143" s="36" t="s">
        <v>7</v>
      </c>
      <c r="D143" s="36">
        <v>42522</v>
      </c>
      <c r="E143" s="36" t="s">
        <v>319</v>
      </c>
      <c r="F143" s="22" t="s">
        <v>152</v>
      </c>
      <c r="G143" s="41">
        <v>1023</v>
      </c>
      <c r="H143" s="38">
        <v>19.8</v>
      </c>
      <c r="I143" s="38">
        <v>133.6</v>
      </c>
      <c r="J143" s="46">
        <v>5.38</v>
      </c>
      <c r="K143" s="46">
        <v>6.88</v>
      </c>
      <c r="L143" s="43">
        <v>8.23</v>
      </c>
      <c r="M143" s="14">
        <v>3866.6</v>
      </c>
      <c r="N143" s="72">
        <f>LOG10(M143)</f>
        <v>3.5873292466068101</v>
      </c>
      <c r="O143" s="20" t="s">
        <v>21</v>
      </c>
      <c r="P143" s="72">
        <v>0</v>
      </c>
      <c r="Q143" s="20">
        <v>12544.020080566406</v>
      </c>
      <c r="R143" s="72">
        <f>LOG10(Q143)</f>
        <v>4.0984367405629563</v>
      </c>
      <c r="S143" s="8" t="s">
        <v>21</v>
      </c>
      <c r="T143" s="72">
        <v>0</v>
      </c>
      <c r="U143" s="57" t="s">
        <v>30</v>
      </c>
      <c r="V143" s="81" t="s">
        <v>37</v>
      </c>
      <c r="W143" s="39">
        <v>0</v>
      </c>
      <c r="X143" s="39">
        <v>0</v>
      </c>
      <c r="Y143" s="39">
        <v>0</v>
      </c>
      <c r="Z143" s="13">
        <v>0</v>
      </c>
      <c r="AA143" s="13">
        <v>0</v>
      </c>
      <c r="AB143" s="13">
        <v>0</v>
      </c>
      <c r="AC143" s="10">
        <v>47.790055248618785</v>
      </c>
      <c r="AD143" s="10">
        <v>21.270718232044199</v>
      </c>
      <c r="AE143" s="10">
        <v>0</v>
      </c>
    </row>
    <row r="144" spans="1:31" x14ac:dyDescent="0.25">
      <c r="A144" s="11" t="s">
        <v>386</v>
      </c>
      <c r="B144" s="36" t="s">
        <v>15</v>
      </c>
      <c r="C144" s="36" t="s">
        <v>7</v>
      </c>
      <c r="D144" s="36">
        <v>42522</v>
      </c>
      <c r="E144" s="36" t="s">
        <v>319</v>
      </c>
      <c r="F144" s="22" t="s">
        <v>152</v>
      </c>
      <c r="G144" s="41">
        <v>1042</v>
      </c>
      <c r="H144" s="38">
        <v>22.7</v>
      </c>
      <c r="I144" s="38">
        <v>247.7</v>
      </c>
      <c r="J144" s="46">
        <v>7.36</v>
      </c>
      <c r="K144" s="46">
        <v>7.54</v>
      </c>
      <c r="L144" s="43">
        <v>2.94</v>
      </c>
      <c r="M144" s="14">
        <v>891.8</v>
      </c>
      <c r="N144" s="72">
        <f>LOG10(M144)</f>
        <v>2.9502674680135885</v>
      </c>
      <c r="O144" s="20" t="s">
        <v>133</v>
      </c>
      <c r="P144" s="72">
        <v>2.7</v>
      </c>
      <c r="Q144" s="20">
        <v>15399.424743652344</v>
      </c>
      <c r="R144" s="72">
        <f>LOG10(Q144)</f>
        <v>4.187504497763495</v>
      </c>
      <c r="S144" s="8" t="s">
        <v>21</v>
      </c>
      <c r="T144" s="72">
        <v>0</v>
      </c>
      <c r="U144" s="57" t="s">
        <v>37</v>
      </c>
      <c r="V144" s="57" t="s">
        <v>30</v>
      </c>
      <c r="W144" s="39">
        <v>0</v>
      </c>
      <c r="X144" s="39">
        <v>0</v>
      </c>
      <c r="Y144" s="39">
        <v>0</v>
      </c>
      <c r="Z144" s="13">
        <v>0</v>
      </c>
      <c r="AA144" s="13">
        <v>0</v>
      </c>
      <c r="AB144" s="13">
        <v>0</v>
      </c>
      <c r="AC144" s="10">
        <v>60.06464356257856</v>
      </c>
      <c r="AD144" s="10">
        <v>13.110843188056332</v>
      </c>
      <c r="AE144" s="10">
        <v>1.0337839571095093</v>
      </c>
    </row>
    <row r="145" spans="1:31" x14ac:dyDescent="0.25">
      <c r="A145" s="11" t="s">
        <v>387</v>
      </c>
      <c r="B145" s="36" t="s">
        <v>19</v>
      </c>
      <c r="C145" s="36" t="s">
        <v>7</v>
      </c>
      <c r="D145" s="36">
        <v>42522</v>
      </c>
      <c r="E145" s="36" t="s">
        <v>319</v>
      </c>
      <c r="F145" s="22" t="s">
        <v>152</v>
      </c>
      <c r="G145" s="41">
        <v>1054</v>
      </c>
      <c r="H145" s="38">
        <v>21.9</v>
      </c>
      <c r="I145" s="38">
        <v>167.9</v>
      </c>
      <c r="J145" s="46">
        <v>8.01</v>
      </c>
      <c r="K145" s="46">
        <v>7.52</v>
      </c>
      <c r="L145" s="43">
        <v>2.42</v>
      </c>
      <c r="M145" s="14">
        <v>639.19999999999993</v>
      </c>
      <c r="N145" s="72">
        <f>LOG10(M145)</f>
        <v>2.8056367663059349</v>
      </c>
      <c r="O145" s="20" t="s">
        <v>133</v>
      </c>
      <c r="P145" s="72">
        <v>2.7</v>
      </c>
      <c r="Q145" s="20">
        <v>5064.3173217773438</v>
      </c>
      <c r="R145" s="72">
        <f>LOG10(Q145)</f>
        <v>3.7045209100383842</v>
      </c>
      <c r="S145" s="8" t="s">
        <v>21</v>
      </c>
      <c r="T145" s="72">
        <v>0</v>
      </c>
      <c r="U145" s="57" t="s">
        <v>37</v>
      </c>
      <c r="V145" s="57" t="s">
        <v>30</v>
      </c>
      <c r="W145" s="39">
        <v>0</v>
      </c>
      <c r="X145" s="39">
        <v>0</v>
      </c>
      <c r="Y145" s="39">
        <v>0</v>
      </c>
      <c r="Z145" s="13">
        <v>0</v>
      </c>
      <c r="AA145" s="13">
        <v>0</v>
      </c>
      <c r="AB145" s="13">
        <v>0</v>
      </c>
      <c r="AC145" s="10">
        <v>41.761363636363633</v>
      </c>
      <c r="AD145" s="10">
        <v>21.936758893280633</v>
      </c>
      <c r="AE145" s="10">
        <v>0.70405138339920947</v>
      </c>
    </row>
    <row r="146" spans="1:31" x14ac:dyDescent="0.25">
      <c r="A146" s="11" t="s">
        <v>388</v>
      </c>
      <c r="B146" s="36" t="s">
        <v>14</v>
      </c>
      <c r="C146" s="36" t="s">
        <v>7</v>
      </c>
      <c r="D146" s="36">
        <v>42522</v>
      </c>
      <c r="E146" s="36" t="s">
        <v>319</v>
      </c>
      <c r="F146" s="22" t="s">
        <v>152</v>
      </c>
      <c r="G146" s="41">
        <v>1112</v>
      </c>
      <c r="H146" s="38">
        <v>23.7</v>
      </c>
      <c r="I146" s="38">
        <v>259</v>
      </c>
      <c r="J146" s="46">
        <v>6.12</v>
      </c>
      <c r="K146" s="46">
        <v>7.37</v>
      </c>
      <c r="L146" s="43">
        <v>3.3</v>
      </c>
      <c r="M146" s="14">
        <v>28310.666666666668</v>
      </c>
      <c r="N146" s="72">
        <f>LOG10(M146)</f>
        <v>4.4519500963607097</v>
      </c>
      <c r="O146" s="20">
        <v>128570.7275390625</v>
      </c>
      <c r="P146" s="72">
        <f>LOG10(O146)</f>
        <v>5.10914210143926</v>
      </c>
      <c r="Q146" s="20">
        <v>131873.57177734375</v>
      </c>
      <c r="R146" s="72">
        <f>LOG10(Q146)</f>
        <v>5.12015776915303</v>
      </c>
      <c r="S146" s="8" t="s">
        <v>21</v>
      </c>
      <c r="T146" s="72">
        <v>0</v>
      </c>
      <c r="U146" s="57" t="s">
        <v>37</v>
      </c>
      <c r="V146" s="57" t="s">
        <v>30</v>
      </c>
      <c r="W146" s="39">
        <v>0</v>
      </c>
      <c r="X146" s="39">
        <v>0</v>
      </c>
      <c r="Y146" s="39">
        <v>0</v>
      </c>
      <c r="Z146" s="13">
        <v>0</v>
      </c>
      <c r="AA146" s="13">
        <v>0</v>
      </c>
      <c r="AB146" s="13">
        <v>0</v>
      </c>
      <c r="AC146" s="10">
        <v>69.730220591017442</v>
      </c>
      <c r="AD146" s="10">
        <v>8.638238298838397</v>
      </c>
      <c r="AE146" s="10">
        <v>0.99133527564417878</v>
      </c>
    </row>
    <row r="147" spans="1:31" x14ac:dyDescent="0.25">
      <c r="A147" s="11" t="s">
        <v>389</v>
      </c>
      <c r="B147" s="36" t="s">
        <v>13</v>
      </c>
      <c r="C147" s="36" t="s">
        <v>7</v>
      </c>
      <c r="D147" s="36">
        <v>42522</v>
      </c>
      <c r="E147" s="36" t="s">
        <v>319</v>
      </c>
      <c r="F147" s="22" t="s">
        <v>152</v>
      </c>
      <c r="G147" s="41">
        <v>1130</v>
      </c>
      <c r="H147" s="38">
        <v>23.2</v>
      </c>
      <c r="I147" s="38">
        <v>298.7</v>
      </c>
      <c r="J147" s="46">
        <v>7.33</v>
      </c>
      <c r="K147" s="46">
        <v>7.44</v>
      </c>
      <c r="L147" s="43">
        <v>2.27</v>
      </c>
      <c r="M147" s="14">
        <v>609.80000000000007</v>
      </c>
      <c r="N147" s="72">
        <f>LOG10(M147)</f>
        <v>2.785187420029362</v>
      </c>
      <c r="O147" s="20" t="s">
        <v>133</v>
      </c>
      <c r="P147" s="72">
        <v>2.7</v>
      </c>
      <c r="Q147" s="20">
        <v>4695.2114105224609</v>
      </c>
      <c r="R147" s="72">
        <f>LOG10(Q147)</f>
        <v>3.6716551519495702</v>
      </c>
      <c r="S147" s="8" t="s">
        <v>21</v>
      </c>
      <c r="T147" s="72">
        <v>0</v>
      </c>
      <c r="U147" s="57" t="s">
        <v>37</v>
      </c>
      <c r="V147" s="57" t="s">
        <v>30</v>
      </c>
      <c r="W147" s="39">
        <v>0</v>
      </c>
      <c r="X147" s="39">
        <v>0</v>
      </c>
      <c r="Y147" s="39">
        <v>0</v>
      </c>
      <c r="Z147" s="13">
        <v>0</v>
      </c>
      <c r="AA147" s="13">
        <v>0</v>
      </c>
      <c r="AB147" s="13">
        <v>0</v>
      </c>
      <c r="AC147" s="10">
        <v>77.298876814902755</v>
      </c>
      <c r="AD147" s="10">
        <v>4.1411743219797277</v>
      </c>
      <c r="AE147" s="10">
        <v>0.23285544699114236</v>
      </c>
    </row>
    <row r="148" spans="1:31" x14ac:dyDescent="0.25">
      <c r="A148" s="11" t="s">
        <v>390</v>
      </c>
      <c r="B148" s="36" t="s">
        <v>18</v>
      </c>
      <c r="C148" s="36" t="s">
        <v>7</v>
      </c>
      <c r="D148" s="36">
        <v>42522</v>
      </c>
      <c r="E148" s="36" t="s">
        <v>319</v>
      </c>
      <c r="F148" s="22" t="s">
        <v>152</v>
      </c>
      <c r="G148" s="41">
        <v>1139</v>
      </c>
      <c r="H148" s="38">
        <v>22.9</v>
      </c>
      <c r="I148" s="38">
        <v>194.1</v>
      </c>
      <c r="J148" s="46">
        <v>8.3000000000000007</v>
      </c>
      <c r="K148" s="46">
        <v>8.06</v>
      </c>
      <c r="L148" s="43">
        <v>1.97</v>
      </c>
      <c r="M148" s="14">
        <v>643.29999999999995</v>
      </c>
      <c r="N148" s="72">
        <f>LOG10(M148)</f>
        <v>2.8084135514003679</v>
      </c>
      <c r="O148" s="20" t="s">
        <v>133</v>
      </c>
      <c r="P148" s="72">
        <v>2.7</v>
      </c>
      <c r="Q148" s="20" t="s">
        <v>133</v>
      </c>
      <c r="R148" s="72">
        <v>2.7</v>
      </c>
      <c r="S148" s="8" t="s">
        <v>21</v>
      </c>
      <c r="T148" s="72">
        <v>0</v>
      </c>
      <c r="U148" s="57" t="s">
        <v>37</v>
      </c>
      <c r="V148" s="81" t="s">
        <v>37</v>
      </c>
      <c r="W148" s="39">
        <v>0</v>
      </c>
      <c r="X148" s="39">
        <v>0</v>
      </c>
      <c r="Y148" s="39">
        <v>0</v>
      </c>
      <c r="Z148" s="13">
        <v>0</v>
      </c>
      <c r="AA148" s="13">
        <v>0</v>
      </c>
      <c r="AB148" s="13">
        <v>0</v>
      </c>
      <c r="AC148" s="10">
        <v>48.841944515143801</v>
      </c>
      <c r="AD148" s="10">
        <v>11.224230083990836</v>
      </c>
      <c r="AE148" s="10">
        <v>0</v>
      </c>
    </row>
    <row r="149" spans="1:31" x14ac:dyDescent="0.25">
      <c r="A149" s="11" t="s">
        <v>391</v>
      </c>
      <c r="B149" s="36" t="s">
        <v>11</v>
      </c>
      <c r="C149" s="36" t="s">
        <v>7</v>
      </c>
      <c r="D149" s="36">
        <v>42522</v>
      </c>
      <c r="E149" s="36" t="s">
        <v>319</v>
      </c>
      <c r="F149" s="22" t="s">
        <v>152</v>
      </c>
      <c r="G149" s="41">
        <v>1153</v>
      </c>
      <c r="H149" s="38">
        <v>23.5</v>
      </c>
      <c r="I149" s="38">
        <v>254.9</v>
      </c>
      <c r="J149" s="46">
        <v>8.7100000000000009</v>
      </c>
      <c r="K149" s="46">
        <v>7.82</v>
      </c>
      <c r="L149" s="43">
        <v>3.14</v>
      </c>
      <c r="M149" s="14">
        <v>6004.5</v>
      </c>
      <c r="N149" s="72">
        <f>LOG10(M149)</f>
        <v>3.7784768491607865</v>
      </c>
      <c r="O149" s="20">
        <v>81950.74462890625</v>
      </c>
      <c r="P149" s="72">
        <f>LOG10(O149)</f>
        <v>4.9135529040536303</v>
      </c>
      <c r="Q149" s="20">
        <v>35832.135009765625</v>
      </c>
      <c r="R149" s="72">
        <f>LOG10(Q149)</f>
        <v>4.5542726857920055</v>
      </c>
      <c r="S149" s="8" t="s">
        <v>21</v>
      </c>
      <c r="T149" s="72">
        <v>0</v>
      </c>
      <c r="U149" s="57" t="s">
        <v>37</v>
      </c>
      <c r="V149" s="57" t="s">
        <v>30</v>
      </c>
      <c r="W149" s="39">
        <v>0</v>
      </c>
      <c r="X149" s="39">
        <v>0</v>
      </c>
      <c r="Y149" s="39">
        <v>0</v>
      </c>
      <c r="Z149" s="13">
        <v>0</v>
      </c>
      <c r="AA149" s="13">
        <v>0</v>
      </c>
      <c r="AB149" s="13">
        <v>0</v>
      </c>
      <c r="AC149" s="10">
        <v>76.998021007763739</v>
      </c>
      <c r="AD149" s="10">
        <v>1.2026183589587456</v>
      </c>
      <c r="AE149" s="10">
        <v>0</v>
      </c>
    </row>
    <row r="150" spans="1:31" x14ac:dyDescent="0.25">
      <c r="A150" s="11" t="s">
        <v>392</v>
      </c>
      <c r="B150" s="36" t="s">
        <v>12</v>
      </c>
      <c r="C150" s="36" t="s">
        <v>7</v>
      </c>
      <c r="D150" s="36">
        <v>42522</v>
      </c>
      <c r="E150" s="36" t="s">
        <v>319</v>
      </c>
      <c r="F150" s="22" t="s">
        <v>152</v>
      </c>
      <c r="G150" s="41">
        <v>1203</v>
      </c>
      <c r="H150" s="38">
        <v>19.600000000000001</v>
      </c>
      <c r="I150" s="38">
        <v>540</v>
      </c>
      <c r="J150" s="46">
        <v>2.4500000000000002</v>
      </c>
      <c r="K150" s="46">
        <v>7.41</v>
      </c>
      <c r="L150" s="43">
        <v>5.63</v>
      </c>
      <c r="M150" s="14">
        <v>223.09999999999997</v>
      </c>
      <c r="N150" s="72">
        <f>LOG10(M150)</f>
        <v>2.3484995702838378</v>
      </c>
      <c r="O150" s="20" t="s">
        <v>133</v>
      </c>
      <c r="P150" s="72">
        <v>2.7</v>
      </c>
      <c r="Q150" s="20">
        <v>4432.0106506347656</v>
      </c>
      <c r="R150" s="72">
        <f>LOG10(Q150)</f>
        <v>3.6466007953815534</v>
      </c>
      <c r="S150" s="8" t="s">
        <v>21</v>
      </c>
      <c r="T150" s="72">
        <v>0</v>
      </c>
      <c r="U150" s="57" t="s">
        <v>30</v>
      </c>
      <c r="V150" s="57" t="s">
        <v>30</v>
      </c>
      <c r="W150" s="39">
        <v>0</v>
      </c>
      <c r="X150" s="39">
        <v>0</v>
      </c>
      <c r="Y150" s="39">
        <v>0</v>
      </c>
      <c r="Z150" s="13">
        <v>0</v>
      </c>
      <c r="AA150" s="13">
        <v>0</v>
      </c>
      <c r="AB150" s="13">
        <v>0</v>
      </c>
      <c r="AC150" s="10">
        <v>93.671555027084167</v>
      </c>
      <c r="AD150" s="10">
        <v>0.29065926806711589</v>
      </c>
      <c r="AE150" s="10">
        <v>0</v>
      </c>
    </row>
    <row r="151" spans="1:31" x14ac:dyDescent="0.25">
      <c r="A151" s="11" t="s">
        <v>393</v>
      </c>
      <c r="B151" s="36" t="s">
        <v>17</v>
      </c>
      <c r="C151" s="36" t="s">
        <v>7</v>
      </c>
      <c r="D151" s="36">
        <v>42522</v>
      </c>
      <c r="E151" s="36" t="s">
        <v>319</v>
      </c>
      <c r="F151" s="22" t="s">
        <v>152</v>
      </c>
      <c r="G151" s="41">
        <v>1217</v>
      </c>
      <c r="H151" s="38">
        <v>20.8</v>
      </c>
      <c r="I151" s="38">
        <v>362</v>
      </c>
      <c r="J151" s="46">
        <v>6.88</v>
      </c>
      <c r="K151" s="46">
        <v>7.08</v>
      </c>
      <c r="L151" s="43">
        <v>0.72</v>
      </c>
      <c r="M151" s="14">
        <v>1808.4666666666669</v>
      </c>
      <c r="N151" s="72">
        <f>LOG10(M151)</f>
        <v>3.25731050833339</v>
      </c>
      <c r="O151" s="20">
        <v>41841.812133789063</v>
      </c>
      <c r="P151" s="72">
        <f>LOG10(O151)</f>
        <v>4.62161048519628</v>
      </c>
      <c r="Q151" s="20">
        <v>7322.186279296875</v>
      </c>
      <c r="R151" s="72">
        <f>LOG10(Q151)</f>
        <v>3.8646407733083712</v>
      </c>
      <c r="S151" s="8" t="s">
        <v>21</v>
      </c>
      <c r="T151" s="72">
        <v>0</v>
      </c>
      <c r="U151" s="57" t="s">
        <v>30</v>
      </c>
      <c r="V151" s="57" t="s">
        <v>30</v>
      </c>
      <c r="W151" s="39">
        <v>0</v>
      </c>
      <c r="X151" s="39">
        <v>0</v>
      </c>
      <c r="Y151" s="39">
        <v>0</v>
      </c>
      <c r="Z151" s="13">
        <v>0</v>
      </c>
      <c r="AA151" s="13">
        <v>0</v>
      </c>
      <c r="AB151" s="13">
        <v>0</v>
      </c>
      <c r="AC151" s="10">
        <v>94.545454545454547</v>
      </c>
      <c r="AD151" s="10">
        <v>0</v>
      </c>
      <c r="AE151" s="10">
        <v>0</v>
      </c>
    </row>
    <row r="152" spans="1:31" x14ac:dyDescent="0.25">
      <c r="A152" s="11" t="s">
        <v>394</v>
      </c>
      <c r="B152" s="36" t="s">
        <v>10</v>
      </c>
      <c r="C152" s="36" t="s">
        <v>7</v>
      </c>
      <c r="D152" s="36">
        <v>42522</v>
      </c>
      <c r="E152" s="36" t="s">
        <v>319</v>
      </c>
      <c r="F152" s="22" t="s">
        <v>152</v>
      </c>
      <c r="G152" s="41">
        <v>1228</v>
      </c>
      <c r="H152" s="38">
        <v>20.5</v>
      </c>
      <c r="I152" s="38">
        <v>289.10000000000002</v>
      </c>
      <c r="J152" s="46">
        <v>6.86</v>
      </c>
      <c r="K152" s="46">
        <v>7.29</v>
      </c>
      <c r="L152" s="43">
        <v>0.84</v>
      </c>
      <c r="M152" s="14">
        <v>19056.333333333332</v>
      </c>
      <c r="N152" s="72">
        <f>LOG10(M152)</f>
        <v>4.2800393408830963</v>
      </c>
      <c r="O152" s="20">
        <v>966412.3046875</v>
      </c>
      <c r="P152" s="72">
        <f>LOG10(O152)</f>
        <v>5.9851624508961203</v>
      </c>
      <c r="Q152" s="20">
        <v>150953.02734375</v>
      </c>
      <c r="R152" s="72">
        <f>LOG10(Q152)</f>
        <v>5.1788418271670116</v>
      </c>
      <c r="S152" s="8">
        <v>20563.983154296875</v>
      </c>
      <c r="T152" s="72">
        <v>4.3131072394276888</v>
      </c>
      <c r="U152" s="57" t="s">
        <v>30</v>
      </c>
      <c r="V152" s="57" t="s">
        <v>30</v>
      </c>
      <c r="W152" s="39">
        <v>0</v>
      </c>
      <c r="X152" s="39">
        <v>0</v>
      </c>
      <c r="Y152" s="39">
        <v>0</v>
      </c>
      <c r="Z152" s="13">
        <v>0</v>
      </c>
      <c r="AA152" s="13">
        <v>0</v>
      </c>
      <c r="AB152" s="13">
        <v>0</v>
      </c>
      <c r="AC152" s="10">
        <v>83.834586466165419</v>
      </c>
      <c r="AD152" s="10">
        <v>0.37593984962406013</v>
      </c>
      <c r="AE152" s="10">
        <v>0</v>
      </c>
    </row>
    <row r="153" spans="1:31" x14ac:dyDescent="0.25">
      <c r="A153" s="11" t="s">
        <v>395</v>
      </c>
      <c r="B153" s="36" t="s">
        <v>6</v>
      </c>
      <c r="C153" s="36" t="s">
        <v>7</v>
      </c>
      <c r="D153" s="36">
        <v>42522</v>
      </c>
      <c r="E153" s="36" t="s">
        <v>319</v>
      </c>
      <c r="F153" s="22" t="s">
        <v>152</v>
      </c>
      <c r="G153" s="41">
        <v>1240</v>
      </c>
      <c r="H153" s="38">
        <v>23.5</v>
      </c>
      <c r="I153" s="38">
        <v>176.1</v>
      </c>
      <c r="J153" s="46">
        <v>7.35</v>
      </c>
      <c r="K153" s="46">
        <v>7.51</v>
      </c>
      <c r="L153" s="43">
        <v>5.04</v>
      </c>
      <c r="M153" s="14">
        <v>9753.3333333333339</v>
      </c>
      <c r="N153" s="72">
        <f>LOG10(M153)</f>
        <v>3.9891530670696298</v>
      </c>
      <c r="O153" s="20">
        <v>194132.5927734375</v>
      </c>
      <c r="P153" s="72">
        <f>LOG10(O153)</f>
        <v>5.2880984548801857</v>
      </c>
      <c r="Q153" s="20">
        <v>28955.633544921875</v>
      </c>
      <c r="R153" s="72">
        <f>LOG10(Q153)</f>
        <v>4.4617330716715173</v>
      </c>
      <c r="S153" s="8" t="s">
        <v>21</v>
      </c>
      <c r="T153" s="72">
        <v>0</v>
      </c>
      <c r="U153" s="57" t="s">
        <v>37</v>
      </c>
      <c r="V153" s="57" t="s">
        <v>30</v>
      </c>
      <c r="W153" s="39">
        <v>0</v>
      </c>
      <c r="X153" s="39">
        <v>0</v>
      </c>
      <c r="Y153" s="39">
        <v>0</v>
      </c>
      <c r="Z153" s="13">
        <v>0</v>
      </c>
      <c r="AA153" s="13">
        <v>0</v>
      </c>
      <c r="AB153" s="13">
        <v>0</v>
      </c>
      <c r="AC153" s="10">
        <v>68.667576170986806</v>
      </c>
      <c r="AD153" s="10">
        <v>1.3642564802182811</v>
      </c>
      <c r="AE153" s="10">
        <v>0</v>
      </c>
    </row>
    <row r="154" spans="1:31" x14ac:dyDescent="0.25">
      <c r="A154" s="11" t="s">
        <v>396</v>
      </c>
      <c r="B154" s="12" t="s">
        <v>16</v>
      </c>
      <c r="C154" s="12" t="s">
        <v>7</v>
      </c>
      <c r="D154" s="36">
        <v>42535</v>
      </c>
      <c r="E154" s="36" t="s">
        <v>319</v>
      </c>
      <c r="F154" s="22" t="s">
        <v>152</v>
      </c>
      <c r="G154" s="41">
        <v>1010</v>
      </c>
      <c r="H154" s="38">
        <v>25.2</v>
      </c>
      <c r="I154" s="38">
        <v>285.5</v>
      </c>
      <c r="J154" s="46">
        <v>6.79</v>
      </c>
      <c r="K154" s="46">
        <v>7.55</v>
      </c>
      <c r="L154" s="43">
        <v>2.96</v>
      </c>
      <c r="M154" s="14">
        <v>310.86666666666667</v>
      </c>
      <c r="N154" s="72">
        <f>LOG10(M154)</f>
        <v>2.4925741563988106</v>
      </c>
      <c r="O154" s="20" t="s">
        <v>133</v>
      </c>
      <c r="P154" s="72">
        <v>2.7</v>
      </c>
      <c r="Q154" s="20" t="s">
        <v>133</v>
      </c>
      <c r="R154" s="72">
        <v>2.7</v>
      </c>
      <c r="S154" s="8" t="s">
        <v>21</v>
      </c>
      <c r="T154" s="72">
        <v>0</v>
      </c>
      <c r="U154" s="57" t="s">
        <v>37</v>
      </c>
      <c r="V154" s="57" t="s">
        <v>30</v>
      </c>
      <c r="W154" s="39">
        <v>0</v>
      </c>
      <c r="X154" s="39">
        <v>0</v>
      </c>
      <c r="Y154" s="39">
        <v>0</v>
      </c>
      <c r="Z154" s="13">
        <v>0</v>
      </c>
      <c r="AA154" s="13">
        <v>0</v>
      </c>
      <c r="AB154" s="13">
        <v>0</v>
      </c>
      <c r="AC154" s="10">
        <v>59.047120180373049</v>
      </c>
      <c r="AD154" s="10">
        <v>13.887813432325945</v>
      </c>
      <c r="AE154" s="10">
        <v>0.9178072832448928</v>
      </c>
    </row>
    <row r="155" spans="1:31" x14ac:dyDescent="0.25">
      <c r="A155" s="11" t="s">
        <v>397</v>
      </c>
      <c r="B155" s="12" t="s">
        <v>20</v>
      </c>
      <c r="C155" s="12" t="s">
        <v>7</v>
      </c>
      <c r="D155" s="36">
        <v>42535</v>
      </c>
      <c r="E155" s="36" t="s">
        <v>319</v>
      </c>
      <c r="F155" s="22" t="s">
        <v>152</v>
      </c>
      <c r="G155" s="41">
        <v>1021</v>
      </c>
      <c r="H155" s="38">
        <v>20</v>
      </c>
      <c r="I155" s="38">
        <v>167.9</v>
      </c>
      <c r="J155" s="46">
        <v>1.1599999999999999</v>
      </c>
      <c r="K155" s="46">
        <v>5.97</v>
      </c>
      <c r="L155" s="43">
        <v>4.63</v>
      </c>
      <c r="M155" s="14">
        <v>7487</v>
      </c>
      <c r="N155" s="72">
        <f>LOG10(M155)</f>
        <v>3.8743078331280389</v>
      </c>
      <c r="O155" s="20" t="s">
        <v>21</v>
      </c>
      <c r="P155" s="72">
        <v>0</v>
      </c>
      <c r="Q155" s="20">
        <v>34311.395263671875</v>
      </c>
      <c r="R155" s="72">
        <f>LOG10(Q155)</f>
        <v>4.5354383788837112</v>
      </c>
      <c r="S155" s="8" t="s">
        <v>21</v>
      </c>
      <c r="T155" s="72">
        <v>0</v>
      </c>
      <c r="U155" s="57" t="s">
        <v>37</v>
      </c>
      <c r="V155" s="57" t="s">
        <v>30</v>
      </c>
      <c r="W155" s="39">
        <v>0</v>
      </c>
      <c r="X155" s="39">
        <v>0</v>
      </c>
      <c r="Y155" s="39">
        <v>0</v>
      </c>
      <c r="Z155" s="13">
        <v>0</v>
      </c>
      <c r="AA155" s="13">
        <v>0</v>
      </c>
      <c r="AB155" s="13">
        <v>0</v>
      </c>
      <c r="AC155" s="10">
        <v>47.790055248618785</v>
      </c>
      <c r="AD155" s="10">
        <v>21.270718232044199</v>
      </c>
      <c r="AE155" s="10">
        <v>0</v>
      </c>
    </row>
    <row r="156" spans="1:31" x14ac:dyDescent="0.25">
      <c r="A156" s="11" t="s">
        <v>398</v>
      </c>
      <c r="B156" s="12" t="s">
        <v>15</v>
      </c>
      <c r="C156" s="12" t="s">
        <v>7</v>
      </c>
      <c r="D156" s="36">
        <v>42535</v>
      </c>
      <c r="E156" s="36" t="s">
        <v>319</v>
      </c>
      <c r="F156" s="22" t="s">
        <v>152</v>
      </c>
      <c r="G156" s="41">
        <v>1036</v>
      </c>
      <c r="H156" s="38">
        <v>25.1</v>
      </c>
      <c r="I156" s="38">
        <v>275.39999999999998</v>
      </c>
      <c r="J156" s="46">
        <v>7.37</v>
      </c>
      <c r="K156" s="46">
        <v>7.48</v>
      </c>
      <c r="L156" s="43">
        <v>2.6</v>
      </c>
      <c r="M156" s="14">
        <v>176.20000000000002</v>
      </c>
      <c r="N156" s="72">
        <f>LOG10(M156)</f>
        <v>2.246005904076029</v>
      </c>
      <c r="O156" s="20" t="s">
        <v>133</v>
      </c>
      <c r="P156" s="72">
        <v>2.7</v>
      </c>
      <c r="Q156" s="20" t="s">
        <v>133</v>
      </c>
      <c r="R156" s="72">
        <v>2.7</v>
      </c>
      <c r="S156" s="8" t="s">
        <v>21</v>
      </c>
      <c r="T156" s="72">
        <v>0</v>
      </c>
      <c r="U156" s="57" t="s">
        <v>37</v>
      </c>
      <c r="V156" s="81" t="s">
        <v>37</v>
      </c>
      <c r="W156" s="39">
        <v>0</v>
      </c>
      <c r="X156" s="39">
        <v>0</v>
      </c>
      <c r="Y156" s="39">
        <v>0</v>
      </c>
      <c r="Z156" s="13">
        <v>0</v>
      </c>
      <c r="AA156" s="13">
        <v>0</v>
      </c>
      <c r="AB156" s="13">
        <v>0</v>
      </c>
      <c r="AC156" s="10">
        <v>60.06464356257856</v>
      </c>
      <c r="AD156" s="10">
        <v>13.110843188056332</v>
      </c>
      <c r="AE156" s="10">
        <v>1.0337839571095093</v>
      </c>
    </row>
    <row r="157" spans="1:31" x14ac:dyDescent="0.25">
      <c r="A157" s="11" t="s">
        <v>399</v>
      </c>
      <c r="B157" s="12" t="s">
        <v>19</v>
      </c>
      <c r="C157" s="12" t="s">
        <v>7</v>
      </c>
      <c r="D157" s="36">
        <v>42535</v>
      </c>
      <c r="E157" s="36" t="s">
        <v>319</v>
      </c>
      <c r="F157" s="22" t="s">
        <v>152</v>
      </c>
      <c r="G157" s="41">
        <v>1050</v>
      </c>
      <c r="H157" s="38">
        <v>24</v>
      </c>
      <c r="I157" s="38">
        <v>175.7</v>
      </c>
      <c r="J157" s="46">
        <v>7.55</v>
      </c>
      <c r="K157" s="46">
        <v>7.44</v>
      </c>
      <c r="L157" s="43">
        <v>3.11</v>
      </c>
      <c r="M157" s="14">
        <v>395.73333333333335</v>
      </c>
      <c r="N157" s="72">
        <f>LOG10(M157)</f>
        <v>2.5974026332152893</v>
      </c>
      <c r="O157" s="20" t="s">
        <v>21</v>
      </c>
      <c r="P157" s="72">
        <v>0</v>
      </c>
      <c r="Q157" s="20">
        <v>13572.421264648438</v>
      </c>
      <c r="R157" s="72">
        <f>LOG10(Q157)</f>
        <v>4.1326573309371923</v>
      </c>
      <c r="S157" s="8" t="s">
        <v>21</v>
      </c>
      <c r="T157" s="72">
        <v>0</v>
      </c>
      <c r="U157" s="57" t="s">
        <v>37</v>
      </c>
      <c r="V157" s="81" t="s">
        <v>37</v>
      </c>
      <c r="W157" s="39">
        <v>0</v>
      </c>
      <c r="X157" s="39">
        <v>0</v>
      </c>
      <c r="Y157" s="39">
        <v>0</v>
      </c>
      <c r="Z157" s="13">
        <v>0</v>
      </c>
      <c r="AA157" s="13">
        <v>0</v>
      </c>
      <c r="AB157" s="13">
        <v>0</v>
      </c>
      <c r="AC157" s="10">
        <v>41.761363636363633</v>
      </c>
      <c r="AD157" s="10">
        <v>21.936758893280633</v>
      </c>
      <c r="AE157" s="10">
        <v>0.70405138339920947</v>
      </c>
    </row>
    <row r="158" spans="1:31" x14ac:dyDescent="0.25">
      <c r="A158" s="11" t="s">
        <v>400</v>
      </c>
      <c r="B158" s="12" t="s">
        <v>14</v>
      </c>
      <c r="C158" s="12" t="s">
        <v>7</v>
      </c>
      <c r="D158" s="36">
        <v>42535</v>
      </c>
      <c r="E158" s="36" t="s">
        <v>319</v>
      </c>
      <c r="F158" s="22" t="s">
        <v>152</v>
      </c>
      <c r="G158" s="41">
        <v>1104</v>
      </c>
      <c r="H158" s="38">
        <v>25.8</v>
      </c>
      <c r="I158" s="38">
        <v>307.2</v>
      </c>
      <c r="J158" s="46">
        <v>6.17</v>
      </c>
      <c r="K158" s="46">
        <v>7.34</v>
      </c>
      <c r="L158" s="43">
        <v>3.07</v>
      </c>
      <c r="M158" s="14">
        <v>2777.0666666666671</v>
      </c>
      <c r="N158" s="72">
        <f>LOG10(M158)</f>
        <v>3.4435863056119547</v>
      </c>
      <c r="O158" s="20">
        <v>8496.0243225097656</v>
      </c>
      <c r="P158" s="72">
        <f>LOG10(O158)</f>
        <v>3.9292157470420852</v>
      </c>
      <c r="Q158" s="20">
        <v>18444.648742675781</v>
      </c>
      <c r="R158" s="72">
        <f>LOG10(Q158)</f>
        <v>4.2658703889978895</v>
      </c>
      <c r="S158" s="8" t="s">
        <v>21</v>
      </c>
      <c r="T158" s="72">
        <v>0</v>
      </c>
      <c r="U158" s="57" t="s">
        <v>37</v>
      </c>
      <c r="V158" s="57" t="s">
        <v>30</v>
      </c>
      <c r="W158" s="39">
        <v>0</v>
      </c>
      <c r="X158" s="39">
        <v>0</v>
      </c>
      <c r="Y158" s="39">
        <v>0</v>
      </c>
      <c r="Z158" s="13">
        <v>0</v>
      </c>
      <c r="AA158" s="13">
        <v>0</v>
      </c>
      <c r="AB158" s="13">
        <v>0</v>
      </c>
      <c r="AC158" s="10">
        <v>69.730220591017442</v>
      </c>
      <c r="AD158" s="10">
        <v>8.638238298838397</v>
      </c>
      <c r="AE158" s="10">
        <v>0.99133527564417878</v>
      </c>
    </row>
    <row r="159" spans="1:31" x14ac:dyDescent="0.25">
      <c r="A159" s="11" t="s">
        <v>401</v>
      </c>
      <c r="B159" s="12" t="s">
        <v>13</v>
      </c>
      <c r="C159" s="12" t="s">
        <v>7</v>
      </c>
      <c r="D159" s="36">
        <v>42535</v>
      </c>
      <c r="E159" s="36" t="s">
        <v>319</v>
      </c>
      <c r="F159" s="22" t="s">
        <v>152</v>
      </c>
      <c r="G159" s="41">
        <v>1119</v>
      </c>
      <c r="H159" s="38">
        <v>24.9</v>
      </c>
      <c r="I159" s="38">
        <v>259.3</v>
      </c>
      <c r="J159" s="46">
        <v>7.19</v>
      </c>
      <c r="K159" s="46">
        <v>7.95</v>
      </c>
      <c r="L159" s="43">
        <v>3.07</v>
      </c>
      <c r="M159" s="14">
        <v>368.9</v>
      </c>
      <c r="N159" s="72">
        <f>LOG10(M159)</f>
        <v>2.5669086552268032</v>
      </c>
      <c r="O159" s="20" t="s">
        <v>133</v>
      </c>
      <c r="P159" s="72">
        <v>2.7</v>
      </c>
      <c r="Q159" s="20" t="s">
        <v>133</v>
      </c>
      <c r="R159" s="72">
        <v>2.7</v>
      </c>
      <c r="S159" s="8" t="s">
        <v>133</v>
      </c>
      <c r="T159" s="72">
        <v>3</v>
      </c>
      <c r="U159" s="57" t="s">
        <v>37</v>
      </c>
      <c r="V159" s="57" t="s">
        <v>30</v>
      </c>
      <c r="W159" s="39">
        <v>0</v>
      </c>
      <c r="X159" s="39">
        <v>0</v>
      </c>
      <c r="Y159" s="39">
        <v>0</v>
      </c>
      <c r="Z159" s="13">
        <v>0</v>
      </c>
      <c r="AA159" s="13">
        <v>0</v>
      </c>
      <c r="AB159" s="13">
        <v>0</v>
      </c>
      <c r="AC159" s="10">
        <v>77.298876814902755</v>
      </c>
      <c r="AD159" s="10">
        <v>4.1411743219797277</v>
      </c>
      <c r="AE159" s="10">
        <v>0.23285544699114236</v>
      </c>
    </row>
    <row r="160" spans="1:31" x14ac:dyDescent="0.25">
      <c r="A160" s="11" t="s">
        <v>402</v>
      </c>
      <c r="B160" s="12" t="s">
        <v>18</v>
      </c>
      <c r="C160" s="12" t="s">
        <v>7</v>
      </c>
      <c r="D160" s="36">
        <v>42535</v>
      </c>
      <c r="E160" s="36" t="s">
        <v>319</v>
      </c>
      <c r="F160" s="22" t="s">
        <v>152</v>
      </c>
      <c r="G160" s="41">
        <v>1127</v>
      </c>
      <c r="H160" s="38">
        <v>24.3</v>
      </c>
      <c r="I160" s="38">
        <v>212.3</v>
      </c>
      <c r="J160" s="46">
        <v>7.64</v>
      </c>
      <c r="K160" s="46">
        <v>7.79</v>
      </c>
      <c r="L160" s="43">
        <v>2.2599999999999998</v>
      </c>
      <c r="M160" s="14">
        <v>325.59999999999997</v>
      </c>
      <c r="N160" s="72">
        <f>LOG10(M160)</f>
        <v>2.5126843962171637</v>
      </c>
      <c r="O160" s="20">
        <v>20788.983154296875</v>
      </c>
      <c r="P160" s="72">
        <f>LOG10(O160)</f>
        <v>4.3178332473267638</v>
      </c>
      <c r="Q160" s="20">
        <v>12443.8720703125</v>
      </c>
      <c r="R160" s="72">
        <f>LOG10(Q160)</f>
        <v>4.0949555376791169</v>
      </c>
      <c r="S160" s="8" t="s">
        <v>21</v>
      </c>
      <c r="T160" s="72">
        <v>0</v>
      </c>
      <c r="U160" s="57" t="s">
        <v>37</v>
      </c>
      <c r="V160" s="57" t="s">
        <v>37</v>
      </c>
      <c r="W160" s="39">
        <v>0</v>
      </c>
      <c r="X160" s="39">
        <v>0</v>
      </c>
      <c r="Y160" s="39">
        <v>0</v>
      </c>
      <c r="Z160" s="13">
        <v>0</v>
      </c>
      <c r="AA160" s="13">
        <v>0</v>
      </c>
      <c r="AB160" s="13">
        <v>0</v>
      </c>
      <c r="AC160" s="10">
        <v>48.841944515143801</v>
      </c>
      <c r="AD160" s="10">
        <v>11.224230083990836</v>
      </c>
      <c r="AE160" s="10">
        <v>0</v>
      </c>
    </row>
    <row r="161" spans="1:31" x14ac:dyDescent="0.25">
      <c r="A161" s="11" t="s">
        <v>403</v>
      </c>
      <c r="B161" s="12" t="s">
        <v>11</v>
      </c>
      <c r="C161" s="12" t="s">
        <v>7</v>
      </c>
      <c r="D161" s="36">
        <v>42535</v>
      </c>
      <c r="E161" s="36" t="s">
        <v>319</v>
      </c>
      <c r="F161" s="22" t="s">
        <v>152</v>
      </c>
      <c r="G161" s="41">
        <v>1147</v>
      </c>
      <c r="H161" s="38">
        <v>24.3</v>
      </c>
      <c r="I161" s="38">
        <v>404.7</v>
      </c>
      <c r="J161" s="46">
        <v>9.07</v>
      </c>
      <c r="K161" s="46">
        <v>8.08</v>
      </c>
      <c r="L161" s="43">
        <v>3.28</v>
      </c>
      <c r="M161" s="14">
        <v>2232.25</v>
      </c>
      <c r="N161" s="72">
        <f>LOG10(M161)</f>
        <v>3.3487428316366961</v>
      </c>
      <c r="O161" s="20">
        <v>33177.981567382813</v>
      </c>
      <c r="P161" s="72">
        <f>LOG10(O161)</f>
        <v>4.5208499615312698</v>
      </c>
      <c r="Q161" s="20">
        <v>10664.076232910156</v>
      </c>
      <c r="R161" s="72">
        <f>LOG10(Q161)</f>
        <v>4.0279232410020036</v>
      </c>
      <c r="S161" s="8" t="s">
        <v>21</v>
      </c>
      <c r="T161" s="72">
        <v>0</v>
      </c>
      <c r="U161" s="57" t="s">
        <v>37</v>
      </c>
      <c r="V161" s="57" t="s">
        <v>37</v>
      </c>
      <c r="W161" s="39">
        <v>0</v>
      </c>
      <c r="X161" s="39">
        <v>0</v>
      </c>
      <c r="Y161" s="39">
        <v>0</v>
      </c>
      <c r="Z161" s="13">
        <v>0</v>
      </c>
      <c r="AA161" s="13">
        <v>0</v>
      </c>
      <c r="AB161" s="13">
        <v>0</v>
      </c>
      <c r="AC161" s="10">
        <v>76.998021007763739</v>
      </c>
      <c r="AD161" s="10">
        <v>1.2026183589587456</v>
      </c>
      <c r="AE161" s="10">
        <v>0</v>
      </c>
    </row>
    <row r="162" spans="1:31" x14ac:dyDescent="0.25">
      <c r="A162" s="11" t="s">
        <v>404</v>
      </c>
      <c r="B162" s="12" t="s">
        <v>12</v>
      </c>
      <c r="C162" s="12" t="s">
        <v>7</v>
      </c>
      <c r="D162" s="36">
        <v>42535</v>
      </c>
      <c r="E162" s="36" t="s">
        <v>319</v>
      </c>
      <c r="F162" s="22" t="s">
        <v>152</v>
      </c>
      <c r="G162" s="41">
        <v>1154</v>
      </c>
      <c r="H162" s="38">
        <v>21.3</v>
      </c>
      <c r="I162" s="38">
        <v>572</v>
      </c>
      <c r="J162" s="46">
        <v>1.2</v>
      </c>
      <c r="K162" s="46">
        <v>7.25</v>
      </c>
      <c r="L162" s="43">
        <v>2.12</v>
      </c>
      <c r="M162" s="14">
        <v>203.86666666666665</v>
      </c>
      <c r="N162" s="72">
        <f>LOG10(M162)</f>
        <v>2.3093462220206202</v>
      </c>
      <c r="O162" s="20" t="s">
        <v>133</v>
      </c>
      <c r="P162" s="72">
        <v>2.7</v>
      </c>
      <c r="Q162" s="20" t="s">
        <v>133</v>
      </c>
      <c r="R162" s="72">
        <v>2.7</v>
      </c>
      <c r="S162" s="8" t="s">
        <v>21</v>
      </c>
      <c r="T162" s="72">
        <v>0</v>
      </c>
      <c r="U162" s="57" t="s">
        <v>30</v>
      </c>
      <c r="V162" s="57" t="s">
        <v>30</v>
      </c>
      <c r="W162" s="39">
        <v>0</v>
      </c>
      <c r="X162" s="39">
        <v>0</v>
      </c>
      <c r="Y162" s="39">
        <v>0</v>
      </c>
      <c r="Z162" s="13">
        <v>0</v>
      </c>
      <c r="AA162" s="13">
        <v>0</v>
      </c>
      <c r="AB162" s="13">
        <v>0</v>
      </c>
      <c r="AC162" s="10">
        <v>93.671555027084167</v>
      </c>
      <c r="AD162" s="10">
        <v>0.29065926806711589</v>
      </c>
      <c r="AE162" s="10">
        <v>0</v>
      </c>
    </row>
    <row r="163" spans="1:31" x14ac:dyDescent="0.25">
      <c r="A163" s="11" t="s">
        <v>405</v>
      </c>
      <c r="B163" s="12" t="s">
        <v>17</v>
      </c>
      <c r="C163" s="12" t="s">
        <v>7</v>
      </c>
      <c r="D163" s="36">
        <v>42535</v>
      </c>
      <c r="E163" s="36" t="s">
        <v>319</v>
      </c>
      <c r="F163" s="22" t="s">
        <v>152</v>
      </c>
      <c r="G163" s="41">
        <v>1204</v>
      </c>
      <c r="H163" s="38">
        <v>21.8</v>
      </c>
      <c r="I163" s="38">
        <v>311.3</v>
      </c>
      <c r="J163" s="46">
        <v>6.4</v>
      </c>
      <c r="K163" s="46">
        <v>7</v>
      </c>
      <c r="L163" s="43">
        <v>1.73</v>
      </c>
      <c r="M163" s="14">
        <v>1493.1333333333332</v>
      </c>
      <c r="N163" s="72">
        <f>LOG10(M163)</f>
        <v>3.174098590943653</v>
      </c>
      <c r="O163" s="20">
        <v>14172.927856445313</v>
      </c>
      <c r="P163" s="72">
        <f>LOG10(O163)</f>
        <v>4.1514595764683344</v>
      </c>
      <c r="Q163" s="20">
        <v>28815.72265625</v>
      </c>
      <c r="R163" s="72">
        <f>LOG10(Q163)</f>
        <v>4.4596295155254353</v>
      </c>
      <c r="S163" s="8" t="s">
        <v>133</v>
      </c>
      <c r="T163" s="72">
        <v>3</v>
      </c>
      <c r="U163" s="57" t="s">
        <v>37</v>
      </c>
      <c r="V163" s="57" t="s">
        <v>37</v>
      </c>
      <c r="W163" s="39">
        <v>0</v>
      </c>
      <c r="X163" s="39">
        <v>0</v>
      </c>
      <c r="Y163" s="39">
        <v>0</v>
      </c>
      <c r="Z163" s="13">
        <v>0</v>
      </c>
      <c r="AA163" s="13">
        <v>0</v>
      </c>
      <c r="AB163" s="13">
        <v>0</v>
      </c>
      <c r="AC163" s="10">
        <v>94.545454545454547</v>
      </c>
      <c r="AD163" s="10">
        <v>0</v>
      </c>
      <c r="AE163" s="10">
        <v>0</v>
      </c>
    </row>
    <row r="164" spans="1:31" x14ac:dyDescent="0.25">
      <c r="A164" s="11" t="s">
        <v>406</v>
      </c>
      <c r="B164" s="12" t="s">
        <v>10</v>
      </c>
      <c r="C164" s="12" t="s">
        <v>7</v>
      </c>
      <c r="D164" s="36">
        <v>42535</v>
      </c>
      <c r="E164" s="36" t="s">
        <v>319</v>
      </c>
      <c r="F164" s="22" t="s">
        <v>152</v>
      </c>
      <c r="G164" s="41">
        <v>1216</v>
      </c>
      <c r="H164" s="38">
        <v>21.3</v>
      </c>
      <c r="I164" s="38">
        <v>298.7</v>
      </c>
      <c r="J164" s="46">
        <v>6.81</v>
      </c>
      <c r="K164" s="46">
        <v>7.14</v>
      </c>
      <c r="L164" s="43">
        <v>1.36</v>
      </c>
      <c r="M164" s="14">
        <v>1954.75</v>
      </c>
      <c r="N164" s="72">
        <f>LOG10(M164)</f>
        <v>3.2910912218019033</v>
      </c>
      <c r="O164" s="20">
        <v>16727.650451660156</v>
      </c>
      <c r="P164" s="72">
        <f>LOG10(O164)</f>
        <v>4.2234349446959589</v>
      </c>
      <c r="Q164" s="20">
        <v>6871.0166931152344</v>
      </c>
      <c r="R164" s="72">
        <f>LOG10(Q164)</f>
        <v>3.8370210036593813</v>
      </c>
      <c r="S164" s="8" t="s">
        <v>21</v>
      </c>
      <c r="T164" s="72">
        <v>0</v>
      </c>
      <c r="U164" s="57" t="s">
        <v>30</v>
      </c>
      <c r="V164" s="57" t="s">
        <v>30</v>
      </c>
      <c r="W164" s="39">
        <v>0</v>
      </c>
      <c r="X164" s="39">
        <v>0</v>
      </c>
      <c r="Y164" s="39">
        <v>0</v>
      </c>
      <c r="Z164" s="13">
        <v>0</v>
      </c>
      <c r="AA164" s="13">
        <v>0</v>
      </c>
      <c r="AB164" s="13">
        <v>0</v>
      </c>
      <c r="AC164" s="10">
        <v>83.834586466165419</v>
      </c>
      <c r="AD164" s="10">
        <v>0.37593984962406013</v>
      </c>
      <c r="AE164" s="10">
        <v>0</v>
      </c>
    </row>
    <row r="165" spans="1:31" x14ac:dyDescent="0.25">
      <c r="A165" s="11" t="s">
        <v>407</v>
      </c>
      <c r="B165" s="12" t="s">
        <v>6</v>
      </c>
      <c r="C165" s="12" t="s">
        <v>7</v>
      </c>
      <c r="D165" s="36">
        <v>42535</v>
      </c>
      <c r="E165" s="36" t="s">
        <v>319</v>
      </c>
      <c r="F165" s="22" t="s">
        <v>152</v>
      </c>
      <c r="G165" s="41">
        <v>1226</v>
      </c>
      <c r="H165" s="38">
        <v>24.6</v>
      </c>
      <c r="I165" s="38">
        <v>173.2</v>
      </c>
      <c r="J165" s="46">
        <v>7.57</v>
      </c>
      <c r="K165" s="46">
        <v>7.95</v>
      </c>
      <c r="L165" s="43">
        <v>3.52</v>
      </c>
      <c r="M165" s="14">
        <v>1241.1333333333334</v>
      </c>
      <c r="N165" s="72">
        <f>LOG10(M165)</f>
        <v>3.09381843969408</v>
      </c>
      <c r="O165" s="20">
        <v>14541.427612304688</v>
      </c>
      <c r="P165" s="72">
        <f>LOG10(O165)</f>
        <v>4.1626070457053173</v>
      </c>
      <c r="Q165" s="20">
        <v>5614.3657684326172</v>
      </c>
      <c r="R165" s="72">
        <f>LOG10(Q165)</f>
        <v>3.7493007029256655</v>
      </c>
      <c r="S165" s="8" t="s">
        <v>133</v>
      </c>
      <c r="T165" s="72">
        <v>3</v>
      </c>
      <c r="U165" s="57" t="s">
        <v>37</v>
      </c>
      <c r="V165" s="57" t="s">
        <v>37</v>
      </c>
      <c r="W165" s="39">
        <v>0</v>
      </c>
      <c r="X165" s="39">
        <v>0</v>
      </c>
      <c r="Y165" s="39">
        <v>0</v>
      </c>
      <c r="Z165" s="13">
        <v>0</v>
      </c>
      <c r="AA165" s="13">
        <v>0</v>
      </c>
      <c r="AB165" s="13">
        <v>0</v>
      </c>
      <c r="AC165" s="10">
        <v>68.667576170986806</v>
      </c>
      <c r="AD165" s="10">
        <v>1.3642564802182811</v>
      </c>
      <c r="AE165" s="10">
        <v>0</v>
      </c>
    </row>
    <row r="166" spans="1:31" x14ac:dyDescent="0.25">
      <c r="A166" s="11" t="s">
        <v>408</v>
      </c>
      <c r="B166" s="12" t="s">
        <v>16</v>
      </c>
      <c r="C166" s="12" t="s">
        <v>7</v>
      </c>
      <c r="D166" s="36">
        <v>42549</v>
      </c>
      <c r="E166" s="36" t="s">
        <v>8</v>
      </c>
      <c r="F166" s="36" t="s">
        <v>9</v>
      </c>
      <c r="G166" s="41">
        <v>1011</v>
      </c>
      <c r="H166" s="38">
        <v>25.3</v>
      </c>
      <c r="I166" s="38">
        <v>245.2</v>
      </c>
      <c r="J166" s="46">
        <v>6.25</v>
      </c>
      <c r="K166" s="46">
        <v>7.62</v>
      </c>
      <c r="L166" s="38">
        <v>2.67</v>
      </c>
      <c r="M166" s="14">
        <v>1018.5999999999999</v>
      </c>
      <c r="N166" s="72">
        <f>LOG10(M166)</f>
        <v>3.0080036718401595</v>
      </c>
      <c r="O166" s="57" t="s">
        <v>21</v>
      </c>
      <c r="P166" s="72">
        <v>2.7</v>
      </c>
      <c r="Q166" s="20">
        <v>5232.8849792480469</v>
      </c>
      <c r="R166" s="72">
        <f>LOG10(Q166)</f>
        <v>3.718741188890847</v>
      </c>
      <c r="S166" s="8" t="s">
        <v>21</v>
      </c>
      <c r="T166" s="72">
        <v>0</v>
      </c>
      <c r="U166" s="57" t="s">
        <v>37</v>
      </c>
      <c r="V166" s="57" t="s">
        <v>37</v>
      </c>
      <c r="W166" s="39">
        <v>6.0000000000000005E-2</v>
      </c>
      <c r="X166" s="39">
        <v>0.15000000000000002</v>
      </c>
      <c r="Y166" s="39">
        <v>0.15000000000000002</v>
      </c>
      <c r="Z166" s="13">
        <v>2.5000000000000001E-3</v>
      </c>
      <c r="AA166" s="13">
        <v>3.1250000000000006E-3</v>
      </c>
      <c r="AB166" s="13">
        <v>2.0833333333333337E-3</v>
      </c>
      <c r="AC166" s="10">
        <v>59.047120180373049</v>
      </c>
      <c r="AD166" s="10">
        <v>13.887813432325945</v>
      </c>
      <c r="AE166" s="10">
        <v>0.9178072832448928</v>
      </c>
    </row>
    <row r="167" spans="1:31" x14ac:dyDescent="0.25">
      <c r="A167" s="11" t="s">
        <v>409</v>
      </c>
      <c r="B167" s="12" t="s">
        <v>20</v>
      </c>
      <c r="C167" s="12" t="s">
        <v>7</v>
      </c>
      <c r="D167" s="36">
        <v>42549</v>
      </c>
      <c r="E167" s="36" t="s">
        <v>8</v>
      </c>
      <c r="F167" s="36" t="s">
        <v>9</v>
      </c>
      <c r="G167" s="41">
        <v>1026</v>
      </c>
      <c r="H167" s="38">
        <v>21.3</v>
      </c>
      <c r="I167" s="38">
        <v>169.3</v>
      </c>
      <c r="J167" s="46">
        <v>1.51</v>
      </c>
      <c r="K167" s="46">
        <v>6.27</v>
      </c>
      <c r="L167" s="38">
        <v>7.22</v>
      </c>
      <c r="M167" s="14">
        <v>2005.6000000000001</v>
      </c>
      <c r="N167" s="72">
        <f>LOG10(M167)</f>
        <v>3.3022443209501602</v>
      </c>
      <c r="O167" s="57" t="s">
        <v>21</v>
      </c>
      <c r="P167" s="72">
        <v>2.7</v>
      </c>
      <c r="Q167" s="20">
        <v>9078.3935546875</v>
      </c>
      <c r="R167" s="72">
        <f>LOG10(Q167)</f>
        <v>3.9580090057833819</v>
      </c>
      <c r="S167" s="8" t="s">
        <v>21</v>
      </c>
      <c r="T167" s="72">
        <v>0</v>
      </c>
      <c r="U167" s="57" t="s">
        <v>30</v>
      </c>
      <c r="V167" s="57" t="s">
        <v>30</v>
      </c>
      <c r="W167" s="39">
        <v>6.0000000000000005E-2</v>
      </c>
      <c r="X167" s="39">
        <v>0.15000000000000002</v>
      </c>
      <c r="Y167" s="39">
        <v>0.15000000000000002</v>
      </c>
      <c r="Z167" s="13">
        <v>2.5000000000000001E-3</v>
      </c>
      <c r="AA167" s="13">
        <v>3.1250000000000006E-3</v>
      </c>
      <c r="AB167" s="13">
        <v>2.0833333333333337E-3</v>
      </c>
      <c r="AC167" s="10">
        <v>47.790055248618785</v>
      </c>
      <c r="AD167" s="10">
        <v>21.270718232044199</v>
      </c>
      <c r="AE167" s="10">
        <v>0</v>
      </c>
    </row>
    <row r="168" spans="1:31" x14ac:dyDescent="0.25">
      <c r="A168" s="11" t="s">
        <v>410</v>
      </c>
      <c r="B168" s="12" t="s">
        <v>15</v>
      </c>
      <c r="C168" s="12" t="s">
        <v>7</v>
      </c>
      <c r="D168" s="36">
        <v>42549</v>
      </c>
      <c r="E168" s="36" t="s">
        <v>8</v>
      </c>
      <c r="F168" s="36" t="s">
        <v>9</v>
      </c>
      <c r="G168" s="41">
        <v>1040</v>
      </c>
      <c r="H168" s="38">
        <v>25.2</v>
      </c>
      <c r="I168" s="38">
        <v>253.9</v>
      </c>
      <c r="J168" s="46">
        <v>6.66</v>
      </c>
      <c r="K168" s="46">
        <v>7.44</v>
      </c>
      <c r="L168" s="38">
        <v>2.81</v>
      </c>
      <c r="M168" s="14">
        <v>193</v>
      </c>
      <c r="N168" s="72">
        <f>LOG10(M168)</f>
        <v>2.2855573090077739</v>
      </c>
      <c r="O168" s="57" t="s">
        <v>21</v>
      </c>
      <c r="P168" s="72">
        <v>2.7</v>
      </c>
      <c r="Q168" s="20">
        <v>5010.1593017578125</v>
      </c>
      <c r="R168" s="72">
        <f>LOG10(Q168)</f>
        <v>3.6998515348042691</v>
      </c>
      <c r="S168" s="8" t="s">
        <v>21</v>
      </c>
      <c r="T168" s="72">
        <v>0</v>
      </c>
      <c r="U168" s="57" t="s">
        <v>37</v>
      </c>
      <c r="V168" s="57" t="s">
        <v>30</v>
      </c>
      <c r="W168" s="39">
        <v>6.0000000000000005E-2</v>
      </c>
      <c r="X168" s="39">
        <v>0.15000000000000002</v>
      </c>
      <c r="Y168" s="39">
        <v>0.15000000000000002</v>
      </c>
      <c r="Z168" s="13">
        <v>2.5000000000000001E-3</v>
      </c>
      <c r="AA168" s="13">
        <v>3.1250000000000006E-3</v>
      </c>
      <c r="AB168" s="13">
        <v>2.0833333333333337E-3</v>
      </c>
      <c r="AC168" s="10">
        <v>60.06464356257856</v>
      </c>
      <c r="AD168" s="10">
        <v>13.110843188056332</v>
      </c>
      <c r="AE168" s="10">
        <v>1.0337839571095093</v>
      </c>
    </row>
    <row r="169" spans="1:31" x14ac:dyDescent="0.25">
      <c r="A169" s="11" t="s">
        <v>411</v>
      </c>
      <c r="B169" s="12" t="s">
        <v>19</v>
      </c>
      <c r="C169" s="12" t="s">
        <v>7</v>
      </c>
      <c r="D169" s="36">
        <v>42549</v>
      </c>
      <c r="E169" s="36" t="s">
        <v>8</v>
      </c>
      <c r="F169" s="36" t="s">
        <v>9</v>
      </c>
      <c r="G169" s="41">
        <v>1056</v>
      </c>
      <c r="H169" s="38">
        <v>23.9</v>
      </c>
      <c r="I169" s="38">
        <v>168.9</v>
      </c>
      <c r="J169" s="46">
        <v>7.09</v>
      </c>
      <c r="K169" s="46">
        <v>7.38</v>
      </c>
      <c r="L169" s="38">
        <v>2.9</v>
      </c>
      <c r="M169" s="14">
        <v>372</v>
      </c>
      <c r="N169" s="72">
        <f>LOG10(M169)</f>
        <v>2.5705429398818973</v>
      </c>
      <c r="O169" s="57" t="s">
        <v>21</v>
      </c>
      <c r="P169" s="72">
        <v>2.7</v>
      </c>
      <c r="Q169" s="20">
        <v>2212.2706943088106</v>
      </c>
      <c r="R169" s="72">
        <f>LOG10(Q169)</f>
        <v>3.3448382663270086</v>
      </c>
      <c r="S169" s="8" t="s">
        <v>21</v>
      </c>
      <c r="T169" s="72">
        <v>0</v>
      </c>
      <c r="U169" s="57" t="s">
        <v>37</v>
      </c>
      <c r="V169" s="57" t="s">
        <v>30</v>
      </c>
      <c r="W169" s="39">
        <v>6.0000000000000005E-2</v>
      </c>
      <c r="X169" s="39">
        <v>0.15000000000000002</v>
      </c>
      <c r="Y169" s="39">
        <v>0.15000000000000002</v>
      </c>
      <c r="Z169" s="13">
        <v>2.5000000000000001E-3</v>
      </c>
      <c r="AA169" s="13">
        <v>3.1250000000000006E-3</v>
      </c>
      <c r="AB169" s="13">
        <v>2.0833333333333337E-3</v>
      </c>
      <c r="AC169" s="10">
        <v>41.761363636363633</v>
      </c>
      <c r="AD169" s="10">
        <v>21.936758893280633</v>
      </c>
      <c r="AE169" s="10">
        <v>0.70405138339920947</v>
      </c>
    </row>
    <row r="170" spans="1:31" x14ac:dyDescent="0.25">
      <c r="A170" s="11" t="s">
        <v>412</v>
      </c>
      <c r="B170" s="12" t="s">
        <v>14</v>
      </c>
      <c r="C170" s="12" t="s">
        <v>7</v>
      </c>
      <c r="D170" s="36">
        <v>42549</v>
      </c>
      <c r="E170" s="36" t="s">
        <v>8</v>
      </c>
      <c r="F170" s="36" t="s">
        <v>9</v>
      </c>
      <c r="G170" s="41">
        <v>1109</v>
      </c>
      <c r="H170" s="38">
        <v>25.8</v>
      </c>
      <c r="I170" s="38">
        <v>236.6</v>
      </c>
      <c r="J170" s="46">
        <v>5.08</v>
      </c>
      <c r="K170" s="46">
        <v>7.23</v>
      </c>
      <c r="L170" s="38">
        <v>4.13</v>
      </c>
      <c r="M170" s="14">
        <v>534.06666666666672</v>
      </c>
      <c r="N170" s="72">
        <f>LOG10(M170)</f>
        <v>2.7275954726808211</v>
      </c>
      <c r="O170" s="57" t="s">
        <v>133</v>
      </c>
      <c r="P170" s="72">
        <v>2.7</v>
      </c>
      <c r="Q170" s="20">
        <v>20931.356811523438</v>
      </c>
      <c r="R170" s="72">
        <f>LOG10(Q170)</f>
        <v>4.3207973810696396</v>
      </c>
      <c r="S170" s="8" t="s">
        <v>21</v>
      </c>
      <c r="T170" s="72">
        <v>0</v>
      </c>
      <c r="U170" s="57" t="s">
        <v>37</v>
      </c>
      <c r="V170" s="57" t="s">
        <v>37</v>
      </c>
      <c r="W170" s="39">
        <v>6.0000000000000005E-2</v>
      </c>
      <c r="X170" s="39">
        <v>0.15000000000000002</v>
      </c>
      <c r="Y170" s="39">
        <v>0.15000000000000002</v>
      </c>
      <c r="Z170" s="13">
        <v>2.5000000000000001E-3</v>
      </c>
      <c r="AA170" s="13">
        <v>3.1250000000000006E-3</v>
      </c>
      <c r="AB170" s="13">
        <v>2.0833333333333337E-3</v>
      </c>
      <c r="AC170" s="10">
        <v>69.730220591017442</v>
      </c>
      <c r="AD170" s="10">
        <v>8.638238298838397</v>
      </c>
      <c r="AE170" s="10">
        <v>0.99133527564417878</v>
      </c>
    </row>
    <row r="171" spans="1:31" x14ac:dyDescent="0.25">
      <c r="A171" s="11" t="s">
        <v>413</v>
      </c>
      <c r="B171" s="12" t="s">
        <v>13</v>
      </c>
      <c r="C171" s="12" t="s">
        <v>7</v>
      </c>
      <c r="D171" s="36">
        <v>42549</v>
      </c>
      <c r="E171" s="36" t="s">
        <v>8</v>
      </c>
      <c r="F171" s="36" t="s">
        <v>9</v>
      </c>
      <c r="G171" s="41">
        <v>1125</v>
      </c>
      <c r="H171" s="38">
        <v>25.3</v>
      </c>
      <c r="I171" s="38">
        <v>248.7</v>
      </c>
      <c r="J171" s="46">
        <v>7.08</v>
      </c>
      <c r="K171" s="46">
        <v>7.41</v>
      </c>
      <c r="L171" s="38">
        <v>2.61</v>
      </c>
      <c r="M171" s="14">
        <v>770.85</v>
      </c>
      <c r="N171" s="72">
        <f>LOG10(M171)</f>
        <v>2.8869698767408543</v>
      </c>
      <c r="O171" s="57" t="s">
        <v>21</v>
      </c>
      <c r="P171" s="72">
        <v>2.7</v>
      </c>
      <c r="Q171" s="20">
        <v>12500.324249267578</v>
      </c>
      <c r="R171" s="72">
        <f>LOG10(Q171)</f>
        <v>4.0969212784353584</v>
      </c>
      <c r="S171" s="8" t="s">
        <v>21</v>
      </c>
      <c r="T171" s="72">
        <v>0</v>
      </c>
      <c r="U171" s="57" t="s">
        <v>30</v>
      </c>
      <c r="V171" s="57" t="s">
        <v>37</v>
      </c>
      <c r="W171" s="39">
        <v>6.0000000000000005E-2</v>
      </c>
      <c r="X171" s="39">
        <v>0.15000000000000002</v>
      </c>
      <c r="Y171" s="39">
        <v>0.15000000000000002</v>
      </c>
      <c r="Z171" s="13">
        <v>2.5000000000000001E-3</v>
      </c>
      <c r="AA171" s="13">
        <v>3.1250000000000006E-3</v>
      </c>
      <c r="AB171" s="13">
        <v>2.0833333333333337E-3</v>
      </c>
      <c r="AC171" s="10">
        <v>77.298876814902755</v>
      </c>
      <c r="AD171" s="10">
        <v>4.1411743219797277</v>
      </c>
      <c r="AE171" s="10">
        <v>0.23285544699114236</v>
      </c>
    </row>
    <row r="172" spans="1:31" x14ac:dyDescent="0.25">
      <c r="A172" s="11" t="s">
        <v>414</v>
      </c>
      <c r="B172" s="12" t="s">
        <v>18</v>
      </c>
      <c r="C172" s="12" t="s">
        <v>7</v>
      </c>
      <c r="D172" s="36">
        <v>42549</v>
      </c>
      <c r="E172" s="36" t="s">
        <v>8</v>
      </c>
      <c r="F172" s="36" t="s">
        <v>9</v>
      </c>
      <c r="G172" s="41">
        <v>1135</v>
      </c>
      <c r="H172" s="38">
        <v>25</v>
      </c>
      <c r="I172" s="38">
        <v>203</v>
      </c>
      <c r="J172" s="46">
        <v>7.81</v>
      </c>
      <c r="K172" s="46">
        <v>7.86</v>
      </c>
      <c r="L172" s="38">
        <v>2.17</v>
      </c>
      <c r="M172" s="14">
        <v>986.4666666666667</v>
      </c>
      <c r="N172" s="72">
        <f>LOG10(M172)</f>
        <v>2.99408241475059</v>
      </c>
      <c r="O172" s="57" t="s">
        <v>21</v>
      </c>
      <c r="P172" s="72">
        <v>2.7</v>
      </c>
      <c r="Q172" s="20">
        <v>12185.140991210938</v>
      </c>
      <c r="R172" s="72">
        <f>LOG10(Q172)</f>
        <v>4.0858305586623649</v>
      </c>
      <c r="S172" s="8" t="s">
        <v>21</v>
      </c>
      <c r="T172" s="72">
        <v>0</v>
      </c>
      <c r="U172" s="57" t="s">
        <v>37</v>
      </c>
      <c r="V172" s="57" t="s">
        <v>30</v>
      </c>
      <c r="W172" s="39">
        <v>6.0000000000000005E-2</v>
      </c>
      <c r="X172" s="39">
        <v>0.15000000000000002</v>
      </c>
      <c r="Y172" s="39">
        <v>0.15000000000000002</v>
      </c>
      <c r="Z172" s="13">
        <v>2.5000000000000001E-3</v>
      </c>
      <c r="AA172" s="13">
        <v>3.1250000000000006E-3</v>
      </c>
      <c r="AB172" s="13">
        <v>2.0833333333333337E-3</v>
      </c>
      <c r="AC172" s="10">
        <v>48.841944515143801</v>
      </c>
      <c r="AD172" s="10">
        <v>11.224230083990836</v>
      </c>
      <c r="AE172" s="10">
        <v>0</v>
      </c>
    </row>
    <row r="173" spans="1:31" x14ac:dyDescent="0.25">
      <c r="A173" s="11" t="s">
        <v>415</v>
      </c>
      <c r="B173" s="12" t="s">
        <v>11</v>
      </c>
      <c r="C173" s="12" t="s">
        <v>7</v>
      </c>
      <c r="D173" s="36">
        <v>42549</v>
      </c>
      <c r="E173" s="36" t="s">
        <v>8</v>
      </c>
      <c r="F173" s="36" t="s">
        <v>9</v>
      </c>
      <c r="G173" s="41">
        <v>1145</v>
      </c>
      <c r="H173" s="38">
        <v>24.9</v>
      </c>
      <c r="I173" s="38">
        <v>536</v>
      </c>
      <c r="J173" s="46">
        <v>8.43</v>
      </c>
      <c r="K173" s="46">
        <v>7.68</v>
      </c>
      <c r="L173" s="38">
        <v>1.41</v>
      </c>
      <c r="M173" s="14">
        <v>1648</v>
      </c>
      <c r="N173" s="72">
        <f>LOG10(M173)</f>
        <v>3.216957207361097</v>
      </c>
      <c r="O173" s="20">
        <v>4696.6583251953125</v>
      </c>
      <c r="P173" s="72">
        <f>LOG10(O173)</f>
        <v>3.6717889670643151</v>
      </c>
      <c r="Q173" s="20">
        <v>3860.9390258789063</v>
      </c>
      <c r="R173" s="72">
        <f>LOG10(Q173)</f>
        <v>3.5866929430554326</v>
      </c>
      <c r="S173" s="8" t="s">
        <v>21</v>
      </c>
      <c r="T173" s="72">
        <v>0</v>
      </c>
      <c r="U173" s="57" t="s">
        <v>37</v>
      </c>
      <c r="V173" s="57" t="s">
        <v>30</v>
      </c>
      <c r="W173" s="39">
        <v>6.0000000000000005E-2</v>
      </c>
      <c r="X173" s="39">
        <v>0.15000000000000002</v>
      </c>
      <c r="Y173" s="39">
        <v>0.15000000000000002</v>
      </c>
      <c r="Z173" s="13">
        <v>2.5000000000000001E-3</v>
      </c>
      <c r="AA173" s="13">
        <v>3.1250000000000006E-3</v>
      </c>
      <c r="AB173" s="13">
        <v>2.0833333333333337E-3</v>
      </c>
      <c r="AC173" s="10">
        <v>76.998021007763739</v>
      </c>
      <c r="AD173" s="10">
        <v>1.2026183589587456</v>
      </c>
      <c r="AE173" s="10">
        <v>0</v>
      </c>
    </row>
    <row r="174" spans="1:31" x14ac:dyDescent="0.25">
      <c r="A174" s="11" t="s">
        <v>416</v>
      </c>
      <c r="B174" s="12" t="s">
        <v>12</v>
      </c>
      <c r="C174" s="12" t="s">
        <v>7</v>
      </c>
      <c r="D174" s="36">
        <v>42549</v>
      </c>
      <c r="E174" s="36" t="s">
        <v>8</v>
      </c>
      <c r="F174" s="36" t="s">
        <v>9</v>
      </c>
      <c r="G174" s="41">
        <v>1155</v>
      </c>
      <c r="H174" s="38">
        <v>22.5</v>
      </c>
      <c r="I174" s="38">
        <v>568</v>
      </c>
      <c r="J174" s="46">
        <v>2.2799999999999998</v>
      </c>
      <c r="K174" s="46">
        <v>7.28</v>
      </c>
      <c r="L174" s="38">
        <v>2.4900000000000002</v>
      </c>
      <c r="M174" s="14">
        <v>103.26666666666667</v>
      </c>
      <c r="N174" s="72">
        <f>LOG10(M174)</f>
        <v>2.013960158703525</v>
      </c>
      <c r="O174" s="20" t="s">
        <v>21</v>
      </c>
      <c r="P174" s="72">
        <v>2.7</v>
      </c>
      <c r="Q174" s="20" t="s">
        <v>21</v>
      </c>
      <c r="R174" s="72">
        <v>2.7</v>
      </c>
      <c r="S174" s="8" t="s">
        <v>21</v>
      </c>
      <c r="T174" s="72">
        <v>0</v>
      </c>
      <c r="U174" s="57" t="s">
        <v>30</v>
      </c>
      <c r="V174" s="57" t="s">
        <v>30</v>
      </c>
      <c r="W174" s="39">
        <v>6.0000000000000005E-2</v>
      </c>
      <c r="X174" s="39">
        <v>0.15000000000000002</v>
      </c>
      <c r="Y174" s="39">
        <v>0.15000000000000002</v>
      </c>
      <c r="Z174" s="13">
        <v>2.5000000000000001E-3</v>
      </c>
      <c r="AA174" s="13">
        <v>3.1250000000000006E-3</v>
      </c>
      <c r="AB174" s="13">
        <v>2.0833333333333337E-3</v>
      </c>
      <c r="AC174" s="10">
        <v>93.671555027084167</v>
      </c>
      <c r="AD174" s="10">
        <v>0.29065926806711589</v>
      </c>
      <c r="AE174" s="10">
        <v>0</v>
      </c>
    </row>
    <row r="175" spans="1:31" x14ac:dyDescent="0.25">
      <c r="A175" s="11" t="s">
        <v>417</v>
      </c>
      <c r="B175" s="12" t="s">
        <v>17</v>
      </c>
      <c r="C175" s="12" t="s">
        <v>7</v>
      </c>
      <c r="D175" s="36">
        <v>42549</v>
      </c>
      <c r="E175" s="36" t="s">
        <v>8</v>
      </c>
      <c r="F175" s="36" t="s">
        <v>9</v>
      </c>
      <c r="G175" s="41">
        <v>1206</v>
      </c>
      <c r="H175" s="38">
        <v>22.2</v>
      </c>
      <c r="I175" s="38">
        <v>356.7</v>
      </c>
      <c r="J175" s="46">
        <v>6.09</v>
      </c>
      <c r="K175" s="46">
        <v>6.92</v>
      </c>
      <c r="L175" s="38">
        <v>0.98</v>
      </c>
      <c r="M175" s="14">
        <v>1191.7333333333333</v>
      </c>
      <c r="N175" s="72">
        <f>LOG10(M175)</f>
        <v>3.0761790869326404</v>
      </c>
      <c r="O175" s="20">
        <v>1434.4879468282065</v>
      </c>
      <c r="P175" s="72">
        <f>LOG10(O175)</f>
        <v>3.1566969034722292</v>
      </c>
      <c r="Q175" s="20" t="s">
        <v>133</v>
      </c>
      <c r="R175" s="72">
        <v>2.7</v>
      </c>
      <c r="S175" s="8" t="s">
        <v>21</v>
      </c>
      <c r="T175" s="72">
        <v>0</v>
      </c>
      <c r="U175" s="57" t="s">
        <v>30</v>
      </c>
      <c r="V175" s="57" t="s">
        <v>37</v>
      </c>
      <c r="W175" s="39">
        <v>6.0000000000000005E-2</v>
      </c>
      <c r="X175" s="39">
        <v>0.15000000000000002</v>
      </c>
      <c r="Y175" s="39">
        <v>0.15000000000000002</v>
      </c>
      <c r="Z175" s="13">
        <v>2.5000000000000001E-3</v>
      </c>
      <c r="AA175" s="13">
        <v>3.1250000000000006E-3</v>
      </c>
      <c r="AB175" s="13">
        <v>2.0833333333333337E-3</v>
      </c>
      <c r="AC175" s="10">
        <v>94.545454545454547</v>
      </c>
      <c r="AD175" s="10">
        <v>0</v>
      </c>
      <c r="AE175" s="10">
        <v>0</v>
      </c>
    </row>
    <row r="176" spans="1:31" x14ac:dyDescent="0.25">
      <c r="A176" s="11" t="s">
        <v>418</v>
      </c>
      <c r="B176" s="12" t="s">
        <v>10</v>
      </c>
      <c r="C176" s="12" t="s">
        <v>7</v>
      </c>
      <c r="D176" s="36">
        <v>42549</v>
      </c>
      <c r="E176" s="36" t="s">
        <v>8</v>
      </c>
      <c r="F176" s="36" t="s">
        <v>9</v>
      </c>
      <c r="G176" s="41">
        <v>1221</v>
      </c>
      <c r="H176" s="38">
        <v>22.1</v>
      </c>
      <c r="I176" s="38">
        <v>312.3</v>
      </c>
      <c r="J176" s="46">
        <v>6</v>
      </c>
      <c r="K176" s="46">
        <v>7.07</v>
      </c>
      <c r="L176" s="38">
        <v>1.0900000000000001</v>
      </c>
      <c r="M176" s="14">
        <v>9561</v>
      </c>
      <c r="N176" s="72">
        <f>LOG10(M176)</f>
        <v>3.9805033181933953</v>
      </c>
      <c r="O176" s="20">
        <v>147726.611328125</v>
      </c>
      <c r="P176" s="72">
        <f>LOG10(O176)</f>
        <v>5.1694587357449295</v>
      </c>
      <c r="Q176" s="20">
        <v>14299.588012695313</v>
      </c>
      <c r="R176" s="72">
        <f>LOG10(Q176)</f>
        <v>4.1553235251300604</v>
      </c>
      <c r="S176" s="8" t="s">
        <v>21</v>
      </c>
      <c r="T176" s="72">
        <v>0</v>
      </c>
      <c r="U176" s="57" t="s">
        <v>30</v>
      </c>
      <c r="V176" s="57" t="s">
        <v>30</v>
      </c>
      <c r="W176" s="39">
        <v>6.0000000000000005E-2</v>
      </c>
      <c r="X176" s="39">
        <v>0.15000000000000002</v>
      </c>
      <c r="Y176" s="39">
        <v>0.15000000000000002</v>
      </c>
      <c r="Z176" s="13">
        <v>2.5000000000000001E-3</v>
      </c>
      <c r="AA176" s="13">
        <v>3.1250000000000006E-3</v>
      </c>
      <c r="AB176" s="13">
        <v>2.0833333333333337E-3</v>
      </c>
      <c r="AC176" s="10">
        <v>83.834586466165419</v>
      </c>
      <c r="AD176" s="10">
        <v>0.37593984962406013</v>
      </c>
      <c r="AE176" s="10">
        <v>0</v>
      </c>
    </row>
    <row r="177" spans="1:31" x14ac:dyDescent="0.25">
      <c r="A177" s="11" t="s">
        <v>419</v>
      </c>
      <c r="B177" s="12" t="s">
        <v>6</v>
      </c>
      <c r="C177" s="12" t="s">
        <v>7</v>
      </c>
      <c r="D177" s="36">
        <v>42549</v>
      </c>
      <c r="E177" s="36" t="s">
        <v>8</v>
      </c>
      <c r="F177" s="36" t="s">
        <v>9</v>
      </c>
      <c r="G177" s="41">
        <v>1230</v>
      </c>
      <c r="H177" s="38">
        <v>24.8</v>
      </c>
      <c r="I177" s="38">
        <v>171.2</v>
      </c>
      <c r="J177" s="46">
        <v>7.52</v>
      </c>
      <c r="K177" s="46">
        <v>7.57</v>
      </c>
      <c r="L177" s="38">
        <v>1.52</v>
      </c>
      <c r="M177" s="14">
        <v>927.80000000000007</v>
      </c>
      <c r="N177" s="72">
        <f>LOG10(M177)</f>
        <v>2.9674543681827408</v>
      </c>
      <c r="O177" s="20">
        <v>2486.1717224121094</v>
      </c>
      <c r="P177" s="72">
        <f>LOG10(O177)</f>
        <v>3.3955311225036735</v>
      </c>
      <c r="Q177" s="20">
        <v>8294.2283630371094</v>
      </c>
      <c r="R177" s="72">
        <f>LOG10(Q177)</f>
        <v>3.9187759885203515</v>
      </c>
      <c r="S177" s="8" t="s">
        <v>21</v>
      </c>
      <c r="T177" s="72">
        <v>0</v>
      </c>
      <c r="U177" s="57" t="s">
        <v>30</v>
      </c>
      <c r="V177" s="81" t="s">
        <v>30</v>
      </c>
      <c r="W177" s="39">
        <v>6.0000000000000005E-2</v>
      </c>
      <c r="X177" s="39">
        <v>0.15000000000000002</v>
      </c>
      <c r="Y177" s="39">
        <v>0.15000000000000002</v>
      </c>
      <c r="Z177" s="13">
        <v>2.5000000000000001E-3</v>
      </c>
      <c r="AA177" s="13">
        <v>3.1250000000000006E-3</v>
      </c>
      <c r="AB177" s="13">
        <v>2.0833333333333337E-3</v>
      </c>
      <c r="AC177" s="10">
        <v>68.667576170986806</v>
      </c>
      <c r="AD177" s="10">
        <v>1.3642564802182811</v>
      </c>
      <c r="AE177" s="10">
        <v>0</v>
      </c>
    </row>
    <row r="178" spans="1:31" x14ac:dyDescent="0.25">
      <c r="A178" s="11" t="s">
        <v>420</v>
      </c>
      <c r="B178" s="12" t="s">
        <v>16</v>
      </c>
      <c r="C178" s="12" t="s">
        <v>7</v>
      </c>
      <c r="D178" s="36">
        <v>42563</v>
      </c>
      <c r="E178" s="36" t="s">
        <v>8</v>
      </c>
      <c r="F178" s="36" t="s">
        <v>9</v>
      </c>
      <c r="G178" s="44">
        <v>1050</v>
      </c>
      <c r="H178" s="38">
        <v>24.9</v>
      </c>
      <c r="I178" s="38">
        <v>331.4</v>
      </c>
      <c r="J178" s="46">
        <v>7.25</v>
      </c>
      <c r="K178" s="46">
        <v>7.94</v>
      </c>
      <c r="L178" s="38">
        <v>2.76</v>
      </c>
      <c r="M178" s="14">
        <v>1282.7333333333333</v>
      </c>
      <c r="N178" s="72">
        <f>LOG10(M178)</f>
        <v>3.1081363805377999</v>
      </c>
      <c r="O178" s="20" t="s">
        <v>21</v>
      </c>
      <c r="P178" s="72">
        <v>2.7</v>
      </c>
      <c r="Q178" s="20">
        <v>5701.0673522949219</v>
      </c>
      <c r="R178" s="72">
        <f>LOG10(Q178)</f>
        <v>3.7559561717807051</v>
      </c>
      <c r="S178" s="8" t="s">
        <v>21</v>
      </c>
      <c r="T178" s="72">
        <v>0</v>
      </c>
      <c r="U178" s="57" t="s">
        <v>37</v>
      </c>
      <c r="V178" s="57" t="s">
        <v>30</v>
      </c>
      <c r="W178" s="39">
        <v>6.0000000000000005E-2</v>
      </c>
      <c r="X178" s="39">
        <v>6.0000000000000005E-2</v>
      </c>
      <c r="Y178" s="39">
        <v>6.0000000000000005E-2</v>
      </c>
      <c r="Z178" s="13">
        <v>2.5000000000000001E-3</v>
      </c>
      <c r="AA178" s="13">
        <v>1.25E-3</v>
      </c>
      <c r="AB178" s="13">
        <v>8.3333333333333339E-4</v>
      </c>
      <c r="AC178" s="10">
        <v>59.047120180373049</v>
      </c>
      <c r="AD178" s="10">
        <v>13.887813432325945</v>
      </c>
      <c r="AE178" s="10">
        <v>0.9178072832448928</v>
      </c>
    </row>
    <row r="179" spans="1:31" x14ac:dyDescent="0.25">
      <c r="A179" s="11" t="s">
        <v>421</v>
      </c>
      <c r="B179" s="12" t="s">
        <v>20</v>
      </c>
      <c r="C179" s="12" t="s">
        <v>7</v>
      </c>
      <c r="D179" s="36">
        <v>42563</v>
      </c>
      <c r="E179" s="36" t="s">
        <v>8</v>
      </c>
      <c r="F179" s="36" t="s">
        <v>9</v>
      </c>
      <c r="G179" s="44">
        <v>1106</v>
      </c>
      <c r="H179" s="38">
        <v>21.6</v>
      </c>
      <c r="I179" s="38">
        <v>186.2</v>
      </c>
      <c r="J179" s="46">
        <v>0.97</v>
      </c>
      <c r="K179" s="46">
        <v>6.18</v>
      </c>
      <c r="L179" s="38">
        <v>6.83</v>
      </c>
      <c r="M179" s="14">
        <v>707.06666666666661</v>
      </c>
      <c r="N179" s="72">
        <f>LOG10(M179)</f>
        <v>2.8494603637268625</v>
      </c>
      <c r="O179" s="20" t="s">
        <v>133</v>
      </c>
      <c r="P179" s="72">
        <v>2.7</v>
      </c>
      <c r="Q179" s="78">
        <v>13585540.625</v>
      </c>
      <c r="R179" s="72">
        <f>LOG10(Q179)</f>
        <v>7.1330769254762192</v>
      </c>
      <c r="S179" s="8" t="s">
        <v>21</v>
      </c>
      <c r="T179" s="72">
        <v>0</v>
      </c>
      <c r="U179" s="57" t="s">
        <v>30</v>
      </c>
      <c r="V179" s="81" t="s">
        <v>37</v>
      </c>
      <c r="W179" s="39">
        <v>6.0000000000000005E-2</v>
      </c>
      <c r="X179" s="39">
        <v>6.0000000000000005E-2</v>
      </c>
      <c r="Y179" s="39">
        <v>6.0000000000000005E-2</v>
      </c>
      <c r="Z179" s="13">
        <v>2.5000000000000001E-3</v>
      </c>
      <c r="AA179" s="13">
        <v>1.25E-3</v>
      </c>
      <c r="AB179" s="13">
        <v>8.3333333333333339E-4</v>
      </c>
      <c r="AC179" s="10">
        <v>47.790055248618785</v>
      </c>
      <c r="AD179" s="10">
        <v>21.270718232044199</v>
      </c>
      <c r="AE179" s="10">
        <v>0</v>
      </c>
    </row>
    <row r="180" spans="1:31" x14ac:dyDescent="0.25">
      <c r="A180" s="11" t="s">
        <v>422</v>
      </c>
      <c r="B180" s="12" t="s">
        <v>15</v>
      </c>
      <c r="C180" s="12" t="s">
        <v>7</v>
      </c>
      <c r="D180" s="36">
        <v>42563</v>
      </c>
      <c r="E180" s="36" t="s">
        <v>8</v>
      </c>
      <c r="F180" s="36" t="s">
        <v>9</v>
      </c>
      <c r="G180" s="44">
        <v>1120</v>
      </c>
      <c r="H180" s="38">
        <v>24.9</v>
      </c>
      <c r="I180" s="38">
        <v>336.9</v>
      </c>
      <c r="J180" s="46">
        <v>7.85</v>
      </c>
      <c r="K180" s="46">
        <v>7.82</v>
      </c>
      <c r="L180" s="38">
        <v>2.5499999999999998</v>
      </c>
      <c r="M180" s="14">
        <v>126.53333333333335</v>
      </c>
      <c r="N180" s="72">
        <f>LOG10(M180)</f>
        <v>2.1022049490355927</v>
      </c>
      <c r="O180" s="57" t="s">
        <v>21</v>
      </c>
      <c r="P180" s="72">
        <v>2.7</v>
      </c>
      <c r="Q180" s="20">
        <v>4156.5525054931641</v>
      </c>
      <c r="R180" s="72">
        <f>LOG10(Q180)</f>
        <v>3.6187332708722995</v>
      </c>
      <c r="S180" s="8" t="s">
        <v>21</v>
      </c>
      <c r="T180" s="72">
        <v>0</v>
      </c>
      <c r="U180" s="57" t="s">
        <v>37</v>
      </c>
      <c r="V180" s="81" t="s">
        <v>37</v>
      </c>
      <c r="W180" s="39">
        <v>6.0000000000000005E-2</v>
      </c>
      <c r="X180" s="39">
        <v>6.0000000000000005E-2</v>
      </c>
      <c r="Y180" s="39">
        <v>6.0000000000000005E-2</v>
      </c>
      <c r="Z180" s="13">
        <v>2.5000000000000001E-3</v>
      </c>
      <c r="AA180" s="13">
        <v>1.25E-3</v>
      </c>
      <c r="AB180" s="13">
        <v>8.3333333333333339E-4</v>
      </c>
      <c r="AC180" s="10">
        <v>60.06464356257856</v>
      </c>
      <c r="AD180" s="10">
        <v>13.110843188056332</v>
      </c>
      <c r="AE180" s="10">
        <v>1.0337839571095093</v>
      </c>
    </row>
    <row r="181" spans="1:31" x14ac:dyDescent="0.25">
      <c r="A181" s="11" t="s">
        <v>423</v>
      </c>
      <c r="B181" s="12" t="s">
        <v>19</v>
      </c>
      <c r="C181" s="12" t="s">
        <v>7</v>
      </c>
      <c r="D181" s="36">
        <v>42563</v>
      </c>
      <c r="E181" s="36" t="s">
        <v>8</v>
      </c>
      <c r="F181" s="36" t="s">
        <v>9</v>
      </c>
      <c r="G181" s="44">
        <v>1137</v>
      </c>
      <c r="H181" s="38">
        <v>24.1</v>
      </c>
      <c r="I181" s="38">
        <v>185.1</v>
      </c>
      <c r="J181" s="46">
        <v>7.3</v>
      </c>
      <c r="K181" s="46">
        <v>7.53</v>
      </c>
      <c r="L181" s="38">
        <v>3</v>
      </c>
      <c r="M181" s="14">
        <v>124.45</v>
      </c>
      <c r="N181" s="72">
        <f>LOG10(M181)</f>
        <v>2.094994900944612</v>
      </c>
      <c r="O181" s="57" t="s">
        <v>133</v>
      </c>
      <c r="P181" s="72">
        <v>2.7</v>
      </c>
      <c r="Q181" s="20">
        <v>1722.7853775024414</v>
      </c>
      <c r="R181" s="72">
        <f>LOG10(Q181)</f>
        <v>3.236231176941879</v>
      </c>
      <c r="S181" s="8" t="s">
        <v>21</v>
      </c>
      <c r="T181" s="72">
        <v>0</v>
      </c>
      <c r="U181" s="57" t="s">
        <v>37</v>
      </c>
      <c r="V181" s="81" t="s">
        <v>37</v>
      </c>
      <c r="W181" s="39">
        <v>6.0000000000000005E-2</v>
      </c>
      <c r="X181" s="39">
        <v>6.0000000000000005E-2</v>
      </c>
      <c r="Y181" s="39">
        <v>6.0000000000000005E-2</v>
      </c>
      <c r="Z181" s="13">
        <v>2.5000000000000001E-3</v>
      </c>
      <c r="AA181" s="13">
        <v>1.25E-3</v>
      </c>
      <c r="AB181" s="13">
        <v>8.3333333333333339E-4</v>
      </c>
      <c r="AC181" s="10">
        <v>41.761363636363633</v>
      </c>
      <c r="AD181" s="10">
        <v>21.936758893280633</v>
      </c>
      <c r="AE181" s="10">
        <v>0.70405138339920947</v>
      </c>
    </row>
    <row r="182" spans="1:31" x14ac:dyDescent="0.25">
      <c r="A182" s="11" t="s">
        <v>424</v>
      </c>
      <c r="B182" s="12" t="s">
        <v>14</v>
      </c>
      <c r="C182" s="12" t="s">
        <v>7</v>
      </c>
      <c r="D182" s="36">
        <v>42563</v>
      </c>
      <c r="E182" s="36" t="s">
        <v>8</v>
      </c>
      <c r="F182" s="36" t="s">
        <v>9</v>
      </c>
      <c r="G182" s="44">
        <v>1150</v>
      </c>
      <c r="H182" s="38">
        <v>25.2</v>
      </c>
      <c r="I182" s="38">
        <v>365.5</v>
      </c>
      <c r="J182" s="46">
        <v>6.55</v>
      </c>
      <c r="K182" s="46">
        <v>7.5</v>
      </c>
      <c r="L182" s="38">
        <v>3.28</v>
      </c>
      <c r="M182" s="14">
        <v>3627.2666666666664</v>
      </c>
      <c r="N182" s="72">
        <f>LOG10(M182)</f>
        <v>3.5595794848896847</v>
      </c>
      <c r="O182" s="20">
        <v>10252.153015136719</v>
      </c>
      <c r="P182" s="72">
        <f>LOG10(O182)</f>
        <v>4.0108150794799791</v>
      </c>
      <c r="Q182" s="20">
        <v>45838.128662109375</v>
      </c>
      <c r="R182" s="72">
        <f>LOG10(Q182)</f>
        <v>4.6612268792841833</v>
      </c>
      <c r="S182" s="8" t="s">
        <v>21</v>
      </c>
      <c r="T182" s="72">
        <v>0</v>
      </c>
      <c r="U182" s="57" t="s">
        <v>37</v>
      </c>
      <c r="V182" s="81" t="s">
        <v>30</v>
      </c>
      <c r="W182" s="39">
        <v>6.0000000000000005E-2</v>
      </c>
      <c r="X182" s="39">
        <v>6.0000000000000005E-2</v>
      </c>
      <c r="Y182" s="39">
        <v>6.0000000000000005E-2</v>
      </c>
      <c r="Z182" s="13">
        <v>2.5000000000000001E-3</v>
      </c>
      <c r="AA182" s="13">
        <v>1.25E-3</v>
      </c>
      <c r="AB182" s="13">
        <v>8.3333333333333339E-4</v>
      </c>
      <c r="AC182" s="10">
        <v>69.730220591017442</v>
      </c>
      <c r="AD182" s="10">
        <v>8.638238298838397</v>
      </c>
      <c r="AE182" s="10">
        <v>0.99133527564417878</v>
      </c>
    </row>
    <row r="183" spans="1:31" x14ac:dyDescent="0.25">
      <c r="A183" s="11" t="s">
        <v>425</v>
      </c>
      <c r="B183" s="12" t="s">
        <v>13</v>
      </c>
      <c r="C183" s="12" t="s">
        <v>7</v>
      </c>
      <c r="D183" s="36">
        <v>42563</v>
      </c>
      <c r="E183" s="36" t="s">
        <v>8</v>
      </c>
      <c r="F183" s="36" t="s">
        <v>9</v>
      </c>
      <c r="G183" s="44">
        <v>1207</v>
      </c>
      <c r="H183" s="38">
        <v>25.4</v>
      </c>
      <c r="I183" s="38">
        <v>277.60000000000002</v>
      </c>
      <c r="J183" s="46">
        <v>7.24</v>
      </c>
      <c r="K183" s="46">
        <v>7.57</v>
      </c>
      <c r="L183" s="38">
        <v>3.07</v>
      </c>
      <c r="M183" s="14">
        <v>200.4</v>
      </c>
      <c r="N183" s="72">
        <f>LOG10(M183)</f>
        <v>2.301897717195208</v>
      </c>
      <c r="O183" s="20" t="s">
        <v>133</v>
      </c>
      <c r="P183" s="72">
        <v>2.7</v>
      </c>
      <c r="Q183" s="20">
        <v>2290.0683720906572</v>
      </c>
      <c r="R183" s="72">
        <f>LOG10(Q183)</f>
        <v>3.359848448793346</v>
      </c>
      <c r="S183" s="8" t="s">
        <v>21</v>
      </c>
      <c r="T183" s="72">
        <v>0</v>
      </c>
      <c r="U183" s="57" t="s">
        <v>37</v>
      </c>
      <c r="V183" s="57" t="s">
        <v>30</v>
      </c>
      <c r="W183" s="39">
        <v>6.0000000000000005E-2</v>
      </c>
      <c r="X183" s="39">
        <v>6.0000000000000005E-2</v>
      </c>
      <c r="Y183" s="39">
        <v>6.0000000000000005E-2</v>
      </c>
      <c r="Z183" s="13">
        <v>2.5000000000000001E-3</v>
      </c>
      <c r="AA183" s="13">
        <v>1.25E-3</v>
      </c>
      <c r="AB183" s="13">
        <v>8.3333333333333339E-4</v>
      </c>
      <c r="AC183" s="10">
        <v>77.298876814902755</v>
      </c>
      <c r="AD183" s="10">
        <v>4.1411743219797277</v>
      </c>
      <c r="AE183" s="10">
        <v>0.23285544699114236</v>
      </c>
    </row>
    <row r="184" spans="1:31" x14ac:dyDescent="0.25">
      <c r="A184" s="11" t="s">
        <v>426</v>
      </c>
      <c r="B184" s="12" t="s">
        <v>18</v>
      </c>
      <c r="C184" s="12" t="s">
        <v>7</v>
      </c>
      <c r="D184" s="36">
        <v>42563</v>
      </c>
      <c r="E184" s="36" t="s">
        <v>8</v>
      </c>
      <c r="F184" s="36" t="s">
        <v>9</v>
      </c>
      <c r="G184" s="44">
        <v>1215</v>
      </c>
      <c r="H184" s="38">
        <v>25.2</v>
      </c>
      <c r="I184" s="38">
        <v>220.2</v>
      </c>
      <c r="J184" s="46">
        <v>7.23</v>
      </c>
      <c r="K184" s="46">
        <v>7.85</v>
      </c>
      <c r="L184" s="38">
        <v>3.14</v>
      </c>
      <c r="M184" s="14">
        <v>313.46666666666664</v>
      </c>
      <c r="N184" s="72">
        <f>LOG10(M184)</f>
        <v>2.4961913657332393</v>
      </c>
      <c r="O184" s="20" t="s">
        <v>21</v>
      </c>
      <c r="P184" s="72">
        <v>2.7</v>
      </c>
      <c r="Q184" s="20">
        <v>6289.593505859375</v>
      </c>
      <c r="R184" s="72">
        <f>LOG10(Q184)</f>
        <v>3.7986225780578482</v>
      </c>
      <c r="S184" s="8" t="s">
        <v>133</v>
      </c>
      <c r="T184" s="72">
        <v>3</v>
      </c>
      <c r="U184" s="57" t="s">
        <v>37</v>
      </c>
      <c r="V184" s="57" t="s">
        <v>30</v>
      </c>
      <c r="W184" s="39">
        <v>6.0000000000000005E-2</v>
      </c>
      <c r="X184" s="39">
        <v>6.0000000000000005E-2</v>
      </c>
      <c r="Y184" s="39">
        <v>6.0000000000000005E-2</v>
      </c>
      <c r="Z184" s="13">
        <v>2.5000000000000001E-3</v>
      </c>
      <c r="AA184" s="13">
        <v>1.25E-3</v>
      </c>
      <c r="AB184" s="13">
        <v>8.3333333333333339E-4</v>
      </c>
      <c r="AC184" s="10">
        <v>48.841944515143801</v>
      </c>
      <c r="AD184" s="10">
        <v>11.224230083990836</v>
      </c>
      <c r="AE184" s="10">
        <v>0</v>
      </c>
    </row>
    <row r="185" spans="1:31" x14ac:dyDescent="0.25">
      <c r="A185" s="11" t="s">
        <v>427</v>
      </c>
      <c r="B185" s="12" t="s">
        <v>11</v>
      </c>
      <c r="C185" s="12" t="s">
        <v>7</v>
      </c>
      <c r="D185" s="36">
        <v>42563</v>
      </c>
      <c r="E185" s="36" t="s">
        <v>8</v>
      </c>
      <c r="F185" s="36" t="s">
        <v>9</v>
      </c>
      <c r="G185" s="44">
        <v>1223</v>
      </c>
      <c r="H185" s="38">
        <v>25.4</v>
      </c>
      <c r="I185" s="38">
        <v>275.8</v>
      </c>
      <c r="J185" s="46">
        <v>7.99</v>
      </c>
      <c r="K185" s="46">
        <v>7.88</v>
      </c>
      <c r="L185" s="38">
        <v>2.2200000000000002</v>
      </c>
      <c r="M185" s="14">
        <v>1357.6666666666667</v>
      </c>
      <c r="N185" s="72">
        <f>LOG10(M185)</f>
        <v>3.1327931553663353</v>
      </c>
      <c r="O185" s="20">
        <v>29683.084106445313</v>
      </c>
      <c r="P185" s="72">
        <f>LOG10(O185)</f>
        <v>4.4725090226455766</v>
      </c>
      <c r="Q185" s="20">
        <v>10452.2705078125</v>
      </c>
      <c r="R185" s="72">
        <f>LOG10(Q185)</f>
        <v>4.0192106408687263</v>
      </c>
      <c r="S185" s="8" t="s">
        <v>21</v>
      </c>
      <c r="T185" s="72">
        <v>0</v>
      </c>
      <c r="U185" s="57" t="s">
        <v>37</v>
      </c>
      <c r="V185" s="81" t="s">
        <v>37</v>
      </c>
      <c r="W185" s="39">
        <v>6.0000000000000005E-2</v>
      </c>
      <c r="X185" s="39">
        <v>6.0000000000000005E-2</v>
      </c>
      <c r="Y185" s="39">
        <v>6.0000000000000005E-2</v>
      </c>
      <c r="Z185" s="13">
        <v>2.5000000000000001E-3</v>
      </c>
      <c r="AA185" s="13">
        <v>1.25E-3</v>
      </c>
      <c r="AB185" s="13">
        <v>8.3333333333333339E-4</v>
      </c>
      <c r="AC185" s="10">
        <v>76.998021007763739</v>
      </c>
      <c r="AD185" s="10">
        <v>1.2026183589587456</v>
      </c>
      <c r="AE185" s="10">
        <v>0</v>
      </c>
    </row>
    <row r="186" spans="1:31" x14ac:dyDescent="0.25">
      <c r="A186" s="11" t="s">
        <v>428</v>
      </c>
      <c r="B186" s="12" t="s">
        <v>12</v>
      </c>
      <c r="C186" s="12" t="s">
        <v>7</v>
      </c>
      <c r="D186" s="36">
        <v>42563</v>
      </c>
      <c r="E186" s="36" t="s">
        <v>8</v>
      </c>
      <c r="F186" s="36" t="s">
        <v>9</v>
      </c>
      <c r="G186" s="44">
        <v>1231</v>
      </c>
      <c r="H186" s="38">
        <v>22.7</v>
      </c>
      <c r="I186" s="38">
        <v>624</v>
      </c>
      <c r="J186" s="46">
        <v>3.97</v>
      </c>
      <c r="K186" s="46">
        <v>7.44</v>
      </c>
      <c r="L186" s="38">
        <v>1.75</v>
      </c>
      <c r="M186" s="14">
        <v>82.100000000000009</v>
      </c>
      <c r="N186" s="72">
        <f>LOG10(M186)</f>
        <v>1.9143431571194409</v>
      </c>
      <c r="O186" s="20" t="s">
        <v>21</v>
      </c>
      <c r="P186" s="72">
        <v>2.7</v>
      </c>
      <c r="Q186" s="20">
        <v>1691.7396545410156</v>
      </c>
      <c r="R186" s="72">
        <f>LOG10(Q186)</f>
        <v>3.2283335293319584</v>
      </c>
      <c r="S186" s="8" t="s">
        <v>21</v>
      </c>
      <c r="T186" s="72">
        <v>0</v>
      </c>
      <c r="U186" s="57" t="s">
        <v>37</v>
      </c>
      <c r="V186" s="57" t="s">
        <v>30</v>
      </c>
      <c r="W186" s="39">
        <v>6.0000000000000005E-2</v>
      </c>
      <c r="X186" s="39">
        <v>6.0000000000000005E-2</v>
      </c>
      <c r="Y186" s="39">
        <v>6.0000000000000005E-2</v>
      </c>
      <c r="Z186" s="13">
        <v>2.5000000000000001E-3</v>
      </c>
      <c r="AA186" s="13">
        <v>1.25E-3</v>
      </c>
      <c r="AB186" s="13">
        <v>8.3333333333333339E-4</v>
      </c>
      <c r="AC186" s="10">
        <v>93.671555027084167</v>
      </c>
      <c r="AD186" s="10">
        <v>0.29065926806711589</v>
      </c>
      <c r="AE186" s="10">
        <v>0</v>
      </c>
    </row>
    <row r="187" spans="1:31" x14ac:dyDescent="0.25">
      <c r="A187" s="11" t="s">
        <v>429</v>
      </c>
      <c r="B187" s="12" t="s">
        <v>17</v>
      </c>
      <c r="C187" s="12" t="s">
        <v>7</v>
      </c>
      <c r="D187" s="36">
        <v>42563</v>
      </c>
      <c r="E187" s="36" t="s">
        <v>8</v>
      </c>
      <c r="F187" s="36" t="s">
        <v>9</v>
      </c>
      <c r="G187" s="44">
        <v>1242</v>
      </c>
      <c r="H187" s="38">
        <v>22.7</v>
      </c>
      <c r="I187" s="38">
        <v>376.3</v>
      </c>
      <c r="J187" s="46">
        <v>6.47</v>
      </c>
      <c r="K187" s="46">
        <v>7.12</v>
      </c>
      <c r="L187" s="38">
        <v>5.72</v>
      </c>
      <c r="M187" s="14">
        <v>962.5333333333333</v>
      </c>
      <c r="N187" s="72">
        <f>LOG10(M187)</f>
        <v>2.9834157784216404</v>
      </c>
      <c r="O187" s="20">
        <v>4362.2600555419922</v>
      </c>
      <c r="P187" s="72">
        <f>LOG10(O187)</f>
        <v>3.6397115524211174</v>
      </c>
      <c r="Q187" s="20">
        <v>22088.926696777344</v>
      </c>
      <c r="R187" s="72">
        <f>LOG10(Q187)</f>
        <v>4.344174613970508</v>
      </c>
      <c r="S187" s="8" t="s">
        <v>133</v>
      </c>
      <c r="T187" s="72">
        <v>3</v>
      </c>
      <c r="U187" s="57" t="s">
        <v>30</v>
      </c>
      <c r="V187" s="81" t="s">
        <v>37</v>
      </c>
      <c r="W187" s="39">
        <v>6.0000000000000005E-2</v>
      </c>
      <c r="X187" s="39">
        <v>6.0000000000000005E-2</v>
      </c>
      <c r="Y187" s="39">
        <v>6.0000000000000005E-2</v>
      </c>
      <c r="Z187" s="13">
        <v>2.5000000000000001E-3</v>
      </c>
      <c r="AA187" s="13">
        <v>1.25E-3</v>
      </c>
      <c r="AB187" s="13">
        <v>8.3333333333333339E-4</v>
      </c>
      <c r="AC187" s="10">
        <v>94.545454545454547</v>
      </c>
      <c r="AD187" s="10">
        <v>0</v>
      </c>
      <c r="AE187" s="10">
        <v>0</v>
      </c>
    </row>
    <row r="188" spans="1:31" x14ac:dyDescent="0.25">
      <c r="A188" s="11" t="s">
        <v>430</v>
      </c>
      <c r="B188" s="12" t="s">
        <v>10</v>
      </c>
      <c r="C188" s="12" t="s">
        <v>7</v>
      </c>
      <c r="D188" s="36">
        <v>42563</v>
      </c>
      <c r="E188" s="36" t="s">
        <v>8</v>
      </c>
      <c r="F188" s="36" t="s">
        <v>9</v>
      </c>
      <c r="G188" s="44">
        <v>1254</v>
      </c>
      <c r="H188" s="38">
        <v>23</v>
      </c>
      <c r="I188" s="38">
        <v>305.3</v>
      </c>
      <c r="J188" s="46">
        <v>6.26</v>
      </c>
      <c r="K188" s="46">
        <v>7.19</v>
      </c>
      <c r="L188" s="38">
        <v>1.03</v>
      </c>
      <c r="M188" s="14">
        <v>5128.75</v>
      </c>
      <c r="N188" s="72">
        <f>LOG10(M188)</f>
        <v>3.710011529974969</v>
      </c>
      <c r="O188" s="20">
        <v>195723.92578125</v>
      </c>
      <c r="P188" s="72">
        <f>LOG10(O188)</f>
        <v>5.2916439181446924</v>
      </c>
      <c r="Q188" s="20">
        <v>62013.0615234375</v>
      </c>
      <c r="R188" s="72">
        <f>LOG10(Q188)</f>
        <v>4.7924831725647223</v>
      </c>
      <c r="S188" s="8" t="s">
        <v>133</v>
      </c>
      <c r="T188" s="72">
        <v>3</v>
      </c>
      <c r="U188" s="57" t="s">
        <v>30</v>
      </c>
      <c r="V188" s="81" t="s">
        <v>37</v>
      </c>
      <c r="W188" s="39">
        <v>6.0000000000000005E-2</v>
      </c>
      <c r="X188" s="39">
        <v>6.0000000000000005E-2</v>
      </c>
      <c r="Y188" s="39">
        <v>6.0000000000000005E-2</v>
      </c>
      <c r="Z188" s="13">
        <v>2.5000000000000001E-3</v>
      </c>
      <c r="AA188" s="13">
        <v>1.25E-3</v>
      </c>
      <c r="AB188" s="13">
        <v>8.3333333333333339E-4</v>
      </c>
      <c r="AC188" s="10">
        <v>83.834586466165419</v>
      </c>
      <c r="AD188" s="10">
        <v>0.37593984962406013</v>
      </c>
      <c r="AE188" s="10">
        <v>0</v>
      </c>
    </row>
    <row r="189" spans="1:31" x14ac:dyDescent="0.25">
      <c r="A189" s="11" t="s">
        <v>431</v>
      </c>
      <c r="B189" s="12" t="s">
        <v>6</v>
      </c>
      <c r="C189" s="12" t="s">
        <v>7</v>
      </c>
      <c r="D189" s="36">
        <v>42563</v>
      </c>
      <c r="E189" s="36" t="s">
        <v>8</v>
      </c>
      <c r="F189" s="36" t="s">
        <v>9</v>
      </c>
      <c r="G189" s="44">
        <v>1304</v>
      </c>
      <c r="H189" s="38">
        <v>25.1</v>
      </c>
      <c r="I189" s="38">
        <v>188.1</v>
      </c>
      <c r="J189" s="46">
        <v>7.53</v>
      </c>
      <c r="K189" s="46">
        <v>7.6</v>
      </c>
      <c r="L189" s="38">
        <v>3.43</v>
      </c>
      <c r="M189" s="14">
        <v>760.26666666666677</v>
      </c>
      <c r="N189" s="72">
        <f>LOG10(M189)</f>
        <v>2.880965949581741</v>
      </c>
      <c r="O189" s="20">
        <v>26078.903198242188</v>
      </c>
      <c r="P189" s="72">
        <f>LOG10(O189)</f>
        <v>4.4162893222988533</v>
      </c>
      <c r="Q189" s="20">
        <v>13875.431823730469</v>
      </c>
      <c r="R189" s="72">
        <f>LOG10(Q189)</f>
        <v>4.1422465078844457</v>
      </c>
      <c r="S189" s="8" t="s">
        <v>21</v>
      </c>
      <c r="T189" s="72">
        <v>0</v>
      </c>
      <c r="U189" s="57" t="s">
        <v>30</v>
      </c>
      <c r="V189" s="81" t="s">
        <v>37</v>
      </c>
      <c r="W189" s="39">
        <v>6.0000000000000005E-2</v>
      </c>
      <c r="X189" s="39">
        <v>6.0000000000000005E-2</v>
      </c>
      <c r="Y189" s="39">
        <v>6.0000000000000005E-2</v>
      </c>
      <c r="Z189" s="13">
        <v>2.5000000000000001E-3</v>
      </c>
      <c r="AA189" s="13">
        <v>1.25E-3</v>
      </c>
      <c r="AB189" s="13">
        <v>8.3333333333333339E-4</v>
      </c>
      <c r="AC189" s="10">
        <v>68.667576170986806</v>
      </c>
      <c r="AD189" s="10">
        <v>1.3642564802182811</v>
      </c>
      <c r="AE189" s="10">
        <v>0</v>
      </c>
    </row>
    <row r="190" spans="1:31" x14ac:dyDescent="0.25">
      <c r="A190" s="11" t="s">
        <v>432</v>
      </c>
      <c r="B190" s="6" t="s">
        <v>17</v>
      </c>
      <c r="C190" s="12" t="s">
        <v>7</v>
      </c>
      <c r="D190" s="36">
        <v>42577</v>
      </c>
      <c r="E190" s="36" t="s">
        <v>8</v>
      </c>
      <c r="F190" s="36" t="s">
        <v>9</v>
      </c>
      <c r="G190" s="44">
        <v>1032</v>
      </c>
      <c r="H190" s="38">
        <v>22.2</v>
      </c>
      <c r="I190" s="38">
        <v>331.5</v>
      </c>
      <c r="J190" s="46">
        <v>6.5</v>
      </c>
      <c r="K190" s="46">
        <v>6.97</v>
      </c>
      <c r="L190" s="38">
        <v>0.55000000000000004</v>
      </c>
      <c r="M190" s="14">
        <v>310.26666666666665</v>
      </c>
      <c r="N190" s="72">
        <f>LOG10(M190)</f>
        <v>2.4917351198950297</v>
      </c>
      <c r="O190" s="20" t="s">
        <v>133</v>
      </c>
      <c r="P190" s="72">
        <v>2.7</v>
      </c>
      <c r="Q190" s="20">
        <v>1880.5932998657227</v>
      </c>
      <c r="R190" s="72">
        <f>LOG10(Q190)</f>
        <v>3.274294884480939</v>
      </c>
      <c r="S190" s="8" t="s">
        <v>21</v>
      </c>
      <c r="T190" s="72">
        <v>0</v>
      </c>
      <c r="U190" s="57" t="s">
        <v>30</v>
      </c>
      <c r="V190" s="57" t="s">
        <v>30</v>
      </c>
      <c r="W190" s="39">
        <v>0</v>
      </c>
      <c r="X190" s="39">
        <v>0</v>
      </c>
      <c r="Y190" s="39">
        <v>0</v>
      </c>
      <c r="Z190" s="13">
        <v>0</v>
      </c>
      <c r="AA190" s="13">
        <v>0</v>
      </c>
      <c r="AB190" s="13">
        <v>0</v>
      </c>
      <c r="AC190" s="10">
        <v>94.545454545454547</v>
      </c>
      <c r="AD190" s="10">
        <v>0</v>
      </c>
      <c r="AE190" s="10">
        <v>0</v>
      </c>
    </row>
    <row r="191" spans="1:31" x14ac:dyDescent="0.25">
      <c r="A191" s="11" t="s">
        <v>433</v>
      </c>
      <c r="B191" s="6" t="s">
        <v>6</v>
      </c>
      <c r="C191" s="12" t="s">
        <v>7</v>
      </c>
      <c r="D191" s="36">
        <v>42577</v>
      </c>
      <c r="E191" s="36" t="s">
        <v>8</v>
      </c>
      <c r="F191" s="36" t="s">
        <v>9</v>
      </c>
      <c r="G191" s="44">
        <v>1012</v>
      </c>
      <c r="H191" s="38">
        <v>24.6</v>
      </c>
      <c r="I191" s="38">
        <v>174.4</v>
      </c>
      <c r="J191" s="46">
        <v>6.63</v>
      </c>
      <c r="K191" s="46">
        <v>7.45</v>
      </c>
      <c r="L191" s="38">
        <v>3.25</v>
      </c>
      <c r="M191" s="14">
        <v>1820.9333333333334</v>
      </c>
      <c r="N191" s="72">
        <f>LOG10(M191)</f>
        <v>3.2602940460170751</v>
      </c>
      <c r="O191" s="20">
        <v>30473.776245117188</v>
      </c>
      <c r="P191" s="72">
        <f>LOG10(O191)</f>
        <v>4.483926274399888</v>
      </c>
      <c r="Q191" s="20">
        <v>8471.9886779785156</v>
      </c>
      <c r="R191" s="72">
        <f>LOG10(Q191)</f>
        <v>3.9279853667058098</v>
      </c>
      <c r="S191" s="8" t="s">
        <v>21</v>
      </c>
      <c r="T191" s="72">
        <v>0</v>
      </c>
      <c r="U191" s="57" t="s">
        <v>37</v>
      </c>
      <c r="V191" s="57" t="s">
        <v>30</v>
      </c>
      <c r="W191" s="39">
        <v>0</v>
      </c>
      <c r="X191" s="39">
        <v>0</v>
      </c>
      <c r="Y191" s="39">
        <v>0</v>
      </c>
      <c r="Z191" s="13">
        <v>0</v>
      </c>
      <c r="AA191" s="13">
        <v>0</v>
      </c>
      <c r="AB191" s="13">
        <v>0</v>
      </c>
      <c r="AC191" s="10">
        <v>68.667576170986806</v>
      </c>
      <c r="AD191" s="10">
        <v>1.3642564802182811</v>
      </c>
      <c r="AE191" s="10">
        <v>0</v>
      </c>
    </row>
    <row r="192" spans="1:31" x14ac:dyDescent="0.25">
      <c r="A192" s="11" t="s">
        <v>434</v>
      </c>
      <c r="B192" s="6" t="s">
        <v>18</v>
      </c>
      <c r="C192" s="12" t="s">
        <v>7</v>
      </c>
      <c r="D192" s="36">
        <v>42577</v>
      </c>
      <c r="E192" s="36" t="s">
        <v>8</v>
      </c>
      <c r="F192" s="36" t="s">
        <v>9</v>
      </c>
      <c r="G192" s="44">
        <v>1116</v>
      </c>
      <c r="H192" s="38">
        <v>25.4</v>
      </c>
      <c r="I192" s="38">
        <v>215.5</v>
      </c>
      <c r="J192" s="46">
        <v>7.47</v>
      </c>
      <c r="K192" s="46">
        <v>7.85</v>
      </c>
      <c r="L192" s="38">
        <v>2.2200000000000002</v>
      </c>
      <c r="M192" s="14">
        <v>174.26666666666665</v>
      </c>
      <c r="N192" s="72">
        <f>LOG10(M192)</f>
        <v>2.241214324188844</v>
      </c>
      <c r="O192" s="20" t="s">
        <v>133</v>
      </c>
      <c r="P192" s="72">
        <v>2.7</v>
      </c>
      <c r="Q192" s="20">
        <v>3271.4374542236328</v>
      </c>
      <c r="R192" s="72">
        <f>LOG10(Q192)</f>
        <v>3.5147386215485783</v>
      </c>
      <c r="S192" s="8" t="s">
        <v>21</v>
      </c>
      <c r="T192" s="72">
        <v>0</v>
      </c>
      <c r="U192" s="57" t="s">
        <v>37</v>
      </c>
      <c r="V192" s="57" t="s">
        <v>30</v>
      </c>
      <c r="W192" s="39">
        <v>0</v>
      </c>
      <c r="X192" s="39">
        <v>0</v>
      </c>
      <c r="Y192" s="39">
        <v>0</v>
      </c>
      <c r="Z192" s="13">
        <v>0</v>
      </c>
      <c r="AA192" s="13">
        <v>0</v>
      </c>
      <c r="AB192" s="13">
        <v>0</v>
      </c>
      <c r="AC192" s="10">
        <v>48.841944515143801</v>
      </c>
      <c r="AD192" s="10">
        <v>11.224230083990836</v>
      </c>
      <c r="AE192" s="10">
        <v>0</v>
      </c>
    </row>
    <row r="193" spans="1:31" x14ac:dyDescent="0.25">
      <c r="A193" s="11" t="s">
        <v>435</v>
      </c>
      <c r="B193" s="6" t="s">
        <v>19</v>
      </c>
      <c r="C193" s="12" t="s">
        <v>7</v>
      </c>
      <c r="D193" s="36">
        <v>42577</v>
      </c>
      <c r="E193" s="36" t="s">
        <v>8</v>
      </c>
      <c r="F193" s="36" t="s">
        <v>9</v>
      </c>
      <c r="G193" s="44">
        <v>1213</v>
      </c>
      <c r="H193" s="38">
        <v>26</v>
      </c>
      <c r="I193" s="38">
        <v>172</v>
      </c>
      <c r="J193" s="46">
        <v>7.27</v>
      </c>
      <c r="K193" s="46">
        <v>7.53</v>
      </c>
      <c r="L193" s="38">
        <v>2.19</v>
      </c>
      <c r="M193" s="14">
        <v>425.15</v>
      </c>
      <c r="N193" s="72">
        <f>LOG10(M193)</f>
        <v>2.6285421834125686</v>
      </c>
      <c r="O193" s="20" t="s">
        <v>21</v>
      </c>
      <c r="P193" s="72">
        <v>2.7</v>
      </c>
      <c r="Q193" s="20">
        <v>2055.683708190918</v>
      </c>
      <c r="R193" s="72">
        <f>LOG10(Q193)</f>
        <v>3.312956294003027</v>
      </c>
      <c r="S193" s="8" t="s">
        <v>21</v>
      </c>
      <c r="T193" s="72">
        <v>0</v>
      </c>
      <c r="U193" s="57" t="s">
        <v>37</v>
      </c>
      <c r="V193" s="57" t="s">
        <v>30</v>
      </c>
      <c r="W193" s="39">
        <v>0</v>
      </c>
      <c r="X193" s="39">
        <v>0</v>
      </c>
      <c r="Y193" s="39">
        <v>0</v>
      </c>
      <c r="Z193" s="13">
        <v>0</v>
      </c>
      <c r="AA193" s="13">
        <v>0</v>
      </c>
      <c r="AB193" s="13">
        <v>0</v>
      </c>
      <c r="AC193" s="10">
        <v>41.761363636363633</v>
      </c>
      <c r="AD193" s="10">
        <v>21.936758893280633</v>
      </c>
      <c r="AE193" s="10">
        <v>0.70405138339920947</v>
      </c>
    </row>
    <row r="194" spans="1:31" x14ac:dyDescent="0.25">
      <c r="A194" s="11" t="s">
        <v>436</v>
      </c>
      <c r="B194" s="12" t="s">
        <v>10</v>
      </c>
      <c r="C194" s="12" t="s">
        <v>7</v>
      </c>
      <c r="D194" s="36">
        <v>42577</v>
      </c>
      <c r="E194" s="36" t="s">
        <v>8</v>
      </c>
      <c r="F194" s="36" t="s">
        <v>9</v>
      </c>
      <c r="G194" s="44">
        <v>1022</v>
      </c>
      <c r="H194" s="38">
        <v>23.7</v>
      </c>
      <c r="I194" s="38">
        <v>290.39999999999998</v>
      </c>
      <c r="J194" s="46">
        <v>6.26</v>
      </c>
      <c r="K194" s="46">
        <v>7.16</v>
      </c>
      <c r="L194" s="38">
        <v>0.74</v>
      </c>
      <c r="M194" s="14">
        <v>6545</v>
      </c>
      <c r="N194" s="72">
        <f>LOG10(M194)</f>
        <v>3.8159096508867747</v>
      </c>
      <c r="O194" s="20">
        <v>293122.314453125</v>
      </c>
      <c r="P194" s="72">
        <f>LOG10(O194)</f>
        <v>5.4670488811302667</v>
      </c>
      <c r="Q194" s="20">
        <v>120205.01708984375</v>
      </c>
      <c r="R194" s="72">
        <f>LOG10(Q194)</f>
        <v>5.0799225945299709</v>
      </c>
      <c r="S194" s="8" t="s">
        <v>133</v>
      </c>
      <c r="T194" s="72">
        <v>3</v>
      </c>
      <c r="U194" s="57" t="s">
        <v>30</v>
      </c>
      <c r="V194" s="57" t="s">
        <v>37</v>
      </c>
      <c r="W194" s="39">
        <v>0</v>
      </c>
      <c r="X194" s="39">
        <v>0</v>
      </c>
      <c r="Y194" s="39">
        <v>0</v>
      </c>
      <c r="Z194" s="13">
        <v>0</v>
      </c>
      <c r="AA194" s="13">
        <v>0</v>
      </c>
      <c r="AB194" s="13">
        <v>0</v>
      </c>
      <c r="AC194" s="10">
        <v>83.834586466165419</v>
      </c>
      <c r="AD194" s="10">
        <v>0.37593984962406013</v>
      </c>
      <c r="AE194" s="10">
        <v>0</v>
      </c>
    </row>
    <row r="195" spans="1:31" x14ac:dyDescent="0.25">
      <c r="A195" s="11" t="s">
        <v>437</v>
      </c>
      <c r="B195" s="7" t="s">
        <v>11</v>
      </c>
      <c r="C195" s="12" t="s">
        <v>7</v>
      </c>
      <c r="D195" s="36">
        <v>42577</v>
      </c>
      <c r="E195" s="36" t="s">
        <v>8</v>
      </c>
      <c r="F195" s="36" t="s">
        <v>9</v>
      </c>
      <c r="G195" s="44">
        <v>1046</v>
      </c>
      <c r="H195" s="38">
        <v>24.6</v>
      </c>
      <c r="I195" s="38">
        <v>413.6</v>
      </c>
      <c r="J195" s="46">
        <v>7.23</v>
      </c>
      <c r="K195" s="46">
        <v>7.55</v>
      </c>
      <c r="L195" s="38">
        <v>2.17</v>
      </c>
      <c r="M195" s="14">
        <v>1884.6666666666667</v>
      </c>
      <c r="N195" s="72">
        <f>LOG10(M195)</f>
        <v>3.2752345494338382</v>
      </c>
      <c r="O195" s="20">
        <v>25152.133178710938</v>
      </c>
      <c r="P195" s="72">
        <f>LOG10(O195)</f>
        <v>4.4005748239230122</v>
      </c>
      <c r="Q195" s="20">
        <v>58024.627685546875</v>
      </c>
      <c r="R195" s="72">
        <f>LOG10(Q195)</f>
        <v>4.7636123624906217</v>
      </c>
      <c r="S195" s="8" t="s">
        <v>21</v>
      </c>
      <c r="T195" s="72">
        <v>0</v>
      </c>
      <c r="U195" s="57" t="s">
        <v>37</v>
      </c>
      <c r="V195" s="57" t="s">
        <v>37</v>
      </c>
      <c r="W195" s="39">
        <v>0</v>
      </c>
      <c r="X195" s="39">
        <v>0</v>
      </c>
      <c r="Y195" s="39">
        <v>0</v>
      </c>
      <c r="Z195" s="13">
        <v>0</v>
      </c>
      <c r="AA195" s="13">
        <v>0</v>
      </c>
      <c r="AB195" s="13">
        <v>0</v>
      </c>
      <c r="AC195" s="10">
        <v>76.998021007763739</v>
      </c>
      <c r="AD195" s="10">
        <v>1.2026183589587456</v>
      </c>
      <c r="AE195" s="10">
        <v>0</v>
      </c>
    </row>
    <row r="196" spans="1:31" x14ac:dyDescent="0.25">
      <c r="A196" s="11" t="s">
        <v>438</v>
      </c>
      <c r="B196" s="12" t="s">
        <v>12</v>
      </c>
      <c r="C196" s="12" t="s">
        <v>7</v>
      </c>
      <c r="D196" s="36">
        <v>42577</v>
      </c>
      <c r="E196" s="36" t="s">
        <v>8</v>
      </c>
      <c r="F196" s="36" t="s">
        <v>9</v>
      </c>
      <c r="G196" s="44">
        <v>1055</v>
      </c>
      <c r="H196" s="38">
        <v>23.3</v>
      </c>
      <c r="I196" s="38">
        <v>600</v>
      </c>
      <c r="J196" s="46">
        <v>1.17</v>
      </c>
      <c r="K196" s="46">
        <v>7</v>
      </c>
      <c r="L196" s="38">
        <v>1.59</v>
      </c>
      <c r="M196" s="14">
        <v>871.06666666666661</v>
      </c>
      <c r="N196" s="72">
        <f>LOG10(M196)</f>
        <v>2.9400513947981124</v>
      </c>
      <c r="O196" s="20" t="s">
        <v>21</v>
      </c>
      <c r="P196" s="72">
        <v>2.7</v>
      </c>
      <c r="Q196" s="20">
        <v>7333.7828318277998</v>
      </c>
      <c r="R196" s="72">
        <f>LOG10(Q196)</f>
        <v>3.8653280454752457</v>
      </c>
      <c r="S196" s="8" t="s">
        <v>21</v>
      </c>
      <c r="T196" s="72">
        <v>0</v>
      </c>
      <c r="U196" s="57" t="s">
        <v>30</v>
      </c>
      <c r="V196" s="57" t="s">
        <v>30</v>
      </c>
      <c r="W196" s="39">
        <v>0</v>
      </c>
      <c r="X196" s="39">
        <v>0</v>
      </c>
      <c r="Y196" s="39">
        <v>0</v>
      </c>
      <c r="Z196" s="13">
        <v>0</v>
      </c>
      <c r="AA196" s="13">
        <v>0</v>
      </c>
      <c r="AB196" s="13">
        <v>0</v>
      </c>
      <c r="AC196" s="10">
        <v>93.671555027084167</v>
      </c>
      <c r="AD196" s="10">
        <v>0.29065926806711589</v>
      </c>
      <c r="AE196" s="10">
        <v>0</v>
      </c>
    </row>
    <row r="197" spans="1:31" x14ac:dyDescent="0.25">
      <c r="A197" s="11" t="s">
        <v>439</v>
      </c>
      <c r="B197" s="6" t="s">
        <v>13</v>
      </c>
      <c r="C197" s="12" t="s">
        <v>7</v>
      </c>
      <c r="D197" s="36">
        <v>42577</v>
      </c>
      <c r="E197" s="36" t="s">
        <v>8</v>
      </c>
      <c r="F197" s="36" t="s">
        <v>9</v>
      </c>
      <c r="G197" s="44">
        <v>1122</v>
      </c>
      <c r="H197" s="38">
        <v>26.1</v>
      </c>
      <c r="I197" s="38">
        <v>330.4</v>
      </c>
      <c r="J197" s="55">
        <v>6.33</v>
      </c>
      <c r="K197" s="55">
        <v>7.43</v>
      </c>
      <c r="L197" s="38">
        <v>3.62</v>
      </c>
      <c r="M197" s="14">
        <v>270.39999999999998</v>
      </c>
      <c r="N197" s="72">
        <f>LOG10(M197)</f>
        <v>2.4320066872695985</v>
      </c>
      <c r="O197" s="20" t="s">
        <v>21</v>
      </c>
      <c r="P197" s="72">
        <v>2.7</v>
      </c>
      <c r="Q197" s="20">
        <v>5603.2009124755859</v>
      </c>
      <c r="R197" s="72">
        <f>LOG10(Q197)</f>
        <v>3.7484361951277738</v>
      </c>
      <c r="S197" s="8" t="s">
        <v>21</v>
      </c>
      <c r="T197" s="72">
        <v>0</v>
      </c>
      <c r="U197" s="57" t="s">
        <v>30</v>
      </c>
      <c r="V197" s="57" t="s">
        <v>30</v>
      </c>
      <c r="W197" s="39">
        <v>0</v>
      </c>
      <c r="X197" s="39">
        <v>0</v>
      </c>
      <c r="Y197" s="39">
        <v>0</v>
      </c>
      <c r="Z197" s="13">
        <v>0</v>
      </c>
      <c r="AA197" s="13">
        <v>0</v>
      </c>
      <c r="AB197" s="13">
        <v>0</v>
      </c>
      <c r="AC197" s="10">
        <v>77.298876814902755</v>
      </c>
      <c r="AD197" s="10">
        <v>4.1411743219797277</v>
      </c>
      <c r="AE197" s="10">
        <v>0.23285544699114236</v>
      </c>
    </row>
    <row r="198" spans="1:31" x14ac:dyDescent="0.25">
      <c r="A198" s="11" t="s">
        <v>440</v>
      </c>
      <c r="B198" s="6" t="s">
        <v>14</v>
      </c>
      <c r="C198" s="12" t="s">
        <v>7</v>
      </c>
      <c r="D198" s="36">
        <v>42577</v>
      </c>
      <c r="E198" s="36" t="s">
        <v>8</v>
      </c>
      <c r="F198" s="36" t="s">
        <v>9</v>
      </c>
      <c r="G198" s="44">
        <v>1155</v>
      </c>
      <c r="H198" s="38">
        <v>26.8</v>
      </c>
      <c r="I198" s="38">
        <v>309.10000000000002</v>
      </c>
      <c r="J198" s="55">
        <v>5.81</v>
      </c>
      <c r="K198" s="55">
        <v>7.4</v>
      </c>
      <c r="L198" s="38">
        <v>3.45</v>
      </c>
      <c r="M198" s="14">
        <v>1023.5999999999999</v>
      </c>
      <c r="N198" s="72">
        <f>LOG10(M198)</f>
        <v>3.0101302772151479</v>
      </c>
      <c r="O198" s="20">
        <v>2328.7010192871094</v>
      </c>
      <c r="P198" s="72">
        <f>LOG10(O198)</f>
        <v>3.3671137332711099</v>
      </c>
      <c r="Q198" s="20">
        <v>5261.8614196777344</v>
      </c>
      <c r="R198" s="72">
        <f>LOG10(Q198)</f>
        <v>3.7211394059956384</v>
      </c>
      <c r="S198" s="8" t="s">
        <v>21</v>
      </c>
      <c r="T198" s="72">
        <v>0</v>
      </c>
      <c r="U198" s="57" t="s">
        <v>37</v>
      </c>
      <c r="V198" s="57" t="s">
        <v>30</v>
      </c>
      <c r="W198" s="39">
        <v>0</v>
      </c>
      <c r="X198" s="39">
        <v>0</v>
      </c>
      <c r="Y198" s="39">
        <v>0</v>
      </c>
      <c r="Z198" s="13">
        <v>0</v>
      </c>
      <c r="AA198" s="13">
        <v>0</v>
      </c>
      <c r="AB198" s="13">
        <v>0</v>
      </c>
      <c r="AC198" s="10">
        <v>69.730220591017442</v>
      </c>
      <c r="AD198" s="10">
        <v>8.638238298838397</v>
      </c>
      <c r="AE198" s="10">
        <v>0.99133527564417878</v>
      </c>
    </row>
    <row r="199" spans="1:31" x14ac:dyDescent="0.25">
      <c r="A199" s="11" t="s">
        <v>441</v>
      </c>
      <c r="B199" s="6" t="s">
        <v>15</v>
      </c>
      <c r="C199" s="12" t="s">
        <v>7</v>
      </c>
      <c r="D199" s="36">
        <v>42577</v>
      </c>
      <c r="E199" s="36" t="s">
        <v>8</v>
      </c>
      <c r="F199" s="36" t="s">
        <v>9</v>
      </c>
      <c r="G199" s="44">
        <v>1230</v>
      </c>
      <c r="H199" s="38">
        <v>27.24</v>
      </c>
      <c r="I199" s="38">
        <v>261</v>
      </c>
      <c r="J199" s="53">
        <v>8.74</v>
      </c>
      <c r="K199" s="53">
        <v>8</v>
      </c>
      <c r="L199" s="38">
        <v>2.0299999999999998</v>
      </c>
      <c r="M199" s="14">
        <v>120.39999999999999</v>
      </c>
      <c r="N199" s="72">
        <f>LOG10(M199)</f>
        <v>2.0806264869218056</v>
      </c>
      <c r="O199" s="20" t="s">
        <v>21</v>
      </c>
      <c r="P199" s="72">
        <v>2.7</v>
      </c>
      <c r="Q199" s="20" t="s">
        <v>133</v>
      </c>
      <c r="R199" s="72">
        <v>2.7</v>
      </c>
      <c r="S199" s="8" t="s">
        <v>21</v>
      </c>
      <c r="T199" s="72">
        <v>0</v>
      </c>
      <c r="U199" s="57" t="s">
        <v>37</v>
      </c>
      <c r="V199" s="57" t="s">
        <v>30</v>
      </c>
      <c r="W199" s="39">
        <v>0</v>
      </c>
      <c r="X199" s="39">
        <v>0</v>
      </c>
      <c r="Y199" s="39">
        <v>0</v>
      </c>
      <c r="Z199" s="13">
        <v>0</v>
      </c>
      <c r="AA199" s="13">
        <v>0</v>
      </c>
      <c r="AB199" s="13">
        <v>0</v>
      </c>
      <c r="AC199" s="10">
        <v>60.06464356257856</v>
      </c>
      <c r="AD199" s="10">
        <v>13.110843188056332</v>
      </c>
      <c r="AE199" s="10">
        <v>1.0337839571095093</v>
      </c>
    </row>
    <row r="200" spans="1:31" x14ac:dyDescent="0.25">
      <c r="A200" s="11" t="s">
        <v>442</v>
      </c>
      <c r="B200" s="6" t="s">
        <v>16</v>
      </c>
      <c r="C200" s="12" t="s">
        <v>7</v>
      </c>
      <c r="D200" s="36">
        <v>42577</v>
      </c>
      <c r="E200" s="36" t="s">
        <v>8</v>
      </c>
      <c r="F200" s="36" t="s">
        <v>9</v>
      </c>
      <c r="G200" s="44">
        <v>1030</v>
      </c>
      <c r="H200" s="38">
        <v>26.14</v>
      </c>
      <c r="I200" s="38">
        <v>298</v>
      </c>
      <c r="J200" s="55">
        <v>7.07</v>
      </c>
      <c r="K200" s="55">
        <v>7.67</v>
      </c>
      <c r="L200" s="38">
        <v>1.89</v>
      </c>
      <c r="M200" s="14">
        <v>99.533333333333346</v>
      </c>
      <c r="N200" s="72">
        <f>LOG10(M200)</f>
        <v>1.9979685486693441</v>
      </c>
      <c r="O200" s="20" t="s">
        <v>21</v>
      </c>
      <c r="P200" s="72">
        <v>2.7</v>
      </c>
      <c r="Q200" s="20">
        <v>1140.8105850219727</v>
      </c>
      <c r="R200" s="72">
        <f>LOG10(Q200)</f>
        <v>3.0572135421320072</v>
      </c>
      <c r="S200" s="8" t="s">
        <v>21</v>
      </c>
      <c r="T200" s="72">
        <v>0</v>
      </c>
      <c r="U200" s="57" t="s">
        <v>30</v>
      </c>
      <c r="V200" s="57" t="s">
        <v>30</v>
      </c>
      <c r="W200" s="39">
        <v>0</v>
      </c>
      <c r="X200" s="39">
        <v>0</v>
      </c>
      <c r="Y200" s="39">
        <v>0</v>
      </c>
      <c r="Z200" s="13">
        <v>0</v>
      </c>
      <c r="AA200" s="13">
        <v>0</v>
      </c>
      <c r="AB200" s="13">
        <v>0</v>
      </c>
      <c r="AC200" s="10">
        <v>59.047120180373049</v>
      </c>
      <c r="AD200" s="10">
        <v>13.887813432325945</v>
      </c>
      <c r="AE200" s="10">
        <v>0.9178072832448928</v>
      </c>
    </row>
    <row r="201" spans="1:31" x14ac:dyDescent="0.25">
      <c r="A201" s="11" t="s">
        <v>443</v>
      </c>
      <c r="B201" s="12" t="s">
        <v>16</v>
      </c>
      <c r="C201" s="12" t="s">
        <v>7</v>
      </c>
      <c r="D201" s="36">
        <v>42591</v>
      </c>
      <c r="E201" s="36" t="s">
        <v>8</v>
      </c>
      <c r="F201" s="36" t="s">
        <v>9</v>
      </c>
      <c r="G201" s="44">
        <v>1059</v>
      </c>
      <c r="H201" s="38">
        <v>26</v>
      </c>
      <c r="I201" s="38">
        <v>163.1</v>
      </c>
      <c r="J201" s="46">
        <v>6.63</v>
      </c>
      <c r="K201" s="46">
        <v>7.49</v>
      </c>
      <c r="L201" s="38">
        <v>23</v>
      </c>
      <c r="M201" s="14">
        <v>754.73333333333323</v>
      </c>
      <c r="N201" s="72">
        <f>LOG10(M201)</f>
        <v>2.8777935313390106</v>
      </c>
      <c r="O201" s="20" t="s">
        <v>21</v>
      </c>
      <c r="P201" s="72">
        <v>2.7</v>
      </c>
      <c r="Q201" s="20">
        <v>1430.3977012634277</v>
      </c>
      <c r="R201" s="72">
        <f>LOG10(Q201)</f>
        <v>3.1554568035146144</v>
      </c>
      <c r="S201" s="8" t="s">
        <v>21</v>
      </c>
      <c r="T201" s="72">
        <v>0</v>
      </c>
      <c r="U201" s="57" t="s">
        <v>37</v>
      </c>
      <c r="V201" s="57" t="s">
        <v>30</v>
      </c>
      <c r="W201" s="39">
        <v>7.0000000000000007E-2</v>
      </c>
      <c r="X201" s="39">
        <v>0.35000000000000003</v>
      </c>
      <c r="Y201" s="39">
        <v>0.35000000000000003</v>
      </c>
      <c r="Z201" s="13">
        <v>2.9166666666666668E-3</v>
      </c>
      <c r="AA201" s="13">
        <v>7.2916666666666676E-3</v>
      </c>
      <c r="AB201" s="13">
        <v>4.8611111111111112E-3</v>
      </c>
      <c r="AC201" s="10">
        <v>59.047120180373049</v>
      </c>
      <c r="AD201" s="10">
        <v>13.887813432325945</v>
      </c>
      <c r="AE201" s="10">
        <v>0.9178072832448928</v>
      </c>
    </row>
    <row r="202" spans="1:31" x14ac:dyDescent="0.25">
      <c r="A202" s="11" t="s">
        <v>444</v>
      </c>
      <c r="B202" s="12" t="s">
        <v>15</v>
      </c>
      <c r="C202" s="12" t="s">
        <v>7</v>
      </c>
      <c r="D202" s="36">
        <v>42591</v>
      </c>
      <c r="E202" s="36" t="s">
        <v>8</v>
      </c>
      <c r="F202" s="36" t="s">
        <v>9</v>
      </c>
      <c r="G202" s="44">
        <v>1128</v>
      </c>
      <c r="H202" s="38">
        <v>25.9</v>
      </c>
      <c r="I202" s="38">
        <v>182.8</v>
      </c>
      <c r="J202" s="46">
        <v>6.66</v>
      </c>
      <c r="K202" s="46">
        <v>7.55</v>
      </c>
      <c r="L202" s="38">
        <v>23.6</v>
      </c>
      <c r="M202" s="14">
        <v>1159.3999999999999</v>
      </c>
      <c r="N202" s="72">
        <f>LOG10(M202)</f>
        <v>3.0642332960347529</v>
      </c>
      <c r="O202" s="20" t="s">
        <v>21</v>
      </c>
      <c r="P202" s="72">
        <v>2.7</v>
      </c>
      <c r="Q202" s="20">
        <v>5029.8435211181641</v>
      </c>
      <c r="R202" s="72">
        <f>LOG10(Q202)</f>
        <v>3.701554474325909</v>
      </c>
      <c r="S202" s="8" t="s">
        <v>21</v>
      </c>
      <c r="T202" s="72">
        <v>0</v>
      </c>
      <c r="U202" s="57" t="s">
        <v>37</v>
      </c>
      <c r="V202" s="57" t="s">
        <v>30</v>
      </c>
      <c r="W202" s="39">
        <v>7.0000000000000007E-2</v>
      </c>
      <c r="X202" s="39">
        <v>0.35000000000000003</v>
      </c>
      <c r="Y202" s="39">
        <v>0.35000000000000003</v>
      </c>
      <c r="Z202" s="13">
        <v>2.9166666666666668E-3</v>
      </c>
      <c r="AA202" s="13">
        <v>7.2916666666666676E-3</v>
      </c>
      <c r="AB202" s="13">
        <v>4.8611111111111112E-3</v>
      </c>
      <c r="AC202" s="10">
        <v>60.06464356257856</v>
      </c>
      <c r="AD202" s="10">
        <v>13.110843188056332</v>
      </c>
      <c r="AE202" s="10">
        <v>1.0337839571095093</v>
      </c>
    </row>
    <row r="203" spans="1:31" x14ac:dyDescent="0.25">
      <c r="A203" s="11" t="s">
        <v>445</v>
      </c>
      <c r="B203" s="12" t="s">
        <v>19</v>
      </c>
      <c r="C203" s="12" t="s">
        <v>7</v>
      </c>
      <c r="D203" s="36">
        <v>42591</v>
      </c>
      <c r="E203" s="36" t="s">
        <v>8</v>
      </c>
      <c r="F203" s="36" t="s">
        <v>9</v>
      </c>
      <c r="G203" s="44">
        <v>1136</v>
      </c>
      <c r="H203" s="38">
        <v>25.1</v>
      </c>
      <c r="I203" s="38">
        <v>131.1</v>
      </c>
      <c r="J203" s="46">
        <v>7.14</v>
      </c>
      <c r="K203" s="46">
        <v>7.37</v>
      </c>
      <c r="L203" s="38">
        <v>3.44</v>
      </c>
      <c r="M203" s="14">
        <v>305.46666666666664</v>
      </c>
      <c r="N203" s="72">
        <f>LOG10(M203)</f>
        <v>2.4849638257976974</v>
      </c>
      <c r="O203" s="20" t="s">
        <v>21</v>
      </c>
      <c r="P203" s="72">
        <v>2.7</v>
      </c>
      <c r="Q203" s="20" t="s">
        <v>133</v>
      </c>
      <c r="R203" s="72">
        <v>2.7</v>
      </c>
      <c r="S203" s="8" t="s">
        <v>21</v>
      </c>
      <c r="T203" s="72">
        <v>0</v>
      </c>
      <c r="U203" s="57" t="s">
        <v>37</v>
      </c>
      <c r="V203" s="57" t="s">
        <v>30</v>
      </c>
      <c r="W203" s="39">
        <v>7.0000000000000007E-2</v>
      </c>
      <c r="X203" s="39">
        <v>0.35000000000000003</v>
      </c>
      <c r="Y203" s="39">
        <v>0.35000000000000003</v>
      </c>
      <c r="Z203" s="13">
        <v>2.9166666666666668E-3</v>
      </c>
      <c r="AA203" s="13">
        <v>7.2916666666666676E-3</v>
      </c>
      <c r="AB203" s="13">
        <v>4.8611111111111112E-3</v>
      </c>
      <c r="AC203" s="10">
        <v>41.761363636363633</v>
      </c>
      <c r="AD203" s="10">
        <v>21.936758893280633</v>
      </c>
      <c r="AE203" s="10">
        <v>0.70405138339920947</v>
      </c>
    </row>
    <row r="204" spans="1:31" x14ac:dyDescent="0.25">
      <c r="A204" s="11" t="s">
        <v>446</v>
      </c>
      <c r="B204" s="12" t="s">
        <v>14</v>
      </c>
      <c r="C204" s="12" t="s">
        <v>7</v>
      </c>
      <c r="D204" s="36">
        <v>42591</v>
      </c>
      <c r="E204" s="36" t="s">
        <v>8</v>
      </c>
      <c r="F204" s="36" t="s">
        <v>9</v>
      </c>
      <c r="G204" s="44">
        <v>1157</v>
      </c>
      <c r="H204" s="38">
        <v>26</v>
      </c>
      <c r="I204" s="38">
        <v>187.9</v>
      </c>
      <c r="J204" s="46">
        <v>6.39</v>
      </c>
      <c r="K204" s="46">
        <v>7.38</v>
      </c>
      <c r="L204" s="38">
        <v>45</v>
      </c>
      <c r="M204" s="14">
        <v>4410.666666666667</v>
      </c>
      <c r="N204" s="72">
        <f>LOG10(M204)</f>
        <v>3.644504237488809</v>
      </c>
      <c r="O204" s="20">
        <v>5557.0045471191406</v>
      </c>
      <c r="P204" s="72">
        <f>LOG10(O204)</f>
        <v>3.744840752154813</v>
      </c>
      <c r="Q204" s="20">
        <v>33964.157104492188</v>
      </c>
      <c r="R204" s="72">
        <f>LOG10(Q204)</f>
        <v>4.5310208410845503</v>
      </c>
      <c r="S204" s="8" t="s">
        <v>21</v>
      </c>
      <c r="T204" s="72">
        <v>0</v>
      </c>
      <c r="U204" s="57" t="s">
        <v>37</v>
      </c>
      <c r="V204" s="57" t="s">
        <v>30</v>
      </c>
      <c r="W204" s="39">
        <v>7.0000000000000007E-2</v>
      </c>
      <c r="X204" s="39">
        <v>0.35000000000000003</v>
      </c>
      <c r="Y204" s="39">
        <v>0.35000000000000003</v>
      </c>
      <c r="Z204" s="13">
        <v>2.9166666666666668E-3</v>
      </c>
      <c r="AA204" s="13">
        <v>7.2916666666666676E-3</v>
      </c>
      <c r="AB204" s="13">
        <v>4.8611111111111112E-3</v>
      </c>
      <c r="AC204" s="10">
        <v>69.730220591017442</v>
      </c>
      <c r="AD204" s="10">
        <v>8.638238298838397</v>
      </c>
      <c r="AE204" s="10">
        <v>0.99133527564417878</v>
      </c>
    </row>
    <row r="205" spans="1:31" x14ac:dyDescent="0.25">
      <c r="A205" s="11" t="s">
        <v>447</v>
      </c>
      <c r="B205" s="12" t="s">
        <v>13</v>
      </c>
      <c r="C205" s="12" t="s">
        <v>7</v>
      </c>
      <c r="D205" s="36">
        <v>42591</v>
      </c>
      <c r="E205" s="36" t="s">
        <v>8</v>
      </c>
      <c r="F205" s="36" t="s">
        <v>9</v>
      </c>
      <c r="G205" s="44">
        <v>1216</v>
      </c>
      <c r="H205" s="38">
        <v>25.5</v>
      </c>
      <c r="I205" s="38">
        <v>177.7</v>
      </c>
      <c r="J205" s="46">
        <v>6.68</v>
      </c>
      <c r="K205" s="46">
        <v>7.4</v>
      </c>
      <c r="L205" s="38">
        <v>19.2</v>
      </c>
      <c r="M205" s="14">
        <v>3388.4</v>
      </c>
      <c r="N205" s="72">
        <f>LOG10(M205)</f>
        <v>3.5299946730691421</v>
      </c>
      <c r="O205" s="20">
        <v>39955.33447265625</v>
      </c>
      <c r="P205" s="72">
        <f>LOG10(O205)</f>
        <v>4.6015747705680852</v>
      </c>
      <c r="Q205" s="20">
        <v>20576.998901367188</v>
      </c>
      <c r="R205" s="72">
        <f>LOG10(Q205)</f>
        <v>4.3133820343906013</v>
      </c>
      <c r="S205" s="8" t="s">
        <v>21</v>
      </c>
      <c r="T205" s="72">
        <v>0</v>
      </c>
      <c r="U205" s="57" t="s">
        <v>37</v>
      </c>
      <c r="V205" s="57" t="s">
        <v>30</v>
      </c>
      <c r="W205" s="39">
        <v>7.0000000000000007E-2</v>
      </c>
      <c r="X205" s="39">
        <v>0.35000000000000003</v>
      </c>
      <c r="Y205" s="39">
        <v>0.35000000000000003</v>
      </c>
      <c r="Z205" s="13">
        <v>2.9166666666666668E-3</v>
      </c>
      <c r="AA205" s="13">
        <v>7.2916666666666676E-3</v>
      </c>
      <c r="AB205" s="13">
        <v>4.8611111111111112E-3</v>
      </c>
      <c r="AC205" s="10">
        <v>77.298876814902755</v>
      </c>
      <c r="AD205" s="10">
        <v>4.1411743219797277</v>
      </c>
      <c r="AE205" s="10">
        <v>0.23285544699114236</v>
      </c>
    </row>
    <row r="206" spans="1:31" x14ac:dyDescent="0.25">
      <c r="A206" s="11" t="s">
        <v>448</v>
      </c>
      <c r="B206" s="12" t="s">
        <v>18</v>
      </c>
      <c r="C206" s="12" t="s">
        <v>7</v>
      </c>
      <c r="D206" s="36">
        <v>42591</v>
      </c>
      <c r="E206" s="36" t="s">
        <v>8</v>
      </c>
      <c r="F206" s="36" t="s">
        <v>9</v>
      </c>
      <c r="G206" s="44">
        <v>1225</v>
      </c>
      <c r="H206" s="38">
        <v>25.3</v>
      </c>
      <c r="I206" s="38">
        <v>162.1</v>
      </c>
      <c r="J206" s="46">
        <v>7.04</v>
      </c>
      <c r="K206" s="46">
        <v>7.58</v>
      </c>
      <c r="L206" s="38">
        <v>3.53</v>
      </c>
      <c r="M206" s="14">
        <v>734.19999999999993</v>
      </c>
      <c r="N206" s="72">
        <f>LOG10(M206)</f>
        <v>2.8658143801679681</v>
      </c>
      <c r="O206" s="20" t="s">
        <v>133</v>
      </c>
      <c r="P206" s="72">
        <v>2.7</v>
      </c>
      <c r="Q206" s="20">
        <v>2302.7965545654297</v>
      </c>
      <c r="R206" s="72">
        <f>LOG10(Q206)</f>
        <v>3.3622555709939959</v>
      </c>
      <c r="S206" s="8" t="s">
        <v>21</v>
      </c>
      <c r="T206" s="72">
        <v>0</v>
      </c>
      <c r="U206" s="57" t="s">
        <v>37</v>
      </c>
      <c r="V206" s="57" t="s">
        <v>37</v>
      </c>
      <c r="W206" s="39">
        <v>7.0000000000000007E-2</v>
      </c>
      <c r="X206" s="39">
        <v>0.35000000000000003</v>
      </c>
      <c r="Y206" s="39">
        <v>0.35000000000000003</v>
      </c>
      <c r="Z206" s="13">
        <v>2.9166666666666668E-3</v>
      </c>
      <c r="AA206" s="13">
        <v>7.2916666666666676E-3</v>
      </c>
      <c r="AB206" s="13">
        <v>4.8611111111111112E-3</v>
      </c>
      <c r="AC206" s="10">
        <v>48.841944515143801</v>
      </c>
      <c r="AD206" s="10">
        <v>11.224230083990836</v>
      </c>
      <c r="AE206" s="10">
        <v>0</v>
      </c>
    </row>
    <row r="207" spans="1:31" x14ac:dyDescent="0.25">
      <c r="A207" s="11" t="s">
        <v>449</v>
      </c>
      <c r="B207" s="7" t="s">
        <v>11</v>
      </c>
      <c r="C207" s="12" t="s">
        <v>7</v>
      </c>
      <c r="D207" s="36">
        <v>42591</v>
      </c>
      <c r="E207" s="36" t="s">
        <v>8</v>
      </c>
      <c r="F207" s="36" t="s">
        <v>9</v>
      </c>
      <c r="G207" s="44">
        <v>1238</v>
      </c>
      <c r="H207" s="38">
        <v>25.5</v>
      </c>
      <c r="I207" s="38">
        <v>195.5</v>
      </c>
      <c r="J207" s="46">
        <v>7.4</v>
      </c>
      <c r="K207" s="46">
        <v>7.46</v>
      </c>
      <c r="L207" s="38">
        <v>10.9</v>
      </c>
      <c r="M207" s="14">
        <v>8356.6666666666661</v>
      </c>
      <c r="N207" s="72">
        <f>LOG10(M207)</f>
        <v>3.9220330792385543</v>
      </c>
      <c r="O207" s="20">
        <v>336458.6669921875</v>
      </c>
      <c r="P207" s="72">
        <f>LOG10(O207)</f>
        <v>5.5269317199722847</v>
      </c>
      <c r="Q207" s="20">
        <v>57518.46923828125</v>
      </c>
      <c r="R207" s="72">
        <f>LOG10(Q207)</f>
        <v>4.7598073194782025</v>
      </c>
      <c r="S207" s="8">
        <v>23159.219360351563</v>
      </c>
      <c r="T207" s="72">
        <v>4.3647239163159561</v>
      </c>
      <c r="U207" s="57" t="s">
        <v>37</v>
      </c>
      <c r="V207" s="57" t="s">
        <v>30</v>
      </c>
      <c r="W207" s="39">
        <v>7.0000000000000007E-2</v>
      </c>
      <c r="X207" s="39">
        <v>0.35000000000000003</v>
      </c>
      <c r="Y207" s="39">
        <v>0.35000000000000003</v>
      </c>
      <c r="Z207" s="13">
        <v>2.9166666666666668E-3</v>
      </c>
      <c r="AA207" s="13">
        <v>7.2916666666666676E-3</v>
      </c>
      <c r="AB207" s="13">
        <v>4.8611111111111112E-3</v>
      </c>
      <c r="AC207" s="10">
        <v>76.998021007763739</v>
      </c>
      <c r="AD207" s="10">
        <v>1.2026183589587456</v>
      </c>
      <c r="AE207" s="10">
        <v>0</v>
      </c>
    </row>
    <row r="208" spans="1:31" x14ac:dyDescent="0.25">
      <c r="A208" s="11" t="s">
        <v>450</v>
      </c>
      <c r="B208" s="12" t="s">
        <v>12</v>
      </c>
      <c r="C208" s="12" t="s">
        <v>7</v>
      </c>
      <c r="D208" s="36">
        <v>42591</v>
      </c>
      <c r="E208" s="36" t="s">
        <v>8</v>
      </c>
      <c r="F208" s="36" t="s">
        <v>9</v>
      </c>
      <c r="G208" s="44">
        <v>1246</v>
      </c>
      <c r="H208" s="38">
        <v>24.9</v>
      </c>
      <c r="I208" s="38">
        <v>161.4</v>
      </c>
      <c r="J208" s="46">
        <v>6.07</v>
      </c>
      <c r="K208" s="46">
        <v>7.26</v>
      </c>
      <c r="L208" s="38">
        <v>14.4</v>
      </c>
      <c r="M208" s="14">
        <v>3814.05</v>
      </c>
      <c r="N208" s="72">
        <f>LOG10(M208)</f>
        <v>3.5813863820979681</v>
      </c>
      <c r="O208" s="20" t="s">
        <v>133</v>
      </c>
      <c r="P208" s="72">
        <v>2.7</v>
      </c>
      <c r="Q208" s="20">
        <v>38560.943603515625</v>
      </c>
      <c r="R208" s="72">
        <f>LOG10(Q208)</f>
        <v>4.5861476527408005</v>
      </c>
      <c r="S208" s="8" t="s">
        <v>21</v>
      </c>
      <c r="T208" s="72">
        <v>0</v>
      </c>
      <c r="U208" s="57" t="s">
        <v>37</v>
      </c>
      <c r="V208" s="57" t="s">
        <v>37</v>
      </c>
      <c r="W208" s="39">
        <v>7.0000000000000007E-2</v>
      </c>
      <c r="X208" s="39">
        <v>0.35000000000000003</v>
      </c>
      <c r="Y208" s="39">
        <v>0.35000000000000003</v>
      </c>
      <c r="Z208" s="13">
        <v>2.9166666666666668E-3</v>
      </c>
      <c r="AA208" s="13">
        <v>7.2916666666666676E-3</v>
      </c>
      <c r="AB208" s="13">
        <v>4.8611111111111112E-3</v>
      </c>
      <c r="AC208" s="10">
        <v>93.671555027084167</v>
      </c>
      <c r="AD208" s="10">
        <v>0.29065926806711589</v>
      </c>
      <c r="AE208" s="10">
        <v>0</v>
      </c>
    </row>
    <row r="209" spans="1:31" x14ac:dyDescent="0.25">
      <c r="A209" s="11" t="s">
        <v>451</v>
      </c>
      <c r="B209" s="12" t="s">
        <v>17</v>
      </c>
      <c r="C209" s="12" t="s">
        <v>7</v>
      </c>
      <c r="D209" s="36">
        <v>42591</v>
      </c>
      <c r="E209" s="36" t="s">
        <v>8</v>
      </c>
      <c r="F209" s="36" t="s">
        <v>9</v>
      </c>
      <c r="G209" s="44">
        <v>1259</v>
      </c>
      <c r="H209" s="38">
        <v>22.8</v>
      </c>
      <c r="I209" s="38">
        <v>296.5</v>
      </c>
      <c r="J209" s="46">
        <v>5.78</v>
      </c>
      <c r="K209" s="46">
        <v>6.81</v>
      </c>
      <c r="L209" s="38">
        <v>1.04</v>
      </c>
      <c r="M209" s="14">
        <v>598.73333333333335</v>
      </c>
      <c r="N209" s="72">
        <f>LOG10(M209)</f>
        <v>2.7772334373335039</v>
      </c>
      <c r="O209" s="20" t="s">
        <v>133</v>
      </c>
      <c r="P209" s="72">
        <v>2.7</v>
      </c>
      <c r="Q209" s="20">
        <v>2486.5892728169756</v>
      </c>
      <c r="R209" s="72">
        <f>LOG10(Q209)</f>
        <v>3.3956040557644314</v>
      </c>
      <c r="S209" s="8" t="s">
        <v>21</v>
      </c>
      <c r="T209" s="72">
        <v>0</v>
      </c>
      <c r="U209" s="57" t="s">
        <v>30</v>
      </c>
      <c r="V209" s="57" t="s">
        <v>37</v>
      </c>
      <c r="W209" s="39">
        <v>7.0000000000000007E-2</v>
      </c>
      <c r="X209" s="39">
        <v>0.35000000000000003</v>
      </c>
      <c r="Y209" s="39">
        <v>0.35000000000000003</v>
      </c>
      <c r="Z209" s="13">
        <v>2.9166666666666668E-3</v>
      </c>
      <c r="AA209" s="13">
        <v>7.2916666666666676E-3</v>
      </c>
      <c r="AB209" s="13">
        <v>4.8611111111111112E-3</v>
      </c>
      <c r="AC209" s="10">
        <v>94.545454545454547</v>
      </c>
      <c r="AD209" s="10">
        <v>0</v>
      </c>
      <c r="AE209" s="10">
        <v>0</v>
      </c>
    </row>
    <row r="210" spans="1:31" x14ac:dyDescent="0.25">
      <c r="A210" s="11" t="s">
        <v>452</v>
      </c>
      <c r="B210" s="12" t="s">
        <v>10</v>
      </c>
      <c r="C210" s="12" t="s">
        <v>7</v>
      </c>
      <c r="D210" s="36">
        <v>42591</v>
      </c>
      <c r="E210" s="36" t="s">
        <v>8</v>
      </c>
      <c r="F210" s="36" t="s">
        <v>9</v>
      </c>
      <c r="G210" s="44">
        <v>1312</v>
      </c>
      <c r="H210" s="38">
        <v>24.2</v>
      </c>
      <c r="I210" s="38">
        <v>275.5</v>
      </c>
      <c r="J210" s="46">
        <v>5.77</v>
      </c>
      <c r="K210" s="46">
        <v>7.05</v>
      </c>
      <c r="L210" s="38">
        <v>6.17</v>
      </c>
      <c r="M210" s="14">
        <v>21432</v>
      </c>
      <c r="N210" s="72">
        <f>LOG10(M210)</f>
        <v>4.3310627006001523</v>
      </c>
      <c r="O210" s="20">
        <v>634138.76953125</v>
      </c>
      <c r="P210" s="72">
        <f>LOG10(O210)</f>
        <v>5.8021843055900222</v>
      </c>
      <c r="Q210" s="20">
        <v>187931.787109375</v>
      </c>
      <c r="R210" s="72">
        <f>LOG10(Q210)</f>
        <v>5.2740002436376914</v>
      </c>
      <c r="S210" s="8">
        <v>19455.966186523438</v>
      </c>
      <c r="T210" s="72">
        <v>4.2890528028116455</v>
      </c>
      <c r="U210" s="57" t="s">
        <v>30</v>
      </c>
      <c r="V210" s="57" t="s">
        <v>37</v>
      </c>
      <c r="W210" s="39">
        <v>7.0000000000000007E-2</v>
      </c>
      <c r="X210" s="39">
        <v>0.35000000000000003</v>
      </c>
      <c r="Y210" s="39">
        <v>0.35000000000000003</v>
      </c>
      <c r="Z210" s="13">
        <v>2.9166666666666668E-3</v>
      </c>
      <c r="AA210" s="13">
        <v>7.2916666666666676E-3</v>
      </c>
      <c r="AB210" s="13">
        <v>4.8611111111111112E-3</v>
      </c>
      <c r="AC210" s="10">
        <v>83.834586466165419</v>
      </c>
      <c r="AD210" s="10">
        <v>0.37593984962406013</v>
      </c>
      <c r="AE210" s="10">
        <v>0</v>
      </c>
    </row>
    <row r="211" spans="1:31" x14ac:dyDescent="0.25">
      <c r="A211" s="11" t="s">
        <v>453</v>
      </c>
      <c r="B211" s="12" t="s">
        <v>6</v>
      </c>
      <c r="C211" s="12" t="s">
        <v>7</v>
      </c>
      <c r="D211" s="36">
        <v>42591</v>
      </c>
      <c r="E211" s="36" t="s">
        <v>8</v>
      </c>
      <c r="F211" s="36" t="s">
        <v>9</v>
      </c>
      <c r="G211" s="44">
        <v>1325</v>
      </c>
      <c r="H211" s="38">
        <v>24.9</v>
      </c>
      <c r="I211" s="38">
        <v>160.19999999999999</v>
      </c>
      <c r="J211" s="46">
        <v>6.44</v>
      </c>
      <c r="K211" s="46">
        <v>7.33</v>
      </c>
      <c r="L211" s="38">
        <v>16.399999999999999</v>
      </c>
      <c r="M211" s="14">
        <v>2785</v>
      </c>
      <c r="N211" s="72">
        <f>LOG10(M211)</f>
        <v>3.4448251995097476</v>
      </c>
      <c r="O211" s="20">
        <v>39069.5556640625</v>
      </c>
      <c r="P211" s="72">
        <f>LOG10(O211)</f>
        <v>4.5918384720452838</v>
      </c>
      <c r="Q211" s="20">
        <v>9765.2130126953125</v>
      </c>
      <c r="R211" s="72">
        <f>LOG10(Q211)</f>
        <v>3.9896817211752467</v>
      </c>
      <c r="S211" s="8" t="s">
        <v>21</v>
      </c>
      <c r="T211" s="72">
        <v>0</v>
      </c>
      <c r="U211" s="57" t="s">
        <v>37</v>
      </c>
      <c r="V211" s="57" t="s">
        <v>37</v>
      </c>
      <c r="W211" s="39">
        <v>7.0000000000000007E-2</v>
      </c>
      <c r="X211" s="39">
        <v>0.35000000000000003</v>
      </c>
      <c r="Y211" s="39">
        <v>0.35000000000000003</v>
      </c>
      <c r="Z211" s="13">
        <v>2.9166666666666668E-3</v>
      </c>
      <c r="AA211" s="13">
        <v>7.2916666666666676E-3</v>
      </c>
      <c r="AB211" s="13">
        <v>4.8611111111111112E-3</v>
      </c>
      <c r="AC211" s="10">
        <v>68.667576170986806</v>
      </c>
      <c r="AD211" s="10">
        <v>1.3642564802182811</v>
      </c>
      <c r="AE211" s="10">
        <v>0</v>
      </c>
    </row>
    <row r="212" spans="1:31" x14ac:dyDescent="0.25">
      <c r="A212" s="11" t="s">
        <v>454</v>
      </c>
      <c r="B212" s="12" t="s">
        <v>16</v>
      </c>
      <c r="C212" s="12" t="s">
        <v>7</v>
      </c>
      <c r="D212" s="36">
        <v>42612</v>
      </c>
      <c r="E212" s="36" t="s">
        <v>8</v>
      </c>
      <c r="F212" s="36" t="s">
        <v>9</v>
      </c>
      <c r="G212" s="41">
        <v>1112</v>
      </c>
      <c r="H212" s="38">
        <v>24.5</v>
      </c>
      <c r="I212" s="38">
        <v>281.7</v>
      </c>
      <c r="J212" s="46">
        <v>6.95</v>
      </c>
      <c r="K212" s="46">
        <v>7.72</v>
      </c>
      <c r="L212" s="38">
        <v>2.1800000000000002</v>
      </c>
      <c r="M212" s="14">
        <v>223.26666666666668</v>
      </c>
      <c r="N212" s="72">
        <f>LOG10(M212)</f>
        <v>2.3488238884841857</v>
      </c>
      <c r="O212" s="20" t="s">
        <v>21</v>
      </c>
      <c r="P212" s="72">
        <v>2.7</v>
      </c>
      <c r="Q212" s="57" t="s">
        <v>133</v>
      </c>
      <c r="R212" s="72">
        <v>2.7</v>
      </c>
      <c r="S212" s="8" t="s">
        <v>21</v>
      </c>
      <c r="T212" s="72">
        <v>0</v>
      </c>
      <c r="U212" s="57" t="s">
        <v>37</v>
      </c>
      <c r="V212" s="57" t="s">
        <v>37</v>
      </c>
      <c r="W212" s="39">
        <v>0</v>
      </c>
      <c r="X212" s="39">
        <v>0</v>
      </c>
      <c r="Y212" s="39">
        <v>0</v>
      </c>
      <c r="Z212" s="13">
        <v>0</v>
      </c>
      <c r="AA212" s="13">
        <v>0</v>
      </c>
      <c r="AB212" s="13">
        <v>0</v>
      </c>
      <c r="AC212" s="10">
        <v>59.047120180373049</v>
      </c>
      <c r="AD212" s="10">
        <v>13.887813432325945</v>
      </c>
      <c r="AE212" s="10">
        <v>0.9178072832448928</v>
      </c>
    </row>
    <row r="213" spans="1:31" x14ac:dyDescent="0.25">
      <c r="A213" s="11" t="s">
        <v>455</v>
      </c>
      <c r="B213" s="12" t="s">
        <v>15</v>
      </c>
      <c r="C213" s="12" t="s">
        <v>7</v>
      </c>
      <c r="D213" s="36">
        <v>42612</v>
      </c>
      <c r="E213" s="36" t="s">
        <v>8</v>
      </c>
      <c r="F213" s="36" t="s">
        <v>9</v>
      </c>
      <c r="G213" s="41">
        <v>1135</v>
      </c>
      <c r="H213" s="38">
        <v>24.1</v>
      </c>
      <c r="I213" s="38">
        <v>276.10000000000002</v>
      </c>
      <c r="J213" s="46">
        <v>7.74</v>
      </c>
      <c r="K213" s="46">
        <v>7.75</v>
      </c>
      <c r="L213" s="38">
        <v>2.37</v>
      </c>
      <c r="M213" s="14">
        <v>163.66666666666666</v>
      </c>
      <c r="N213" s="72">
        <f>LOG10(M213)</f>
        <v>2.2139602374033061</v>
      </c>
      <c r="O213" s="20" t="s">
        <v>21</v>
      </c>
      <c r="P213" s="72">
        <v>2.7</v>
      </c>
      <c r="Q213" s="20" t="s">
        <v>133</v>
      </c>
      <c r="R213" s="72">
        <v>2.7</v>
      </c>
      <c r="S213" s="8" t="s">
        <v>21</v>
      </c>
      <c r="T213" s="72">
        <v>0</v>
      </c>
      <c r="U213" s="57" t="s">
        <v>37</v>
      </c>
      <c r="V213" s="57" t="s">
        <v>37</v>
      </c>
      <c r="W213" s="39">
        <v>0</v>
      </c>
      <c r="X213" s="39">
        <v>0</v>
      </c>
      <c r="Y213" s="39">
        <v>0</v>
      </c>
      <c r="Z213" s="13">
        <v>0</v>
      </c>
      <c r="AA213" s="13">
        <v>0</v>
      </c>
      <c r="AB213" s="13">
        <v>0</v>
      </c>
      <c r="AC213" s="10">
        <v>60.06464356257856</v>
      </c>
      <c r="AD213" s="10">
        <v>13.110843188056332</v>
      </c>
      <c r="AE213" s="10">
        <v>1.0337839571095093</v>
      </c>
    </row>
    <row r="214" spans="1:31" x14ac:dyDescent="0.25">
      <c r="A214" s="11" t="s">
        <v>456</v>
      </c>
      <c r="B214" s="12" t="s">
        <v>19</v>
      </c>
      <c r="C214" s="12" t="s">
        <v>7</v>
      </c>
      <c r="D214" s="36">
        <v>42612</v>
      </c>
      <c r="E214" s="36" t="s">
        <v>8</v>
      </c>
      <c r="F214" s="36" t="s">
        <v>9</v>
      </c>
      <c r="G214" s="41">
        <v>1155</v>
      </c>
      <c r="H214" s="38">
        <v>23.9</v>
      </c>
      <c r="I214" s="38">
        <v>162.80000000000001</v>
      </c>
      <c r="J214" s="46">
        <v>7.65</v>
      </c>
      <c r="K214" s="46">
        <v>7.62</v>
      </c>
      <c r="L214" s="38">
        <v>1.93</v>
      </c>
      <c r="M214" s="14">
        <v>156.6</v>
      </c>
      <c r="N214" s="72">
        <f>LOG10(M214)</f>
        <v>2.1947917577219247</v>
      </c>
      <c r="O214" s="20" t="s">
        <v>21</v>
      </c>
      <c r="P214" s="72">
        <v>2.7</v>
      </c>
      <c r="Q214" s="57" t="s">
        <v>133</v>
      </c>
      <c r="R214" s="72">
        <v>2.7</v>
      </c>
      <c r="S214" s="8" t="s">
        <v>21</v>
      </c>
      <c r="T214" s="72">
        <v>0</v>
      </c>
      <c r="U214" s="57" t="s">
        <v>30</v>
      </c>
      <c r="V214" s="57" t="s">
        <v>37</v>
      </c>
      <c r="W214" s="39">
        <v>0</v>
      </c>
      <c r="X214" s="39">
        <v>0</v>
      </c>
      <c r="Y214" s="39">
        <v>0</v>
      </c>
      <c r="Z214" s="13">
        <v>0</v>
      </c>
      <c r="AA214" s="13">
        <v>0</v>
      </c>
      <c r="AB214" s="13">
        <v>0</v>
      </c>
      <c r="AC214" s="10">
        <v>41.761363636363633</v>
      </c>
      <c r="AD214" s="10">
        <v>21.936758893280633</v>
      </c>
      <c r="AE214" s="10">
        <v>0.70405138339920947</v>
      </c>
    </row>
    <row r="215" spans="1:31" x14ac:dyDescent="0.25">
      <c r="A215" s="11" t="s">
        <v>457</v>
      </c>
      <c r="B215" s="12" t="s">
        <v>14</v>
      </c>
      <c r="C215" s="12" t="s">
        <v>7</v>
      </c>
      <c r="D215" s="36">
        <v>42612</v>
      </c>
      <c r="E215" s="36" t="s">
        <v>8</v>
      </c>
      <c r="F215" s="36" t="s">
        <v>9</v>
      </c>
      <c r="G215" s="41">
        <v>1213</v>
      </c>
      <c r="H215" s="38">
        <v>25.1</v>
      </c>
      <c r="I215" s="38">
        <v>301.3</v>
      </c>
      <c r="J215" s="46">
        <v>7.01</v>
      </c>
      <c r="K215" s="46">
        <v>7.55</v>
      </c>
      <c r="L215" s="38">
        <v>2.76</v>
      </c>
      <c r="M215" s="14">
        <v>1403.6</v>
      </c>
      <c r="N215" s="72">
        <f>LOG10(M215)</f>
        <v>3.1472433595433684</v>
      </c>
      <c r="O215" s="20">
        <v>3409.5634460449219</v>
      </c>
      <c r="P215" s="72">
        <f>LOG10(O215)</f>
        <v>3.5326987763207129</v>
      </c>
      <c r="Q215" s="20">
        <v>12049.871826171875</v>
      </c>
      <c r="R215" s="72">
        <f>LOG10(Q215)</f>
        <v>4.0809824273687854</v>
      </c>
      <c r="S215" s="8" t="s">
        <v>21</v>
      </c>
      <c r="T215" s="72">
        <v>0</v>
      </c>
      <c r="U215" s="57" t="s">
        <v>37</v>
      </c>
      <c r="V215" s="57" t="s">
        <v>37</v>
      </c>
      <c r="W215" s="39">
        <v>0</v>
      </c>
      <c r="X215" s="39">
        <v>0</v>
      </c>
      <c r="Y215" s="39">
        <v>0</v>
      </c>
      <c r="Z215" s="13">
        <v>0</v>
      </c>
      <c r="AA215" s="13">
        <v>0</v>
      </c>
      <c r="AB215" s="13">
        <v>0</v>
      </c>
      <c r="AC215" s="10">
        <v>69.730220591017442</v>
      </c>
      <c r="AD215" s="10">
        <v>8.638238298838397</v>
      </c>
      <c r="AE215" s="10">
        <v>0.99133527564417878</v>
      </c>
    </row>
    <row r="216" spans="1:31" x14ac:dyDescent="0.25">
      <c r="A216" s="11" t="s">
        <v>458</v>
      </c>
      <c r="B216" s="12" t="s">
        <v>13</v>
      </c>
      <c r="C216" s="12" t="s">
        <v>7</v>
      </c>
      <c r="D216" s="36">
        <v>42612</v>
      </c>
      <c r="E216" s="36" t="s">
        <v>8</v>
      </c>
      <c r="F216" s="36" t="s">
        <v>9</v>
      </c>
      <c r="G216" s="41">
        <v>1232</v>
      </c>
      <c r="H216" s="38">
        <v>25</v>
      </c>
      <c r="I216" s="38">
        <v>277.8</v>
      </c>
      <c r="J216" s="46">
        <v>7.6</v>
      </c>
      <c r="K216" s="46">
        <v>7.62</v>
      </c>
      <c r="L216" s="38">
        <v>3.19</v>
      </c>
      <c r="M216" s="14">
        <v>284.40000000000003</v>
      </c>
      <c r="N216" s="72">
        <f>LOG10(M216)</f>
        <v>2.4539295920577286</v>
      </c>
      <c r="O216" s="20" t="s">
        <v>21</v>
      </c>
      <c r="P216" s="72">
        <v>2.7</v>
      </c>
      <c r="Q216" s="20">
        <v>1382.2463989257813</v>
      </c>
      <c r="R216" s="72">
        <f>LOG10(Q216)</f>
        <v>3.140585467173842</v>
      </c>
      <c r="S216" s="8">
        <v>3132.147216796875</v>
      </c>
      <c r="T216" s="72">
        <v>3.4958421665212698</v>
      </c>
      <c r="U216" s="57" t="s">
        <v>37</v>
      </c>
      <c r="V216" s="57" t="s">
        <v>37</v>
      </c>
      <c r="W216" s="39">
        <v>0</v>
      </c>
      <c r="X216" s="39">
        <v>0</v>
      </c>
      <c r="Y216" s="39">
        <v>0</v>
      </c>
      <c r="Z216" s="13">
        <v>0</v>
      </c>
      <c r="AA216" s="13">
        <v>0</v>
      </c>
      <c r="AB216" s="13">
        <v>0</v>
      </c>
      <c r="AC216" s="10">
        <v>77.298876814902755</v>
      </c>
      <c r="AD216" s="10">
        <v>4.1411743219797277</v>
      </c>
      <c r="AE216" s="10">
        <v>0.23285544699114236</v>
      </c>
    </row>
    <row r="217" spans="1:31" x14ac:dyDescent="0.25">
      <c r="A217" s="11" t="s">
        <v>459</v>
      </c>
      <c r="B217" s="12" t="s">
        <v>18</v>
      </c>
      <c r="C217" s="12" t="s">
        <v>7</v>
      </c>
      <c r="D217" s="36">
        <v>42612</v>
      </c>
      <c r="E217" s="36" t="s">
        <v>8</v>
      </c>
      <c r="F217" s="36" t="s">
        <v>9</v>
      </c>
      <c r="G217" s="41">
        <v>1241</v>
      </c>
      <c r="H217" s="38">
        <v>24.8</v>
      </c>
      <c r="I217" s="38">
        <v>201.9</v>
      </c>
      <c r="J217" s="46">
        <v>7.49</v>
      </c>
      <c r="K217" s="46">
        <v>8.0299999999999994</v>
      </c>
      <c r="L217" s="38">
        <v>1.5</v>
      </c>
      <c r="M217" s="14">
        <v>248.93333333333331</v>
      </c>
      <c r="N217" s="72">
        <f>LOG10(M217)</f>
        <v>2.3960830545573781</v>
      </c>
      <c r="O217" s="20">
        <v>1251.3182799021401</v>
      </c>
      <c r="P217" s="72">
        <f>LOG10(O217)</f>
        <v>3.0973677890093851</v>
      </c>
      <c r="Q217" s="20">
        <v>6948.6427307128906</v>
      </c>
      <c r="R217" s="72">
        <f>LOG10(Q217)</f>
        <v>3.8418999827013667</v>
      </c>
      <c r="S217" s="8" t="s">
        <v>21</v>
      </c>
      <c r="T217" s="72">
        <v>0</v>
      </c>
      <c r="U217" s="57" t="s">
        <v>37</v>
      </c>
      <c r="V217" s="57" t="s">
        <v>30</v>
      </c>
      <c r="W217" s="39">
        <v>0</v>
      </c>
      <c r="X217" s="39">
        <v>0</v>
      </c>
      <c r="Y217" s="39">
        <v>0</v>
      </c>
      <c r="Z217" s="13">
        <v>0</v>
      </c>
      <c r="AA217" s="13">
        <v>0</v>
      </c>
      <c r="AB217" s="13">
        <v>0</v>
      </c>
      <c r="AC217" s="10">
        <v>48.841944515143801</v>
      </c>
      <c r="AD217" s="10">
        <v>11.224230083990836</v>
      </c>
      <c r="AE217" s="10">
        <v>0</v>
      </c>
    </row>
    <row r="218" spans="1:31" x14ac:dyDescent="0.25">
      <c r="A218" s="11" t="s">
        <v>460</v>
      </c>
      <c r="B218" s="7" t="s">
        <v>11</v>
      </c>
      <c r="C218" s="12" t="s">
        <v>7</v>
      </c>
      <c r="D218" s="36">
        <v>42612</v>
      </c>
      <c r="E218" s="36" t="s">
        <v>8</v>
      </c>
      <c r="F218" s="36" t="s">
        <v>9</v>
      </c>
      <c r="G218" s="41">
        <v>1252</v>
      </c>
      <c r="H218" s="38">
        <v>25.1</v>
      </c>
      <c r="I218" s="38">
        <v>280</v>
      </c>
      <c r="J218" s="46">
        <v>7.57</v>
      </c>
      <c r="K218" s="46">
        <v>7.62</v>
      </c>
      <c r="L218" s="38">
        <v>4.84</v>
      </c>
      <c r="M218" s="14">
        <v>6228.333333333333</v>
      </c>
      <c r="N218" s="72">
        <f>LOG10(M218)</f>
        <v>3.7943718474659938</v>
      </c>
      <c r="O218" s="20">
        <v>180004.98046875</v>
      </c>
      <c r="P218" s="72">
        <f>LOG10(O218)</f>
        <v>5.2552845215487052</v>
      </c>
      <c r="Q218" s="20">
        <v>70216.278076171875</v>
      </c>
      <c r="R218" s="72">
        <f>LOG10(Q218)</f>
        <v>4.8464378052800008</v>
      </c>
      <c r="S218" s="8">
        <v>2352.679443359375</v>
      </c>
      <c r="T218" s="72">
        <v>3.3715627578330807</v>
      </c>
      <c r="U218" s="57" t="s">
        <v>37</v>
      </c>
      <c r="V218" s="57" t="s">
        <v>30</v>
      </c>
      <c r="W218" s="39">
        <v>0</v>
      </c>
      <c r="X218" s="39">
        <v>0</v>
      </c>
      <c r="Y218" s="39">
        <v>0</v>
      </c>
      <c r="Z218" s="13">
        <v>0</v>
      </c>
      <c r="AA218" s="13">
        <v>0</v>
      </c>
      <c r="AB218" s="13">
        <v>0</v>
      </c>
      <c r="AC218" s="10">
        <v>76.998021007763739</v>
      </c>
      <c r="AD218" s="10">
        <v>1.2026183589587456</v>
      </c>
      <c r="AE218" s="10">
        <v>0</v>
      </c>
    </row>
    <row r="219" spans="1:31" x14ac:dyDescent="0.25">
      <c r="A219" s="11" t="s">
        <v>461</v>
      </c>
      <c r="B219" s="12" t="s">
        <v>12</v>
      </c>
      <c r="C219" s="12" t="s">
        <v>7</v>
      </c>
      <c r="D219" s="36">
        <v>42612</v>
      </c>
      <c r="E219" s="36" t="s">
        <v>8</v>
      </c>
      <c r="F219" s="36" t="s">
        <v>9</v>
      </c>
      <c r="G219" s="41">
        <v>1301</v>
      </c>
      <c r="H219" s="38">
        <v>24.2</v>
      </c>
      <c r="I219" s="38">
        <v>224</v>
      </c>
      <c r="J219" s="46">
        <v>7.49</v>
      </c>
      <c r="K219" s="46">
        <v>7.61</v>
      </c>
      <c r="L219" s="38">
        <v>14.2</v>
      </c>
      <c r="M219" s="14">
        <v>0</v>
      </c>
      <c r="N219" s="72">
        <v>2.7</v>
      </c>
      <c r="O219" s="20" t="s">
        <v>21</v>
      </c>
      <c r="P219" s="72">
        <v>2.7</v>
      </c>
      <c r="Q219" s="20" t="s">
        <v>133</v>
      </c>
      <c r="R219" s="72">
        <v>2.7</v>
      </c>
      <c r="S219" s="8" t="s">
        <v>21</v>
      </c>
      <c r="T219" s="72">
        <v>0</v>
      </c>
      <c r="U219" s="57" t="s">
        <v>30</v>
      </c>
      <c r="V219" s="57" t="s">
        <v>30</v>
      </c>
      <c r="W219" s="39">
        <v>0</v>
      </c>
      <c r="X219" s="39">
        <v>0</v>
      </c>
      <c r="Y219" s="39">
        <v>0</v>
      </c>
      <c r="Z219" s="13">
        <v>0</v>
      </c>
      <c r="AA219" s="13">
        <v>0</v>
      </c>
      <c r="AB219" s="13">
        <v>0</v>
      </c>
      <c r="AC219" s="10">
        <v>93.671555027084167</v>
      </c>
      <c r="AD219" s="10">
        <v>0.29065926806711589</v>
      </c>
      <c r="AE219" s="10">
        <v>0</v>
      </c>
    </row>
    <row r="220" spans="1:31" x14ac:dyDescent="0.25">
      <c r="A220" s="11" t="s">
        <v>462</v>
      </c>
      <c r="B220" s="12" t="s">
        <v>17</v>
      </c>
      <c r="C220" s="12" t="s">
        <v>7</v>
      </c>
      <c r="D220" s="36">
        <v>42612</v>
      </c>
      <c r="E220" s="36" t="s">
        <v>8</v>
      </c>
      <c r="F220" s="36" t="s">
        <v>9</v>
      </c>
      <c r="G220" s="41">
        <v>1313</v>
      </c>
      <c r="H220" s="38">
        <v>23</v>
      </c>
      <c r="I220" s="38">
        <v>347</v>
      </c>
      <c r="J220" s="46">
        <v>6.84</v>
      </c>
      <c r="K220" s="46">
        <v>7.08</v>
      </c>
      <c r="L220" s="38">
        <v>1.32</v>
      </c>
      <c r="M220" s="14">
        <v>1144.9333333333334</v>
      </c>
      <c r="N220" s="72">
        <f>LOG10(M220)</f>
        <v>3.0587801995070212</v>
      </c>
      <c r="O220" s="20">
        <v>296011.71875</v>
      </c>
      <c r="P220" s="72">
        <f>LOG10(O220)</f>
        <v>5.4713089045985237</v>
      </c>
      <c r="Q220" s="20">
        <v>399224.365234375</v>
      </c>
      <c r="R220" s="72">
        <f>LOG10(Q220)</f>
        <v>5.6012170390379916</v>
      </c>
      <c r="S220" s="8" t="s">
        <v>21</v>
      </c>
      <c r="T220" s="72">
        <v>0</v>
      </c>
      <c r="U220" s="57" t="s">
        <v>30</v>
      </c>
      <c r="V220" s="57" t="s">
        <v>30</v>
      </c>
      <c r="W220" s="39">
        <v>0</v>
      </c>
      <c r="X220" s="39">
        <v>0</v>
      </c>
      <c r="Y220" s="39">
        <v>0</v>
      </c>
      <c r="Z220" s="13">
        <v>0</v>
      </c>
      <c r="AA220" s="13">
        <v>0</v>
      </c>
      <c r="AB220" s="13">
        <v>0</v>
      </c>
      <c r="AC220" s="10">
        <v>94.545454545454547</v>
      </c>
      <c r="AD220" s="10">
        <v>0</v>
      </c>
      <c r="AE220" s="10">
        <v>0</v>
      </c>
    </row>
    <row r="221" spans="1:31" x14ac:dyDescent="0.25">
      <c r="A221" s="11" t="s">
        <v>463</v>
      </c>
      <c r="B221" s="12" t="s">
        <v>10</v>
      </c>
      <c r="C221" s="12" t="s">
        <v>7</v>
      </c>
      <c r="D221" s="36">
        <v>42612</v>
      </c>
      <c r="E221" s="36" t="s">
        <v>8</v>
      </c>
      <c r="F221" s="36" t="s">
        <v>9</v>
      </c>
      <c r="G221" s="41">
        <v>1324</v>
      </c>
      <c r="H221" s="38">
        <v>23.9</v>
      </c>
      <c r="I221" s="38">
        <v>296.7</v>
      </c>
      <c r="J221" s="46">
        <v>5.44</v>
      </c>
      <c r="K221" s="46">
        <v>7.12</v>
      </c>
      <c r="L221" s="38">
        <v>1.22</v>
      </c>
      <c r="M221" s="14">
        <v>10187.333333333334</v>
      </c>
      <c r="N221" s="72">
        <f>LOG10(M221)</f>
        <v>4.0080605166677152</v>
      </c>
      <c r="O221" s="20">
        <v>121525.341796875</v>
      </c>
      <c r="P221" s="72">
        <f>LOG10(O221)</f>
        <v>5.0846668512260118</v>
      </c>
      <c r="Q221" s="20">
        <v>251658.69140625</v>
      </c>
      <c r="R221" s="72">
        <f>LOG10(Q221)</f>
        <v>5.4008119339963905</v>
      </c>
      <c r="S221" s="8" t="s">
        <v>133</v>
      </c>
      <c r="T221" s="72">
        <v>3</v>
      </c>
      <c r="U221" s="57" t="s">
        <v>30</v>
      </c>
      <c r="V221" s="57" t="s">
        <v>30</v>
      </c>
      <c r="W221" s="39">
        <v>0</v>
      </c>
      <c r="X221" s="39">
        <v>0</v>
      </c>
      <c r="Y221" s="39">
        <v>0</v>
      </c>
      <c r="Z221" s="13">
        <v>0</v>
      </c>
      <c r="AA221" s="13">
        <v>0</v>
      </c>
      <c r="AB221" s="13">
        <v>0</v>
      </c>
      <c r="AC221" s="10">
        <v>83.834586466165419</v>
      </c>
      <c r="AD221" s="10">
        <v>0.37593984962406013</v>
      </c>
      <c r="AE221" s="10">
        <v>0</v>
      </c>
    </row>
    <row r="222" spans="1:31" x14ac:dyDescent="0.25">
      <c r="A222" s="11" t="s">
        <v>464</v>
      </c>
      <c r="B222" s="12" t="s">
        <v>6</v>
      </c>
      <c r="C222" s="12" t="s">
        <v>7</v>
      </c>
      <c r="D222" s="36">
        <v>42612</v>
      </c>
      <c r="E222" s="36" t="s">
        <v>8</v>
      </c>
      <c r="F222" s="36" t="s">
        <v>9</v>
      </c>
      <c r="G222" s="41">
        <v>1337</v>
      </c>
      <c r="H222" s="38">
        <v>24.8</v>
      </c>
      <c r="I222" s="38">
        <v>170.4</v>
      </c>
      <c r="J222" s="46">
        <v>7.24</v>
      </c>
      <c r="K222" s="46">
        <v>7.5</v>
      </c>
      <c r="L222" s="38">
        <v>2.74</v>
      </c>
      <c r="M222" s="14">
        <v>1291.3999999999999</v>
      </c>
      <c r="N222" s="72">
        <f>LOG10(M222)</f>
        <v>3.1110607820698206</v>
      </c>
      <c r="O222" s="20">
        <v>36459.814453125</v>
      </c>
      <c r="P222" s="72">
        <f>LOG10(O222)</f>
        <v>4.5618144541656669</v>
      </c>
      <c r="Q222" s="20">
        <v>11688.246154785156</v>
      </c>
      <c r="R222" s="72">
        <f>LOG10(Q222)</f>
        <v>4.0677493492762729</v>
      </c>
      <c r="S222" s="8" t="s">
        <v>21</v>
      </c>
      <c r="T222" s="72">
        <v>0</v>
      </c>
      <c r="U222" s="57" t="s">
        <v>37</v>
      </c>
      <c r="V222" s="57" t="s">
        <v>37</v>
      </c>
      <c r="W222" s="39">
        <v>0</v>
      </c>
      <c r="X222" s="39">
        <v>0</v>
      </c>
      <c r="Y222" s="39">
        <v>0</v>
      </c>
      <c r="Z222" s="13">
        <v>0</v>
      </c>
      <c r="AA222" s="13">
        <v>0</v>
      </c>
      <c r="AB222" s="13">
        <v>0</v>
      </c>
      <c r="AC222" s="10">
        <v>68.667576170986806</v>
      </c>
      <c r="AD222" s="10">
        <v>1.3642564802182811</v>
      </c>
      <c r="AE222" s="10">
        <v>0</v>
      </c>
    </row>
    <row r="223" spans="1:31" x14ac:dyDescent="0.25">
      <c r="A223" s="11" t="s">
        <v>465</v>
      </c>
      <c r="B223" s="12" t="s">
        <v>16</v>
      </c>
      <c r="C223" s="12" t="s">
        <v>7</v>
      </c>
      <c r="D223" s="36">
        <v>42628</v>
      </c>
      <c r="E223" s="36" t="s">
        <v>8</v>
      </c>
      <c r="F223" s="36" t="s">
        <v>9</v>
      </c>
      <c r="G223" s="41">
        <v>1100</v>
      </c>
      <c r="H223" s="38">
        <v>23</v>
      </c>
      <c r="I223" s="38">
        <v>282.89999999999998</v>
      </c>
      <c r="J223" s="46">
        <v>6.73</v>
      </c>
      <c r="K223" s="46">
        <v>7.31</v>
      </c>
      <c r="L223" s="38">
        <v>1.89</v>
      </c>
      <c r="M223" s="14">
        <v>166.79999999999998</v>
      </c>
      <c r="N223" s="72">
        <f>LOG10(M223)</f>
        <v>2.2221960463017201</v>
      </c>
      <c r="O223" s="20" t="s">
        <v>21</v>
      </c>
      <c r="P223" s="72">
        <v>0</v>
      </c>
      <c r="Q223" s="20">
        <v>4587.0492299397793</v>
      </c>
      <c r="R223" s="72">
        <f>LOG10(Q223)</f>
        <v>3.661533401168926</v>
      </c>
      <c r="S223" s="8" t="s">
        <v>21</v>
      </c>
      <c r="T223" s="72">
        <v>0</v>
      </c>
      <c r="U223" s="57" t="s">
        <v>37</v>
      </c>
      <c r="V223" s="57" t="s">
        <v>30</v>
      </c>
      <c r="W223" s="39">
        <v>0</v>
      </c>
      <c r="X223" s="39">
        <v>0</v>
      </c>
      <c r="Y223" s="39">
        <v>6.0000000000000005E-2</v>
      </c>
      <c r="Z223" s="13">
        <v>0</v>
      </c>
      <c r="AA223" s="13">
        <v>0</v>
      </c>
      <c r="AB223" s="13">
        <v>8.3333333333333339E-4</v>
      </c>
      <c r="AC223" s="10">
        <v>59.047120180373049</v>
      </c>
      <c r="AD223" s="10">
        <v>13.887813432325945</v>
      </c>
      <c r="AE223" s="10">
        <v>0.9178072832448928</v>
      </c>
    </row>
    <row r="224" spans="1:31" x14ac:dyDescent="0.25">
      <c r="A224" s="11" t="s">
        <v>466</v>
      </c>
      <c r="B224" s="12" t="s">
        <v>15</v>
      </c>
      <c r="C224" s="12" t="s">
        <v>7</v>
      </c>
      <c r="D224" s="36">
        <v>42628</v>
      </c>
      <c r="E224" s="36" t="s">
        <v>8</v>
      </c>
      <c r="F224" s="36" t="s">
        <v>9</v>
      </c>
      <c r="G224" s="41">
        <v>1133</v>
      </c>
      <c r="H224" s="38">
        <v>22.6</v>
      </c>
      <c r="I224" s="38">
        <v>264.8</v>
      </c>
      <c r="J224" s="46">
        <v>6.77</v>
      </c>
      <c r="K224" s="46">
        <v>7.45</v>
      </c>
      <c r="L224" s="38">
        <v>2.02</v>
      </c>
      <c r="M224" s="14">
        <v>154.6</v>
      </c>
      <c r="N224" s="72">
        <f>LOG10(M224)</f>
        <v>2.1892094895823062</v>
      </c>
      <c r="O224" s="20" t="s">
        <v>21</v>
      </c>
      <c r="P224" s="72">
        <v>0</v>
      </c>
      <c r="Q224" s="20">
        <v>5871.4149475097656</v>
      </c>
      <c r="R224" s="72">
        <f>LOG10(Q224)</f>
        <v>3.7687427741343824</v>
      </c>
      <c r="S224" s="8" t="s">
        <v>21</v>
      </c>
      <c r="T224" s="72">
        <v>0</v>
      </c>
      <c r="U224" s="57" t="s">
        <v>37</v>
      </c>
      <c r="V224" s="57" t="s">
        <v>30</v>
      </c>
      <c r="W224" s="39">
        <v>0</v>
      </c>
      <c r="X224" s="39">
        <v>0</v>
      </c>
      <c r="Y224" s="39">
        <v>6.0000000000000005E-2</v>
      </c>
      <c r="Z224" s="13">
        <v>0</v>
      </c>
      <c r="AA224" s="13">
        <v>0</v>
      </c>
      <c r="AB224" s="13">
        <v>8.3333333333333339E-4</v>
      </c>
      <c r="AC224" s="10">
        <v>60.06464356257856</v>
      </c>
      <c r="AD224" s="10">
        <v>13.110843188056332</v>
      </c>
      <c r="AE224" s="10">
        <v>1.0337839571095093</v>
      </c>
    </row>
    <row r="225" spans="1:31" x14ac:dyDescent="0.25">
      <c r="A225" s="11" t="s">
        <v>467</v>
      </c>
      <c r="B225" s="12" t="s">
        <v>19</v>
      </c>
      <c r="C225" s="12" t="s">
        <v>7</v>
      </c>
      <c r="D225" s="36">
        <v>42628</v>
      </c>
      <c r="E225" s="36" t="s">
        <v>8</v>
      </c>
      <c r="F225" s="36" t="s">
        <v>9</v>
      </c>
      <c r="G225" s="41">
        <v>1147</v>
      </c>
      <c r="H225" s="38">
        <v>22.6</v>
      </c>
      <c r="I225" s="38">
        <v>159.9</v>
      </c>
      <c r="J225" s="46">
        <v>7.42</v>
      </c>
      <c r="K225" s="46">
        <v>7.39</v>
      </c>
      <c r="L225" s="38">
        <v>1.28</v>
      </c>
      <c r="M225" s="14">
        <v>73.7</v>
      </c>
      <c r="N225" s="72">
        <f>LOG10(M225)</f>
        <v>1.8674674878590516</v>
      </c>
      <c r="O225" s="20" t="s">
        <v>21</v>
      </c>
      <c r="P225" s="72">
        <v>0</v>
      </c>
      <c r="Q225" s="20">
        <v>3475.5302429199219</v>
      </c>
      <c r="R225" s="72">
        <f>LOG10(Q225)</f>
        <v>3.5410210719496975</v>
      </c>
      <c r="S225" s="8" t="s">
        <v>21</v>
      </c>
      <c r="T225" s="72">
        <v>0</v>
      </c>
      <c r="U225" s="57" t="s">
        <v>37</v>
      </c>
      <c r="V225" s="57" t="s">
        <v>30</v>
      </c>
      <c r="W225" s="39">
        <v>0</v>
      </c>
      <c r="X225" s="39">
        <v>0</v>
      </c>
      <c r="Y225" s="39">
        <v>6.0000000000000005E-2</v>
      </c>
      <c r="Z225" s="13">
        <v>0</v>
      </c>
      <c r="AA225" s="13">
        <v>0</v>
      </c>
      <c r="AB225" s="13">
        <v>8.3333333333333339E-4</v>
      </c>
      <c r="AC225" s="10">
        <v>41.761363636363633</v>
      </c>
      <c r="AD225" s="10">
        <v>21.936758893280633</v>
      </c>
      <c r="AE225" s="10">
        <v>0.70405138339920947</v>
      </c>
    </row>
    <row r="226" spans="1:31" x14ac:dyDescent="0.25">
      <c r="A226" s="11" t="s">
        <v>468</v>
      </c>
      <c r="B226" s="12" t="s">
        <v>14</v>
      </c>
      <c r="C226" s="12" t="s">
        <v>7</v>
      </c>
      <c r="D226" s="36">
        <v>42628</v>
      </c>
      <c r="E226" s="36" t="s">
        <v>8</v>
      </c>
      <c r="F226" s="36" t="s">
        <v>9</v>
      </c>
      <c r="G226" s="41">
        <v>1200</v>
      </c>
      <c r="H226" s="38">
        <v>24</v>
      </c>
      <c r="I226" s="38">
        <v>276.7</v>
      </c>
      <c r="J226" s="46">
        <v>6.39</v>
      </c>
      <c r="K226" s="46">
        <v>7.32</v>
      </c>
      <c r="L226" s="38">
        <v>2.74</v>
      </c>
      <c r="M226" s="14">
        <v>662.8</v>
      </c>
      <c r="N226" s="72">
        <f>LOG10(M226)</f>
        <v>2.8213824997472989</v>
      </c>
      <c r="O226" s="20" t="s">
        <v>21</v>
      </c>
      <c r="P226" s="72">
        <v>0</v>
      </c>
      <c r="Q226" s="20">
        <v>11376.657104492188</v>
      </c>
      <c r="R226" s="72">
        <f>LOG10(Q226)</f>
        <v>4.0560146685310228</v>
      </c>
      <c r="S226" s="8" t="s">
        <v>21</v>
      </c>
      <c r="T226" s="72">
        <v>0</v>
      </c>
      <c r="U226" s="57" t="s">
        <v>37</v>
      </c>
      <c r="V226" s="57" t="s">
        <v>37</v>
      </c>
      <c r="W226" s="39">
        <v>0</v>
      </c>
      <c r="X226" s="39">
        <v>0</v>
      </c>
      <c r="Y226" s="39">
        <v>6.0000000000000005E-2</v>
      </c>
      <c r="Z226" s="13">
        <v>0</v>
      </c>
      <c r="AA226" s="13">
        <v>0</v>
      </c>
      <c r="AB226" s="13">
        <v>8.3333333333333339E-4</v>
      </c>
      <c r="AC226" s="10">
        <v>69.730220591017442</v>
      </c>
      <c r="AD226" s="10">
        <v>8.638238298838397</v>
      </c>
      <c r="AE226" s="10">
        <v>0.99133527564417878</v>
      </c>
    </row>
    <row r="227" spans="1:31" x14ac:dyDescent="0.25">
      <c r="A227" s="11" t="s">
        <v>469</v>
      </c>
      <c r="B227" s="12" t="s">
        <v>13</v>
      </c>
      <c r="C227" s="12" t="s">
        <v>7</v>
      </c>
      <c r="D227" s="36">
        <v>42628</v>
      </c>
      <c r="E227" s="36" t="s">
        <v>8</v>
      </c>
      <c r="F227" s="36" t="s">
        <v>9</v>
      </c>
      <c r="G227" s="41">
        <v>1218</v>
      </c>
      <c r="H227" s="38">
        <v>23.5</v>
      </c>
      <c r="I227" s="38">
        <v>267.7</v>
      </c>
      <c r="J227" s="46">
        <v>7.11</v>
      </c>
      <c r="K227" s="46">
        <v>7.38</v>
      </c>
      <c r="L227" s="38">
        <v>2.02</v>
      </c>
      <c r="M227" s="14">
        <v>239.79999999999998</v>
      </c>
      <c r="N227" s="72">
        <f>LOG10(M227)</f>
        <v>2.37984917876283</v>
      </c>
      <c r="O227" s="20" t="s">
        <v>21</v>
      </c>
      <c r="P227" s="72">
        <v>0</v>
      </c>
      <c r="Q227" s="20">
        <v>3848.3451843261719</v>
      </c>
      <c r="R227" s="72">
        <f>LOG10(Q227)</f>
        <v>3.5852740199470112</v>
      </c>
      <c r="S227" s="8" t="s">
        <v>21</v>
      </c>
      <c r="T227" s="72">
        <v>0</v>
      </c>
      <c r="U227" s="57" t="s">
        <v>37</v>
      </c>
      <c r="V227" s="57" t="s">
        <v>30</v>
      </c>
      <c r="W227" s="39">
        <v>0</v>
      </c>
      <c r="X227" s="39">
        <v>0</v>
      </c>
      <c r="Y227" s="39">
        <v>6.0000000000000005E-2</v>
      </c>
      <c r="Z227" s="13">
        <v>0</v>
      </c>
      <c r="AA227" s="13">
        <v>0</v>
      </c>
      <c r="AB227" s="13">
        <v>8.3333333333333339E-4</v>
      </c>
      <c r="AC227" s="10">
        <v>77.298876814902755</v>
      </c>
      <c r="AD227" s="10">
        <v>4.1411743219797277</v>
      </c>
      <c r="AE227" s="10">
        <v>0.23285544699114236</v>
      </c>
    </row>
    <row r="228" spans="1:31" x14ac:dyDescent="0.25">
      <c r="A228" s="11" t="s">
        <v>470</v>
      </c>
      <c r="B228" s="12" t="s">
        <v>18</v>
      </c>
      <c r="C228" s="12" t="s">
        <v>7</v>
      </c>
      <c r="D228" s="36">
        <v>42628</v>
      </c>
      <c r="E228" s="36" t="s">
        <v>8</v>
      </c>
      <c r="F228" s="36" t="s">
        <v>9</v>
      </c>
      <c r="G228" s="41">
        <v>1226</v>
      </c>
      <c r="H228" s="38">
        <v>23.5</v>
      </c>
      <c r="I228" s="38">
        <v>226.7</v>
      </c>
      <c r="J228" s="46">
        <v>7.15</v>
      </c>
      <c r="K228" s="46">
        <v>7.69</v>
      </c>
      <c r="L228" s="38">
        <v>5.23</v>
      </c>
      <c r="M228" s="14">
        <v>113</v>
      </c>
      <c r="N228" s="72">
        <f>LOG10(M228)</f>
        <v>2.0530784434834195</v>
      </c>
      <c r="O228" s="20" t="s">
        <v>133</v>
      </c>
      <c r="P228" s="72">
        <v>2.7</v>
      </c>
      <c r="Q228" s="20">
        <v>8251.4724731445313</v>
      </c>
      <c r="R228" s="72">
        <f>LOG10(Q228)</f>
        <v>3.9165314552044563</v>
      </c>
      <c r="S228" s="8" t="s">
        <v>21</v>
      </c>
      <c r="T228" s="72">
        <v>0</v>
      </c>
      <c r="U228" s="57" t="s">
        <v>37</v>
      </c>
      <c r="V228" s="57" t="s">
        <v>37</v>
      </c>
      <c r="W228" s="39">
        <v>0</v>
      </c>
      <c r="X228" s="39">
        <v>0</v>
      </c>
      <c r="Y228" s="39">
        <v>6.0000000000000005E-2</v>
      </c>
      <c r="Z228" s="13">
        <v>0</v>
      </c>
      <c r="AA228" s="13">
        <v>0</v>
      </c>
      <c r="AB228" s="13">
        <v>8.3333333333333339E-4</v>
      </c>
      <c r="AC228" s="10">
        <v>48.841944515143801</v>
      </c>
      <c r="AD228" s="10">
        <v>11.224230083990836</v>
      </c>
      <c r="AE228" s="10">
        <v>0</v>
      </c>
    </row>
    <row r="229" spans="1:31" x14ac:dyDescent="0.25">
      <c r="A229" s="11" t="s">
        <v>471</v>
      </c>
      <c r="B229" s="12" t="s">
        <v>11</v>
      </c>
      <c r="C229" s="12" t="s">
        <v>7</v>
      </c>
      <c r="D229" s="36">
        <v>42628</v>
      </c>
      <c r="E229" s="36" t="s">
        <v>8</v>
      </c>
      <c r="F229" s="36" t="s">
        <v>9</v>
      </c>
      <c r="G229" s="41">
        <v>1237</v>
      </c>
      <c r="H229" s="38">
        <v>25</v>
      </c>
      <c r="I229" s="38">
        <v>254.4</v>
      </c>
      <c r="J229" s="46">
        <v>6.76</v>
      </c>
      <c r="K229" s="46">
        <v>7.46</v>
      </c>
      <c r="L229" s="38">
        <v>1.89</v>
      </c>
      <c r="M229" s="14">
        <v>3832</v>
      </c>
      <c r="N229" s="72">
        <f>LOG10(M229)</f>
        <v>3.583425500406507</v>
      </c>
      <c r="O229" s="20">
        <v>486661.279296875</v>
      </c>
      <c r="P229" s="72">
        <f>LOG10(O229)</f>
        <v>5.6872267934252072</v>
      </c>
      <c r="Q229" s="20">
        <v>82622.49755859375</v>
      </c>
      <c r="R229" s="72">
        <f>LOG10(Q229)</f>
        <v>4.9170983189330055</v>
      </c>
      <c r="S229" s="8" t="s">
        <v>21</v>
      </c>
      <c r="T229" s="72">
        <v>0</v>
      </c>
      <c r="U229" s="57" t="s">
        <v>37</v>
      </c>
      <c r="V229" s="57" t="s">
        <v>30</v>
      </c>
      <c r="W229" s="39">
        <v>0</v>
      </c>
      <c r="X229" s="39">
        <v>0</v>
      </c>
      <c r="Y229" s="39">
        <v>6.0000000000000005E-2</v>
      </c>
      <c r="Z229" s="13">
        <v>0</v>
      </c>
      <c r="AA229" s="13">
        <v>0</v>
      </c>
      <c r="AB229" s="13">
        <v>8.3333333333333339E-4</v>
      </c>
      <c r="AC229" s="10">
        <v>76.998021007763739</v>
      </c>
      <c r="AD229" s="10">
        <v>1.2026183589587456</v>
      </c>
      <c r="AE229" s="10">
        <v>0</v>
      </c>
    </row>
    <row r="230" spans="1:31" x14ac:dyDescent="0.25">
      <c r="A230" s="11" t="s">
        <v>472</v>
      </c>
      <c r="B230" s="12" t="s">
        <v>12</v>
      </c>
      <c r="C230" s="12" t="s">
        <v>7</v>
      </c>
      <c r="D230" s="36">
        <v>42628</v>
      </c>
      <c r="E230" s="36" t="s">
        <v>8</v>
      </c>
      <c r="F230" s="36" t="s">
        <v>9</v>
      </c>
      <c r="G230" s="41">
        <v>1244</v>
      </c>
      <c r="H230" s="38">
        <v>23.4</v>
      </c>
      <c r="I230" s="38">
        <v>205.2</v>
      </c>
      <c r="J230" s="46">
        <v>6.22</v>
      </c>
      <c r="K230" s="46">
        <v>7.21</v>
      </c>
      <c r="L230" s="38">
        <v>8.8800000000000008</v>
      </c>
      <c r="M230" s="14">
        <v>0</v>
      </c>
      <c r="N230" s="72">
        <v>0</v>
      </c>
      <c r="O230" s="20" t="s">
        <v>21</v>
      </c>
      <c r="P230" s="72">
        <v>0</v>
      </c>
      <c r="Q230" s="20" t="s">
        <v>133</v>
      </c>
      <c r="R230" s="72">
        <v>2.7</v>
      </c>
      <c r="S230" s="8" t="s">
        <v>21</v>
      </c>
      <c r="T230" s="72">
        <v>0</v>
      </c>
      <c r="U230" s="57" t="s">
        <v>30</v>
      </c>
      <c r="V230" s="57" t="s">
        <v>30</v>
      </c>
      <c r="W230" s="39">
        <v>0</v>
      </c>
      <c r="X230" s="39">
        <v>0</v>
      </c>
      <c r="Y230" s="39">
        <v>6.0000000000000005E-2</v>
      </c>
      <c r="Z230" s="13">
        <v>0</v>
      </c>
      <c r="AA230" s="13">
        <v>0</v>
      </c>
      <c r="AB230" s="13">
        <v>8.3333333333333339E-4</v>
      </c>
      <c r="AC230" s="10">
        <v>93.671555027084167</v>
      </c>
      <c r="AD230" s="10">
        <v>0.29065926806711589</v>
      </c>
      <c r="AE230" s="10">
        <v>0</v>
      </c>
    </row>
    <row r="231" spans="1:31" x14ac:dyDescent="0.25">
      <c r="A231" s="11" t="s">
        <v>473</v>
      </c>
      <c r="B231" s="12" t="s">
        <v>17</v>
      </c>
      <c r="C231" s="12" t="s">
        <v>7</v>
      </c>
      <c r="D231" s="36">
        <v>42628</v>
      </c>
      <c r="E231" s="36" t="s">
        <v>8</v>
      </c>
      <c r="F231" s="36" t="s">
        <v>9</v>
      </c>
      <c r="G231" s="41">
        <v>1256</v>
      </c>
      <c r="H231" s="38">
        <v>24.3</v>
      </c>
      <c r="I231" s="38">
        <v>320.89999999999998</v>
      </c>
      <c r="J231" s="46">
        <v>6.55</v>
      </c>
      <c r="K231" s="46">
        <v>6.87</v>
      </c>
      <c r="L231" s="38">
        <v>2.74</v>
      </c>
      <c r="M231" s="14">
        <v>2527.7333333333331</v>
      </c>
      <c r="N231" s="72">
        <f>LOG10(M231)</f>
        <v>3.4027312555397415</v>
      </c>
      <c r="O231" s="20">
        <v>20493.643188476563</v>
      </c>
      <c r="P231" s="72">
        <f>LOG10(O231)</f>
        <v>4.3116191705049989</v>
      </c>
      <c r="Q231" s="20">
        <v>124681.1767578125</v>
      </c>
      <c r="R231" s="72">
        <f>LOG10(Q231)</f>
        <v>5.0958008925542151</v>
      </c>
      <c r="S231" s="8" t="s">
        <v>21</v>
      </c>
      <c r="T231" s="72">
        <v>0</v>
      </c>
      <c r="U231" s="57" t="s">
        <v>37</v>
      </c>
      <c r="V231" s="57" t="s">
        <v>37</v>
      </c>
      <c r="W231" s="39">
        <v>0</v>
      </c>
      <c r="X231" s="39">
        <v>0</v>
      </c>
      <c r="Y231" s="39">
        <v>6.0000000000000005E-2</v>
      </c>
      <c r="Z231" s="13">
        <v>0</v>
      </c>
      <c r="AA231" s="13">
        <v>0</v>
      </c>
      <c r="AB231" s="13">
        <v>8.3333333333333339E-4</v>
      </c>
      <c r="AC231" s="10">
        <v>94.545454545454547</v>
      </c>
      <c r="AD231" s="10">
        <v>0</v>
      </c>
      <c r="AE231" s="10">
        <v>0</v>
      </c>
    </row>
    <row r="232" spans="1:31" x14ac:dyDescent="0.25">
      <c r="A232" s="11" t="s">
        <v>474</v>
      </c>
      <c r="B232" s="12" t="s">
        <v>10</v>
      </c>
      <c r="C232" s="12" t="s">
        <v>7</v>
      </c>
      <c r="D232" s="36">
        <v>42628</v>
      </c>
      <c r="E232" s="36" t="s">
        <v>8</v>
      </c>
      <c r="F232" s="36" t="s">
        <v>9</v>
      </c>
      <c r="G232" s="41">
        <v>1307</v>
      </c>
      <c r="H232" s="38">
        <v>24.1</v>
      </c>
      <c r="I232" s="38">
        <v>290.39999999999998</v>
      </c>
      <c r="J232" s="46">
        <v>4.7300000000000004</v>
      </c>
      <c r="K232" s="46">
        <v>7.01</v>
      </c>
      <c r="L232" s="38">
        <v>1.67</v>
      </c>
      <c r="M232" s="14">
        <v>8794.6666666666661</v>
      </c>
      <c r="N232" s="72">
        <f>LOG10(M232)</f>
        <v>3.9442193835807813</v>
      </c>
      <c r="O232" s="20">
        <v>588951.123046875</v>
      </c>
      <c r="P232" s="72">
        <f>LOG10(O232)</f>
        <v>5.7700792542576922</v>
      </c>
      <c r="Q232" s="20">
        <v>297892.3583984375</v>
      </c>
      <c r="R232" s="72">
        <f>LOG10(Q232)</f>
        <v>5.474059362738517</v>
      </c>
      <c r="S232" s="8" t="s">
        <v>133</v>
      </c>
      <c r="T232" s="72">
        <v>3</v>
      </c>
      <c r="U232" s="57" t="s">
        <v>30</v>
      </c>
      <c r="V232" s="57" t="s">
        <v>30</v>
      </c>
      <c r="W232" s="39">
        <v>0</v>
      </c>
      <c r="X232" s="39">
        <v>0</v>
      </c>
      <c r="Y232" s="39">
        <v>6.0000000000000005E-2</v>
      </c>
      <c r="Z232" s="13">
        <v>0</v>
      </c>
      <c r="AA232" s="13">
        <v>0</v>
      </c>
      <c r="AB232" s="13">
        <v>8.3333333333333339E-4</v>
      </c>
      <c r="AC232" s="10">
        <v>83.834586466165419</v>
      </c>
      <c r="AD232" s="10">
        <v>0.37593984962406013</v>
      </c>
      <c r="AE232" s="10">
        <v>0</v>
      </c>
    </row>
    <row r="233" spans="1:31" x14ac:dyDescent="0.25">
      <c r="A233" s="11" t="s">
        <v>475</v>
      </c>
      <c r="B233" s="12" t="s">
        <v>6</v>
      </c>
      <c r="C233" s="12" t="s">
        <v>7</v>
      </c>
      <c r="D233" s="36">
        <v>42628</v>
      </c>
      <c r="E233" s="36" t="s">
        <v>8</v>
      </c>
      <c r="F233" s="36" t="s">
        <v>9</v>
      </c>
      <c r="G233" s="41">
        <v>1317</v>
      </c>
      <c r="H233" s="38">
        <v>23.2</v>
      </c>
      <c r="I233" s="38">
        <v>179.7</v>
      </c>
      <c r="J233" s="46">
        <v>6.57</v>
      </c>
      <c r="K233" s="46">
        <v>7.32</v>
      </c>
      <c r="L233" s="38">
        <v>1.85</v>
      </c>
      <c r="M233" s="14">
        <v>169.79999999999998</v>
      </c>
      <c r="N233" s="72">
        <f>LOG10(M233)</f>
        <v>2.2299376859079336</v>
      </c>
      <c r="O233" s="20">
        <v>14384.442138671875</v>
      </c>
      <c r="P233" s="72">
        <f>LOG10(O233)</f>
        <v>4.1578930236268024</v>
      </c>
      <c r="Q233" s="20">
        <v>78177.9296875</v>
      </c>
      <c r="R233" s="72">
        <f>LOG10(Q233)</f>
        <v>4.8930841652366759</v>
      </c>
      <c r="S233" s="8" t="s">
        <v>21</v>
      </c>
      <c r="T233" s="72">
        <v>0</v>
      </c>
      <c r="U233" s="57" t="s">
        <v>30</v>
      </c>
      <c r="V233" s="57" t="s">
        <v>30</v>
      </c>
      <c r="W233" s="39">
        <v>0</v>
      </c>
      <c r="X233" s="39">
        <v>0</v>
      </c>
      <c r="Y233" s="39">
        <v>6.0000000000000005E-2</v>
      </c>
      <c r="Z233" s="13">
        <v>0</v>
      </c>
      <c r="AA233" s="13">
        <v>0</v>
      </c>
      <c r="AB233" s="13">
        <v>8.3333333333333339E-4</v>
      </c>
      <c r="AC233" s="10">
        <v>68.667576170986806</v>
      </c>
      <c r="AD233" s="10">
        <v>1.3642564802182811</v>
      </c>
      <c r="AE233" s="10">
        <v>0</v>
      </c>
    </row>
    <row r="234" spans="1:31" x14ac:dyDescent="0.25">
      <c r="A234" s="11" t="s">
        <v>476</v>
      </c>
      <c r="B234" s="12" t="s">
        <v>16</v>
      </c>
      <c r="C234" s="12" t="s">
        <v>7</v>
      </c>
      <c r="D234" s="36">
        <v>42640</v>
      </c>
      <c r="E234" s="36" t="s">
        <v>24</v>
      </c>
      <c r="F234" s="36" t="s">
        <v>9</v>
      </c>
      <c r="G234" s="44">
        <v>1046</v>
      </c>
      <c r="H234" s="38">
        <v>22.7</v>
      </c>
      <c r="I234" s="38">
        <v>277.8</v>
      </c>
      <c r="J234" s="46">
        <v>6.62</v>
      </c>
      <c r="K234" s="46">
        <v>7.75</v>
      </c>
      <c r="L234" s="38">
        <v>3.98</v>
      </c>
      <c r="M234" s="14">
        <v>442.26666666666671</v>
      </c>
      <c r="N234" s="72">
        <f>LOG10(M234)</f>
        <v>2.6456842081277823</v>
      </c>
      <c r="O234" s="20">
        <v>1493.4593200683594</v>
      </c>
      <c r="P234" s="72">
        <f>LOG10(O234)</f>
        <v>3.1741933974721541</v>
      </c>
      <c r="Q234" s="20">
        <v>11023.488362630207</v>
      </c>
      <c r="R234" s="72">
        <f>LOG10(Q234)</f>
        <v>4.0423190479558846</v>
      </c>
      <c r="S234" s="8" t="s">
        <v>21</v>
      </c>
      <c r="T234" s="72">
        <v>0</v>
      </c>
      <c r="U234" s="57" t="s">
        <v>37</v>
      </c>
      <c r="V234" s="57" t="s">
        <v>37</v>
      </c>
      <c r="W234" s="39">
        <v>0</v>
      </c>
      <c r="X234" s="39">
        <v>0</v>
      </c>
      <c r="Y234" s="39">
        <v>0</v>
      </c>
      <c r="Z234" s="13">
        <v>0</v>
      </c>
      <c r="AA234" s="13">
        <v>0</v>
      </c>
      <c r="AB234" s="13">
        <v>0</v>
      </c>
      <c r="AC234" s="10">
        <v>59.047120180373049</v>
      </c>
      <c r="AD234" s="10">
        <v>13.887813432325945</v>
      </c>
      <c r="AE234" s="10">
        <v>0.9178072832448928</v>
      </c>
    </row>
    <row r="235" spans="1:31" x14ac:dyDescent="0.25">
      <c r="A235" s="11" t="s">
        <v>477</v>
      </c>
      <c r="B235" s="12" t="s">
        <v>15</v>
      </c>
      <c r="C235" s="12" t="s">
        <v>7</v>
      </c>
      <c r="D235" s="36">
        <v>42640</v>
      </c>
      <c r="E235" s="36" t="s">
        <v>24</v>
      </c>
      <c r="F235" s="36" t="s">
        <v>9</v>
      </c>
      <c r="G235" s="44">
        <v>1058</v>
      </c>
      <c r="H235" s="38">
        <v>22.4</v>
      </c>
      <c r="I235" s="38">
        <v>271</v>
      </c>
      <c r="J235" s="46">
        <v>6.84</v>
      </c>
      <c r="K235" s="46">
        <v>7.61</v>
      </c>
      <c r="L235" s="38">
        <v>2.5</v>
      </c>
      <c r="M235" s="14">
        <v>294.40000000000003</v>
      </c>
      <c r="N235" s="72">
        <f>LOG10(M235)</f>
        <v>2.4689378056654614</v>
      </c>
      <c r="O235" s="20" t="s">
        <v>133</v>
      </c>
      <c r="P235" s="72">
        <v>2.7</v>
      </c>
      <c r="Q235" s="20">
        <v>7967.1877543131513</v>
      </c>
      <c r="R235" s="72">
        <f>LOG10(Q235)</f>
        <v>3.9013050518462946</v>
      </c>
      <c r="S235" s="8" t="s">
        <v>21</v>
      </c>
      <c r="T235" s="72">
        <v>0</v>
      </c>
      <c r="U235" s="57" t="s">
        <v>37</v>
      </c>
      <c r="V235" s="57" t="s">
        <v>37</v>
      </c>
      <c r="W235" s="39">
        <v>0</v>
      </c>
      <c r="X235" s="39">
        <v>0</v>
      </c>
      <c r="Y235" s="39">
        <v>0</v>
      </c>
      <c r="Z235" s="13">
        <v>0</v>
      </c>
      <c r="AA235" s="13">
        <v>0</v>
      </c>
      <c r="AB235" s="13">
        <v>0</v>
      </c>
      <c r="AC235" s="10">
        <v>60.06464356257856</v>
      </c>
      <c r="AD235" s="10">
        <v>13.110843188056332</v>
      </c>
      <c r="AE235" s="10">
        <v>1.0337839571095093</v>
      </c>
    </row>
    <row r="236" spans="1:31" x14ac:dyDescent="0.25">
      <c r="A236" s="11" t="s">
        <v>478</v>
      </c>
      <c r="B236" s="12" t="s">
        <v>19</v>
      </c>
      <c r="C236" s="12" t="s">
        <v>7</v>
      </c>
      <c r="D236" s="36">
        <v>42640</v>
      </c>
      <c r="E236" s="36" t="s">
        <v>24</v>
      </c>
      <c r="F236" s="36" t="s">
        <v>9</v>
      </c>
      <c r="G236" s="44">
        <v>1115</v>
      </c>
      <c r="H236" s="38">
        <v>22.1</v>
      </c>
      <c r="I236" s="38">
        <v>158.4</v>
      </c>
      <c r="J236" s="46">
        <v>7.46</v>
      </c>
      <c r="K236" s="46">
        <v>7.44</v>
      </c>
      <c r="L236" s="38">
        <v>1.72</v>
      </c>
      <c r="M236" s="14">
        <v>298.06666666666666</v>
      </c>
      <c r="N236" s="72">
        <f>LOG10(M236)</f>
        <v>2.4743134108123503</v>
      </c>
      <c r="O236" s="20" t="s">
        <v>21</v>
      </c>
      <c r="P236" s="72">
        <v>0</v>
      </c>
      <c r="Q236" s="20">
        <v>9752.2621154785156</v>
      </c>
      <c r="R236" s="72">
        <f>LOG10(Q236)</f>
        <v>3.9891053654749817</v>
      </c>
      <c r="S236" s="8" t="s">
        <v>21</v>
      </c>
      <c r="T236" s="72">
        <v>0</v>
      </c>
      <c r="U236" s="57" t="s">
        <v>30</v>
      </c>
      <c r="V236" s="57" t="s">
        <v>37</v>
      </c>
      <c r="W236" s="39">
        <v>0</v>
      </c>
      <c r="X236" s="39">
        <v>0</v>
      </c>
      <c r="Y236" s="39">
        <v>0</v>
      </c>
      <c r="Z236" s="13">
        <v>0</v>
      </c>
      <c r="AA236" s="13">
        <v>0</v>
      </c>
      <c r="AB236" s="13">
        <v>0</v>
      </c>
      <c r="AC236" s="10">
        <v>41.761363636363633</v>
      </c>
      <c r="AD236" s="10">
        <v>21.936758893280633</v>
      </c>
      <c r="AE236" s="10">
        <v>0.70405138339920947</v>
      </c>
    </row>
    <row r="237" spans="1:31" x14ac:dyDescent="0.25">
      <c r="A237" s="11" t="s">
        <v>479</v>
      </c>
      <c r="B237" s="12" t="s">
        <v>14</v>
      </c>
      <c r="C237" s="12" t="s">
        <v>7</v>
      </c>
      <c r="D237" s="36">
        <v>42640</v>
      </c>
      <c r="E237" s="36" t="s">
        <v>24</v>
      </c>
      <c r="F237" s="36" t="s">
        <v>9</v>
      </c>
      <c r="G237" s="44">
        <v>1127</v>
      </c>
      <c r="H237" s="38">
        <v>23.6</v>
      </c>
      <c r="I237" s="38">
        <v>279.5</v>
      </c>
      <c r="J237" s="46">
        <v>8.17</v>
      </c>
      <c r="K237" s="46">
        <v>7.45</v>
      </c>
      <c r="L237" s="38">
        <v>3.74</v>
      </c>
      <c r="M237" s="14">
        <v>352.3</v>
      </c>
      <c r="N237" s="72">
        <f>LOG10(M237)</f>
        <v>2.5469126431812423</v>
      </c>
      <c r="O237" s="20" t="s">
        <v>133</v>
      </c>
      <c r="P237" s="72">
        <v>2.7</v>
      </c>
      <c r="Q237" s="20">
        <v>8302.7877807617188</v>
      </c>
      <c r="R237" s="72">
        <f>LOG10(Q237)</f>
        <v>3.9192239374990661</v>
      </c>
      <c r="S237" s="8" t="s">
        <v>21</v>
      </c>
      <c r="T237" s="72">
        <v>0</v>
      </c>
      <c r="U237" s="57" t="s">
        <v>37</v>
      </c>
      <c r="V237" s="57" t="s">
        <v>37</v>
      </c>
      <c r="W237" s="39">
        <v>0</v>
      </c>
      <c r="X237" s="39">
        <v>0</v>
      </c>
      <c r="Y237" s="39">
        <v>0</v>
      </c>
      <c r="Z237" s="13">
        <v>0</v>
      </c>
      <c r="AA237" s="13">
        <v>0</v>
      </c>
      <c r="AB237" s="13">
        <v>0</v>
      </c>
      <c r="AC237" s="10">
        <v>69.730220591017442</v>
      </c>
      <c r="AD237" s="10">
        <v>8.638238298838397</v>
      </c>
      <c r="AE237" s="10">
        <v>0.99133527564417878</v>
      </c>
    </row>
    <row r="238" spans="1:31" x14ac:dyDescent="0.25">
      <c r="A238" s="11" t="s">
        <v>480</v>
      </c>
      <c r="B238" s="12" t="s">
        <v>13</v>
      </c>
      <c r="C238" s="12" t="s">
        <v>7</v>
      </c>
      <c r="D238" s="36">
        <v>42640</v>
      </c>
      <c r="E238" s="36" t="s">
        <v>24</v>
      </c>
      <c r="F238" s="36" t="s">
        <v>9</v>
      </c>
      <c r="G238" s="44">
        <v>1148</v>
      </c>
      <c r="H238" s="38">
        <v>23</v>
      </c>
      <c r="I238" s="38">
        <v>270.10000000000002</v>
      </c>
      <c r="J238" s="46">
        <v>6.84</v>
      </c>
      <c r="K238" s="46">
        <v>7.52</v>
      </c>
      <c r="L238" s="38">
        <v>2.16</v>
      </c>
      <c r="M238" s="14">
        <v>235.6</v>
      </c>
      <c r="N238" s="72">
        <f>LOG10(M238)</f>
        <v>2.372175286115064</v>
      </c>
      <c r="O238" s="20" t="s">
        <v>21</v>
      </c>
      <c r="P238" s="72">
        <v>0</v>
      </c>
      <c r="Q238" s="20">
        <v>7573.8540649414063</v>
      </c>
      <c r="R238" s="72">
        <f>LOG10(Q238)</f>
        <v>3.8793169327624599</v>
      </c>
      <c r="S238" s="8" t="s">
        <v>21</v>
      </c>
      <c r="T238" s="72">
        <v>0</v>
      </c>
      <c r="U238" s="57" t="s">
        <v>37</v>
      </c>
      <c r="V238" s="57" t="s">
        <v>37</v>
      </c>
      <c r="W238" s="39">
        <v>0</v>
      </c>
      <c r="X238" s="39">
        <v>0</v>
      </c>
      <c r="Y238" s="39">
        <v>0</v>
      </c>
      <c r="Z238" s="13">
        <v>0</v>
      </c>
      <c r="AA238" s="13">
        <v>0</v>
      </c>
      <c r="AB238" s="13">
        <v>0</v>
      </c>
      <c r="AC238" s="10">
        <v>77.298876814902755</v>
      </c>
      <c r="AD238" s="10">
        <v>4.1411743219797277</v>
      </c>
      <c r="AE238" s="10">
        <v>0.23285544699114236</v>
      </c>
    </row>
    <row r="239" spans="1:31" x14ac:dyDescent="0.25">
      <c r="A239" s="11" t="s">
        <v>481</v>
      </c>
      <c r="B239" s="12" t="s">
        <v>18</v>
      </c>
      <c r="C239" s="12" t="s">
        <v>7</v>
      </c>
      <c r="D239" s="36">
        <v>42640</v>
      </c>
      <c r="E239" s="36" t="s">
        <v>24</v>
      </c>
      <c r="F239" s="36" t="s">
        <v>9</v>
      </c>
      <c r="G239" s="44">
        <v>1156</v>
      </c>
      <c r="H239" s="38">
        <v>22.9</v>
      </c>
      <c r="I239" s="38">
        <v>188.1</v>
      </c>
      <c r="J239" s="46">
        <v>7.46</v>
      </c>
      <c r="K239" s="46">
        <v>7.69</v>
      </c>
      <c r="L239" s="38">
        <v>5.38</v>
      </c>
      <c r="M239" s="14">
        <v>457.06666666666666</v>
      </c>
      <c r="N239" s="72">
        <f>LOG10(M239)</f>
        <v>2.6599795498594605</v>
      </c>
      <c r="O239" s="20" t="s">
        <v>21</v>
      </c>
      <c r="P239" s="72">
        <v>0</v>
      </c>
      <c r="Q239" s="20">
        <v>33247.012329101563</v>
      </c>
      <c r="R239" s="72">
        <f>LOG10(Q239)</f>
        <v>4.5217526244576796</v>
      </c>
      <c r="S239" s="8" t="s">
        <v>21</v>
      </c>
      <c r="T239" s="72">
        <v>0</v>
      </c>
      <c r="U239" s="57" t="s">
        <v>37</v>
      </c>
      <c r="V239" s="57" t="s">
        <v>30</v>
      </c>
      <c r="W239" s="39">
        <v>0</v>
      </c>
      <c r="X239" s="39">
        <v>0</v>
      </c>
      <c r="Y239" s="39">
        <v>0</v>
      </c>
      <c r="Z239" s="13">
        <v>0</v>
      </c>
      <c r="AA239" s="13">
        <v>0</v>
      </c>
      <c r="AB239" s="13">
        <v>0</v>
      </c>
      <c r="AC239" s="10">
        <v>48.841944515143801</v>
      </c>
      <c r="AD239" s="10">
        <v>11.224230083990836</v>
      </c>
      <c r="AE239" s="10">
        <v>0</v>
      </c>
    </row>
    <row r="240" spans="1:31" x14ac:dyDescent="0.25">
      <c r="A240" s="11" t="s">
        <v>482</v>
      </c>
      <c r="B240" s="12" t="s">
        <v>11</v>
      </c>
      <c r="C240" s="12" t="s">
        <v>7</v>
      </c>
      <c r="D240" s="36">
        <v>42640</v>
      </c>
      <c r="E240" s="36" t="s">
        <v>24</v>
      </c>
      <c r="F240" s="36" t="s">
        <v>9</v>
      </c>
      <c r="G240" s="44">
        <v>1206</v>
      </c>
      <c r="H240" s="38">
        <v>23.9</v>
      </c>
      <c r="I240" s="38">
        <v>249.4</v>
      </c>
      <c r="J240" s="46">
        <v>7.78</v>
      </c>
      <c r="K240" s="46">
        <v>7.6</v>
      </c>
      <c r="L240" s="38">
        <v>2.4300000000000002</v>
      </c>
      <c r="M240" s="14">
        <v>6410.666666666667</v>
      </c>
      <c r="N240" s="72">
        <f>LOG10(M240)</f>
        <v>3.8069031956029833</v>
      </c>
      <c r="O240" s="20">
        <v>337332.03125</v>
      </c>
      <c r="P240" s="72">
        <f>LOG10(O240)</f>
        <v>5.528057581434223</v>
      </c>
      <c r="Q240" s="20">
        <v>328514.013671875</v>
      </c>
      <c r="R240" s="72">
        <f>LOG10(Q240)</f>
        <v>5.516553900320627</v>
      </c>
      <c r="S240" s="8" t="s">
        <v>133</v>
      </c>
      <c r="T240" s="72">
        <v>3</v>
      </c>
      <c r="U240" s="57" t="s">
        <v>30</v>
      </c>
      <c r="V240" s="57" t="s">
        <v>30</v>
      </c>
      <c r="W240" s="39">
        <v>0</v>
      </c>
      <c r="X240" s="39">
        <v>0</v>
      </c>
      <c r="Y240" s="39">
        <v>0</v>
      </c>
      <c r="Z240" s="13">
        <v>0</v>
      </c>
      <c r="AA240" s="13">
        <v>0</v>
      </c>
      <c r="AB240" s="13">
        <v>0</v>
      </c>
      <c r="AC240" s="10">
        <v>76.998021007763739</v>
      </c>
      <c r="AD240" s="10">
        <v>1.2026183589587456</v>
      </c>
      <c r="AE240" s="10">
        <v>0</v>
      </c>
    </row>
    <row r="241" spans="1:31" x14ac:dyDescent="0.25">
      <c r="A241" s="11" t="s">
        <v>483</v>
      </c>
      <c r="B241" s="12" t="s">
        <v>12</v>
      </c>
      <c r="C241" s="12" t="s">
        <v>7</v>
      </c>
      <c r="D241" s="36">
        <v>42640</v>
      </c>
      <c r="E241" s="36" t="s">
        <v>24</v>
      </c>
      <c r="F241" s="36" t="s">
        <v>9</v>
      </c>
      <c r="G241" s="44">
        <v>1213</v>
      </c>
      <c r="H241" s="38">
        <v>23.5</v>
      </c>
      <c r="I241" s="38">
        <v>198.7</v>
      </c>
      <c r="J241" s="46">
        <v>6.9</v>
      </c>
      <c r="K241" s="46">
        <v>7.5</v>
      </c>
      <c r="L241" s="38">
        <v>16.3</v>
      </c>
      <c r="M241" s="14">
        <v>0</v>
      </c>
      <c r="N241" s="72">
        <v>0</v>
      </c>
      <c r="O241" s="20" t="s">
        <v>21</v>
      </c>
      <c r="P241" s="72">
        <v>0</v>
      </c>
      <c r="Q241" s="20" t="s">
        <v>21</v>
      </c>
      <c r="R241" s="72">
        <v>0</v>
      </c>
      <c r="S241" s="8" t="s">
        <v>21</v>
      </c>
      <c r="T241" s="72">
        <v>0</v>
      </c>
      <c r="U241" s="57" t="s">
        <v>30</v>
      </c>
      <c r="V241" s="57" t="s">
        <v>30</v>
      </c>
      <c r="W241" s="39">
        <v>0</v>
      </c>
      <c r="X241" s="39">
        <v>0</v>
      </c>
      <c r="Y241" s="39">
        <v>0</v>
      </c>
      <c r="Z241" s="13">
        <v>0</v>
      </c>
      <c r="AA241" s="13">
        <v>0</v>
      </c>
      <c r="AB241" s="13">
        <v>0</v>
      </c>
      <c r="AC241" s="10">
        <v>93.671555027084167</v>
      </c>
      <c r="AD241" s="10">
        <v>0.29065926806711589</v>
      </c>
      <c r="AE241" s="10">
        <v>0</v>
      </c>
    </row>
    <row r="242" spans="1:31" x14ac:dyDescent="0.25">
      <c r="A242" s="11" t="s">
        <v>484</v>
      </c>
      <c r="B242" s="12" t="s">
        <v>17</v>
      </c>
      <c r="C242" s="12" t="s">
        <v>7</v>
      </c>
      <c r="D242" s="36">
        <v>42640</v>
      </c>
      <c r="E242" s="36" t="s">
        <v>24</v>
      </c>
      <c r="F242" s="36" t="s">
        <v>9</v>
      </c>
      <c r="G242" s="44">
        <v>1224</v>
      </c>
      <c r="H242" s="38">
        <v>23.1</v>
      </c>
      <c r="I242" s="38">
        <v>329.6</v>
      </c>
      <c r="J242" s="46">
        <v>6.57</v>
      </c>
      <c r="K242" s="46">
        <v>7.06</v>
      </c>
      <c r="L242" s="38">
        <v>2.66</v>
      </c>
      <c r="M242" s="14">
        <v>713.65</v>
      </c>
      <c r="N242" s="72">
        <f>LOG10(M242)</f>
        <v>2.8534852701284157</v>
      </c>
      <c r="O242" s="20">
        <v>8540.8050537109375</v>
      </c>
      <c r="P242" s="72">
        <f>LOG10(O242)</f>
        <v>3.931498809085463</v>
      </c>
      <c r="Q242" s="20">
        <v>84465.7958984375</v>
      </c>
      <c r="R242" s="72">
        <f>LOG10(Q242)</f>
        <v>4.9266808786558629</v>
      </c>
      <c r="S242" s="8" t="s">
        <v>21</v>
      </c>
      <c r="T242" s="72">
        <v>0</v>
      </c>
      <c r="U242" s="57" t="s">
        <v>30</v>
      </c>
      <c r="V242" s="57" t="s">
        <v>37</v>
      </c>
      <c r="W242" s="39">
        <v>0</v>
      </c>
      <c r="X242" s="39">
        <v>0</v>
      </c>
      <c r="Y242" s="39">
        <v>0</v>
      </c>
      <c r="Z242" s="13">
        <v>0</v>
      </c>
      <c r="AA242" s="13">
        <v>0</v>
      </c>
      <c r="AB242" s="13">
        <v>0</v>
      </c>
      <c r="AC242" s="10">
        <v>94.545454545454547</v>
      </c>
      <c r="AD242" s="10">
        <v>0</v>
      </c>
      <c r="AE242" s="10">
        <v>0</v>
      </c>
    </row>
    <row r="243" spans="1:31" x14ac:dyDescent="0.25">
      <c r="A243" s="11" t="s">
        <v>485</v>
      </c>
      <c r="B243" s="12" t="s">
        <v>10</v>
      </c>
      <c r="C243" s="12" t="s">
        <v>7</v>
      </c>
      <c r="D243" s="36">
        <v>42640</v>
      </c>
      <c r="E243" s="36" t="s">
        <v>24</v>
      </c>
      <c r="F243" s="36" t="s">
        <v>9</v>
      </c>
      <c r="G243" s="44">
        <v>1234</v>
      </c>
      <c r="H243" s="38">
        <v>23.9</v>
      </c>
      <c r="I243" s="38">
        <v>258.8</v>
      </c>
      <c r="J243" s="46">
        <v>4.71</v>
      </c>
      <c r="K243" s="46">
        <v>7.04</v>
      </c>
      <c r="L243" s="38">
        <v>5.29</v>
      </c>
      <c r="M243" s="14">
        <v>17783</v>
      </c>
      <c r="N243" s="72">
        <f>LOG10(M243)</f>
        <v>4.2500050284868953</v>
      </c>
      <c r="O243" s="20">
        <v>1311162.59765625</v>
      </c>
      <c r="P243" s="72">
        <f>LOG10(O243)</f>
        <v>6.1176565520151716</v>
      </c>
      <c r="Q243" s="20">
        <v>806623.828125</v>
      </c>
      <c r="R243" s="72">
        <f>LOG10(Q243)</f>
        <v>5.9066710471662081</v>
      </c>
      <c r="S243" s="8" t="s">
        <v>21</v>
      </c>
      <c r="T243" s="72">
        <v>0</v>
      </c>
      <c r="U243" s="57" t="s">
        <v>30</v>
      </c>
      <c r="V243" s="57" t="s">
        <v>30</v>
      </c>
      <c r="W243" s="39">
        <v>0</v>
      </c>
      <c r="X243" s="39">
        <v>0</v>
      </c>
      <c r="Y243" s="39">
        <v>0</v>
      </c>
      <c r="Z243" s="13">
        <v>0</v>
      </c>
      <c r="AA243" s="13">
        <v>0</v>
      </c>
      <c r="AB243" s="13">
        <v>0</v>
      </c>
      <c r="AC243" s="10">
        <v>83.834586466165419</v>
      </c>
      <c r="AD243" s="10">
        <v>0.37593984962406013</v>
      </c>
      <c r="AE243" s="10">
        <v>0</v>
      </c>
    </row>
    <row r="244" spans="1:31" x14ac:dyDescent="0.25">
      <c r="A244" s="11" t="s">
        <v>486</v>
      </c>
      <c r="B244" s="12" t="s">
        <v>6</v>
      </c>
      <c r="C244" s="12" t="s">
        <v>7</v>
      </c>
      <c r="D244" s="36">
        <v>42640</v>
      </c>
      <c r="E244" s="36" t="s">
        <v>24</v>
      </c>
      <c r="F244" s="36" t="s">
        <v>9</v>
      </c>
      <c r="G244" s="44">
        <v>1245</v>
      </c>
      <c r="H244" s="38">
        <v>22.7</v>
      </c>
      <c r="I244" s="38">
        <v>179.7</v>
      </c>
      <c r="J244" s="46">
        <v>6.93</v>
      </c>
      <c r="K244" s="46">
        <v>7.49</v>
      </c>
      <c r="L244" s="38">
        <v>2.3199999999999998</v>
      </c>
      <c r="M244" s="14">
        <v>451.40000000000003</v>
      </c>
      <c r="N244" s="72">
        <f>LOG10(M244)</f>
        <v>2.6545615547417434</v>
      </c>
      <c r="O244" s="20">
        <v>3332.0899963378906</v>
      </c>
      <c r="P244" s="72">
        <f>LOG10(O244)</f>
        <v>3.5227167227422864</v>
      </c>
      <c r="Q244" s="20">
        <v>66306.4453125</v>
      </c>
      <c r="R244" s="72">
        <f>LOG10(Q244)</f>
        <v>4.8215557460156671</v>
      </c>
      <c r="S244" s="8" t="s">
        <v>21</v>
      </c>
      <c r="T244" s="72">
        <v>0</v>
      </c>
      <c r="U244" s="57" t="s">
        <v>30</v>
      </c>
      <c r="V244" s="57" t="s">
        <v>37</v>
      </c>
      <c r="W244" s="39">
        <v>0</v>
      </c>
      <c r="X244" s="39">
        <v>0</v>
      </c>
      <c r="Y244" s="39">
        <v>0</v>
      </c>
      <c r="Z244" s="13">
        <v>0</v>
      </c>
      <c r="AA244" s="13">
        <v>0</v>
      </c>
      <c r="AB244" s="13">
        <v>0</v>
      </c>
      <c r="AC244" s="10">
        <v>68.667576170986806</v>
      </c>
      <c r="AD244" s="10">
        <v>1.3642564802182811</v>
      </c>
      <c r="AE244" s="10">
        <v>0</v>
      </c>
    </row>
    <row r="245" spans="1:31" x14ac:dyDescent="0.25">
      <c r="A245" s="11" t="s">
        <v>487</v>
      </c>
      <c r="B245" s="12" t="s">
        <v>17</v>
      </c>
      <c r="C245" s="12" t="s">
        <v>7</v>
      </c>
      <c r="D245" s="36">
        <v>42661</v>
      </c>
      <c r="E245" s="36" t="s">
        <v>24</v>
      </c>
      <c r="F245" s="36" t="s">
        <v>9</v>
      </c>
      <c r="G245" s="44">
        <v>1020</v>
      </c>
      <c r="H245" s="39">
        <v>19.399999999999999</v>
      </c>
      <c r="I245" s="38">
        <v>347.5</v>
      </c>
      <c r="J245" s="46">
        <v>6.27</v>
      </c>
      <c r="K245" s="46">
        <v>7.04</v>
      </c>
      <c r="L245" s="38">
        <v>3.36</v>
      </c>
      <c r="M245" s="14">
        <v>41060</v>
      </c>
      <c r="N245" s="72">
        <f>LOG10(M245)</f>
        <v>4.6134189450345735</v>
      </c>
      <c r="O245" s="20">
        <v>266165.6005859375</v>
      </c>
      <c r="P245" s="72">
        <f>LOG10(O245)</f>
        <v>5.4251519262661541</v>
      </c>
      <c r="Q245" s="20">
        <v>108128.43017578125</v>
      </c>
      <c r="R245" s="72">
        <f>LOG10(Q245)</f>
        <v>5.0339398978859053</v>
      </c>
      <c r="S245" s="8" t="s">
        <v>21</v>
      </c>
      <c r="T245" s="72">
        <v>0</v>
      </c>
      <c r="U245" s="57" t="s">
        <v>37</v>
      </c>
      <c r="V245" s="57" t="s">
        <v>37</v>
      </c>
      <c r="W245" s="47">
        <v>0</v>
      </c>
      <c r="X245" s="47">
        <v>0</v>
      </c>
      <c r="Y245" s="47">
        <v>0.03</v>
      </c>
      <c r="Z245" s="49">
        <v>0</v>
      </c>
      <c r="AA245" s="49">
        <v>0</v>
      </c>
      <c r="AB245" s="49">
        <v>4.1666666666666664E-4</v>
      </c>
      <c r="AC245" s="10">
        <v>94.545454545454547</v>
      </c>
      <c r="AD245" s="10">
        <v>0</v>
      </c>
      <c r="AE245" s="10">
        <v>0</v>
      </c>
    </row>
    <row r="246" spans="1:31" x14ac:dyDescent="0.25">
      <c r="A246" s="11" t="s">
        <v>488</v>
      </c>
      <c r="B246" s="12" t="s">
        <v>18</v>
      </c>
      <c r="C246" s="12" t="s">
        <v>7</v>
      </c>
      <c r="D246" s="36">
        <v>42661</v>
      </c>
      <c r="E246" s="36" t="s">
        <v>24</v>
      </c>
      <c r="F246" s="36" t="s">
        <v>9</v>
      </c>
      <c r="G246" s="44">
        <v>1106</v>
      </c>
      <c r="H246" s="38">
        <v>18.399999999999999</v>
      </c>
      <c r="I246" s="38">
        <v>187</v>
      </c>
      <c r="J246" s="46">
        <v>8.1999999999999993</v>
      </c>
      <c r="K246" s="46">
        <v>7.64</v>
      </c>
      <c r="L246" s="38">
        <v>4.68</v>
      </c>
      <c r="M246" s="14">
        <v>148.33333333333334</v>
      </c>
      <c r="N246" s="72">
        <f>LOG10(M246)</f>
        <v>2.1712387562612694</v>
      </c>
      <c r="O246" s="20" t="s">
        <v>21</v>
      </c>
      <c r="P246" s="72">
        <v>0</v>
      </c>
      <c r="Q246" s="20">
        <v>2062.371826171875</v>
      </c>
      <c r="R246" s="72">
        <f>LOG10(Q246)</f>
        <v>3.3143669672020821</v>
      </c>
      <c r="S246" s="8" t="s">
        <v>21</v>
      </c>
      <c r="T246" s="72">
        <v>0</v>
      </c>
      <c r="U246" s="57" t="s">
        <v>37</v>
      </c>
      <c r="V246" s="57" t="s">
        <v>30</v>
      </c>
      <c r="W246" s="47">
        <v>0</v>
      </c>
      <c r="X246" s="47">
        <v>0</v>
      </c>
      <c r="Y246" s="47">
        <v>0.03</v>
      </c>
      <c r="Z246" s="49">
        <v>0</v>
      </c>
      <c r="AA246" s="49">
        <v>0</v>
      </c>
      <c r="AB246" s="49">
        <v>4.1666666666666664E-4</v>
      </c>
      <c r="AC246" s="10">
        <v>48.841944515143801</v>
      </c>
      <c r="AD246" s="10">
        <v>11.224230083990836</v>
      </c>
      <c r="AE246" s="10">
        <v>0</v>
      </c>
    </row>
    <row r="247" spans="1:31" x14ac:dyDescent="0.25">
      <c r="A247" s="11" t="s">
        <v>489</v>
      </c>
      <c r="B247" s="12" t="s">
        <v>19</v>
      </c>
      <c r="C247" s="12" t="s">
        <v>7</v>
      </c>
      <c r="D247" s="36">
        <v>42661</v>
      </c>
      <c r="E247" s="36" t="s">
        <v>24</v>
      </c>
      <c r="F247" s="36" t="s">
        <v>9</v>
      </c>
      <c r="G247" s="44">
        <v>1154</v>
      </c>
      <c r="H247" s="38">
        <v>17.899999999999999</v>
      </c>
      <c r="I247" s="38">
        <v>142.19999999999999</v>
      </c>
      <c r="J247" s="46">
        <v>7.9</v>
      </c>
      <c r="K247" s="46">
        <v>7.51</v>
      </c>
      <c r="L247" s="38">
        <v>1.03</v>
      </c>
      <c r="M247" s="14">
        <v>112.53333333333335</v>
      </c>
      <c r="N247" s="72">
        <f>LOG10(M247)</f>
        <v>2.051281183233955</v>
      </c>
      <c r="O247" s="20" t="s">
        <v>21</v>
      </c>
      <c r="P247" s="72">
        <v>0</v>
      </c>
      <c r="Q247" s="20">
        <v>1149.0627288818359</v>
      </c>
      <c r="R247" s="72">
        <f>LOG10(Q247)</f>
        <v>3.0603437380560945</v>
      </c>
      <c r="S247" s="8" t="s">
        <v>21</v>
      </c>
      <c r="T247" s="72">
        <v>0</v>
      </c>
      <c r="U247" s="57" t="s">
        <v>37</v>
      </c>
      <c r="V247" s="57" t="s">
        <v>37</v>
      </c>
      <c r="W247" s="47">
        <v>0</v>
      </c>
      <c r="X247" s="47">
        <v>0</v>
      </c>
      <c r="Y247" s="47">
        <v>0.03</v>
      </c>
      <c r="Z247" s="49">
        <v>0</v>
      </c>
      <c r="AA247" s="49">
        <v>0</v>
      </c>
      <c r="AB247" s="49">
        <v>4.1666666666666664E-4</v>
      </c>
      <c r="AC247" s="10">
        <v>41.761363636363633</v>
      </c>
      <c r="AD247" s="10">
        <v>21.936758893280633</v>
      </c>
      <c r="AE247" s="10">
        <v>0.70405138339920947</v>
      </c>
    </row>
    <row r="248" spans="1:31" x14ac:dyDescent="0.25">
      <c r="A248" s="11" t="s">
        <v>490</v>
      </c>
      <c r="B248" s="12" t="s">
        <v>10</v>
      </c>
      <c r="C248" s="12" t="s">
        <v>7</v>
      </c>
      <c r="D248" s="36">
        <v>42661</v>
      </c>
      <c r="E248" s="36" t="s">
        <v>24</v>
      </c>
      <c r="F248" s="36" t="s">
        <v>9</v>
      </c>
      <c r="G248" s="44">
        <v>1009</v>
      </c>
      <c r="H248" s="39">
        <v>21.5</v>
      </c>
      <c r="I248" s="39">
        <v>247.5</v>
      </c>
      <c r="J248" s="57">
        <v>5.74</v>
      </c>
      <c r="K248" s="57">
        <v>7.03</v>
      </c>
      <c r="L248" s="38">
        <v>1.41</v>
      </c>
      <c r="M248" s="14">
        <v>2674</v>
      </c>
      <c r="N248" s="72">
        <f>LOG10(M248)</f>
        <v>3.4271614029259654</v>
      </c>
      <c r="O248" s="20">
        <v>260509.9365234375</v>
      </c>
      <c r="P248" s="72">
        <f>LOG10(O248)</f>
        <v>5.415824293067395</v>
      </c>
      <c r="Q248" s="20">
        <v>46533.438110351563</v>
      </c>
      <c r="R248" s="72">
        <f>LOG10(Q248)</f>
        <v>4.6677651414477728</v>
      </c>
      <c r="S248" s="8" t="s">
        <v>133</v>
      </c>
      <c r="T248" s="72">
        <v>3</v>
      </c>
      <c r="U248" s="57" t="s">
        <v>30</v>
      </c>
      <c r="V248" s="57" t="s">
        <v>30</v>
      </c>
      <c r="W248" s="47">
        <v>0</v>
      </c>
      <c r="X248" s="47">
        <v>0</v>
      </c>
      <c r="Y248" s="47">
        <v>0.03</v>
      </c>
      <c r="Z248" s="49">
        <v>0</v>
      </c>
      <c r="AA248" s="49">
        <v>0</v>
      </c>
      <c r="AB248" s="49">
        <v>4.1666666666666664E-4</v>
      </c>
      <c r="AC248" s="10">
        <v>83.834586466165419</v>
      </c>
      <c r="AD248" s="10">
        <v>0.37593984962406013</v>
      </c>
      <c r="AE248" s="10">
        <v>0</v>
      </c>
    </row>
    <row r="249" spans="1:31" x14ac:dyDescent="0.25">
      <c r="A249" s="11" t="s">
        <v>491</v>
      </c>
      <c r="B249" s="12" t="s">
        <v>11</v>
      </c>
      <c r="C249" s="12" t="s">
        <v>7</v>
      </c>
      <c r="D249" s="36">
        <v>42661</v>
      </c>
      <c r="E249" s="36" t="s">
        <v>24</v>
      </c>
      <c r="F249" s="36" t="s">
        <v>9</v>
      </c>
      <c r="G249" s="44">
        <v>1043</v>
      </c>
      <c r="H249" s="39">
        <v>19.899999999999999</v>
      </c>
      <c r="I249" s="39">
        <v>224.6</v>
      </c>
      <c r="J249" s="57">
        <v>7.97</v>
      </c>
      <c r="K249" s="57">
        <v>7.46</v>
      </c>
      <c r="L249" s="38">
        <v>1.77</v>
      </c>
      <c r="M249" s="14">
        <v>18825.25</v>
      </c>
      <c r="N249" s="72">
        <f>LOG10(M249)</f>
        <v>4.2747407523574417</v>
      </c>
      <c r="O249" s="20">
        <v>112089.70947265625</v>
      </c>
      <c r="P249" s="72">
        <f>LOG10(O249)</f>
        <v>5.049565743510394</v>
      </c>
      <c r="Q249" s="20">
        <v>96109.710693359375</v>
      </c>
      <c r="R249" s="72">
        <f>LOG10(Q249)</f>
        <v>4.9827672699524301</v>
      </c>
      <c r="S249" s="8" t="s">
        <v>21</v>
      </c>
      <c r="T249" s="72">
        <v>0</v>
      </c>
      <c r="U249" s="57" t="s">
        <v>37</v>
      </c>
      <c r="V249" s="57" t="s">
        <v>30</v>
      </c>
      <c r="W249" s="47">
        <v>0</v>
      </c>
      <c r="X249" s="47">
        <v>0</v>
      </c>
      <c r="Y249" s="47">
        <v>0.03</v>
      </c>
      <c r="Z249" s="49">
        <v>0</v>
      </c>
      <c r="AA249" s="49">
        <v>0</v>
      </c>
      <c r="AB249" s="49">
        <v>4.1666666666666664E-4</v>
      </c>
      <c r="AC249" s="10">
        <v>76.998021007763739</v>
      </c>
      <c r="AD249" s="10">
        <v>1.2026183589587456</v>
      </c>
      <c r="AE249" s="10">
        <v>0</v>
      </c>
    </row>
    <row r="250" spans="1:31" x14ac:dyDescent="0.25">
      <c r="A250" s="11" t="s">
        <v>492</v>
      </c>
      <c r="B250" s="12" t="s">
        <v>12</v>
      </c>
      <c r="C250" s="12" t="s">
        <v>7</v>
      </c>
      <c r="D250" s="36">
        <v>42661</v>
      </c>
      <c r="E250" s="36" t="s">
        <v>24</v>
      </c>
      <c r="F250" s="36" t="s">
        <v>9</v>
      </c>
      <c r="G250" s="44">
        <v>1053</v>
      </c>
      <c r="H250" s="39">
        <v>17.8</v>
      </c>
      <c r="I250" s="39">
        <v>530</v>
      </c>
      <c r="J250" s="57">
        <v>5.9</v>
      </c>
      <c r="K250" s="57">
        <v>7.51</v>
      </c>
      <c r="L250" s="38">
        <v>1.39</v>
      </c>
      <c r="M250" s="14">
        <v>48.95</v>
      </c>
      <c r="N250" s="72">
        <f>LOG10(M250)</f>
        <v>1.6897526961391567</v>
      </c>
      <c r="O250" s="20" t="s">
        <v>21</v>
      </c>
      <c r="P250" s="72">
        <v>0</v>
      </c>
      <c r="Q250" s="20" t="s">
        <v>133</v>
      </c>
      <c r="R250" s="72">
        <v>2.7</v>
      </c>
      <c r="S250" s="8" t="s">
        <v>21</v>
      </c>
      <c r="T250" s="72">
        <v>0</v>
      </c>
      <c r="U250" s="57" t="s">
        <v>37</v>
      </c>
      <c r="V250" s="57" t="s">
        <v>30</v>
      </c>
      <c r="W250" s="47">
        <v>0</v>
      </c>
      <c r="X250" s="47">
        <v>0</v>
      </c>
      <c r="Y250" s="47">
        <v>0.03</v>
      </c>
      <c r="Z250" s="49">
        <v>0</v>
      </c>
      <c r="AA250" s="49">
        <v>0</v>
      </c>
      <c r="AB250" s="49">
        <v>4.1666666666666664E-4</v>
      </c>
      <c r="AC250" s="10">
        <v>93.671555027084167</v>
      </c>
      <c r="AD250" s="10">
        <v>0.29065926806711589</v>
      </c>
      <c r="AE250" s="10">
        <v>0</v>
      </c>
    </row>
    <row r="251" spans="1:31" x14ac:dyDescent="0.25">
      <c r="A251" s="11" t="s">
        <v>493</v>
      </c>
      <c r="B251" s="12" t="s">
        <v>13</v>
      </c>
      <c r="C251" s="12" t="s">
        <v>7</v>
      </c>
      <c r="D251" s="36">
        <v>42661</v>
      </c>
      <c r="E251" s="36" t="s">
        <v>24</v>
      </c>
      <c r="F251" s="36" t="s">
        <v>9</v>
      </c>
      <c r="G251" s="44">
        <v>1115</v>
      </c>
      <c r="H251" s="39">
        <v>18.3</v>
      </c>
      <c r="I251" s="39">
        <v>233.5</v>
      </c>
      <c r="J251" s="57">
        <v>6.76</v>
      </c>
      <c r="K251" s="57">
        <v>7.42</v>
      </c>
      <c r="L251" s="38">
        <v>4.37</v>
      </c>
      <c r="M251" s="14">
        <v>283.86666666666667</v>
      </c>
      <c r="N251" s="72">
        <f>LOG10(M251)</f>
        <v>2.4531143980466226</v>
      </c>
      <c r="O251" s="20" t="s">
        <v>21</v>
      </c>
      <c r="P251" s="72">
        <v>0</v>
      </c>
      <c r="Q251" s="20">
        <v>2392.0373916625977</v>
      </c>
      <c r="R251" s="72">
        <f>LOG10(Q251)</f>
        <v>3.3787679641398736</v>
      </c>
      <c r="S251" s="8" t="s">
        <v>21</v>
      </c>
      <c r="T251" s="72">
        <v>0</v>
      </c>
      <c r="U251" s="57" t="s">
        <v>37</v>
      </c>
      <c r="V251" s="57" t="s">
        <v>30</v>
      </c>
      <c r="W251" s="47">
        <v>0</v>
      </c>
      <c r="X251" s="47">
        <v>0</v>
      </c>
      <c r="Y251" s="47">
        <v>0.03</v>
      </c>
      <c r="Z251" s="49">
        <v>0</v>
      </c>
      <c r="AA251" s="49">
        <v>0</v>
      </c>
      <c r="AB251" s="49">
        <v>4.1666666666666664E-4</v>
      </c>
      <c r="AC251" s="10">
        <v>77.298876814902755</v>
      </c>
      <c r="AD251" s="10">
        <v>4.1411743219797277</v>
      </c>
      <c r="AE251" s="10">
        <v>0.23285544699114236</v>
      </c>
    </row>
    <row r="252" spans="1:31" x14ac:dyDescent="0.25">
      <c r="A252" s="11" t="s">
        <v>494</v>
      </c>
      <c r="B252" s="12" t="s">
        <v>14</v>
      </c>
      <c r="C252" s="12" t="s">
        <v>7</v>
      </c>
      <c r="D252" s="36">
        <v>42661</v>
      </c>
      <c r="E252" s="36" t="s">
        <v>24</v>
      </c>
      <c r="F252" s="36" t="s">
        <v>9</v>
      </c>
      <c r="G252" s="44">
        <v>1140</v>
      </c>
      <c r="H252" s="39">
        <v>19.100000000000001</v>
      </c>
      <c r="I252" s="39">
        <v>299.89999999999998</v>
      </c>
      <c r="J252" s="57">
        <v>7.71</v>
      </c>
      <c r="K252" s="57">
        <v>7.36</v>
      </c>
      <c r="L252" s="38">
        <v>2.16</v>
      </c>
      <c r="M252" s="14">
        <v>165.4</v>
      </c>
      <c r="N252" s="72">
        <f>LOG10(M252)</f>
        <v>2.2185355052165279</v>
      </c>
      <c r="O252" s="20" t="s">
        <v>21</v>
      </c>
      <c r="P252" s="72">
        <v>0</v>
      </c>
      <c r="Q252" s="20">
        <v>3358.2450866699219</v>
      </c>
      <c r="R252" s="72">
        <f>LOG10(Q252)</f>
        <v>3.5261123880212741</v>
      </c>
      <c r="S252" s="8" t="s">
        <v>21</v>
      </c>
      <c r="T252" s="72">
        <v>0</v>
      </c>
      <c r="U252" s="57" t="s">
        <v>37</v>
      </c>
      <c r="V252" s="57" t="s">
        <v>30</v>
      </c>
      <c r="W252" s="47">
        <v>0</v>
      </c>
      <c r="X252" s="47">
        <v>0</v>
      </c>
      <c r="Y252" s="47">
        <v>0.03</v>
      </c>
      <c r="Z252" s="49">
        <v>0</v>
      </c>
      <c r="AA252" s="49">
        <v>0</v>
      </c>
      <c r="AB252" s="49">
        <v>4.1666666666666664E-4</v>
      </c>
      <c r="AC252" s="10">
        <v>69.730220591017442</v>
      </c>
      <c r="AD252" s="10">
        <v>8.638238298838397</v>
      </c>
      <c r="AE252" s="10">
        <v>0.99133527564417878</v>
      </c>
    </row>
    <row r="253" spans="1:31" x14ac:dyDescent="0.25">
      <c r="A253" s="11" t="s">
        <v>495</v>
      </c>
      <c r="B253" s="12" t="s">
        <v>15</v>
      </c>
      <c r="C253" s="12" t="s">
        <v>7</v>
      </c>
      <c r="D253" s="36">
        <v>42661</v>
      </c>
      <c r="E253" s="36" t="s">
        <v>24</v>
      </c>
      <c r="F253" s="36" t="s">
        <v>9</v>
      </c>
      <c r="G253" s="44">
        <v>1145</v>
      </c>
      <c r="H253" s="47">
        <v>17.68</v>
      </c>
      <c r="I253" s="50">
        <v>312</v>
      </c>
      <c r="J253" s="53">
        <v>8.4499999999999993</v>
      </c>
      <c r="K253" s="53">
        <v>7.72</v>
      </c>
      <c r="L253" s="38">
        <v>2.1</v>
      </c>
      <c r="M253" s="14">
        <v>290.45</v>
      </c>
      <c r="N253" s="72">
        <f>LOG10(M253)</f>
        <v>2.4630713808122473</v>
      </c>
      <c r="O253" s="20" t="s">
        <v>21</v>
      </c>
      <c r="P253" s="72">
        <v>0</v>
      </c>
      <c r="Q253" s="20">
        <v>6656.5132141113281</v>
      </c>
      <c r="R253" s="72">
        <f>LOG10(Q253)</f>
        <v>3.8232467984786047</v>
      </c>
      <c r="S253" s="8" t="s">
        <v>21</v>
      </c>
      <c r="T253" s="72">
        <v>0</v>
      </c>
      <c r="U253" s="57" t="s">
        <v>30</v>
      </c>
      <c r="V253" s="57" t="s">
        <v>30</v>
      </c>
      <c r="W253" s="47">
        <v>0</v>
      </c>
      <c r="X253" s="47">
        <v>0</v>
      </c>
      <c r="Y253" s="47">
        <v>0.03</v>
      </c>
      <c r="Z253" s="49">
        <v>0</v>
      </c>
      <c r="AA253" s="49">
        <v>0</v>
      </c>
      <c r="AB253" s="49">
        <v>4.1666666666666664E-4</v>
      </c>
      <c r="AC253" s="10">
        <v>60.06464356257856</v>
      </c>
      <c r="AD253" s="10">
        <v>13.110843188056332</v>
      </c>
      <c r="AE253" s="10">
        <v>1.0337839571095093</v>
      </c>
    </row>
    <row r="254" spans="1:31" x14ac:dyDescent="0.25">
      <c r="A254" s="11" t="s">
        <v>496</v>
      </c>
      <c r="B254" s="12" t="s">
        <v>16</v>
      </c>
      <c r="C254" s="12" t="s">
        <v>7</v>
      </c>
      <c r="D254" s="36">
        <v>42661</v>
      </c>
      <c r="E254" s="36" t="s">
        <v>24</v>
      </c>
      <c r="F254" s="36" t="s">
        <v>9</v>
      </c>
      <c r="G254" s="44">
        <v>1015</v>
      </c>
      <c r="H254" s="47">
        <v>17.649999999999999</v>
      </c>
      <c r="I254" s="50">
        <v>315</v>
      </c>
      <c r="J254" s="53">
        <v>8.18</v>
      </c>
      <c r="K254" s="53">
        <v>7.43</v>
      </c>
      <c r="L254" s="38">
        <v>1.48</v>
      </c>
      <c r="M254" s="14">
        <v>477.26666666666665</v>
      </c>
      <c r="N254" s="72">
        <f>LOG10(M254)</f>
        <v>2.6787611033621528</v>
      </c>
      <c r="O254" s="20" t="s">
        <v>21</v>
      </c>
      <c r="P254" s="72">
        <v>0</v>
      </c>
      <c r="Q254" s="20">
        <v>3658.8100433349609</v>
      </c>
      <c r="R254" s="72">
        <f>LOG10(Q254)</f>
        <v>3.56333986254129</v>
      </c>
      <c r="S254" s="8" t="s">
        <v>21</v>
      </c>
      <c r="T254" s="72">
        <v>0</v>
      </c>
      <c r="U254" s="57" t="s">
        <v>37</v>
      </c>
      <c r="V254" s="57" t="s">
        <v>30</v>
      </c>
      <c r="W254" s="51">
        <v>0</v>
      </c>
      <c r="X254" s="51">
        <v>0</v>
      </c>
      <c r="Y254" s="51">
        <v>0.03</v>
      </c>
      <c r="Z254" s="52">
        <v>0</v>
      </c>
      <c r="AA254" s="52">
        <v>0</v>
      </c>
      <c r="AB254" s="52">
        <v>4.1666666666666664E-4</v>
      </c>
      <c r="AC254" s="10">
        <v>59.047120180373049</v>
      </c>
      <c r="AD254" s="10">
        <v>13.887813432325945</v>
      </c>
      <c r="AE254" s="10">
        <v>0.9178072832448928</v>
      </c>
    </row>
    <row r="255" spans="1:31" x14ac:dyDescent="0.25">
      <c r="A255" s="11" t="s">
        <v>497</v>
      </c>
      <c r="B255" s="12" t="s">
        <v>6</v>
      </c>
      <c r="C255" s="12" t="s">
        <v>7</v>
      </c>
      <c r="D255" s="36">
        <v>42661</v>
      </c>
      <c r="E255" s="36" t="s">
        <v>24</v>
      </c>
      <c r="F255" s="36" t="s">
        <v>9</v>
      </c>
      <c r="G255" s="44">
        <v>950</v>
      </c>
      <c r="H255" s="39">
        <v>18.100000000000001</v>
      </c>
      <c r="I255" s="39">
        <v>169.7</v>
      </c>
      <c r="J255" s="57">
        <v>6.44</v>
      </c>
      <c r="K255" s="57">
        <v>7.38</v>
      </c>
      <c r="L255" s="38">
        <v>2.1</v>
      </c>
      <c r="M255" s="14">
        <v>1068.7333333333333</v>
      </c>
      <c r="N255" s="72">
        <f>LOG10(M255)</f>
        <v>3.0288693550599213</v>
      </c>
      <c r="O255" s="20">
        <v>40651.727294921875</v>
      </c>
      <c r="P255" s="72">
        <f>LOG10(O255)</f>
        <v>4.6090790035270341</v>
      </c>
      <c r="Q255" s="20">
        <v>32837.539672851563</v>
      </c>
      <c r="R255" s="72">
        <f>LOG10(Q255)</f>
        <v>4.5163706104896759</v>
      </c>
      <c r="S255" s="8" t="s">
        <v>21</v>
      </c>
      <c r="T255" s="72">
        <v>0</v>
      </c>
      <c r="U255" s="57" t="s">
        <v>30</v>
      </c>
      <c r="V255" s="57" t="s">
        <v>37</v>
      </c>
      <c r="W255" s="47">
        <v>0</v>
      </c>
      <c r="X255" s="47">
        <v>0</v>
      </c>
      <c r="Y255" s="47">
        <v>0.03</v>
      </c>
      <c r="Z255" s="49">
        <v>0</v>
      </c>
      <c r="AA255" s="49">
        <v>0</v>
      </c>
      <c r="AB255" s="49">
        <v>4.1666666666666664E-4</v>
      </c>
      <c r="AC255" s="10">
        <v>68.667576170986806</v>
      </c>
      <c r="AD255" s="10">
        <v>1.3642564802182811</v>
      </c>
      <c r="AE255" s="10">
        <v>0</v>
      </c>
    </row>
    <row r="256" spans="1:31" x14ac:dyDescent="0.25">
      <c r="A256" s="11" t="s">
        <v>498</v>
      </c>
      <c r="B256" s="12" t="s">
        <v>16</v>
      </c>
      <c r="C256" s="12" t="s">
        <v>7</v>
      </c>
      <c r="D256" s="36">
        <v>42668</v>
      </c>
      <c r="E256" s="36" t="s">
        <v>24</v>
      </c>
      <c r="F256" s="36" t="s">
        <v>9</v>
      </c>
      <c r="G256" s="44">
        <v>1123</v>
      </c>
      <c r="H256" s="39">
        <v>13.2</v>
      </c>
      <c r="I256" s="39">
        <v>260.89999999999998</v>
      </c>
      <c r="J256" s="57">
        <v>8.7200000000000006</v>
      </c>
      <c r="K256" s="57">
        <v>7.55</v>
      </c>
      <c r="L256" s="38">
        <v>1.41</v>
      </c>
      <c r="M256" s="14">
        <v>113.7</v>
      </c>
      <c r="N256" s="72">
        <f>LOG10(M256)</f>
        <v>2.0557604646877348</v>
      </c>
      <c r="O256" s="20" t="s">
        <v>21</v>
      </c>
      <c r="P256" s="72">
        <v>0</v>
      </c>
      <c r="Q256" s="20" t="s">
        <v>133</v>
      </c>
      <c r="R256" s="72">
        <v>2.7</v>
      </c>
      <c r="S256" s="8" t="s">
        <v>21</v>
      </c>
      <c r="T256" s="72">
        <v>0</v>
      </c>
      <c r="U256" s="57" t="s">
        <v>30</v>
      </c>
      <c r="V256" s="57" t="s">
        <v>30</v>
      </c>
      <c r="W256" s="39">
        <v>0</v>
      </c>
      <c r="X256" s="39">
        <v>0</v>
      </c>
      <c r="Y256" s="39">
        <v>0</v>
      </c>
      <c r="Z256" s="13">
        <v>0</v>
      </c>
      <c r="AA256" s="13">
        <v>0</v>
      </c>
      <c r="AB256" s="13">
        <v>0</v>
      </c>
      <c r="AC256" s="10">
        <v>59.047120180373049</v>
      </c>
      <c r="AD256" s="10">
        <v>13.887813432325945</v>
      </c>
      <c r="AE256" s="10">
        <v>0.9178072832448928</v>
      </c>
    </row>
    <row r="257" spans="1:31" x14ac:dyDescent="0.25">
      <c r="A257" s="11" t="s">
        <v>499</v>
      </c>
      <c r="B257" s="12" t="s">
        <v>15</v>
      </c>
      <c r="C257" s="12" t="s">
        <v>7</v>
      </c>
      <c r="D257" s="36">
        <v>42668</v>
      </c>
      <c r="E257" s="36" t="s">
        <v>24</v>
      </c>
      <c r="F257" s="36" t="s">
        <v>9</v>
      </c>
      <c r="G257" s="44">
        <v>1146</v>
      </c>
      <c r="H257" s="39">
        <v>12.7</v>
      </c>
      <c r="I257" s="39">
        <v>240.2</v>
      </c>
      <c r="J257" s="57">
        <v>8.41</v>
      </c>
      <c r="K257" s="57">
        <v>7.68</v>
      </c>
      <c r="L257" s="38">
        <v>1.23</v>
      </c>
      <c r="M257" s="14">
        <v>134.29999999999998</v>
      </c>
      <c r="N257" s="72">
        <f>LOG10(M257)</f>
        <v>2.1280760126687155</v>
      </c>
      <c r="O257" s="20" t="s">
        <v>21</v>
      </c>
      <c r="P257" s="72">
        <v>0</v>
      </c>
      <c r="Q257" s="20">
        <v>1186.2398147583008</v>
      </c>
      <c r="R257" s="72">
        <f>LOG10(Q257)</f>
        <v>3.0741724965306014</v>
      </c>
      <c r="S257" s="8" t="s">
        <v>21</v>
      </c>
      <c r="T257" s="72">
        <v>0</v>
      </c>
      <c r="U257" s="57" t="s">
        <v>37</v>
      </c>
      <c r="V257" s="57" t="s">
        <v>30</v>
      </c>
      <c r="W257" s="39">
        <v>0</v>
      </c>
      <c r="X257" s="39">
        <v>0</v>
      </c>
      <c r="Y257" s="39">
        <v>0</v>
      </c>
      <c r="Z257" s="13">
        <v>0</v>
      </c>
      <c r="AA257" s="13">
        <v>0</v>
      </c>
      <c r="AB257" s="13">
        <v>0</v>
      </c>
      <c r="AC257" s="10">
        <v>60.06464356257856</v>
      </c>
      <c r="AD257" s="10">
        <v>13.110843188056332</v>
      </c>
      <c r="AE257" s="10">
        <v>1.0337839571095093</v>
      </c>
    </row>
    <row r="258" spans="1:31" x14ac:dyDescent="0.25">
      <c r="A258" s="11" t="s">
        <v>500</v>
      </c>
      <c r="B258" s="12" t="s">
        <v>19</v>
      </c>
      <c r="C258" s="12" t="s">
        <v>7</v>
      </c>
      <c r="D258" s="36">
        <v>42668</v>
      </c>
      <c r="E258" s="36" t="s">
        <v>24</v>
      </c>
      <c r="F258" s="36" t="s">
        <v>9</v>
      </c>
      <c r="G258" s="44">
        <v>1200</v>
      </c>
      <c r="H258" s="39">
        <v>13.4</v>
      </c>
      <c r="I258" s="39">
        <v>132.9</v>
      </c>
      <c r="J258" s="57">
        <v>8.57</v>
      </c>
      <c r="K258" s="57">
        <v>7.4</v>
      </c>
      <c r="L258" s="38">
        <v>0.79</v>
      </c>
      <c r="M258" s="14">
        <v>79.5</v>
      </c>
      <c r="N258" s="72">
        <f>LOG10(M258)</f>
        <v>1.9003671286564703</v>
      </c>
      <c r="O258" s="20" t="s">
        <v>21</v>
      </c>
      <c r="P258" s="72">
        <v>0</v>
      </c>
      <c r="Q258" s="20" t="s">
        <v>133</v>
      </c>
      <c r="R258" s="72">
        <v>2.7</v>
      </c>
      <c r="S258" s="8" t="s">
        <v>21</v>
      </c>
      <c r="T258" s="72">
        <v>0</v>
      </c>
      <c r="U258" s="57" t="s">
        <v>37</v>
      </c>
      <c r="V258" s="57" t="s">
        <v>37</v>
      </c>
      <c r="W258" s="39">
        <v>0</v>
      </c>
      <c r="X258" s="39">
        <v>0</v>
      </c>
      <c r="Y258" s="39">
        <v>0</v>
      </c>
      <c r="Z258" s="13">
        <v>0</v>
      </c>
      <c r="AA258" s="13">
        <v>0</v>
      </c>
      <c r="AB258" s="13">
        <v>0</v>
      </c>
      <c r="AC258" s="10">
        <v>41.761363636363633</v>
      </c>
      <c r="AD258" s="10">
        <v>21.936758893280633</v>
      </c>
      <c r="AE258" s="10">
        <v>0.70405138339920947</v>
      </c>
    </row>
    <row r="259" spans="1:31" x14ac:dyDescent="0.25">
      <c r="A259" s="11" t="s">
        <v>501</v>
      </c>
      <c r="B259" s="12" t="s">
        <v>14</v>
      </c>
      <c r="C259" s="12" t="s">
        <v>7</v>
      </c>
      <c r="D259" s="36">
        <v>42668</v>
      </c>
      <c r="E259" s="36" t="s">
        <v>24</v>
      </c>
      <c r="F259" s="36" t="s">
        <v>9</v>
      </c>
      <c r="G259" s="44">
        <v>1214</v>
      </c>
      <c r="H259" s="39">
        <v>14.7</v>
      </c>
      <c r="I259" s="39">
        <v>248.3</v>
      </c>
      <c r="J259" s="57">
        <v>9.07</v>
      </c>
      <c r="K259" s="57">
        <v>7.63</v>
      </c>
      <c r="L259" s="38">
        <v>2.85</v>
      </c>
      <c r="M259" s="14">
        <v>124.55</v>
      </c>
      <c r="N259" s="72">
        <f>LOG10(M259)</f>
        <v>2.0953437318725254</v>
      </c>
      <c r="O259" s="20" t="s">
        <v>21</v>
      </c>
      <c r="P259" s="72">
        <v>0</v>
      </c>
      <c r="Q259" s="20">
        <v>4106.403923034668</v>
      </c>
      <c r="R259" s="72">
        <f>LOG10(Q259)</f>
        <v>3.6134616661542003</v>
      </c>
      <c r="S259" s="8" t="s">
        <v>21</v>
      </c>
      <c r="T259" s="72">
        <v>0</v>
      </c>
      <c r="U259" s="57" t="s">
        <v>30</v>
      </c>
      <c r="V259" s="57" t="s">
        <v>30</v>
      </c>
      <c r="W259" s="39">
        <v>0</v>
      </c>
      <c r="X259" s="39">
        <v>0</v>
      </c>
      <c r="Y259" s="39">
        <v>0</v>
      </c>
      <c r="Z259" s="13">
        <v>0</v>
      </c>
      <c r="AA259" s="13">
        <v>0</v>
      </c>
      <c r="AB259" s="13">
        <v>0</v>
      </c>
      <c r="AC259" s="10">
        <v>69.730220591017442</v>
      </c>
      <c r="AD259" s="10">
        <v>8.638238298838397</v>
      </c>
      <c r="AE259" s="10">
        <v>0.99133527564417878</v>
      </c>
    </row>
    <row r="260" spans="1:31" x14ac:dyDescent="0.25">
      <c r="A260" s="11" t="s">
        <v>502</v>
      </c>
      <c r="B260" s="12" t="s">
        <v>13</v>
      </c>
      <c r="C260" s="12" t="s">
        <v>7</v>
      </c>
      <c r="D260" s="36">
        <v>42668</v>
      </c>
      <c r="E260" s="36" t="s">
        <v>24</v>
      </c>
      <c r="F260" s="36" t="s">
        <v>9</v>
      </c>
      <c r="G260" s="44">
        <v>1232</v>
      </c>
      <c r="H260" s="39">
        <v>14</v>
      </c>
      <c r="I260" s="39">
        <v>226.7</v>
      </c>
      <c r="J260" s="57">
        <v>9.6</v>
      </c>
      <c r="K260" s="57">
        <v>7.45</v>
      </c>
      <c r="L260" s="38">
        <v>2.2200000000000002</v>
      </c>
      <c r="M260" s="14">
        <v>118.9</v>
      </c>
      <c r="N260" s="72">
        <f>LOG10(M260)</f>
        <v>2.0751818546186915</v>
      </c>
      <c r="O260" s="20" t="s">
        <v>21</v>
      </c>
      <c r="P260" s="72">
        <v>0</v>
      </c>
      <c r="Q260" s="20">
        <v>3187.0204925537109</v>
      </c>
      <c r="R260" s="72">
        <f>LOG10(Q260)</f>
        <v>3.5033848559978571</v>
      </c>
      <c r="S260" s="8" t="s">
        <v>21</v>
      </c>
      <c r="T260" s="72">
        <v>0</v>
      </c>
      <c r="U260" s="57" t="s">
        <v>37</v>
      </c>
      <c r="V260" s="57" t="s">
        <v>30</v>
      </c>
      <c r="W260" s="39">
        <v>0</v>
      </c>
      <c r="X260" s="39">
        <v>0</v>
      </c>
      <c r="Y260" s="39">
        <v>0</v>
      </c>
      <c r="Z260" s="13">
        <v>0</v>
      </c>
      <c r="AA260" s="13">
        <v>0</v>
      </c>
      <c r="AB260" s="13">
        <v>0</v>
      </c>
      <c r="AC260" s="10">
        <v>77.298876814902755</v>
      </c>
      <c r="AD260" s="10">
        <v>4.1411743219797277</v>
      </c>
      <c r="AE260" s="10">
        <v>0.23285544699114236</v>
      </c>
    </row>
    <row r="261" spans="1:31" x14ac:dyDescent="0.25">
      <c r="A261" s="11" t="s">
        <v>503</v>
      </c>
      <c r="B261" s="12" t="s">
        <v>18</v>
      </c>
      <c r="C261" s="12" t="s">
        <v>7</v>
      </c>
      <c r="D261" s="36">
        <v>42668</v>
      </c>
      <c r="E261" s="36" t="s">
        <v>24</v>
      </c>
      <c r="F261" s="36" t="s">
        <v>9</v>
      </c>
      <c r="G261" s="44">
        <v>1240</v>
      </c>
      <c r="H261" s="39">
        <v>14.9</v>
      </c>
      <c r="I261" s="39">
        <v>190.5</v>
      </c>
      <c r="J261" s="57">
        <v>7.28</v>
      </c>
      <c r="K261" s="57">
        <v>7.47</v>
      </c>
      <c r="L261" s="38">
        <v>4.3</v>
      </c>
      <c r="M261" s="14">
        <v>129.4</v>
      </c>
      <c r="N261" s="72">
        <f>LOG10(M261)</f>
        <v>2.1119342763326814</v>
      </c>
      <c r="O261" s="20">
        <v>63820.220947265625</v>
      </c>
      <c r="P261" s="72">
        <f>LOG10(O261)</f>
        <v>4.8049583033988919</v>
      </c>
      <c r="Q261" s="20">
        <v>8088.1721496582031</v>
      </c>
      <c r="R261" s="72">
        <f>LOG10(Q261)</f>
        <v>3.9078503862588811</v>
      </c>
      <c r="S261" s="8" t="s">
        <v>21</v>
      </c>
      <c r="T261" s="72">
        <v>0</v>
      </c>
      <c r="U261" s="57" t="s">
        <v>30</v>
      </c>
      <c r="V261" s="57" t="s">
        <v>37</v>
      </c>
      <c r="W261" s="39">
        <v>0</v>
      </c>
      <c r="X261" s="39">
        <v>0</v>
      </c>
      <c r="Y261" s="39">
        <v>0</v>
      </c>
      <c r="Z261" s="13">
        <v>0</v>
      </c>
      <c r="AA261" s="13">
        <v>0</v>
      </c>
      <c r="AB261" s="13">
        <v>0</v>
      </c>
      <c r="AC261" s="10">
        <v>48.841944515143801</v>
      </c>
      <c r="AD261" s="10">
        <v>11.224230083990836</v>
      </c>
      <c r="AE261" s="10">
        <v>0</v>
      </c>
    </row>
    <row r="262" spans="1:31" x14ac:dyDescent="0.25">
      <c r="A262" s="11" t="s">
        <v>504</v>
      </c>
      <c r="B262" s="12" t="s">
        <v>11</v>
      </c>
      <c r="C262" s="12" t="s">
        <v>7</v>
      </c>
      <c r="D262" s="36">
        <v>42668</v>
      </c>
      <c r="E262" s="36" t="s">
        <v>24</v>
      </c>
      <c r="F262" s="36" t="s">
        <v>9</v>
      </c>
      <c r="G262" s="44">
        <v>1252</v>
      </c>
      <c r="H262" s="39">
        <v>18.2</v>
      </c>
      <c r="I262" s="39">
        <v>220.9</v>
      </c>
      <c r="J262" s="57">
        <v>8.59</v>
      </c>
      <c r="K262" s="57">
        <v>7.61</v>
      </c>
      <c r="L262" s="38">
        <v>1.36</v>
      </c>
      <c r="M262" s="14">
        <v>1318</v>
      </c>
      <c r="N262" s="72">
        <f>LOG10(M262)</f>
        <v>3.1199154102579909</v>
      </c>
      <c r="O262" s="20">
        <v>262378.076171875</v>
      </c>
      <c r="P262" s="72">
        <f>LOG10(O262)</f>
        <v>5.4189275433737407</v>
      </c>
      <c r="Q262" s="20">
        <v>68130.17578125</v>
      </c>
      <c r="R262" s="72">
        <f>LOG10(Q262)</f>
        <v>4.8333395094550067</v>
      </c>
      <c r="S262" s="8">
        <v>3981.9194793701172</v>
      </c>
      <c r="T262" s="72">
        <v>3.6000924736675821</v>
      </c>
      <c r="U262" s="57" t="s">
        <v>37</v>
      </c>
      <c r="V262" s="57" t="s">
        <v>30</v>
      </c>
      <c r="W262" s="39">
        <v>0</v>
      </c>
      <c r="X262" s="39">
        <v>0</v>
      </c>
      <c r="Y262" s="39">
        <v>0</v>
      </c>
      <c r="Z262" s="13">
        <v>0</v>
      </c>
      <c r="AA262" s="13">
        <v>0</v>
      </c>
      <c r="AB262" s="13">
        <v>0</v>
      </c>
      <c r="AC262" s="10">
        <v>76.998021007763739</v>
      </c>
      <c r="AD262" s="10">
        <v>1.2026183589587456</v>
      </c>
      <c r="AE262" s="10">
        <v>0</v>
      </c>
    </row>
    <row r="263" spans="1:31" x14ac:dyDescent="0.25">
      <c r="A263" s="11" t="s">
        <v>505</v>
      </c>
      <c r="B263" s="12" t="s">
        <v>12</v>
      </c>
      <c r="C263" s="12" t="s">
        <v>7</v>
      </c>
      <c r="D263" s="36">
        <v>42668</v>
      </c>
      <c r="E263" s="36" t="s">
        <v>24</v>
      </c>
      <c r="F263" s="36" t="s">
        <v>9</v>
      </c>
      <c r="G263" s="44">
        <v>1302</v>
      </c>
      <c r="H263" s="39">
        <v>13.6</v>
      </c>
      <c r="I263" s="39">
        <v>520</v>
      </c>
      <c r="J263" s="57">
        <v>6.96</v>
      </c>
      <c r="K263" s="57">
        <v>7.69</v>
      </c>
      <c r="L263" s="38">
        <v>1.74</v>
      </c>
      <c r="M263" s="14">
        <v>286.45000000000005</v>
      </c>
      <c r="N263" s="72">
        <f>LOG10(M263)</f>
        <v>2.4570488265856314</v>
      </c>
      <c r="O263" s="20" t="s">
        <v>21</v>
      </c>
      <c r="P263" s="72">
        <v>0</v>
      </c>
      <c r="Q263" s="20">
        <v>10224.25537109375</v>
      </c>
      <c r="R263" s="72">
        <f>LOG10(Q263)</f>
        <v>4.0096316883174339</v>
      </c>
      <c r="S263" s="8" t="s">
        <v>21</v>
      </c>
      <c r="T263" s="72">
        <v>0</v>
      </c>
      <c r="U263" s="57" t="s">
        <v>30</v>
      </c>
      <c r="V263" s="57" t="s">
        <v>30</v>
      </c>
      <c r="W263" s="39">
        <v>0</v>
      </c>
      <c r="X263" s="39">
        <v>0</v>
      </c>
      <c r="Y263" s="39">
        <v>0</v>
      </c>
      <c r="Z263" s="13">
        <v>0</v>
      </c>
      <c r="AA263" s="13">
        <v>0</v>
      </c>
      <c r="AB263" s="13">
        <v>0</v>
      </c>
      <c r="AC263" s="10">
        <v>93.671555027084167</v>
      </c>
      <c r="AD263" s="10">
        <v>0.29065926806711589</v>
      </c>
      <c r="AE263" s="10">
        <v>0</v>
      </c>
    </row>
    <row r="264" spans="1:31" x14ac:dyDescent="0.25">
      <c r="A264" s="11" t="s">
        <v>506</v>
      </c>
      <c r="B264" s="12" t="s">
        <v>17</v>
      </c>
      <c r="C264" s="12" t="s">
        <v>7</v>
      </c>
      <c r="D264" s="36">
        <v>42668</v>
      </c>
      <c r="E264" s="36" t="s">
        <v>24</v>
      </c>
      <c r="F264" s="36" t="s">
        <v>9</v>
      </c>
      <c r="G264" s="44">
        <v>1313</v>
      </c>
      <c r="H264" s="39">
        <v>18.399999999999999</v>
      </c>
      <c r="I264" s="39">
        <v>323.39999999999998</v>
      </c>
      <c r="J264" s="57">
        <v>6.2</v>
      </c>
      <c r="K264" s="57">
        <v>6.89</v>
      </c>
      <c r="L264" s="38">
        <v>1.03</v>
      </c>
      <c r="M264" s="14">
        <v>1561.85</v>
      </c>
      <c r="N264" s="72">
        <f>LOG10(M264)</f>
        <v>3.1936393219225829</v>
      </c>
      <c r="O264" s="20">
        <v>40445.3125</v>
      </c>
      <c r="P264" s="72">
        <f>LOG10(O264)</f>
        <v>4.6068681953339876</v>
      </c>
      <c r="Q264" s="20">
        <v>38033.795166015625</v>
      </c>
      <c r="R264" s="72">
        <f>LOG10(Q264)</f>
        <v>4.580169663234952</v>
      </c>
      <c r="S264" s="8" t="s">
        <v>21</v>
      </c>
      <c r="T264" s="72">
        <v>0</v>
      </c>
      <c r="U264" s="57" t="s">
        <v>30</v>
      </c>
      <c r="V264" s="57" t="s">
        <v>37</v>
      </c>
      <c r="W264" s="39">
        <v>0</v>
      </c>
      <c r="X264" s="39">
        <v>0</v>
      </c>
      <c r="Y264" s="39">
        <v>0</v>
      </c>
      <c r="Z264" s="13">
        <v>0</v>
      </c>
      <c r="AA264" s="13">
        <v>0</v>
      </c>
      <c r="AB264" s="13">
        <v>0</v>
      </c>
      <c r="AC264" s="10">
        <v>94.545454545454547</v>
      </c>
      <c r="AD264" s="10">
        <v>0</v>
      </c>
      <c r="AE264" s="10">
        <v>0</v>
      </c>
    </row>
    <row r="265" spans="1:31" x14ac:dyDescent="0.25">
      <c r="A265" s="11" t="s">
        <v>507</v>
      </c>
      <c r="B265" s="12" t="s">
        <v>10</v>
      </c>
      <c r="C265" s="12" t="s">
        <v>7</v>
      </c>
      <c r="D265" s="36">
        <v>42668</v>
      </c>
      <c r="E265" s="36" t="s">
        <v>24</v>
      </c>
      <c r="F265" s="36" t="s">
        <v>9</v>
      </c>
      <c r="G265" s="44">
        <v>1323</v>
      </c>
      <c r="H265" s="39">
        <v>20.5</v>
      </c>
      <c r="I265" s="39">
        <v>253.9</v>
      </c>
      <c r="J265" s="57">
        <v>5</v>
      </c>
      <c r="K265" s="57">
        <v>7.06</v>
      </c>
      <c r="L265" s="38">
        <v>1.76</v>
      </c>
      <c r="M265" s="14">
        <v>6364.666666666667</v>
      </c>
      <c r="N265" s="72">
        <f>LOG10(M265)</f>
        <v>3.8037756635092217</v>
      </c>
      <c r="O265" s="20">
        <v>1056854.6875</v>
      </c>
      <c r="P265" s="72">
        <f>LOG10(O265)</f>
        <v>6.0240152779836267</v>
      </c>
      <c r="Q265" s="20">
        <v>390243.06640625</v>
      </c>
      <c r="R265" s="72">
        <f>LOG10(Q265)</f>
        <v>5.5913351955313653</v>
      </c>
      <c r="S265" s="8">
        <v>6801.0284423828125</v>
      </c>
      <c r="T265" s="72">
        <v>3.8325745911002715</v>
      </c>
      <c r="U265" s="57" t="s">
        <v>30</v>
      </c>
      <c r="V265" s="57" t="s">
        <v>30</v>
      </c>
      <c r="W265" s="39">
        <v>0</v>
      </c>
      <c r="X265" s="39">
        <v>0</v>
      </c>
      <c r="Y265" s="39">
        <v>0</v>
      </c>
      <c r="Z265" s="13">
        <v>0</v>
      </c>
      <c r="AA265" s="13">
        <v>0</v>
      </c>
      <c r="AB265" s="13">
        <v>0</v>
      </c>
      <c r="AC265" s="10">
        <v>83.834586466165419</v>
      </c>
      <c r="AD265" s="10">
        <v>0.37593984962406013</v>
      </c>
      <c r="AE265" s="10">
        <v>0</v>
      </c>
    </row>
    <row r="266" spans="1:31" x14ac:dyDescent="0.25">
      <c r="A266" s="11" t="s">
        <v>508</v>
      </c>
      <c r="B266" s="12" t="s">
        <v>6</v>
      </c>
      <c r="C266" s="12" t="s">
        <v>7</v>
      </c>
      <c r="D266" s="36">
        <v>42668</v>
      </c>
      <c r="E266" s="36" t="s">
        <v>24</v>
      </c>
      <c r="F266" s="36" t="s">
        <v>9</v>
      </c>
      <c r="G266" s="44">
        <v>1335</v>
      </c>
      <c r="H266" s="39">
        <v>15.1</v>
      </c>
      <c r="I266" s="39">
        <v>161.69999999999999</v>
      </c>
      <c r="J266" s="57">
        <v>7.86</v>
      </c>
      <c r="K266" s="57">
        <v>7.37</v>
      </c>
      <c r="L266" s="38">
        <v>1.94</v>
      </c>
      <c r="M266" s="14">
        <v>1182.7333333333333</v>
      </c>
      <c r="N266" s="72">
        <f>LOG10(M266)</f>
        <v>3.0728868368369722</v>
      </c>
      <c r="O266" s="20">
        <v>11599.947865804035</v>
      </c>
      <c r="P266" s="72">
        <f>LOG10(O266)</f>
        <v>4.0644560373610128</v>
      </c>
      <c r="Q266" s="20">
        <v>239801.1474609375</v>
      </c>
      <c r="R266" s="72">
        <f>LOG10(Q266)</f>
        <v>5.3798512568894399</v>
      </c>
      <c r="S266" s="8" t="s">
        <v>21</v>
      </c>
      <c r="T266" s="72">
        <v>0</v>
      </c>
      <c r="U266" s="57" t="s">
        <v>30</v>
      </c>
      <c r="V266" s="57" t="s">
        <v>37</v>
      </c>
      <c r="W266" s="39">
        <v>0</v>
      </c>
      <c r="X266" s="39">
        <v>0</v>
      </c>
      <c r="Y266" s="39">
        <v>0</v>
      </c>
      <c r="Z266" s="13">
        <v>0</v>
      </c>
      <c r="AA266" s="13">
        <v>0</v>
      </c>
      <c r="AB266" s="13">
        <v>0</v>
      </c>
      <c r="AC266" s="10">
        <v>68.667576170986806</v>
      </c>
      <c r="AD266" s="10">
        <v>1.3642564802182811</v>
      </c>
      <c r="AE266" s="10">
        <v>0</v>
      </c>
    </row>
    <row r="267" spans="1:31" x14ac:dyDescent="0.25">
      <c r="A267" s="11" t="s">
        <v>509</v>
      </c>
      <c r="B267" s="12" t="s">
        <v>16</v>
      </c>
      <c r="C267" s="12" t="s">
        <v>7</v>
      </c>
      <c r="D267" s="36">
        <v>42681</v>
      </c>
      <c r="E267" s="36" t="s">
        <v>24</v>
      </c>
      <c r="F267" s="36" t="s">
        <v>9</v>
      </c>
      <c r="G267" s="44">
        <v>1137</v>
      </c>
      <c r="H267" s="39">
        <v>12.8</v>
      </c>
      <c r="I267" s="39">
        <v>247.7</v>
      </c>
      <c r="J267" s="57">
        <v>9.09</v>
      </c>
      <c r="K267" s="57">
        <v>7.55</v>
      </c>
      <c r="L267" s="38">
        <v>1.75</v>
      </c>
      <c r="M267" s="14">
        <v>127.53333333333332</v>
      </c>
      <c r="N267" s="72">
        <f>LOG10(M267)</f>
        <v>2.1056237109716145</v>
      </c>
      <c r="O267" s="20" t="s">
        <v>21</v>
      </c>
      <c r="P267" s="72">
        <v>0</v>
      </c>
      <c r="Q267" s="20">
        <v>6031.3852945963536</v>
      </c>
      <c r="R267" s="72">
        <f>LOG10(Q267)</f>
        <v>3.7804170727873667</v>
      </c>
      <c r="S267" s="8" t="s">
        <v>21</v>
      </c>
      <c r="T267" s="72">
        <v>0</v>
      </c>
      <c r="U267" s="57" t="s">
        <v>37</v>
      </c>
      <c r="V267" s="57" t="s">
        <v>30</v>
      </c>
      <c r="W267" s="39">
        <v>0</v>
      </c>
      <c r="X267" s="39">
        <v>0</v>
      </c>
      <c r="Y267" s="39">
        <v>0</v>
      </c>
      <c r="Z267" s="13">
        <v>0</v>
      </c>
      <c r="AA267" s="13">
        <v>0</v>
      </c>
      <c r="AB267" s="13">
        <v>0</v>
      </c>
      <c r="AC267" s="10">
        <v>59.047120180373049</v>
      </c>
      <c r="AD267" s="10">
        <v>13.887813432325945</v>
      </c>
      <c r="AE267" s="10">
        <v>0.9178072832448928</v>
      </c>
    </row>
    <row r="268" spans="1:31" x14ac:dyDescent="0.25">
      <c r="A268" s="11" t="s">
        <v>510</v>
      </c>
      <c r="B268" s="12" t="s">
        <v>15</v>
      </c>
      <c r="C268" s="12" t="s">
        <v>7</v>
      </c>
      <c r="D268" s="36">
        <v>42681</v>
      </c>
      <c r="E268" s="36" t="s">
        <v>24</v>
      </c>
      <c r="F268" s="36" t="s">
        <v>9</v>
      </c>
      <c r="G268" s="44">
        <v>1153</v>
      </c>
      <c r="H268" s="39">
        <v>12.4</v>
      </c>
      <c r="I268" s="39">
        <v>245.2</v>
      </c>
      <c r="J268" s="57">
        <v>8.93</v>
      </c>
      <c r="K268" s="57">
        <v>7.48</v>
      </c>
      <c r="L268" s="38">
        <v>1.38</v>
      </c>
      <c r="M268" s="14">
        <v>221.86666666666667</v>
      </c>
      <c r="N268" s="72">
        <f>LOG10(M268)</f>
        <v>2.3460920585630052</v>
      </c>
      <c r="O268" s="20" t="s">
        <v>133</v>
      </c>
      <c r="P268" s="72">
        <v>2.7</v>
      </c>
      <c r="Q268" s="20">
        <v>13309.72900390625</v>
      </c>
      <c r="R268" s="72">
        <f>LOG10(Q268)</f>
        <v>4.1241692130023777</v>
      </c>
      <c r="S268" s="8" t="s">
        <v>21</v>
      </c>
      <c r="T268" s="72">
        <v>0</v>
      </c>
      <c r="U268" s="57" t="s">
        <v>30</v>
      </c>
      <c r="V268" s="57" t="s">
        <v>37</v>
      </c>
      <c r="W268" s="39">
        <v>0</v>
      </c>
      <c r="X268" s="39">
        <v>0</v>
      </c>
      <c r="Y268" s="39">
        <v>0</v>
      </c>
      <c r="Z268" s="13">
        <v>0</v>
      </c>
      <c r="AA268" s="13">
        <v>0</v>
      </c>
      <c r="AB268" s="13">
        <v>0</v>
      </c>
      <c r="AC268" s="10">
        <v>60.06464356257856</v>
      </c>
      <c r="AD268" s="10">
        <v>13.110843188056332</v>
      </c>
      <c r="AE268" s="10">
        <v>1.0337839571095093</v>
      </c>
    </row>
    <row r="269" spans="1:31" x14ac:dyDescent="0.25">
      <c r="A269" s="11" t="s">
        <v>511</v>
      </c>
      <c r="B269" s="12" t="s">
        <v>19</v>
      </c>
      <c r="C269" s="12" t="s">
        <v>7</v>
      </c>
      <c r="D269" s="36">
        <v>42681</v>
      </c>
      <c r="E269" s="36" t="s">
        <v>24</v>
      </c>
      <c r="F269" s="36" t="s">
        <v>9</v>
      </c>
      <c r="G269" s="44">
        <v>1206</v>
      </c>
      <c r="H269" s="39">
        <v>13.4</v>
      </c>
      <c r="I269" s="39">
        <v>143.69999999999999</v>
      </c>
      <c r="J269" s="57">
        <v>8.7799999999999994</v>
      </c>
      <c r="K269" s="57">
        <v>7.29</v>
      </c>
      <c r="L269" s="38">
        <v>1.29</v>
      </c>
      <c r="M269" s="14">
        <v>1212.2666666666667</v>
      </c>
      <c r="N269" s="72">
        <f>LOG10(M269)</f>
        <v>3.0835981636612333</v>
      </c>
      <c r="O269" s="20">
        <v>12847.119140625</v>
      </c>
      <c r="P269" s="72">
        <f>LOG10(O269)</f>
        <v>4.1088057516674512</v>
      </c>
      <c r="Q269" s="20">
        <v>21428.80859375</v>
      </c>
      <c r="R269" s="72">
        <f>LOG10(Q269)</f>
        <v>4.3309980256594818</v>
      </c>
      <c r="S269" s="8" t="s">
        <v>21</v>
      </c>
      <c r="T269" s="72">
        <v>0</v>
      </c>
      <c r="U269" s="57" t="s">
        <v>37</v>
      </c>
      <c r="V269" s="57" t="s">
        <v>37</v>
      </c>
      <c r="W269" s="39">
        <v>0</v>
      </c>
      <c r="X269" s="39">
        <v>0</v>
      </c>
      <c r="Y269" s="39">
        <v>0</v>
      </c>
      <c r="Z269" s="13">
        <v>0</v>
      </c>
      <c r="AA269" s="13">
        <v>0</v>
      </c>
      <c r="AB269" s="13">
        <v>0</v>
      </c>
      <c r="AC269" s="10">
        <v>41.761363636363633</v>
      </c>
      <c r="AD269" s="10">
        <v>21.936758893280633</v>
      </c>
      <c r="AE269" s="10">
        <v>0.70405138339920947</v>
      </c>
    </row>
    <row r="270" spans="1:31" x14ac:dyDescent="0.25">
      <c r="A270" s="11" t="s">
        <v>512</v>
      </c>
      <c r="B270" s="12" t="s">
        <v>14</v>
      </c>
      <c r="C270" s="12" t="s">
        <v>7</v>
      </c>
      <c r="D270" s="36">
        <v>42681</v>
      </c>
      <c r="E270" s="36" t="s">
        <v>24</v>
      </c>
      <c r="F270" s="36" t="s">
        <v>9</v>
      </c>
      <c r="G270" s="44">
        <v>1219</v>
      </c>
      <c r="H270" s="39">
        <v>14.3</v>
      </c>
      <c r="I270" s="39">
        <v>250</v>
      </c>
      <c r="J270" s="57">
        <v>10.92</v>
      </c>
      <c r="K270" s="57">
        <v>7.64</v>
      </c>
      <c r="L270" s="38">
        <v>2.4300000000000002</v>
      </c>
      <c r="M270" s="14">
        <v>296.59999999999997</v>
      </c>
      <c r="N270" s="72">
        <f>LOG10(M270)</f>
        <v>2.472171146692363</v>
      </c>
      <c r="O270" s="20" t="s">
        <v>21</v>
      </c>
      <c r="P270" s="72">
        <v>0</v>
      </c>
      <c r="Q270" s="20">
        <v>8372.5044250488281</v>
      </c>
      <c r="R270" s="72">
        <f>LOG10(Q270)</f>
        <v>3.9228553857459483</v>
      </c>
      <c r="S270" s="8" t="s">
        <v>21</v>
      </c>
      <c r="T270" s="72">
        <v>0</v>
      </c>
      <c r="U270" s="57" t="s">
        <v>37</v>
      </c>
      <c r="V270" s="57" t="s">
        <v>30</v>
      </c>
      <c r="W270" s="39">
        <v>0</v>
      </c>
      <c r="X270" s="39">
        <v>0</v>
      </c>
      <c r="Y270" s="39">
        <v>0</v>
      </c>
      <c r="Z270" s="13">
        <v>0</v>
      </c>
      <c r="AA270" s="13">
        <v>0</v>
      </c>
      <c r="AB270" s="13">
        <v>0</v>
      </c>
      <c r="AC270" s="10">
        <v>69.730220591017442</v>
      </c>
      <c r="AD270" s="10">
        <v>8.638238298838397</v>
      </c>
      <c r="AE270" s="10">
        <v>0.99133527564417878</v>
      </c>
    </row>
    <row r="271" spans="1:31" x14ac:dyDescent="0.25">
      <c r="A271" s="11" t="s">
        <v>513</v>
      </c>
      <c r="B271" s="12" t="s">
        <v>13</v>
      </c>
      <c r="C271" s="12" t="s">
        <v>7</v>
      </c>
      <c r="D271" s="36">
        <v>42681</v>
      </c>
      <c r="E271" s="36" t="s">
        <v>24</v>
      </c>
      <c r="F271" s="36" t="s">
        <v>9</v>
      </c>
      <c r="G271" s="44">
        <v>1249</v>
      </c>
      <c r="H271" s="39">
        <v>14.1</v>
      </c>
      <c r="I271" s="39">
        <v>226.6</v>
      </c>
      <c r="J271" s="57">
        <v>8.2200000000000006</v>
      </c>
      <c r="K271" s="57">
        <v>7.41</v>
      </c>
      <c r="L271" s="38">
        <v>2.89</v>
      </c>
      <c r="M271" s="14">
        <v>165.53333333333333</v>
      </c>
      <c r="N271" s="72">
        <f>LOG10(M271)</f>
        <v>2.2188854604988832</v>
      </c>
      <c r="O271" s="20">
        <v>4981.4414978027344</v>
      </c>
      <c r="P271" s="72">
        <f>LOG10(O271)</f>
        <v>3.6973550343166899</v>
      </c>
      <c r="Q271" s="20">
        <v>7767.6490783691406</v>
      </c>
      <c r="R271" s="72">
        <f>LOG10(Q271)</f>
        <v>3.8902895970788363</v>
      </c>
      <c r="S271" s="8" t="s">
        <v>21</v>
      </c>
      <c r="T271" s="72">
        <v>0</v>
      </c>
      <c r="U271" s="57" t="s">
        <v>37</v>
      </c>
      <c r="V271" s="57" t="s">
        <v>30</v>
      </c>
      <c r="W271" s="39">
        <v>0</v>
      </c>
      <c r="X271" s="39">
        <v>0</v>
      </c>
      <c r="Y271" s="39">
        <v>0</v>
      </c>
      <c r="Z271" s="13">
        <v>0</v>
      </c>
      <c r="AA271" s="13">
        <v>0</v>
      </c>
      <c r="AB271" s="13">
        <v>0</v>
      </c>
      <c r="AC271" s="10">
        <v>77.298876814902755</v>
      </c>
      <c r="AD271" s="10">
        <v>4.1411743219797277</v>
      </c>
      <c r="AE271" s="10">
        <v>0.23285544699114236</v>
      </c>
    </row>
    <row r="272" spans="1:31" x14ac:dyDescent="0.25">
      <c r="A272" s="11" t="s">
        <v>514</v>
      </c>
      <c r="B272" s="12" t="s">
        <v>18</v>
      </c>
      <c r="C272" s="12" t="s">
        <v>7</v>
      </c>
      <c r="D272" s="36">
        <v>42681</v>
      </c>
      <c r="E272" s="36" t="s">
        <v>24</v>
      </c>
      <c r="F272" s="36" t="s">
        <v>9</v>
      </c>
      <c r="G272" s="44">
        <v>1257</v>
      </c>
      <c r="H272" s="39">
        <v>14.6</v>
      </c>
      <c r="I272" s="39">
        <v>174.8</v>
      </c>
      <c r="J272" s="57">
        <v>8.26</v>
      </c>
      <c r="K272" s="57">
        <v>7.54</v>
      </c>
      <c r="L272" s="38">
        <v>3.02</v>
      </c>
      <c r="M272" s="14">
        <v>56.7</v>
      </c>
      <c r="N272" s="72">
        <f>LOG10(M272)</f>
        <v>1.7535830588929067</v>
      </c>
      <c r="O272" s="20" t="s">
        <v>133</v>
      </c>
      <c r="P272" s="72">
        <v>2.7</v>
      </c>
      <c r="Q272" s="20">
        <v>8110.7597351074219</v>
      </c>
      <c r="R272" s="72">
        <f>LOG10(Q272)</f>
        <v>3.9090615364936743</v>
      </c>
      <c r="S272" s="8" t="s">
        <v>21</v>
      </c>
      <c r="T272" s="72">
        <v>0</v>
      </c>
      <c r="U272" s="57" t="s">
        <v>37</v>
      </c>
      <c r="V272" s="57" t="s">
        <v>30</v>
      </c>
      <c r="W272" s="39">
        <v>0</v>
      </c>
      <c r="X272" s="39">
        <v>0</v>
      </c>
      <c r="Y272" s="39">
        <v>0</v>
      </c>
      <c r="Z272" s="13">
        <v>0</v>
      </c>
      <c r="AA272" s="13">
        <v>0</v>
      </c>
      <c r="AB272" s="13">
        <v>0</v>
      </c>
      <c r="AC272" s="10">
        <v>48.841944515143801</v>
      </c>
      <c r="AD272" s="10">
        <v>11.224230083990836</v>
      </c>
      <c r="AE272" s="10">
        <v>0</v>
      </c>
    </row>
    <row r="273" spans="1:31" x14ac:dyDescent="0.25">
      <c r="A273" s="11" t="s">
        <v>515</v>
      </c>
      <c r="B273" s="12" t="s">
        <v>11</v>
      </c>
      <c r="C273" s="12" t="s">
        <v>7</v>
      </c>
      <c r="D273" s="36">
        <v>42681</v>
      </c>
      <c r="E273" s="36" t="s">
        <v>24</v>
      </c>
      <c r="F273" s="36" t="s">
        <v>9</v>
      </c>
      <c r="G273" s="44">
        <v>1307</v>
      </c>
      <c r="H273" s="39">
        <v>18</v>
      </c>
      <c r="I273" s="39">
        <v>225.1</v>
      </c>
      <c r="J273" s="57">
        <v>9.36</v>
      </c>
      <c r="K273" s="57">
        <v>7.65</v>
      </c>
      <c r="L273" s="38">
        <v>1.47</v>
      </c>
      <c r="M273" s="14">
        <v>678</v>
      </c>
      <c r="N273" s="72">
        <f>LOG10(M273)</f>
        <v>2.8312296938670634</v>
      </c>
      <c r="O273" s="20">
        <v>55360.521443684898</v>
      </c>
      <c r="P273" s="72">
        <f>LOG10(O273)</f>
        <v>4.7432001721107033</v>
      </c>
      <c r="Q273" s="20">
        <v>28607.965087890625</v>
      </c>
      <c r="R273" s="72">
        <f>LOG10(Q273)</f>
        <v>4.4564869671191198</v>
      </c>
      <c r="S273" s="8" t="s">
        <v>21</v>
      </c>
      <c r="T273" s="72">
        <v>0</v>
      </c>
      <c r="U273" s="57" t="s">
        <v>37</v>
      </c>
      <c r="V273" s="57" t="s">
        <v>30</v>
      </c>
      <c r="W273" s="39">
        <v>0</v>
      </c>
      <c r="X273" s="39">
        <v>0</v>
      </c>
      <c r="Y273" s="39">
        <v>0</v>
      </c>
      <c r="Z273" s="13">
        <v>0</v>
      </c>
      <c r="AA273" s="13">
        <v>0</v>
      </c>
      <c r="AB273" s="13">
        <v>0</v>
      </c>
      <c r="AC273" s="10">
        <v>76.998021007763739</v>
      </c>
      <c r="AD273" s="10">
        <v>1.2026183589587456</v>
      </c>
      <c r="AE273" s="10">
        <v>0</v>
      </c>
    </row>
    <row r="274" spans="1:31" x14ac:dyDescent="0.25">
      <c r="A274" s="11" t="s">
        <v>516</v>
      </c>
      <c r="B274" s="12" t="s">
        <v>12</v>
      </c>
      <c r="C274" s="12" t="s">
        <v>7</v>
      </c>
      <c r="D274" s="36">
        <v>42681</v>
      </c>
      <c r="E274" s="36" t="s">
        <v>24</v>
      </c>
      <c r="F274" s="36" t="s">
        <v>9</v>
      </c>
      <c r="G274" s="44">
        <v>1316</v>
      </c>
      <c r="H274" s="39">
        <v>12.7</v>
      </c>
      <c r="I274" s="39">
        <v>475.7</v>
      </c>
      <c r="J274" s="57">
        <v>6.72</v>
      </c>
      <c r="K274" s="57">
        <v>7.63</v>
      </c>
      <c r="L274" s="38">
        <v>1.92</v>
      </c>
      <c r="M274" s="14">
        <v>69.349999999999994</v>
      </c>
      <c r="N274" s="72">
        <f>LOG10(M274)</f>
        <v>1.8410464654093037</v>
      </c>
      <c r="O274" s="20" t="s">
        <v>133</v>
      </c>
      <c r="P274" s="72">
        <v>2.7</v>
      </c>
      <c r="Q274" s="20">
        <v>2133.0360412597656</v>
      </c>
      <c r="R274" s="72">
        <f>LOG10(Q274)</f>
        <v>3.3289981936528972</v>
      </c>
      <c r="S274" s="8" t="s">
        <v>21</v>
      </c>
      <c r="T274" s="72">
        <v>0</v>
      </c>
      <c r="U274" s="57" t="s">
        <v>30</v>
      </c>
      <c r="V274" s="57" t="s">
        <v>30</v>
      </c>
      <c r="W274" s="39">
        <v>0</v>
      </c>
      <c r="X274" s="39">
        <v>0</v>
      </c>
      <c r="Y274" s="39">
        <v>0</v>
      </c>
      <c r="Z274" s="13">
        <v>0</v>
      </c>
      <c r="AA274" s="13">
        <v>0</v>
      </c>
      <c r="AB274" s="13">
        <v>0</v>
      </c>
      <c r="AC274" s="10">
        <v>93.671555027084167</v>
      </c>
      <c r="AD274" s="10">
        <v>0.29065926806711589</v>
      </c>
      <c r="AE274" s="10">
        <v>0</v>
      </c>
    </row>
    <row r="275" spans="1:31" x14ac:dyDescent="0.25">
      <c r="A275" s="11" t="s">
        <v>517</v>
      </c>
      <c r="B275" s="12" t="s">
        <v>17</v>
      </c>
      <c r="C275" s="12" t="s">
        <v>7</v>
      </c>
      <c r="D275" s="36">
        <v>42681</v>
      </c>
      <c r="E275" s="36" t="s">
        <v>24</v>
      </c>
      <c r="F275" s="36" t="s">
        <v>9</v>
      </c>
      <c r="G275" s="44">
        <v>1327</v>
      </c>
      <c r="H275" s="39">
        <v>17.8</v>
      </c>
      <c r="I275" s="39">
        <v>222.9</v>
      </c>
      <c r="J275" s="57">
        <v>7.03</v>
      </c>
      <c r="K275" s="57">
        <v>7.1</v>
      </c>
      <c r="L275" s="38">
        <v>2.15</v>
      </c>
      <c r="M275" s="14">
        <v>1081.9333333333334</v>
      </c>
      <c r="N275" s="72">
        <f>LOG10(M275)</f>
        <v>3.0342005011980411</v>
      </c>
      <c r="O275" s="20">
        <v>2153.6304473876953</v>
      </c>
      <c r="P275" s="72">
        <f>LOG10(O275)</f>
        <v>3.3331711825136967</v>
      </c>
      <c r="Q275" s="20">
        <v>17867.543029785156</v>
      </c>
      <c r="R275" s="72">
        <f>LOG10(Q275)</f>
        <v>4.2520648366708258</v>
      </c>
      <c r="S275" s="8" t="s">
        <v>21</v>
      </c>
      <c r="T275" s="72">
        <v>0</v>
      </c>
      <c r="U275" s="57" t="s">
        <v>37</v>
      </c>
      <c r="V275" s="57" t="s">
        <v>37</v>
      </c>
      <c r="W275" s="39">
        <v>0</v>
      </c>
      <c r="X275" s="39">
        <v>0</v>
      </c>
      <c r="Y275" s="39">
        <v>0</v>
      </c>
      <c r="Z275" s="13">
        <v>0</v>
      </c>
      <c r="AA275" s="13">
        <v>0</v>
      </c>
      <c r="AB275" s="13">
        <v>0</v>
      </c>
      <c r="AC275" s="10">
        <v>94.545454545454547</v>
      </c>
      <c r="AD275" s="10">
        <v>0</v>
      </c>
      <c r="AE275" s="10">
        <v>0</v>
      </c>
    </row>
    <row r="276" spans="1:31" x14ac:dyDescent="0.25">
      <c r="A276" s="11" t="s">
        <v>518</v>
      </c>
      <c r="B276" s="12" t="s">
        <v>10</v>
      </c>
      <c r="C276" s="12" t="s">
        <v>7</v>
      </c>
      <c r="D276" s="36">
        <v>42681</v>
      </c>
      <c r="E276" s="36" t="s">
        <v>24</v>
      </c>
      <c r="F276" s="36" t="s">
        <v>9</v>
      </c>
      <c r="G276" s="44">
        <v>1337</v>
      </c>
      <c r="H276" s="39">
        <v>19.600000000000001</v>
      </c>
      <c r="I276" s="39">
        <v>250.2</v>
      </c>
      <c r="J276" s="57">
        <v>4.2</v>
      </c>
      <c r="K276" s="57">
        <v>6.98</v>
      </c>
      <c r="L276" s="38">
        <v>2.7</v>
      </c>
      <c r="M276" s="14">
        <v>5087</v>
      </c>
      <c r="N276" s="72">
        <f>LOG10(M276)</f>
        <v>3.7064617376313547</v>
      </c>
      <c r="O276" s="20">
        <v>273820.3125</v>
      </c>
      <c r="P276" s="72">
        <f>LOG10(O276)</f>
        <v>5.4374656617652972</v>
      </c>
      <c r="Q276" s="20">
        <v>108660.92529296875</v>
      </c>
      <c r="R276" s="72">
        <f>LOG10(Q276)</f>
        <v>5.0360733989115758</v>
      </c>
      <c r="S276" s="8">
        <v>2346.0931777954102</v>
      </c>
      <c r="T276" s="72">
        <v>3.3703452566280965</v>
      </c>
      <c r="U276" s="57" t="s">
        <v>30</v>
      </c>
      <c r="V276" s="57" t="s">
        <v>30</v>
      </c>
      <c r="W276" s="39">
        <v>0</v>
      </c>
      <c r="X276" s="39">
        <v>0</v>
      </c>
      <c r="Y276" s="39">
        <v>0</v>
      </c>
      <c r="Z276" s="13">
        <v>0</v>
      </c>
      <c r="AA276" s="13">
        <v>0</v>
      </c>
      <c r="AB276" s="13">
        <v>0</v>
      </c>
      <c r="AC276" s="10">
        <v>83.834586466165419</v>
      </c>
      <c r="AD276" s="10">
        <v>0.37593984962406013</v>
      </c>
      <c r="AE276" s="10">
        <v>0</v>
      </c>
    </row>
    <row r="277" spans="1:31" x14ac:dyDescent="0.25">
      <c r="A277" s="11" t="s">
        <v>519</v>
      </c>
      <c r="B277" s="12" t="s">
        <v>6</v>
      </c>
      <c r="C277" s="12" t="s">
        <v>7</v>
      </c>
      <c r="D277" s="36">
        <v>42681</v>
      </c>
      <c r="E277" s="36" t="s">
        <v>24</v>
      </c>
      <c r="F277" s="36" t="s">
        <v>9</v>
      </c>
      <c r="G277" s="44">
        <v>1348</v>
      </c>
      <c r="H277" s="39">
        <v>14.7</v>
      </c>
      <c r="I277" s="39">
        <v>152.9</v>
      </c>
      <c r="J277" s="57">
        <v>8.15</v>
      </c>
      <c r="K277" s="57">
        <v>7.33</v>
      </c>
      <c r="L277" s="38">
        <v>1.83</v>
      </c>
      <c r="M277" s="14">
        <v>454.04999999999995</v>
      </c>
      <c r="N277" s="72">
        <f>LOG10(M277)</f>
        <v>2.6571036800122543</v>
      </c>
      <c r="O277" s="20">
        <v>4339.0148162841797</v>
      </c>
      <c r="P277" s="72">
        <f>LOG10(O277)</f>
        <v>3.6373911331021263</v>
      </c>
      <c r="Q277" s="20">
        <v>62532.635498046875</v>
      </c>
      <c r="R277" s="72">
        <f>LOG10(Q277)</f>
        <v>4.7961067328248985</v>
      </c>
      <c r="S277" s="8" t="s">
        <v>21</v>
      </c>
      <c r="T277" s="72">
        <v>0</v>
      </c>
      <c r="U277" s="57" t="s">
        <v>30</v>
      </c>
      <c r="V277" s="57" t="s">
        <v>37</v>
      </c>
      <c r="W277" s="39">
        <v>0</v>
      </c>
      <c r="X277" s="39">
        <v>0</v>
      </c>
      <c r="Y277" s="39">
        <v>0</v>
      </c>
      <c r="Z277" s="13">
        <v>0</v>
      </c>
      <c r="AA277" s="13">
        <v>0</v>
      </c>
      <c r="AB277" s="13">
        <v>0</v>
      </c>
      <c r="AC277" s="10">
        <v>68.667576170986806</v>
      </c>
      <c r="AD277" s="10">
        <v>1.3642564802182811</v>
      </c>
      <c r="AE277" s="10">
        <v>0</v>
      </c>
    </row>
    <row r="278" spans="1:31" x14ac:dyDescent="0.25">
      <c r="A278" s="11" t="s">
        <v>520</v>
      </c>
      <c r="B278" s="12" t="s">
        <v>16</v>
      </c>
      <c r="C278" s="12" t="s">
        <v>7</v>
      </c>
      <c r="D278" s="36">
        <v>42695</v>
      </c>
      <c r="E278" s="36" t="s">
        <v>24</v>
      </c>
      <c r="F278" s="36" t="s">
        <v>9</v>
      </c>
      <c r="G278" s="44">
        <v>1110</v>
      </c>
      <c r="H278" s="39">
        <v>6.5</v>
      </c>
      <c r="I278" s="39">
        <v>226.2</v>
      </c>
      <c r="J278" s="57">
        <v>11.33</v>
      </c>
      <c r="K278" s="57">
        <v>7.75</v>
      </c>
      <c r="L278" s="38">
        <v>1.3</v>
      </c>
      <c r="M278" s="14">
        <v>23.7</v>
      </c>
      <c r="N278" s="72">
        <f>LOG10(M278)</f>
        <v>1.3747483460101038</v>
      </c>
      <c r="O278" s="20" t="s">
        <v>21</v>
      </c>
      <c r="P278" s="72">
        <v>0</v>
      </c>
      <c r="Q278" s="20" t="s">
        <v>133</v>
      </c>
      <c r="R278" s="72">
        <v>2.7</v>
      </c>
      <c r="S278" s="8" t="s">
        <v>21</v>
      </c>
      <c r="T278" s="72">
        <v>0</v>
      </c>
      <c r="U278" s="57" t="s">
        <v>37</v>
      </c>
      <c r="V278" s="57" t="s">
        <v>30</v>
      </c>
      <c r="W278" s="39">
        <v>0</v>
      </c>
      <c r="X278" s="39">
        <v>0</v>
      </c>
      <c r="Y278" s="39">
        <v>0</v>
      </c>
      <c r="Z278" s="13">
        <v>0</v>
      </c>
      <c r="AA278" s="13">
        <v>0</v>
      </c>
      <c r="AB278" s="13">
        <v>0</v>
      </c>
      <c r="AC278" s="10">
        <v>59.047120180373049</v>
      </c>
      <c r="AD278" s="10">
        <v>13.887813432325945</v>
      </c>
      <c r="AE278" s="10">
        <v>0.9178072832448928</v>
      </c>
    </row>
    <row r="279" spans="1:31" x14ac:dyDescent="0.25">
      <c r="A279" s="11" t="s">
        <v>521</v>
      </c>
      <c r="B279" s="12" t="s">
        <v>15</v>
      </c>
      <c r="C279" s="12" t="s">
        <v>7</v>
      </c>
      <c r="D279" s="36">
        <v>42695</v>
      </c>
      <c r="E279" s="36" t="s">
        <v>24</v>
      </c>
      <c r="F279" s="36" t="s">
        <v>9</v>
      </c>
      <c r="G279" s="44">
        <v>1130</v>
      </c>
      <c r="H279" s="39">
        <v>6.4</v>
      </c>
      <c r="I279" s="39">
        <v>217.4</v>
      </c>
      <c r="J279" s="57">
        <v>10.35</v>
      </c>
      <c r="K279" s="57">
        <v>7.71</v>
      </c>
      <c r="L279" s="38">
        <v>1.47</v>
      </c>
      <c r="M279" s="14">
        <v>197.3</v>
      </c>
      <c r="N279" s="72">
        <f>LOG10(M279)</f>
        <v>2.295127085252191</v>
      </c>
      <c r="O279" s="20" t="s">
        <v>21</v>
      </c>
      <c r="P279" s="72">
        <v>0</v>
      </c>
      <c r="Q279" s="20" t="s">
        <v>133</v>
      </c>
      <c r="R279" s="72">
        <v>2.7</v>
      </c>
      <c r="S279" s="8" t="s">
        <v>21</v>
      </c>
      <c r="T279" s="72">
        <v>0</v>
      </c>
      <c r="U279" s="57" t="s">
        <v>37</v>
      </c>
      <c r="V279" s="57" t="s">
        <v>37</v>
      </c>
      <c r="W279" s="39">
        <v>0</v>
      </c>
      <c r="X279" s="39">
        <v>0</v>
      </c>
      <c r="Y279" s="39">
        <v>0</v>
      </c>
      <c r="Z279" s="13">
        <v>0</v>
      </c>
      <c r="AA279" s="13">
        <v>0</v>
      </c>
      <c r="AB279" s="13">
        <v>0</v>
      </c>
      <c r="AC279" s="10">
        <v>60.06464356257856</v>
      </c>
      <c r="AD279" s="10">
        <v>13.110843188056332</v>
      </c>
      <c r="AE279" s="10">
        <v>1.0337839571095093</v>
      </c>
    </row>
    <row r="280" spans="1:31" x14ac:dyDescent="0.25">
      <c r="A280" s="11" t="s">
        <v>522</v>
      </c>
      <c r="B280" s="12" t="s">
        <v>19</v>
      </c>
      <c r="C280" s="12" t="s">
        <v>7</v>
      </c>
      <c r="D280" s="36">
        <v>42695</v>
      </c>
      <c r="E280" s="36" t="s">
        <v>24</v>
      </c>
      <c r="F280" s="36" t="s">
        <v>9</v>
      </c>
      <c r="G280" s="44">
        <v>1143</v>
      </c>
      <c r="H280" s="39">
        <v>7.2</v>
      </c>
      <c r="I280" s="39">
        <v>114.5</v>
      </c>
      <c r="J280" s="57">
        <v>10.65</v>
      </c>
      <c r="K280" s="57">
        <v>7.51</v>
      </c>
      <c r="L280" s="38">
        <v>1.08</v>
      </c>
      <c r="M280" s="14">
        <v>104.8</v>
      </c>
      <c r="N280" s="72">
        <f>LOG10(M280)</f>
        <v>2.0203612826477078</v>
      </c>
      <c r="O280" s="20">
        <v>1444.6535110473633</v>
      </c>
      <c r="P280" s="72">
        <f>LOG10(O280)</f>
        <v>3.1597636974148862</v>
      </c>
      <c r="Q280" s="20" t="s">
        <v>133</v>
      </c>
      <c r="R280" s="72">
        <v>2.7</v>
      </c>
      <c r="S280" s="8" t="s">
        <v>21</v>
      </c>
      <c r="T280" s="72">
        <v>0</v>
      </c>
      <c r="U280" s="57" t="s">
        <v>30</v>
      </c>
      <c r="V280" s="57" t="s">
        <v>37</v>
      </c>
      <c r="W280" s="39">
        <v>0</v>
      </c>
      <c r="X280" s="39">
        <v>0</v>
      </c>
      <c r="Y280" s="39">
        <v>0</v>
      </c>
      <c r="Z280" s="13">
        <v>0</v>
      </c>
      <c r="AA280" s="13">
        <v>0</v>
      </c>
      <c r="AB280" s="13">
        <v>0</v>
      </c>
      <c r="AC280" s="10">
        <v>41.761363636363633</v>
      </c>
      <c r="AD280" s="10">
        <v>21.936758893280633</v>
      </c>
      <c r="AE280" s="10">
        <v>0.70405138339920947</v>
      </c>
    </row>
    <row r="281" spans="1:31" x14ac:dyDescent="0.25">
      <c r="A281" s="11" t="s">
        <v>523</v>
      </c>
      <c r="B281" s="12" t="s">
        <v>14</v>
      </c>
      <c r="C281" s="12" t="s">
        <v>7</v>
      </c>
      <c r="D281" s="36">
        <v>42695</v>
      </c>
      <c r="E281" s="36" t="s">
        <v>24</v>
      </c>
      <c r="F281" s="36" t="s">
        <v>9</v>
      </c>
      <c r="G281" s="44">
        <v>1156</v>
      </c>
      <c r="H281" s="39">
        <v>8.4</v>
      </c>
      <c r="I281" s="39">
        <v>238.1</v>
      </c>
      <c r="J281" s="57">
        <v>11.47</v>
      </c>
      <c r="K281" s="57">
        <v>7.25</v>
      </c>
      <c r="L281" s="38">
        <v>1.48</v>
      </c>
      <c r="M281" s="14">
        <v>110.45</v>
      </c>
      <c r="N281" s="72">
        <f>LOG10(M281)</f>
        <v>2.0431657202074538</v>
      </c>
      <c r="O281" s="20" t="s">
        <v>133</v>
      </c>
      <c r="P281" s="72">
        <v>2.7</v>
      </c>
      <c r="Q281" s="20" t="s">
        <v>133</v>
      </c>
      <c r="R281" s="72">
        <v>2.7</v>
      </c>
      <c r="S281" s="8" t="s">
        <v>21</v>
      </c>
      <c r="T281" s="72">
        <v>0</v>
      </c>
      <c r="U281" s="57" t="s">
        <v>37</v>
      </c>
      <c r="V281" s="57" t="s">
        <v>30</v>
      </c>
      <c r="W281" s="39">
        <v>0</v>
      </c>
      <c r="X281" s="39">
        <v>0</v>
      </c>
      <c r="Y281" s="39">
        <v>0</v>
      </c>
      <c r="Z281" s="13">
        <v>0</v>
      </c>
      <c r="AA281" s="13">
        <v>0</v>
      </c>
      <c r="AB281" s="13">
        <v>0</v>
      </c>
      <c r="AC281" s="10">
        <v>69.730220591017442</v>
      </c>
      <c r="AD281" s="10">
        <v>8.638238298838397</v>
      </c>
      <c r="AE281" s="10">
        <v>0.99133527564417878</v>
      </c>
    </row>
    <row r="282" spans="1:31" x14ac:dyDescent="0.25">
      <c r="A282" s="11" t="s">
        <v>524</v>
      </c>
      <c r="B282" s="12" t="s">
        <v>13</v>
      </c>
      <c r="C282" s="12" t="s">
        <v>7</v>
      </c>
      <c r="D282" s="36">
        <v>42695</v>
      </c>
      <c r="E282" s="36" t="s">
        <v>24</v>
      </c>
      <c r="F282" s="36" t="s">
        <v>9</v>
      </c>
      <c r="G282" s="44">
        <v>1221</v>
      </c>
      <c r="H282" s="39">
        <v>7.5</v>
      </c>
      <c r="I282" s="39">
        <v>200.8</v>
      </c>
      <c r="J282" s="57">
        <v>9.81</v>
      </c>
      <c r="K282" s="57">
        <v>7.5</v>
      </c>
      <c r="L282" s="38">
        <v>1.52</v>
      </c>
      <c r="M282" s="14">
        <v>291.53333333333336</v>
      </c>
      <c r="N282" s="72">
        <f>LOG10(M282)</f>
        <v>2.4646882182891758</v>
      </c>
      <c r="O282" s="20">
        <v>1248.1999397277832</v>
      </c>
      <c r="P282" s="72">
        <f>LOG10(O282)</f>
        <v>3.0962841572739523</v>
      </c>
      <c r="Q282" s="20">
        <v>1005.6251525878906</v>
      </c>
      <c r="R282" s="72">
        <f>LOG10(Q282)</f>
        <v>3.0024361273405056</v>
      </c>
      <c r="S282" s="8" t="s">
        <v>21</v>
      </c>
      <c r="T282" s="72">
        <v>0</v>
      </c>
      <c r="U282" s="57" t="s">
        <v>37</v>
      </c>
      <c r="V282" s="57" t="s">
        <v>30</v>
      </c>
      <c r="W282" s="39">
        <v>0</v>
      </c>
      <c r="X282" s="39">
        <v>0</v>
      </c>
      <c r="Y282" s="39">
        <v>0</v>
      </c>
      <c r="Z282" s="13">
        <v>0</v>
      </c>
      <c r="AA282" s="13">
        <v>0</v>
      </c>
      <c r="AB282" s="13">
        <v>0</v>
      </c>
      <c r="AC282" s="10">
        <v>77.298876814902755</v>
      </c>
      <c r="AD282" s="10">
        <v>4.1411743219797277</v>
      </c>
      <c r="AE282" s="10">
        <v>0.23285544699114236</v>
      </c>
    </row>
    <row r="283" spans="1:31" x14ac:dyDescent="0.25">
      <c r="A283" s="11" t="s">
        <v>525</v>
      </c>
      <c r="B283" s="12" t="s">
        <v>18</v>
      </c>
      <c r="C283" s="12" t="s">
        <v>7</v>
      </c>
      <c r="D283" s="36">
        <v>42695</v>
      </c>
      <c r="E283" s="36" t="s">
        <v>24</v>
      </c>
      <c r="F283" s="36" t="s">
        <v>9</v>
      </c>
      <c r="G283" s="44">
        <v>1228</v>
      </c>
      <c r="H283" s="39">
        <v>8.6999999999999993</v>
      </c>
      <c r="I283" s="39">
        <v>152.30000000000001</v>
      </c>
      <c r="J283" s="57">
        <v>9.8800000000000008</v>
      </c>
      <c r="K283" s="57">
        <v>7.69</v>
      </c>
      <c r="L283" s="38">
        <v>2.25</v>
      </c>
      <c r="M283" s="14">
        <v>50.066666666666663</v>
      </c>
      <c r="N283" s="72">
        <f>LOG10(M283)</f>
        <v>1.6995486779484872</v>
      </c>
      <c r="O283" s="20" t="s">
        <v>21</v>
      </c>
      <c r="P283" s="72">
        <v>0</v>
      </c>
      <c r="Q283" s="20" t="s">
        <v>133</v>
      </c>
      <c r="R283" s="72">
        <v>2.7</v>
      </c>
      <c r="S283" s="8" t="s">
        <v>21</v>
      </c>
      <c r="T283" s="72">
        <v>0</v>
      </c>
      <c r="U283" s="57" t="s">
        <v>30</v>
      </c>
      <c r="V283" s="57" t="s">
        <v>30</v>
      </c>
      <c r="W283" s="39">
        <v>0</v>
      </c>
      <c r="X283" s="39">
        <v>0</v>
      </c>
      <c r="Y283" s="39">
        <v>0</v>
      </c>
      <c r="Z283" s="13">
        <v>0</v>
      </c>
      <c r="AA283" s="13">
        <v>0</v>
      </c>
      <c r="AB283" s="13">
        <v>0</v>
      </c>
      <c r="AC283" s="10">
        <v>48.841944515143801</v>
      </c>
      <c r="AD283" s="10">
        <v>11.224230083990836</v>
      </c>
      <c r="AE283" s="10">
        <v>0</v>
      </c>
    </row>
    <row r="284" spans="1:31" x14ac:dyDescent="0.25">
      <c r="A284" s="11" t="s">
        <v>526</v>
      </c>
      <c r="B284" s="12" t="s">
        <v>11</v>
      </c>
      <c r="C284" s="12" t="s">
        <v>7</v>
      </c>
      <c r="D284" s="36">
        <v>42695</v>
      </c>
      <c r="E284" s="36" t="s">
        <v>24</v>
      </c>
      <c r="F284" s="36" t="s">
        <v>9</v>
      </c>
      <c r="G284" s="44">
        <v>1238</v>
      </c>
      <c r="H284" s="39">
        <v>12.7</v>
      </c>
      <c r="I284" s="39">
        <v>206.4</v>
      </c>
      <c r="J284" s="57">
        <v>10.25</v>
      </c>
      <c r="K284" s="57">
        <v>7.62</v>
      </c>
      <c r="L284" s="38">
        <v>1.58</v>
      </c>
      <c r="M284" s="14">
        <v>1135.5</v>
      </c>
      <c r="N284" s="72">
        <f>LOG10(M284)</f>
        <v>3.0551871385557541</v>
      </c>
      <c r="O284" s="20">
        <v>112358.38623046875</v>
      </c>
      <c r="P284" s="72">
        <f>LOG10(O284)</f>
        <v>5.050605492933995</v>
      </c>
      <c r="Q284" s="20">
        <v>14864.897155761719</v>
      </c>
      <c r="R284" s="72">
        <f>LOG10(Q284)</f>
        <v>4.1721619088426927</v>
      </c>
      <c r="S284" s="8" t="s">
        <v>21</v>
      </c>
      <c r="T284" s="72">
        <v>0</v>
      </c>
      <c r="U284" s="57" t="s">
        <v>30</v>
      </c>
      <c r="V284" s="57" t="s">
        <v>37</v>
      </c>
      <c r="W284" s="39">
        <v>0</v>
      </c>
      <c r="X284" s="39">
        <v>0</v>
      </c>
      <c r="Y284" s="39">
        <v>0</v>
      </c>
      <c r="Z284" s="13">
        <v>0</v>
      </c>
      <c r="AA284" s="13">
        <v>0</v>
      </c>
      <c r="AB284" s="13">
        <v>0</v>
      </c>
      <c r="AC284" s="10">
        <v>76.998021007763739</v>
      </c>
      <c r="AD284" s="10">
        <v>1.2026183589587456</v>
      </c>
      <c r="AE284" s="10">
        <v>0</v>
      </c>
    </row>
    <row r="285" spans="1:31" x14ac:dyDescent="0.25">
      <c r="A285" s="11" t="s">
        <v>527</v>
      </c>
      <c r="B285" s="12" t="s">
        <v>12</v>
      </c>
      <c r="C285" s="12" t="s">
        <v>7</v>
      </c>
      <c r="D285" s="36">
        <v>42695</v>
      </c>
      <c r="E285" s="36" t="s">
        <v>24</v>
      </c>
      <c r="F285" s="36" t="s">
        <v>9</v>
      </c>
      <c r="G285" s="44">
        <v>1246</v>
      </c>
      <c r="H285" s="39">
        <v>6.5</v>
      </c>
      <c r="I285" s="39">
        <v>437.8</v>
      </c>
      <c r="J285" s="57">
        <v>8.7200000000000006</v>
      </c>
      <c r="K285" s="57">
        <v>7.75</v>
      </c>
      <c r="L285" s="38">
        <v>1.53</v>
      </c>
      <c r="M285" s="14">
        <v>380.77499999999998</v>
      </c>
      <c r="N285" s="72">
        <f>LOG10(M285)</f>
        <v>2.5806684267963051</v>
      </c>
      <c r="O285" s="20" t="s">
        <v>21</v>
      </c>
      <c r="P285" s="72">
        <v>0</v>
      </c>
      <c r="Q285" s="20">
        <v>2371.8521118164063</v>
      </c>
      <c r="R285" s="72">
        <f>LOG10(Q285)</f>
        <v>3.3750876066887034</v>
      </c>
      <c r="S285" s="8" t="s">
        <v>21</v>
      </c>
      <c r="T285" s="72">
        <v>0</v>
      </c>
      <c r="U285" s="57" t="s">
        <v>30</v>
      </c>
      <c r="V285" s="57" t="s">
        <v>30</v>
      </c>
      <c r="W285" s="39">
        <v>0</v>
      </c>
      <c r="X285" s="39">
        <v>0</v>
      </c>
      <c r="Y285" s="39">
        <v>0</v>
      </c>
      <c r="Z285" s="13">
        <v>0</v>
      </c>
      <c r="AA285" s="13">
        <v>0</v>
      </c>
      <c r="AB285" s="13">
        <v>0</v>
      </c>
      <c r="AC285" s="10">
        <v>93.671555027084167</v>
      </c>
      <c r="AD285" s="10">
        <v>0.29065926806711589</v>
      </c>
      <c r="AE285" s="10">
        <v>0</v>
      </c>
    </row>
    <row r="286" spans="1:31" x14ac:dyDescent="0.25">
      <c r="A286" s="11" t="s">
        <v>528</v>
      </c>
      <c r="B286" s="12" t="s">
        <v>17</v>
      </c>
      <c r="C286" s="12" t="s">
        <v>7</v>
      </c>
      <c r="D286" s="36">
        <v>42695</v>
      </c>
      <c r="E286" s="36" t="s">
        <v>24</v>
      </c>
      <c r="F286" s="36" t="s">
        <v>9</v>
      </c>
      <c r="G286" s="44">
        <v>1257</v>
      </c>
      <c r="H286" s="39">
        <v>12.2</v>
      </c>
      <c r="I286" s="39">
        <v>284</v>
      </c>
      <c r="J286" s="57">
        <v>5.18</v>
      </c>
      <c r="K286" s="57">
        <v>6.87</v>
      </c>
      <c r="L286" s="38">
        <v>0.91</v>
      </c>
      <c r="M286" s="14">
        <v>15015.5</v>
      </c>
      <c r="N286" s="72">
        <f>LOG10(M286)</f>
        <v>4.1765397983149217</v>
      </c>
      <c r="O286" s="20">
        <v>4915.1702880859375</v>
      </c>
      <c r="P286" s="72">
        <f>LOG10(O286)</f>
        <v>3.6915385687388436</v>
      </c>
      <c r="Q286" s="20">
        <v>45928.024291992188</v>
      </c>
      <c r="R286" s="72">
        <f>LOG10(Q286)</f>
        <v>4.6620777635642172</v>
      </c>
      <c r="S286" s="8" t="s">
        <v>21</v>
      </c>
      <c r="T286" s="72">
        <v>0</v>
      </c>
      <c r="U286" s="57" t="s">
        <v>30</v>
      </c>
      <c r="V286" s="57" t="s">
        <v>30</v>
      </c>
      <c r="W286" s="39">
        <v>0</v>
      </c>
      <c r="X286" s="39">
        <v>0</v>
      </c>
      <c r="Y286" s="39">
        <v>0</v>
      </c>
      <c r="Z286" s="13">
        <v>0</v>
      </c>
      <c r="AA286" s="13">
        <v>0</v>
      </c>
      <c r="AB286" s="13">
        <v>0</v>
      </c>
      <c r="AC286" s="10">
        <v>94.545454545454547</v>
      </c>
      <c r="AD286" s="10">
        <v>0</v>
      </c>
      <c r="AE286" s="10">
        <v>0</v>
      </c>
    </row>
    <row r="287" spans="1:31" x14ac:dyDescent="0.25">
      <c r="A287" s="11" t="s">
        <v>529</v>
      </c>
      <c r="B287" s="12" t="s">
        <v>10</v>
      </c>
      <c r="C287" s="12" t="s">
        <v>7</v>
      </c>
      <c r="D287" s="36">
        <v>42695</v>
      </c>
      <c r="E287" s="36" t="s">
        <v>24</v>
      </c>
      <c r="F287" s="36" t="s">
        <v>9</v>
      </c>
      <c r="G287" s="44">
        <v>1307</v>
      </c>
      <c r="H287" s="39">
        <v>16.399999999999999</v>
      </c>
      <c r="I287" s="39">
        <v>235.2</v>
      </c>
      <c r="J287" s="57">
        <v>5.4</v>
      </c>
      <c r="K287" s="57">
        <v>7.07</v>
      </c>
      <c r="L287" s="38">
        <v>1.63</v>
      </c>
      <c r="M287" s="14">
        <v>39475</v>
      </c>
      <c r="N287" s="72">
        <f>LOG10(M287)</f>
        <v>4.5963221386803319</v>
      </c>
      <c r="O287" s="20">
        <v>250740.4052734375</v>
      </c>
      <c r="P287" s="72">
        <f>LOG10(O287)</f>
        <v>5.399224323480988</v>
      </c>
      <c r="Q287" s="20">
        <v>218870.8740234375</v>
      </c>
      <c r="R287" s="72">
        <f>LOG10(Q287)</f>
        <v>5.3401879722006145</v>
      </c>
      <c r="S287" s="8">
        <v>1673.7539291381836</v>
      </c>
      <c r="T287" s="72">
        <v>3.223691609527775</v>
      </c>
      <c r="U287" s="57" t="s">
        <v>30</v>
      </c>
      <c r="V287" s="57" t="s">
        <v>30</v>
      </c>
      <c r="W287" s="39">
        <v>0</v>
      </c>
      <c r="X287" s="39">
        <v>0</v>
      </c>
      <c r="Y287" s="39">
        <v>0</v>
      </c>
      <c r="Z287" s="13">
        <v>0</v>
      </c>
      <c r="AA287" s="13">
        <v>0</v>
      </c>
      <c r="AB287" s="13">
        <v>0</v>
      </c>
      <c r="AC287" s="10">
        <v>83.834586466165419</v>
      </c>
      <c r="AD287" s="10">
        <v>0.37593984962406013</v>
      </c>
      <c r="AE287" s="10">
        <v>0</v>
      </c>
    </row>
    <row r="288" spans="1:31" x14ac:dyDescent="0.25">
      <c r="A288" s="11" t="s">
        <v>530</v>
      </c>
      <c r="B288" s="12" t="s">
        <v>6</v>
      </c>
      <c r="C288" s="12" t="s">
        <v>7</v>
      </c>
      <c r="D288" s="36">
        <v>42695</v>
      </c>
      <c r="E288" s="36" t="s">
        <v>24</v>
      </c>
      <c r="F288" s="36" t="s">
        <v>9</v>
      </c>
      <c r="G288" s="44">
        <v>1318</v>
      </c>
      <c r="H288" s="39">
        <v>8.9</v>
      </c>
      <c r="I288" s="39">
        <v>137.19999999999999</v>
      </c>
      <c r="J288" s="57">
        <v>9.83</v>
      </c>
      <c r="K288" s="57">
        <v>7.39</v>
      </c>
      <c r="L288" s="38">
        <v>1.5</v>
      </c>
      <c r="M288" s="14">
        <v>1325.1</v>
      </c>
      <c r="N288" s="72">
        <f>LOG10(M288)</f>
        <v>3.1222486539780534</v>
      </c>
      <c r="O288" s="20">
        <v>61447.8515625</v>
      </c>
      <c r="P288" s="72">
        <f>LOG10(O288)</f>
        <v>4.7885067029936321</v>
      </c>
      <c r="Q288" s="20">
        <v>9234.6183776855469</v>
      </c>
      <c r="R288" s="72">
        <f>LOG10(Q288)</f>
        <v>3.9654189528472039</v>
      </c>
      <c r="S288" s="8" t="s">
        <v>21</v>
      </c>
      <c r="T288" s="72">
        <v>0</v>
      </c>
      <c r="U288" s="57" t="s">
        <v>30</v>
      </c>
      <c r="V288" s="57" t="s">
        <v>30</v>
      </c>
      <c r="W288" s="39">
        <v>0</v>
      </c>
      <c r="X288" s="39">
        <v>0</v>
      </c>
      <c r="Y288" s="39">
        <v>0</v>
      </c>
      <c r="Z288" s="13">
        <v>0</v>
      </c>
      <c r="AA288" s="13">
        <v>0</v>
      </c>
      <c r="AB288" s="13">
        <v>0</v>
      </c>
      <c r="AC288" s="10">
        <v>68.667576170986806</v>
      </c>
      <c r="AD288" s="10">
        <v>1.3642564802182811</v>
      </c>
      <c r="AE288" s="10">
        <v>0</v>
      </c>
    </row>
    <row r="289" spans="1:31" x14ac:dyDescent="0.25">
      <c r="A289" s="11" t="s">
        <v>531</v>
      </c>
      <c r="B289" s="12" t="s">
        <v>16</v>
      </c>
      <c r="C289" s="12" t="s">
        <v>7</v>
      </c>
      <c r="D289" s="36">
        <v>42709</v>
      </c>
      <c r="E289" s="36" t="s">
        <v>24</v>
      </c>
      <c r="F289" s="36" t="s">
        <v>9</v>
      </c>
      <c r="G289" s="41">
        <v>1202</v>
      </c>
      <c r="H289" s="39">
        <v>10.3</v>
      </c>
      <c r="I289" s="39">
        <v>97.2</v>
      </c>
      <c r="J289" s="57">
        <v>9.64</v>
      </c>
      <c r="K289" s="57">
        <v>7.71</v>
      </c>
      <c r="L289" s="38">
        <v>12.4</v>
      </c>
      <c r="M289" s="14">
        <v>1010.7333333333332</v>
      </c>
      <c r="N289" s="72">
        <f>LOG10(M289)</f>
        <v>3.0046365886888253</v>
      </c>
      <c r="O289" s="20">
        <v>31838.864135742188</v>
      </c>
      <c r="P289" s="72">
        <f>LOG10(O289)</f>
        <v>4.5029575657120331</v>
      </c>
      <c r="Q289" s="20">
        <v>10166.851806640625</v>
      </c>
      <c r="R289" s="72">
        <f>LOG10(Q289)</f>
        <v>4.0071864932701038</v>
      </c>
      <c r="S289" s="8" t="s">
        <v>133</v>
      </c>
      <c r="T289" s="72">
        <v>3</v>
      </c>
      <c r="U289" s="57" t="s">
        <v>37</v>
      </c>
      <c r="V289" s="57" t="s">
        <v>37</v>
      </c>
      <c r="W289" s="39">
        <v>0.23000000000000007</v>
      </c>
      <c r="X289" s="39">
        <v>0.70000000000000018</v>
      </c>
      <c r="Y289" s="39">
        <v>0.70000000000000018</v>
      </c>
      <c r="Z289" s="13">
        <v>9.5833333333333361E-3</v>
      </c>
      <c r="AA289" s="13">
        <v>1.4583333333333337E-2</v>
      </c>
      <c r="AB289" s="13">
        <v>9.7222222222222241E-3</v>
      </c>
      <c r="AC289" s="10">
        <v>59.047120180373049</v>
      </c>
      <c r="AD289" s="10">
        <v>13.887813432325945</v>
      </c>
      <c r="AE289" s="10">
        <v>0.9178072832448928</v>
      </c>
    </row>
    <row r="290" spans="1:31" x14ac:dyDescent="0.25">
      <c r="A290" s="11" t="s">
        <v>532</v>
      </c>
      <c r="B290" s="12" t="s">
        <v>15</v>
      </c>
      <c r="C290" s="12" t="s">
        <v>7</v>
      </c>
      <c r="D290" s="36">
        <v>42709</v>
      </c>
      <c r="E290" s="36" t="s">
        <v>24</v>
      </c>
      <c r="F290" s="36" t="s">
        <v>9</v>
      </c>
      <c r="G290" s="41">
        <v>1220</v>
      </c>
      <c r="H290" s="39">
        <v>10.5</v>
      </c>
      <c r="I290" s="39">
        <v>93.7</v>
      </c>
      <c r="J290" s="57">
        <v>9.68</v>
      </c>
      <c r="K290" s="57">
        <v>7.37</v>
      </c>
      <c r="L290" s="38">
        <v>11.8</v>
      </c>
      <c r="M290" s="14">
        <v>992.26666666666677</v>
      </c>
      <c r="N290" s="72">
        <f>LOG10(M290)</f>
        <v>2.9966284022938154</v>
      </c>
      <c r="O290" s="20">
        <v>57026.300048828125</v>
      </c>
      <c r="P290" s="72">
        <f>LOG10(O290)</f>
        <v>4.7560751948271864</v>
      </c>
      <c r="Q290" s="20">
        <v>10741.97998046875</v>
      </c>
      <c r="R290" s="72">
        <f>LOG10(Q290)</f>
        <v>4.0310843386576103</v>
      </c>
      <c r="S290" s="8">
        <v>4716.6461944580078</v>
      </c>
      <c r="T290" s="72">
        <v>3.6736333001258306</v>
      </c>
      <c r="U290" s="57" t="s">
        <v>37</v>
      </c>
      <c r="V290" s="57" t="s">
        <v>30</v>
      </c>
      <c r="W290" s="39">
        <v>0.22000000000000008</v>
      </c>
      <c r="X290" s="39">
        <v>0.70000000000000018</v>
      </c>
      <c r="Y290" s="39">
        <v>0.70000000000000018</v>
      </c>
      <c r="Z290" s="13">
        <v>9.1666666666666702E-3</v>
      </c>
      <c r="AA290" s="13">
        <v>1.4583333333333337E-2</v>
      </c>
      <c r="AB290" s="13">
        <v>9.7222222222222241E-3</v>
      </c>
      <c r="AC290" s="10">
        <v>60.06464356257856</v>
      </c>
      <c r="AD290" s="10">
        <v>13.110843188056332</v>
      </c>
      <c r="AE290" s="10">
        <v>1.0337839571095093</v>
      </c>
    </row>
    <row r="291" spans="1:31" x14ac:dyDescent="0.25">
      <c r="A291" s="11" t="s">
        <v>533</v>
      </c>
      <c r="B291" s="12" t="s">
        <v>19</v>
      </c>
      <c r="C291" s="12" t="s">
        <v>7</v>
      </c>
      <c r="D291" s="36">
        <v>42709</v>
      </c>
      <c r="E291" s="36" t="s">
        <v>24</v>
      </c>
      <c r="F291" s="36" t="s">
        <v>9</v>
      </c>
      <c r="G291" s="41">
        <v>1234</v>
      </c>
      <c r="H291" s="39">
        <v>10.199999999999999</v>
      </c>
      <c r="I291" s="39">
        <v>87.6</v>
      </c>
      <c r="J291" s="57">
        <v>9.69</v>
      </c>
      <c r="K291" s="57">
        <v>7.22</v>
      </c>
      <c r="L291" s="38">
        <v>5.72</v>
      </c>
      <c r="M291" s="14">
        <v>1389.2666666666667</v>
      </c>
      <c r="N291" s="72">
        <f>LOG10(M291)</f>
        <v>3.1427856156053005</v>
      </c>
      <c r="O291" s="20">
        <v>19307.656860351563</v>
      </c>
      <c r="P291" s="72">
        <f>LOG10(O291)</f>
        <v>4.2857295718443922</v>
      </c>
      <c r="Q291" s="20">
        <v>17669.625854492188</v>
      </c>
      <c r="R291" s="72">
        <f>LOG10(Q291)</f>
        <v>4.2472273536352434</v>
      </c>
      <c r="S291" s="8">
        <v>2780.3064346313477</v>
      </c>
      <c r="T291" s="72">
        <v>3.4440926648156478</v>
      </c>
      <c r="U291" s="57" t="s">
        <v>30</v>
      </c>
      <c r="V291" s="57" t="s">
        <v>30</v>
      </c>
      <c r="W291" s="39">
        <v>0.22000000000000008</v>
      </c>
      <c r="X291" s="39">
        <v>0.70000000000000018</v>
      </c>
      <c r="Y291" s="39">
        <v>0.70000000000000018</v>
      </c>
      <c r="Z291" s="13">
        <v>9.1666666666666702E-3</v>
      </c>
      <c r="AA291" s="13">
        <v>1.4583333333333337E-2</v>
      </c>
      <c r="AB291" s="13">
        <v>9.7222222222222241E-3</v>
      </c>
      <c r="AC291" s="10">
        <v>41.761363636363633</v>
      </c>
      <c r="AD291" s="10">
        <v>21.936758893280633</v>
      </c>
      <c r="AE291" s="10">
        <v>0.70405138339920947</v>
      </c>
    </row>
    <row r="292" spans="1:31" x14ac:dyDescent="0.25">
      <c r="A292" s="11" t="s">
        <v>534</v>
      </c>
      <c r="B292" s="12" t="s">
        <v>14</v>
      </c>
      <c r="C292" s="12" t="s">
        <v>7</v>
      </c>
      <c r="D292" s="36">
        <v>42709</v>
      </c>
      <c r="E292" s="36" t="s">
        <v>24</v>
      </c>
      <c r="F292" s="36" t="s">
        <v>9</v>
      </c>
      <c r="G292" s="41">
        <v>1248</v>
      </c>
      <c r="H292" s="39">
        <v>11</v>
      </c>
      <c r="I292" s="39">
        <v>101.2</v>
      </c>
      <c r="J292" s="57">
        <v>8.34</v>
      </c>
      <c r="K292" s="57">
        <v>7.19</v>
      </c>
      <c r="L292" s="38">
        <v>9.48</v>
      </c>
      <c r="M292" s="14">
        <v>1399.6</v>
      </c>
      <c r="N292" s="72">
        <f>LOG10(M292)</f>
        <v>3.146003933810869</v>
      </c>
      <c r="O292" s="20">
        <v>204544.04296875</v>
      </c>
      <c r="P292" s="72">
        <f>LOG10(O292)</f>
        <v>5.3107868358584804</v>
      </c>
      <c r="Q292" s="20">
        <v>22430.577087402344</v>
      </c>
      <c r="R292" s="72">
        <f>LOG10(Q292)</f>
        <v>4.3508404471295741</v>
      </c>
      <c r="S292" s="8">
        <v>8188.2957458496094</v>
      </c>
      <c r="T292" s="72">
        <v>3.9131935201740271</v>
      </c>
      <c r="U292" s="57" t="s">
        <v>30</v>
      </c>
      <c r="V292" s="57" t="s">
        <v>30</v>
      </c>
      <c r="W292" s="39">
        <v>0.21000000000000008</v>
      </c>
      <c r="X292" s="39">
        <v>0.70000000000000018</v>
      </c>
      <c r="Y292" s="39">
        <v>0.70000000000000018</v>
      </c>
      <c r="Z292" s="13">
        <v>8.7500000000000026E-3</v>
      </c>
      <c r="AA292" s="13">
        <v>1.4583333333333337E-2</v>
      </c>
      <c r="AB292" s="13">
        <v>9.7222222222222241E-3</v>
      </c>
      <c r="AC292" s="10">
        <v>69.730220591017442</v>
      </c>
      <c r="AD292" s="10">
        <v>8.638238298838397</v>
      </c>
      <c r="AE292" s="10">
        <v>0.99133527564417878</v>
      </c>
    </row>
    <row r="293" spans="1:31" x14ac:dyDescent="0.25">
      <c r="A293" s="11" t="s">
        <v>535</v>
      </c>
      <c r="B293" s="12" t="s">
        <v>13</v>
      </c>
      <c r="C293" s="12" t="s">
        <v>7</v>
      </c>
      <c r="D293" s="36">
        <v>42709</v>
      </c>
      <c r="E293" s="36" t="s">
        <v>24</v>
      </c>
      <c r="F293" s="36" t="s">
        <v>9</v>
      </c>
      <c r="G293" s="41">
        <v>1306</v>
      </c>
      <c r="H293" s="39">
        <v>11.1</v>
      </c>
      <c r="I293" s="39">
        <v>77.8</v>
      </c>
      <c r="J293" s="57">
        <v>8.8000000000000007</v>
      </c>
      <c r="K293" s="57">
        <v>7.17</v>
      </c>
      <c r="L293" s="38">
        <v>10.63</v>
      </c>
      <c r="M293" s="14">
        <v>985.4666666666667</v>
      </c>
      <c r="N293" s="72">
        <f>LOG10(M293)</f>
        <v>2.9936419388868365</v>
      </c>
      <c r="O293" s="20">
        <v>76708.53271484375</v>
      </c>
      <c r="P293" s="72">
        <f>LOG10(O293)</f>
        <v>4.8848436756160121</v>
      </c>
      <c r="Q293" s="20">
        <v>12685.645294189453</v>
      </c>
      <c r="R293" s="72">
        <f>LOG10(Q293)</f>
        <v>4.1033125638382177</v>
      </c>
      <c r="S293" s="8">
        <v>4280.2875518798828</v>
      </c>
      <c r="T293" s="72">
        <v>3.6314729461159234</v>
      </c>
      <c r="U293" s="57" t="s">
        <v>30</v>
      </c>
      <c r="V293" s="57" t="s">
        <v>30</v>
      </c>
      <c r="W293" s="39">
        <v>0.21000000000000008</v>
      </c>
      <c r="X293" s="39">
        <v>0.70000000000000018</v>
      </c>
      <c r="Y293" s="39">
        <v>0.70000000000000018</v>
      </c>
      <c r="Z293" s="13">
        <v>8.7500000000000026E-3</v>
      </c>
      <c r="AA293" s="13">
        <v>1.4583333333333337E-2</v>
      </c>
      <c r="AB293" s="13">
        <v>9.7222222222222241E-3</v>
      </c>
      <c r="AC293" s="10">
        <v>77.298876814902755</v>
      </c>
      <c r="AD293" s="10">
        <v>4.1411743219797277</v>
      </c>
      <c r="AE293" s="10">
        <v>0.23285544699114236</v>
      </c>
    </row>
    <row r="294" spans="1:31" x14ac:dyDescent="0.25">
      <c r="A294" s="11" t="s">
        <v>536</v>
      </c>
      <c r="B294" s="12" t="s">
        <v>18</v>
      </c>
      <c r="C294" s="12" t="s">
        <v>7</v>
      </c>
      <c r="D294" s="36">
        <v>42709</v>
      </c>
      <c r="E294" s="36" t="s">
        <v>24</v>
      </c>
      <c r="F294" s="36" t="s">
        <v>9</v>
      </c>
      <c r="G294" s="41">
        <v>1314</v>
      </c>
      <c r="H294" s="39">
        <v>10.7</v>
      </c>
      <c r="I294" s="39">
        <v>94.1</v>
      </c>
      <c r="J294" s="57">
        <v>9.9499999999999993</v>
      </c>
      <c r="K294" s="57">
        <v>7.43</v>
      </c>
      <c r="L294" s="38">
        <v>3.96</v>
      </c>
      <c r="M294" s="14">
        <v>1929.8666666666668</v>
      </c>
      <c r="N294" s="72">
        <f>LOG10(M294)</f>
        <v>3.2855273048983347</v>
      </c>
      <c r="O294" s="20">
        <v>39243.49365234375</v>
      </c>
      <c r="P294" s="72">
        <f>LOG10(O294)</f>
        <v>4.5937676634988112</v>
      </c>
      <c r="Q294" s="20">
        <v>15258.804321289063</v>
      </c>
      <c r="R294" s="72">
        <f>LOG10(Q294)</f>
        <v>4.1835205036705654</v>
      </c>
      <c r="S294" s="8">
        <v>3015.8781051635742</v>
      </c>
      <c r="T294" s="72">
        <v>3.4794137843712645</v>
      </c>
      <c r="U294" s="57" t="s">
        <v>30</v>
      </c>
      <c r="V294" s="57" t="s">
        <v>37</v>
      </c>
      <c r="W294" s="39">
        <v>0.21000000000000008</v>
      </c>
      <c r="X294" s="39">
        <v>0.70000000000000018</v>
      </c>
      <c r="Y294" s="39">
        <v>0.70000000000000018</v>
      </c>
      <c r="Z294" s="13">
        <v>8.7500000000000026E-3</v>
      </c>
      <c r="AA294" s="13">
        <v>1.4583333333333337E-2</v>
      </c>
      <c r="AB294" s="13">
        <v>9.7222222222222241E-3</v>
      </c>
      <c r="AC294" s="10">
        <v>48.841944515143801</v>
      </c>
      <c r="AD294" s="10">
        <v>11.224230083990836</v>
      </c>
      <c r="AE294" s="10">
        <v>0</v>
      </c>
    </row>
    <row r="295" spans="1:31" x14ac:dyDescent="0.25">
      <c r="A295" s="11" t="s">
        <v>537</v>
      </c>
      <c r="B295" s="12" t="s">
        <v>11</v>
      </c>
      <c r="C295" s="12" t="s">
        <v>7</v>
      </c>
      <c r="D295" s="36">
        <v>42709</v>
      </c>
      <c r="E295" s="36" t="s">
        <v>24</v>
      </c>
      <c r="F295" s="36" t="s">
        <v>9</v>
      </c>
      <c r="G295" s="41">
        <v>1324</v>
      </c>
      <c r="H295" s="39">
        <v>13.9</v>
      </c>
      <c r="I295" s="39">
        <v>152.9</v>
      </c>
      <c r="J295" s="57">
        <v>8.99</v>
      </c>
      <c r="K295" s="57">
        <v>7.38</v>
      </c>
      <c r="L295" s="38">
        <v>5.05</v>
      </c>
      <c r="M295" s="14">
        <v>2846.5</v>
      </c>
      <c r="N295" s="72">
        <f>LOG10(M295)</f>
        <v>3.4543111881475665</v>
      </c>
      <c r="O295" s="20">
        <v>392727.783203125</v>
      </c>
      <c r="P295" s="72">
        <f>LOG10(O295)</f>
        <v>5.5940916261621778</v>
      </c>
      <c r="Q295" s="20">
        <v>56593.3837890625</v>
      </c>
      <c r="R295" s="72">
        <f>LOG10(Q295)</f>
        <v>4.7527656617208631</v>
      </c>
      <c r="S295" s="8">
        <v>24899.346923828125</v>
      </c>
      <c r="T295" s="72">
        <v>4.3961879562886175</v>
      </c>
      <c r="U295" s="57" t="s">
        <v>30</v>
      </c>
      <c r="V295" s="57" t="s">
        <v>37</v>
      </c>
      <c r="W295" s="39">
        <v>0.22000000000000008</v>
      </c>
      <c r="X295" s="39">
        <v>0.71000000000000019</v>
      </c>
      <c r="Y295" s="39">
        <v>0.71000000000000019</v>
      </c>
      <c r="Z295" s="13">
        <v>9.1666666666666702E-3</v>
      </c>
      <c r="AA295" s="13">
        <v>1.479166666666667E-2</v>
      </c>
      <c r="AB295" s="13">
        <v>9.8611111111111139E-3</v>
      </c>
      <c r="AC295" s="10">
        <v>76.998021007763739</v>
      </c>
      <c r="AD295" s="10">
        <v>1.2026183589587456</v>
      </c>
      <c r="AE295" s="10">
        <v>0</v>
      </c>
    </row>
    <row r="296" spans="1:31" x14ac:dyDescent="0.25">
      <c r="A296" s="11" t="s">
        <v>538</v>
      </c>
      <c r="B296" s="12" t="s">
        <v>12</v>
      </c>
      <c r="C296" s="12" t="s">
        <v>7</v>
      </c>
      <c r="D296" s="36">
        <v>42709</v>
      </c>
      <c r="E296" s="36" t="s">
        <v>24</v>
      </c>
      <c r="F296" s="36" t="s">
        <v>9</v>
      </c>
      <c r="G296" s="41">
        <v>1333</v>
      </c>
      <c r="H296" s="39">
        <v>10.3</v>
      </c>
      <c r="I296" s="39">
        <v>140.69999999999999</v>
      </c>
      <c r="J296" s="57">
        <v>8.4499999999999993</v>
      </c>
      <c r="K296" s="57">
        <v>7.28</v>
      </c>
      <c r="L296" s="38">
        <v>8.6300000000000008</v>
      </c>
      <c r="M296" s="14">
        <v>1785.5750000000003</v>
      </c>
      <c r="N296" s="72">
        <f>LOG10(M296)</f>
        <v>3.2517780967030188</v>
      </c>
      <c r="O296" s="20" t="s">
        <v>21</v>
      </c>
      <c r="P296" s="72">
        <v>0</v>
      </c>
      <c r="Q296" s="20">
        <v>18804.104614257813</v>
      </c>
      <c r="R296" s="72">
        <f>LOG10(Q296)</f>
        <v>4.2742526586653593</v>
      </c>
      <c r="S296" s="8">
        <v>13305.781555175781</v>
      </c>
      <c r="T296" s="72">
        <v>4.1240403892317419</v>
      </c>
      <c r="U296" s="57" t="s">
        <v>37</v>
      </c>
      <c r="V296" s="57" t="s">
        <v>30</v>
      </c>
      <c r="W296" s="39">
        <v>0.22000000000000008</v>
      </c>
      <c r="X296" s="39">
        <v>0.71000000000000019</v>
      </c>
      <c r="Y296" s="39">
        <v>0.71000000000000019</v>
      </c>
      <c r="Z296" s="13">
        <v>9.1666666666666702E-3</v>
      </c>
      <c r="AA296" s="13">
        <v>1.479166666666667E-2</v>
      </c>
      <c r="AB296" s="13">
        <v>9.8611111111111139E-3</v>
      </c>
      <c r="AC296" s="10">
        <v>93.671555027084167</v>
      </c>
      <c r="AD296" s="10">
        <v>0.29065926806711589</v>
      </c>
      <c r="AE296" s="10">
        <v>0</v>
      </c>
    </row>
    <row r="297" spans="1:31" x14ac:dyDescent="0.25">
      <c r="A297" s="11" t="s">
        <v>539</v>
      </c>
      <c r="B297" s="12" t="s">
        <v>17</v>
      </c>
      <c r="C297" s="12" t="s">
        <v>7</v>
      </c>
      <c r="D297" s="36">
        <v>42709</v>
      </c>
      <c r="E297" s="36" t="s">
        <v>24</v>
      </c>
      <c r="F297" s="36" t="s">
        <v>9</v>
      </c>
      <c r="G297" s="41">
        <v>1344</v>
      </c>
      <c r="H297" s="39">
        <v>13.3</v>
      </c>
      <c r="I297" s="39">
        <v>251.3</v>
      </c>
      <c r="J297" s="57">
        <v>5.86</v>
      </c>
      <c r="K297" s="57">
        <v>6.66</v>
      </c>
      <c r="L297" s="38">
        <v>1.79</v>
      </c>
      <c r="M297" s="14">
        <v>503.86666666666662</v>
      </c>
      <c r="N297" s="72">
        <f>LOG10(M297)</f>
        <v>2.7023156285253145</v>
      </c>
      <c r="O297" s="20">
        <v>4595.7771301269531</v>
      </c>
      <c r="P297" s="72">
        <f>LOG10(O297)</f>
        <v>3.6623589596370203</v>
      </c>
      <c r="Q297" s="20">
        <v>3196.5854644775391</v>
      </c>
      <c r="R297" s="72">
        <f>LOG10(Q297)</f>
        <v>3.5046863202996219</v>
      </c>
      <c r="S297" s="8" t="s">
        <v>21</v>
      </c>
      <c r="T297" s="72">
        <v>0</v>
      </c>
      <c r="U297" s="57" t="s">
        <v>30</v>
      </c>
      <c r="V297" s="57" t="s">
        <v>30</v>
      </c>
      <c r="W297" s="39">
        <v>0.23000000000000009</v>
      </c>
      <c r="X297" s="39">
        <v>0.7200000000000002</v>
      </c>
      <c r="Y297" s="39">
        <v>0.7200000000000002</v>
      </c>
      <c r="Z297" s="13">
        <v>9.5833333333333378E-3</v>
      </c>
      <c r="AA297" s="13">
        <v>1.5000000000000005E-2</v>
      </c>
      <c r="AB297" s="13">
        <v>1.0000000000000002E-2</v>
      </c>
      <c r="AC297" s="10">
        <v>94.545454545454547</v>
      </c>
      <c r="AD297" s="10">
        <v>0</v>
      </c>
      <c r="AE297" s="10">
        <v>0</v>
      </c>
    </row>
    <row r="298" spans="1:31" x14ac:dyDescent="0.25">
      <c r="A298" s="11" t="s">
        <v>540</v>
      </c>
      <c r="B298" s="12" t="s">
        <v>10</v>
      </c>
      <c r="C298" s="12" t="s">
        <v>7</v>
      </c>
      <c r="D298" s="36">
        <v>42709</v>
      </c>
      <c r="E298" s="36" t="s">
        <v>24</v>
      </c>
      <c r="F298" s="36" t="s">
        <v>9</v>
      </c>
      <c r="G298" s="41">
        <v>1356</v>
      </c>
      <c r="H298" s="39">
        <v>16</v>
      </c>
      <c r="I298" s="39">
        <v>218.4</v>
      </c>
      <c r="J298" s="57">
        <v>7.39</v>
      </c>
      <c r="K298" s="57">
        <v>7.14</v>
      </c>
      <c r="L298" s="38">
        <v>6.11</v>
      </c>
      <c r="M298" s="14">
        <v>12040.333333333334</v>
      </c>
      <c r="N298" s="72">
        <f>LOG10(M298)</f>
        <v>4.080638510412121</v>
      </c>
      <c r="O298" s="20">
        <v>2252353.3203125</v>
      </c>
      <c r="P298" s="72">
        <f>LOG10(O298)</f>
        <v>6.3526365180737079</v>
      </c>
      <c r="Q298" s="20">
        <v>281941.2353515625</v>
      </c>
      <c r="R298" s="72">
        <f>LOG10(Q298)</f>
        <v>5.4501585983121474</v>
      </c>
      <c r="S298" s="8">
        <v>41828.7841796875</v>
      </c>
      <c r="T298" s="72">
        <v>4.6214752413024431</v>
      </c>
      <c r="U298" s="57" t="s">
        <v>37</v>
      </c>
      <c r="V298" s="57" t="s">
        <v>30</v>
      </c>
      <c r="W298" s="39">
        <v>0.27000000000000007</v>
      </c>
      <c r="X298" s="39">
        <v>0.77000000000000024</v>
      </c>
      <c r="Y298" s="39">
        <v>0.77000000000000024</v>
      </c>
      <c r="Z298" s="13">
        <v>1.1250000000000003E-2</v>
      </c>
      <c r="AA298" s="13">
        <v>1.6041666666666673E-2</v>
      </c>
      <c r="AB298" s="13">
        <v>1.0694444444444447E-2</v>
      </c>
      <c r="AC298" s="10">
        <v>83.834586466165419</v>
      </c>
      <c r="AD298" s="10">
        <v>0.37593984962406013</v>
      </c>
      <c r="AE298" s="10">
        <v>0</v>
      </c>
    </row>
    <row r="299" spans="1:31" x14ac:dyDescent="0.25">
      <c r="A299" s="11" t="s">
        <v>541</v>
      </c>
      <c r="B299" s="12" t="s">
        <v>6</v>
      </c>
      <c r="C299" s="12" t="s">
        <v>7</v>
      </c>
      <c r="D299" s="36">
        <v>42709</v>
      </c>
      <c r="E299" s="36" t="s">
        <v>24</v>
      </c>
      <c r="F299" s="36" t="s">
        <v>9</v>
      </c>
      <c r="G299" s="41">
        <v>1408</v>
      </c>
      <c r="H299" s="39">
        <v>11.3</v>
      </c>
      <c r="I299" s="39">
        <v>89.1</v>
      </c>
      <c r="J299" s="57">
        <v>7.7</v>
      </c>
      <c r="K299" s="57">
        <v>7.05</v>
      </c>
      <c r="L299" s="38">
        <v>13.2</v>
      </c>
      <c r="M299" s="14">
        <v>2086.8666666666668</v>
      </c>
      <c r="N299" s="72">
        <f>LOG10(M299)</f>
        <v>3.3194947021652466</v>
      </c>
      <c r="O299" s="20">
        <v>169007.9833984375</v>
      </c>
      <c r="P299" s="72">
        <f>LOG10(O299)</f>
        <v>5.2279072197852621</v>
      </c>
      <c r="Q299" s="20">
        <v>25133.639526367188</v>
      </c>
      <c r="R299" s="72">
        <f>LOG10(Q299)</f>
        <v>4.4002553820175514</v>
      </c>
      <c r="S299" s="8" t="s">
        <v>133</v>
      </c>
      <c r="T299" s="72">
        <v>3</v>
      </c>
      <c r="U299" s="57" t="s">
        <v>30</v>
      </c>
      <c r="V299" s="57" t="s">
        <v>30</v>
      </c>
      <c r="W299" s="39">
        <v>0.37000000000000011</v>
      </c>
      <c r="X299" s="39">
        <v>0.87000000000000022</v>
      </c>
      <c r="Y299" s="39">
        <v>0.87000000000000022</v>
      </c>
      <c r="Z299" s="13">
        <v>1.5416666666666671E-2</v>
      </c>
      <c r="AA299" s="13">
        <v>1.8125000000000006E-2</v>
      </c>
      <c r="AB299" s="13">
        <v>1.2083333333333337E-2</v>
      </c>
      <c r="AC299" s="10">
        <v>68.667576170986806</v>
      </c>
      <c r="AD299" s="10">
        <v>1.3642564802182811</v>
      </c>
      <c r="AE299" s="10">
        <v>0</v>
      </c>
    </row>
    <row r="300" spans="1:31" x14ac:dyDescent="0.25">
      <c r="A300" s="11" t="s">
        <v>542</v>
      </c>
      <c r="B300" s="12" t="s">
        <v>16</v>
      </c>
      <c r="C300" s="12" t="s">
        <v>7</v>
      </c>
      <c r="D300" s="36">
        <v>42723</v>
      </c>
      <c r="E300" s="36" t="s">
        <v>24</v>
      </c>
      <c r="F300" s="36" t="s">
        <v>9</v>
      </c>
      <c r="G300" s="44">
        <v>1138</v>
      </c>
      <c r="H300" s="39">
        <v>7.2</v>
      </c>
      <c r="I300" s="39">
        <v>157.80000000000001</v>
      </c>
      <c r="J300" s="57">
        <v>11.9</v>
      </c>
      <c r="K300" s="57">
        <v>7.54</v>
      </c>
      <c r="L300" s="38">
        <v>9.1199999999999992</v>
      </c>
      <c r="M300" s="14">
        <v>572.33333333333337</v>
      </c>
      <c r="N300" s="72">
        <f>LOG10(M300)</f>
        <v>2.7576490404412541</v>
      </c>
      <c r="O300" s="20">
        <v>8200.2510070800781</v>
      </c>
      <c r="P300" s="72">
        <f>LOG10(O300)</f>
        <v>3.9138271462033978</v>
      </c>
      <c r="Q300" s="20">
        <v>3972.3075866699219</v>
      </c>
      <c r="R300" s="72">
        <f>LOG10(Q300)</f>
        <v>3.5990428697381129</v>
      </c>
      <c r="S300" s="8" t="s">
        <v>133</v>
      </c>
      <c r="T300" s="72">
        <v>3</v>
      </c>
      <c r="U300" s="57" t="s">
        <v>37</v>
      </c>
      <c r="V300" s="57" t="s">
        <v>37</v>
      </c>
      <c r="W300" s="39">
        <v>0.15000000000000002</v>
      </c>
      <c r="X300" s="39">
        <v>0.32000000000000012</v>
      </c>
      <c r="Y300" s="39">
        <v>0.33000000000000007</v>
      </c>
      <c r="Z300" s="13">
        <v>6.2500000000000012E-3</v>
      </c>
      <c r="AA300" s="13">
        <v>6.6666666666666688E-3</v>
      </c>
      <c r="AB300" s="13">
        <v>4.5833333333333342E-3</v>
      </c>
      <c r="AC300" s="10">
        <v>59.047120180373049</v>
      </c>
      <c r="AD300" s="10">
        <v>13.887813432325945</v>
      </c>
      <c r="AE300" s="10">
        <v>0.9178072832448928</v>
      </c>
    </row>
    <row r="301" spans="1:31" x14ac:dyDescent="0.25">
      <c r="A301" s="11" t="s">
        <v>543</v>
      </c>
      <c r="B301" s="12" t="s">
        <v>15</v>
      </c>
      <c r="C301" s="12" t="s">
        <v>7</v>
      </c>
      <c r="D301" s="36">
        <v>42723</v>
      </c>
      <c r="E301" s="36" t="s">
        <v>24</v>
      </c>
      <c r="F301" s="36" t="s">
        <v>9</v>
      </c>
      <c r="G301" s="44">
        <v>1154</v>
      </c>
      <c r="H301" s="39">
        <v>7.2</v>
      </c>
      <c r="I301" s="39">
        <v>155.80000000000001</v>
      </c>
      <c r="J301" s="57">
        <v>11.3</v>
      </c>
      <c r="K301" s="57">
        <v>7.57</v>
      </c>
      <c r="L301" s="38">
        <v>7.69</v>
      </c>
      <c r="M301" s="14">
        <v>559.73333333333335</v>
      </c>
      <c r="N301" s="72">
        <f>LOG10(M301)</f>
        <v>2.7479811708546817</v>
      </c>
      <c r="O301" s="20">
        <v>18205.497741699219</v>
      </c>
      <c r="P301" s="72">
        <f>LOG10(O301)</f>
        <v>4.2602025571243072</v>
      </c>
      <c r="Q301" s="20">
        <v>5525.5062103271484</v>
      </c>
      <c r="R301" s="72">
        <f>LOG10(Q301)</f>
        <v>3.7423720713673045</v>
      </c>
      <c r="S301" s="8" t="s">
        <v>21</v>
      </c>
      <c r="T301" s="72">
        <v>0</v>
      </c>
      <c r="U301" s="57" t="s">
        <v>37</v>
      </c>
      <c r="V301" s="57" t="s">
        <v>37</v>
      </c>
      <c r="W301" s="39">
        <v>0.15000000000000002</v>
      </c>
      <c r="X301" s="39">
        <v>0.32000000000000012</v>
      </c>
      <c r="Y301" s="39">
        <v>0.33000000000000007</v>
      </c>
      <c r="Z301" s="13">
        <v>6.2500000000000012E-3</v>
      </c>
      <c r="AA301" s="13">
        <v>6.6666666666666688E-3</v>
      </c>
      <c r="AB301" s="13">
        <v>4.5833333333333342E-3</v>
      </c>
      <c r="AC301" s="10">
        <v>60.06464356257856</v>
      </c>
      <c r="AD301" s="10">
        <v>13.110843188056332</v>
      </c>
      <c r="AE301" s="10">
        <v>1.0337839571095093</v>
      </c>
    </row>
    <row r="302" spans="1:31" x14ac:dyDescent="0.25">
      <c r="A302" s="11" t="s">
        <v>544</v>
      </c>
      <c r="B302" s="12" t="s">
        <v>19</v>
      </c>
      <c r="C302" s="12" t="s">
        <v>7</v>
      </c>
      <c r="D302" s="36">
        <v>42723</v>
      </c>
      <c r="E302" s="36" t="s">
        <v>24</v>
      </c>
      <c r="F302" s="36" t="s">
        <v>9</v>
      </c>
      <c r="G302" s="44">
        <v>1209</v>
      </c>
      <c r="H302" s="39">
        <v>7.2</v>
      </c>
      <c r="I302" s="39">
        <v>113.2</v>
      </c>
      <c r="J302" s="57">
        <v>11.31</v>
      </c>
      <c r="K302" s="57">
        <v>7.41</v>
      </c>
      <c r="L302" s="38">
        <v>3.82</v>
      </c>
      <c r="M302" s="14">
        <v>791.06666666666661</v>
      </c>
      <c r="N302" s="72">
        <f>LOG10(M302)</f>
        <v>2.8982130849457537</v>
      </c>
      <c r="O302" s="20">
        <v>125824.03564453125</v>
      </c>
      <c r="P302" s="72">
        <f>LOG10(O302)</f>
        <v>5.0997636105107533</v>
      </c>
      <c r="Q302" s="20">
        <v>25166.342163085938</v>
      </c>
      <c r="R302" s="72">
        <f>LOG10(Q302)</f>
        <v>4.4008200970013247</v>
      </c>
      <c r="S302" s="8" t="s">
        <v>133</v>
      </c>
      <c r="T302" s="72">
        <v>3</v>
      </c>
      <c r="U302" s="57" t="s">
        <v>37</v>
      </c>
      <c r="V302" s="57" t="s">
        <v>37</v>
      </c>
      <c r="W302" s="39">
        <v>0.15000000000000002</v>
      </c>
      <c r="X302" s="39">
        <v>0.32000000000000012</v>
      </c>
      <c r="Y302" s="39">
        <v>0.33000000000000007</v>
      </c>
      <c r="Z302" s="13">
        <v>6.2500000000000012E-3</v>
      </c>
      <c r="AA302" s="13">
        <v>6.6666666666666688E-3</v>
      </c>
      <c r="AB302" s="13">
        <v>4.5833333333333342E-3</v>
      </c>
      <c r="AC302" s="10">
        <v>41.761363636363633</v>
      </c>
      <c r="AD302" s="10">
        <v>21.936758893280633</v>
      </c>
      <c r="AE302" s="10">
        <v>0.70405138339920947</v>
      </c>
    </row>
    <row r="303" spans="1:31" x14ac:dyDescent="0.25">
      <c r="A303" s="11" t="s">
        <v>545</v>
      </c>
      <c r="B303" s="12" t="s">
        <v>14</v>
      </c>
      <c r="C303" s="12" t="s">
        <v>7</v>
      </c>
      <c r="D303" s="36">
        <v>42723</v>
      </c>
      <c r="E303" s="36" t="s">
        <v>24</v>
      </c>
      <c r="F303" s="36" t="s">
        <v>9</v>
      </c>
      <c r="G303" s="44">
        <v>1222</v>
      </c>
      <c r="H303" s="39">
        <v>7.8</v>
      </c>
      <c r="I303" s="39">
        <v>156.4</v>
      </c>
      <c r="J303" s="57">
        <v>10.58</v>
      </c>
      <c r="K303" s="57">
        <v>7.44</v>
      </c>
      <c r="L303" s="38">
        <v>6.54</v>
      </c>
      <c r="M303" s="14">
        <v>1427.15</v>
      </c>
      <c r="N303" s="72">
        <f>LOG10(M303)</f>
        <v>3.1544696218523414</v>
      </c>
      <c r="O303" s="20">
        <v>73278.40576171875</v>
      </c>
      <c r="P303" s="72">
        <f>LOG10(O303)</f>
        <v>4.8649760122916188</v>
      </c>
      <c r="Q303" s="20">
        <v>52825.286865234375</v>
      </c>
      <c r="R303" s="72">
        <f>LOG10(Q303)</f>
        <v>4.7228418641465009</v>
      </c>
      <c r="S303" s="8" t="s">
        <v>21</v>
      </c>
      <c r="T303" s="72">
        <v>0</v>
      </c>
      <c r="U303" s="57" t="s">
        <v>37</v>
      </c>
      <c r="V303" s="57" t="s">
        <v>37</v>
      </c>
      <c r="W303" s="39">
        <v>0.15000000000000002</v>
      </c>
      <c r="X303" s="39">
        <v>0.32000000000000012</v>
      </c>
      <c r="Y303" s="39">
        <v>0.33000000000000007</v>
      </c>
      <c r="Z303" s="13">
        <v>6.2500000000000012E-3</v>
      </c>
      <c r="AA303" s="13">
        <v>6.6666666666666688E-3</v>
      </c>
      <c r="AB303" s="13">
        <v>4.5833333333333342E-3</v>
      </c>
      <c r="AC303" s="10">
        <v>69.730220591017442</v>
      </c>
      <c r="AD303" s="10">
        <v>8.638238298838397</v>
      </c>
      <c r="AE303" s="10">
        <v>0.99133527564417878</v>
      </c>
    </row>
    <row r="304" spans="1:31" x14ac:dyDescent="0.25">
      <c r="A304" s="11" t="s">
        <v>546</v>
      </c>
      <c r="B304" s="12" t="s">
        <v>13</v>
      </c>
      <c r="C304" s="12" t="s">
        <v>7</v>
      </c>
      <c r="D304" s="36">
        <v>42723</v>
      </c>
      <c r="E304" s="36" t="s">
        <v>24</v>
      </c>
      <c r="F304" s="36" t="s">
        <v>9</v>
      </c>
      <c r="G304" s="44">
        <v>1238</v>
      </c>
      <c r="H304" s="39">
        <v>7.9</v>
      </c>
      <c r="I304" s="39">
        <v>118.7</v>
      </c>
      <c r="J304" s="57">
        <v>10.6</v>
      </c>
      <c r="K304" s="57">
        <v>7.33</v>
      </c>
      <c r="L304" s="38">
        <v>7.17</v>
      </c>
      <c r="M304" s="14">
        <v>2218.5333333333333</v>
      </c>
      <c r="N304" s="72">
        <f>LOG10(M304)</f>
        <v>3.3460659583507368</v>
      </c>
      <c r="O304" s="20">
        <v>150921.61865234375</v>
      </c>
      <c r="P304" s="72">
        <f>LOG10(O304)</f>
        <v>5.1787514544140052</v>
      </c>
      <c r="Q304" s="20">
        <v>75901.531982421875</v>
      </c>
      <c r="R304" s="72">
        <f>LOG10(Q304)</f>
        <v>4.8802505417030915</v>
      </c>
      <c r="S304" s="8">
        <v>2452.2676467895508</v>
      </c>
      <c r="T304" s="72">
        <v>3.3895678684484736</v>
      </c>
      <c r="U304" s="57" t="s">
        <v>37</v>
      </c>
      <c r="V304" s="57" t="s">
        <v>30</v>
      </c>
      <c r="W304" s="39">
        <v>0.15000000000000002</v>
      </c>
      <c r="X304" s="39">
        <v>0.32000000000000012</v>
      </c>
      <c r="Y304" s="39">
        <v>0.33000000000000007</v>
      </c>
      <c r="Z304" s="13">
        <v>6.2500000000000012E-3</v>
      </c>
      <c r="AA304" s="13">
        <v>6.6666666666666688E-3</v>
      </c>
      <c r="AB304" s="13">
        <v>4.5833333333333342E-3</v>
      </c>
      <c r="AC304" s="10">
        <v>77.298876814902755</v>
      </c>
      <c r="AD304" s="10">
        <v>4.1411743219797277</v>
      </c>
      <c r="AE304" s="10">
        <v>0.23285544699114236</v>
      </c>
    </row>
    <row r="305" spans="1:31" x14ac:dyDescent="0.25">
      <c r="A305" s="11" t="s">
        <v>547</v>
      </c>
      <c r="B305" s="12" t="s">
        <v>18</v>
      </c>
      <c r="C305" s="12" t="s">
        <v>7</v>
      </c>
      <c r="D305" s="36">
        <v>42723</v>
      </c>
      <c r="E305" s="36" t="s">
        <v>24</v>
      </c>
      <c r="F305" s="36" t="s">
        <v>9</v>
      </c>
      <c r="G305" s="44">
        <v>1245</v>
      </c>
      <c r="H305" s="39">
        <v>7.5</v>
      </c>
      <c r="I305" s="39">
        <v>105.3</v>
      </c>
      <c r="J305" s="57">
        <v>11.55</v>
      </c>
      <c r="K305" s="57">
        <v>7.54</v>
      </c>
      <c r="L305" s="38">
        <v>3.07</v>
      </c>
      <c r="M305" s="14">
        <v>540.66666666666663</v>
      </c>
      <c r="N305" s="72">
        <f>LOG10(M305)</f>
        <v>2.7329295951554746</v>
      </c>
      <c r="O305" s="20">
        <v>19935.377502441406</v>
      </c>
      <c r="P305" s="72">
        <f>LOG10(O305)</f>
        <v>4.2996244640101979</v>
      </c>
      <c r="Q305" s="20">
        <v>12002.480316162109</v>
      </c>
      <c r="R305" s="72">
        <f>LOG10(Q305)</f>
        <v>4.079271002407153</v>
      </c>
      <c r="S305" s="8" t="s">
        <v>21</v>
      </c>
      <c r="T305" s="72">
        <v>0</v>
      </c>
      <c r="U305" s="57" t="s">
        <v>37</v>
      </c>
      <c r="V305" s="57" t="s">
        <v>37</v>
      </c>
      <c r="W305" s="39">
        <v>0.15000000000000002</v>
      </c>
      <c r="X305" s="39">
        <v>0.32000000000000012</v>
      </c>
      <c r="Y305" s="39">
        <v>0.33000000000000007</v>
      </c>
      <c r="Z305" s="13">
        <v>6.2500000000000012E-3</v>
      </c>
      <c r="AA305" s="13">
        <v>6.6666666666666688E-3</v>
      </c>
      <c r="AB305" s="13">
        <v>4.5833333333333342E-3</v>
      </c>
      <c r="AC305" s="10">
        <v>48.841944515143801</v>
      </c>
      <c r="AD305" s="10">
        <v>11.224230083990836</v>
      </c>
      <c r="AE305" s="10">
        <v>0</v>
      </c>
    </row>
    <row r="306" spans="1:31" x14ac:dyDescent="0.25">
      <c r="A306" s="11" t="s">
        <v>548</v>
      </c>
      <c r="B306" s="12" t="s">
        <v>11</v>
      </c>
      <c r="C306" s="12" t="s">
        <v>7</v>
      </c>
      <c r="D306" s="36">
        <v>42723</v>
      </c>
      <c r="E306" s="36" t="s">
        <v>24</v>
      </c>
      <c r="F306" s="36" t="s">
        <v>9</v>
      </c>
      <c r="G306" s="44">
        <v>1257</v>
      </c>
      <c r="H306" s="39">
        <v>11.2</v>
      </c>
      <c r="I306" s="39">
        <v>334.6</v>
      </c>
      <c r="J306" s="57">
        <v>10.32</v>
      </c>
      <c r="K306" s="57">
        <v>7.49</v>
      </c>
      <c r="L306" s="38">
        <v>2.16</v>
      </c>
      <c r="M306" s="14">
        <v>1341.3333333333333</v>
      </c>
      <c r="N306" s="72">
        <f>LOG10(M306)</f>
        <v>3.1275367173282085</v>
      </c>
      <c r="O306" s="20">
        <v>160312.548828125</v>
      </c>
      <c r="P306" s="72">
        <f>LOG10(O306)</f>
        <v>5.2049675190696929</v>
      </c>
      <c r="Q306" s="20">
        <v>51298.30322265625</v>
      </c>
      <c r="R306" s="72">
        <f>LOG10(Q306)</f>
        <v>4.710103000331614</v>
      </c>
      <c r="S306" s="8" t="s">
        <v>21</v>
      </c>
      <c r="T306" s="72">
        <v>0</v>
      </c>
      <c r="U306" s="57" t="s">
        <v>30</v>
      </c>
      <c r="V306" s="57" t="s">
        <v>30</v>
      </c>
      <c r="W306" s="39">
        <v>0.15000000000000002</v>
      </c>
      <c r="X306" s="39">
        <v>0.32000000000000012</v>
      </c>
      <c r="Y306" s="39">
        <v>0.33000000000000007</v>
      </c>
      <c r="Z306" s="13">
        <v>6.2500000000000012E-3</v>
      </c>
      <c r="AA306" s="13">
        <v>6.6666666666666688E-3</v>
      </c>
      <c r="AB306" s="13">
        <v>4.5833333333333342E-3</v>
      </c>
      <c r="AC306" s="10">
        <v>76.998021007763739</v>
      </c>
      <c r="AD306" s="10">
        <v>1.2026183589587456</v>
      </c>
      <c r="AE306" s="10">
        <v>0</v>
      </c>
    </row>
    <row r="307" spans="1:31" x14ac:dyDescent="0.25">
      <c r="A307" s="11" t="s">
        <v>549</v>
      </c>
      <c r="B307" s="12" t="s">
        <v>12</v>
      </c>
      <c r="C307" s="12" t="s">
        <v>7</v>
      </c>
      <c r="D307" s="36">
        <v>42723</v>
      </c>
      <c r="E307" s="36" t="s">
        <v>24</v>
      </c>
      <c r="F307" s="36" t="s">
        <v>9</v>
      </c>
      <c r="G307" s="44">
        <v>1306</v>
      </c>
      <c r="H307" s="39">
        <v>9.6999999999999993</v>
      </c>
      <c r="I307" s="39">
        <v>51522</v>
      </c>
      <c r="J307" s="57">
        <v>0.46</v>
      </c>
      <c r="K307" s="57">
        <v>6.27</v>
      </c>
      <c r="L307" s="38">
        <v>22.9</v>
      </c>
      <c r="M307" s="14">
        <v>697.00000000000011</v>
      </c>
      <c r="N307" s="72">
        <f>LOG10(M307)</f>
        <v>2.8432327780980096</v>
      </c>
      <c r="O307" s="20" t="s">
        <v>21</v>
      </c>
      <c r="P307" s="72">
        <v>0</v>
      </c>
      <c r="Q307" s="20">
        <v>59107.781982421875</v>
      </c>
      <c r="R307" s="72">
        <f>LOG10(Q307)</f>
        <v>4.7716446627684759</v>
      </c>
      <c r="S307" s="8" t="s">
        <v>133</v>
      </c>
      <c r="T307" s="72">
        <v>3</v>
      </c>
      <c r="U307" s="57" t="s">
        <v>37</v>
      </c>
      <c r="V307" s="57" t="s">
        <v>30</v>
      </c>
      <c r="W307" s="39">
        <v>0.15000000000000002</v>
      </c>
      <c r="X307" s="39">
        <v>0.32000000000000012</v>
      </c>
      <c r="Y307" s="39">
        <v>0.33000000000000007</v>
      </c>
      <c r="Z307" s="13">
        <v>6.2500000000000012E-3</v>
      </c>
      <c r="AA307" s="13">
        <v>6.6666666666666688E-3</v>
      </c>
      <c r="AB307" s="13">
        <v>4.5833333333333342E-3</v>
      </c>
      <c r="AC307" s="10">
        <v>93.671555027084167</v>
      </c>
      <c r="AD307" s="10">
        <v>0.29065926806711589</v>
      </c>
      <c r="AE307" s="10">
        <v>0</v>
      </c>
    </row>
    <row r="308" spans="1:31" x14ac:dyDescent="0.25">
      <c r="A308" s="11" t="s">
        <v>550</v>
      </c>
      <c r="B308" s="12" t="s">
        <v>17</v>
      </c>
      <c r="C308" s="12" t="s">
        <v>7</v>
      </c>
      <c r="D308" s="36">
        <v>42723</v>
      </c>
      <c r="E308" s="36" t="s">
        <v>24</v>
      </c>
      <c r="F308" s="36" t="s">
        <v>9</v>
      </c>
      <c r="G308" s="44">
        <v>1318</v>
      </c>
      <c r="H308" s="39">
        <v>10.9</v>
      </c>
      <c r="I308" s="39">
        <v>250.3</v>
      </c>
      <c r="J308" s="57">
        <v>6.27</v>
      </c>
      <c r="K308" s="57">
        <v>6.8</v>
      </c>
      <c r="L308" s="38">
        <v>1.92</v>
      </c>
      <c r="M308" s="14">
        <v>718.26666666666677</v>
      </c>
      <c r="N308" s="72">
        <f>LOG10(M308)</f>
        <v>2.8562857121542549</v>
      </c>
      <c r="O308" s="20">
        <v>10065.981292724609</v>
      </c>
      <c r="P308" s="72">
        <f>LOG10(O308)</f>
        <v>4.0028561189407128</v>
      </c>
      <c r="Q308" s="20">
        <v>15943.68896484375</v>
      </c>
      <c r="R308" s="72">
        <f>LOG10(Q308)</f>
        <v>4.2025888134038194</v>
      </c>
      <c r="S308" s="8" t="s">
        <v>21</v>
      </c>
      <c r="T308" s="72">
        <v>0</v>
      </c>
      <c r="U308" s="57" t="s">
        <v>37</v>
      </c>
      <c r="V308" s="57" t="s">
        <v>37</v>
      </c>
      <c r="W308" s="39">
        <v>0.15000000000000002</v>
      </c>
      <c r="X308" s="39">
        <v>0.32000000000000012</v>
      </c>
      <c r="Y308" s="39">
        <v>0.33000000000000007</v>
      </c>
      <c r="Z308" s="13">
        <v>6.2500000000000012E-3</v>
      </c>
      <c r="AA308" s="13">
        <v>6.6666666666666688E-3</v>
      </c>
      <c r="AB308" s="13">
        <v>4.5833333333333342E-3</v>
      </c>
      <c r="AC308" s="10">
        <v>94.545454545454547</v>
      </c>
      <c r="AD308" s="10">
        <v>0</v>
      </c>
      <c r="AE308" s="10">
        <v>0</v>
      </c>
    </row>
    <row r="309" spans="1:31" x14ac:dyDescent="0.25">
      <c r="A309" s="11" t="s">
        <v>551</v>
      </c>
      <c r="B309" s="12" t="s">
        <v>10</v>
      </c>
      <c r="C309" s="12" t="s">
        <v>7</v>
      </c>
      <c r="D309" s="36">
        <v>42723</v>
      </c>
      <c r="E309" s="36" t="s">
        <v>24</v>
      </c>
      <c r="F309" s="36" t="s">
        <v>9</v>
      </c>
      <c r="G309" s="44">
        <v>1331</v>
      </c>
      <c r="H309" s="39">
        <v>14.6</v>
      </c>
      <c r="I309" s="39">
        <v>219</v>
      </c>
      <c r="J309" s="57">
        <v>8.51</v>
      </c>
      <c r="K309" s="57">
        <v>7.22</v>
      </c>
      <c r="L309" s="38">
        <v>1.42</v>
      </c>
      <c r="M309" s="14">
        <v>23217.666666666668</v>
      </c>
      <c r="N309" s="72">
        <f>LOG10(M309)</f>
        <v>4.3658185717888811</v>
      </c>
      <c r="O309" s="20">
        <v>357344.7021484375</v>
      </c>
      <c r="P309" s="72">
        <f>LOG10(O309)</f>
        <v>5.5530873478062777</v>
      </c>
      <c r="Q309" s="20">
        <v>613497.509765625</v>
      </c>
      <c r="R309" s="72">
        <f>LOG10(Q309)</f>
        <v>5.7878128042313319</v>
      </c>
      <c r="S309" s="8" t="s">
        <v>21</v>
      </c>
      <c r="T309" s="72">
        <v>0</v>
      </c>
      <c r="U309" s="57" t="s">
        <v>30</v>
      </c>
      <c r="V309" s="57" t="s">
        <v>30</v>
      </c>
      <c r="W309" s="39">
        <v>0.15000000000000002</v>
      </c>
      <c r="X309" s="39">
        <v>0.32000000000000012</v>
      </c>
      <c r="Y309" s="39">
        <v>0.33000000000000007</v>
      </c>
      <c r="Z309" s="13">
        <v>6.2500000000000012E-3</v>
      </c>
      <c r="AA309" s="13">
        <v>6.6666666666666688E-3</v>
      </c>
      <c r="AB309" s="13">
        <v>4.5833333333333342E-3</v>
      </c>
      <c r="AC309" s="10">
        <v>83.834586466165419</v>
      </c>
      <c r="AD309" s="10">
        <v>0.37593984962406013</v>
      </c>
      <c r="AE309" s="10">
        <v>0</v>
      </c>
    </row>
    <row r="310" spans="1:31" x14ac:dyDescent="0.25">
      <c r="A310" s="11" t="s">
        <v>552</v>
      </c>
      <c r="B310" s="12" t="s">
        <v>6</v>
      </c>
      <c r="C310" s="12" t="s">
        <v>7</v>
      </c>
      <c r="D310" s="36">
        <v>42723</v>
      </c>
      <c r="E310" s="36" t="s">
        <v>24</v>
      </c>
      <c r="F310" s="36" t="s">
        <v>9</v>
      </c>
      <c r="G310" s="44">
        <v>1342</v>
      </c>
      <c r="H310" s="39">
        <v>8.4</v>
      </c>
      <c r="I310" s="39">
        <v>118.1</v>
      </c>
      <c r="J310" s="57">
        <v>9.11</v>
      </c>
      <c r="K310" s="57">
        <v>7.25</v>
      </c>
      <c r="L310" s="38">
        <v>3.16</v>
      </c>
      <c r="M310" s="14">
        <v>24543</v>
      </c>
      <c r="N310" s="72">
        <f>LOG10(M310)</f>
        <v>4.3899276473809552</v>
      </c>
      <c r="O310" s="20">
        <v>1498401.171875</v>
      </c>
      <c r="P310" s="72">
        <f>LOG10(O310)</f>
        <v>6.1756281040219108</v>
      </c>
      <c r="Q310" s="20">
        <v>492212.59765625</v>
      </c>
      <c r="R310" s="72">
        <f>LOG10(Q310)</f>
        <v>5.692152724812904</v>
      </c>
      <c r="S310" s="8" t="s">
        <v>133</v>
      </c>
      <c r="T310" s="72">
        <v>3</v>
      </c>
      <c r="U310" s="57" t="s">
        <v>30</v>
      </c>
      <c r="V310" s="57" t="s">
        <v>37</v>
      </c>
      <c r="W310" s="39">
        <v>0.13999999999999999</v>
      </c>
      <c r="X310" s="39">
        <v>0.31000000000000011</v>
      </c>
      <c r="Y310" s="39">
        <v>0.33000000000000007</v>
      </c>
      <c r="Z310" s="13">
        <v>5.8333333333333327E-3</v>
      </c>
      <c r="AA310" s="13">
        <v>6.4583333333333359E-3</v>
      </c>
      <c r="AB310" s="13">
        <v>4.5833333333333342E-3</v>
      </c>
      <c r="AC310" s="10">
        <v>68.667576170986806</v>
      </c>
      <c r="AD310" s="10">
        <v>1.3642564802182811</v>
      </c>
      <c r="AE310" s="10">
        <v>0</v>
      </c>
    </row>
    <row r="311" spans="1:31" x14ac:dyDescent="0.25">
      <c r="A311" s="11" t="s">
        <v>553</v>
      </c>
      <c r="B311" s="12" t="s">
        <v>172</v>
      </c>
      <c r="C311" s="12" t="s">
        <v>7</v>
      </c>
      <c r="D311" s="36">
        <v>42738</v>
      </c>
      <c r="E311" s="36" t="s">
        <v>151</v>
      </c>
      <c r="F311" s="36" t="s">
        <v>152</v>
      </c>
      <c r="G311" s="41">
        <v>1122</v>
      </c>
      <c r="H311" s="39">
        <v>12.5</v>
      </c>
      <c r="I311" s="39">
        <v>116</v>
      </c>
      <c r="J311" s="57">
        <v>9.4499999999999993</v>
      </c>
      <c r="K311" s="57">
        <v>7.42</v>
      </c>
      <c r="L311" s="38">
        <v>57</v>
      </c>
      <c r="M311" s="14">
        <v>1432.8666666666668</v>
      </c>
      <c r="N311" s="72">
        <f>LOG10(M311)</f>
        <v>3.1562057796332041</v>
      </c>
      <c r="O311" s="20">
        <v>7717.4812316894531</v>
      </c>
      <c r="P311" s="72">
        <f>LOG10(O311)</f>
        <v>3.8874755819852163</v>
      </c>
      <c r="Q311" s="20">
        <v>74640.085347493499</v>
      </c>
      <c r="R311" s="72">
        <f>LOG10(Q311)</f>
        <v>4.8729721273344282</v>
      </c>
      <c r="S311" s="8" t="s">
        <v>133</v>
      </c>
      <c r="T311" s="72">
        <v>3</v>
      </c>
      <c r="U311" s="57" t="s">
        <v>37</v>
      </c>
      <c r="V311" s="57" t="s">
        <v>37</v>
      </c>
      <c r="W311" s="39">
        <v>1.6800000000000008</v>
      </c>
      <c r="X311" s="39">
        <v>2.2500000000000013</v>
      </c>
      <c r="Y311" s="39">
        <v>2.640000000000001</v>
      </c>
      <c r="Z311" s="13">
        <v>7.0000000000000034E-2</v>
      </c>
      <c r="AA311" s="13">
        <v>4.6875000000000028E-2</v>
      </c>
      <c r="AB311" s="13">
        <v>3.6666666666666681E-2</v>
      </c>
      <c r="AC311" s="10">
        <v>59.047120180373049</v>
      </c>
      <c r="AD311" s="10">
        <v>13.887813432325945</v>
      </c>
      <c r="AE311" s="10">
        <v>0.9178072832448928</v>
      </c>
    </row>
    <row r="312" spans="1:31" x14ac:dyDescent="0.25">
      <c r="A312" s="11" t="s">
        <v>554</v>
      </c>
      <c r="B312" s="12" t="s">
        <v>20</v>
      </c>
      <c r="C312" s="12" t="s">
        <v>7</v>
      </c>
      <c r="D312" s="36">
        <v>42738</v>
      </c>
      <c r="E312" s="36" t="s">
        <v>151</v>
      </c>
      <c r="F312" s="36" t="s">
        <v>152</v>
      </c>
      <c r="G312" s="41">
        <v>1136</v>
      </c>
      <c r="H312" s="39">
        <v>12</v>
      </c>
      <c r="I312" s="39">
        <v>46.3</v>
      </c>
      <c r="J312" s="57">
        <v>9.3800000000000008</v>
      </c>
      <c r="K312" s="57">
        <v>6.78</v>
      </c>
      <c r="L312" s="39">
        <v>323</v>
      </c>
      <c r="M312" s="14">
        <v>549.06666666666672</v>
      </c>
      <c r="N312" s="72">
        <f>LOG10(M312)</f>
        <v>2.7396250788903127</v>
      </c>
      <c r="O312" s="20" t="s">
        <v>21</v>
      </c>
      <c r="P312" s="72">
        <v>0</v>
      </c>
      <c r="Q312" s="20" t="s">
        <v>133</v>
      </c>
      <c r="R312" s="72">
        <v>2.7</v>
      </c>
      <c r="S312" s="8" t="s">
        <v>21</v>
      </c>
      <c r="T312" s="72">
        <v>0</v>
      </c>
      <c r="U312" s="57" t="s">
        <v>30</v>
      </c>
      <c r="V312" s="57" t="s">
        <v>37</v>
      </c>
      <c r="W312" s="39">
        <v>1.6800000000000008</v>
      </c>
      <c r="X312" s="39">
        <v>2.2500000000000013</v>
      </c>
      <c r="Y312" s="39">
        <v>2.640000000000001</v>
      </c>
      <c r="Z312" s="13">
        <v>7.0000000000000034E-2</v>
      </c>
      <c r="AA312" s="13">
        <v>4.6875000000000028E-2</v>
      </c>
      <c r="AB312" s="13">
        <v>3.6666666666666681E-2</v>
      </c>
      <c r="AC312" s="10">
        <v>47.790055248618785</v>
      </c>
      <c r="AD312" s="10">
        <v>21.270718232044199</v>
      </c>
      <c r="AE312" s="10">
        <v>0</v>
      </c>
    </row>
    <row r="313" spans="1:31" x14ac:dyDescent="0.25">
      <c r="A313" s="11" t="s">
        <v>555</v>
      </c>
      <c r="B313" s="12" t="s">
        <v>15</v>
      </c>
      <c r="C313" s="12" t="s">
        <v>7</v>
      </c>
      <c r="D313" s="36">
        <v>42738</v>
      </c>
      <c r="E313" s="36" t="s">
        <v>151</v>
      </c>
      <c r="F313" s="36" t="s">
        <v>152</v>
      </c>
      <c r="G313" s="41">
        <v>1150</v>
      </c>
      <c r="H313" s="39">
        <v>12.8</v>
      </c>
      <c r="I313" s="39">
        <v>110.3</v>
      </c>
      <c r="J313" s="57">
        <v>9.4700000000000006</v>
      </c>
      <c r="K313" s="57">
        <v>7.35</v>
      </c>
      <c r="L313" s="38">
        <v>57.2</v>
      </c>
      <c r="M313" s="14">
        <v>2766.0666666666671</v>
      </c>
      <c r="N313" s="72">
        <f>LOG10(M313)</f>
        <v>3.4418626430967012</v>
      </c>
      <c r="O313" s="20" t="s">
        <v>133</v>
      </c>
      <c r="P313" s="72">
        <v>2.7</v>
      </c>
      <c r="Q313" s="20">
        <v>3218.7911987304688</v>
      </c>
      <c r="R313" s="72">
        <f>LOG10(Q313)</f>
        <v>3.5076928051477663</v>
      </c>
      <c r="S313" s="8" t="s">
        <v>21</v>
      </c>
      <c r="T313" s="72">
        <v>0</v>
      </c>
      <c r="U313" s="57" t="s">
        <v>37</v>
      </c>
      <c r="V313" s="57" t="s">
        <v>37</v>
      </c>
      <c r="W313" s="39">
        <v>1.6800000000000008</v>
      </c>
      <c r="X313" s="39">
        <v>2.2400000000000011</v>
      </c>
      <c r="Y313" s="39">
        <v>2.640000000000001</v>
      </c>
      <c r="Z313" s="13">
        <v>7.0000000000000034E-2</v>
      </c>
      <c r="AA313" s="13">
        <v>4.666666666666669E-2</v>
      </c>
      <c r="AB313" s="13">
        <v>3.6666666666666681E-2</v>
      </c>
      <c r="AC313" s="10">
        <v>60.06464356257856</v>
      </c>
      <c r="AD313" s="10">
        <v>13.110843188056332</v>
      </c>
      <c r="AE313" s="10">
        <v>1.0337839571095093</v>
      </c>
    </row>
    <row r="314" spans="1:31" x14ac:dyDescent="0.25">
      <c r="A314" s="11" t="s">
        <v>556</v>
      </c>
      <c r="B314" s="12" t="s">
        <v>19</v>
      </c>
      <c r="C314" s="12" t="s">
        <v>7</v>
      </c>
      <c r="D314" s="36">
        <v>42738</v>
      </c>
      <c r="E314" s="36" t="s">
        <v>151</v>
      </c>
      <c r="F314" s="36" t="s">
        <v>152</v>
      </c>
      <c r="G314" s="41">
        <v>1205</v>
      </c>
      <c r="H314" s="39">
        <v>12.6</v>
      </c>
      <c r="I314" s="39">
        <v>107.7</v>
      </c>
      <c r="J314" s="57">
        <v>9.23</v>
      </c>
      <c r="K314" s="57">
        <v>7.32</v>
      </c>
      <c r="L314" s="38">
        <v>14.4</v>
      </c>
      <c r="M314" s="14">
        <v>5489.3</v>
      </c>
      <c r="N314" s="72">
        <f>LOG10(M314)</f>
        <v>3.7395169663954357</v>
      </c>
      <c r="O314" s="20">
        <v>57190.234375</v>
      </c>
      <c r="P314" s="72">
        <f>LOG10(O314)</f>
        <v>4.7573218763606366</v>
      </c>
      <c r="Q314" s="20">
        <v>202517.07763671875</v>
      </c>
      <c r="R314" s="72">
        <f>LOG10(Q314)</f>
        <v>5.3064616518008974</v>
      </c>
      <c r="S314" s="8">
        <v>3465.1054382324219</v>
      </c>
      <c r="T314" s="72">
        <v>3.5397164541125683</v>
      </c>
      <c r="U314" s="57" t="s">
        <v>37</v>
      </c>
      <c r="V314" s="57" t="s">
        <v>30</v>
      </c>
      <c r="W314" s="39">
        <v>1.6800000000000008</v>
      </c>
      <c r="X314" s="39">
        <v>2.2400000000000011</v>
      </c>
      <c r="Y314" s="39">
        <v>2.640000000000001</v>
      </c>
      <c r="Z314" s="13">
        <v>7.0000000000000034E-2</v>
      </c>
      <c r="AA314" s="13">
        <v>4.666666666666669E-2</v>
      </c>
      <c r="AB314" s="13">
        <v>3.6666666666666681E-2</v>
      </c>
      <c r="AC314" s="10">
        <v>41.761363636363633</v>
      </c>
      <c r="AD314" s="10">
        <v>21.936758893280633</v>
      </c>
      <c r="AE314" s="10">
        <v>0.70405138339920947</v>
      </c>
    </row>
    <row r="315" spans="1:31" x14ac:dyDescent="0.25">
      <c r="A315" s="11" t="s">
        <v>557</v>
      </c>
      <c r="B315" s="12" t="s">
        <v>14</v>
      </c>
      <c r="C315" s="12" t="s">
        <v>7</v>
      </c>
      <c r="D315" s="36">
        <v>42738</v>
      </c>
      <c r="E315" s="36" t="s">
        <v>151</v>
      </c>
      <c r="F315" s="36" t="s">
        <v>152</v>
      </c>
      <c r="G315" s="41">
        <v>1218</v>
      </c>
      <c r="H315" s="39">
        <v>13</v>
      </c>
      <c r="I315" s="39">
        <v>118.3</v>
      </c>
      <c r="J315" s="57">
        <v>8.75</v>
      </c>
      <c r="K315" s="57">
        <v>7.28</v>
      </c>
      <c r="L315" s="38">
        <v>28.3</v>
      </c>
      <c r="M315" s="14">
        <v>2232.6</v>
      </c>
      <c r="N315" s="72">
        <f>LOG10(M315)</f>
        <v>3.3488109204051777</v>
      </c>
      <c r="O315" s="20">
        <v>43228.555297851563</v>
      </c>
      <c r="P315" s="72">
        <f>LOG10(O315)</f>
        <v>4.6357707216161117</v>
      </c>
      <c r="Q315" s="20">
        <v>88098.565673828125</v>
      </c>
      <c r="R315" s="72">
        <f>LOG10(Q315)</f>
        <v>4.9449688377535628</v>
      </c>
      <c r="S315" s="8">
        <v>6670.5612182617188</v>
      </c>
      <c r="T315" s="72">
        <v>3.8241623742075253</v>
      </c>
      <c r="U315" s="57" t="s">
        <v>30</v>
      </c>
      <c r="V315" s="57" t="s">
        <v>30</v>
      </c>
      <c r="W315" s="39">
        <v>1.6800000000000008</v>
      </c>
      <c r="X315" s="39">
        <v>2.2400000000000011</v>
      </c>
      <c r="Y315" s="39">
        <v>2.640000000000001</v>
      </c>
      <c r="Z315" s="13">
        <v>7.0000000000000034E-2</v>
      </c>
      <c r="AA315" s="13">
        <v>4.666666666666669E-2</v>
      </c>
      <c r="AB315" s="13">
        <v>3.6666666666666681E-2</v>
      </c>
      <c r="AC315" s="10">
        <v>69.730220591017442</v>
      </c>
      <c r="AD315" s="10">
        <v>8.638238298838397</v>
      </c>
      <c r="AE315" s="10">
        <v>0.99133527564417878</v>
      </c>
    </row>
    <row r="316" spans="1:31" x14ac:dyDescent="0.25">
      <c r="A316" s="11" t="s">
        <v>558</v>
      </c>
      <c r="B316" s="12" t="s">
        <v>13</v>
      </c>
      <c r="C316" s="12" t="s">
        <v>7</v>
      </c>
      <c r="D316" s="36">
        <v>42738</v>
      </c>
      <c r="E316" s="36" t="s">
        <v>151</v>
      </c>
      <c r="F316" s="36" t="s">
        <v>152</v>
      </c>
      <c r="G316" s="41">
        <v>1238</v>
      </c>
      <c r="H316" s="39">
        <v>13.4</v>
      </c>
      <c r="I316" s="39">
        <v>115.4</v>
      </c>
      <c r="J316" s="57">
        <v>9.4499999999999993</v>
      </c>
      <c r="K316" s="57">
        <v>7.35</v>
      </c>
      <c r="L316" s="38">
        <v>20.100000000000001</v>
      </c>
      <c r="M316" s="14">
        <v>2981.7999999999997</v>
      </c>
      <c r="N316" s="72">
        <f>LOG10(M316)</f>
        <v>3.4744785104082956</v>
      </c>
      <c r="O316" s="20">
        <v>121894.27490234375</v>
      </c>
      <c r="P316" s="72">
        <f>LOG10(O316)</f>
        <v>5.0859833082704791</v>
      </c>
      <c r="Q316" s="20">
        <v>98363.916015625</v>
      </c>
      <c r="R316" s="72">
        <f>LOG10(Q316)</f>
        <v>4.992835810328196</v>
      </c>
      <c r="S316" s="8">
        <v>5610.0784301757813</v>
      </c>
      <c r="T316" s="72">
        <v>3.7489689328344964</v>
      </c>
      <c r="U316" s="57" t="s">
        <v>30</v>
      </c>
      <c r="V316" s="57" t="s">
        <v>37</v>
      </c>
      <c r="W316" s="39">
        <v>1.6800000000000008</v>
      </c>
      <c r="X316" s="39">
        <v>2.2400000000000011</v>
      </c>
      <c r="Y316" s="39">
        <v>2.640000000000001</v>
      </c>
      <c r="Z316" s="13">
        <v>7.0000000000000034E-2</v>
      </c>
      <c r="AA316" s="13">
        <v>4.666666666666669E-2</v>
      </c>
      <c r="AB316" s="13">
        <v>3.6666666666666681E-2</v>
      </c>
      <c r="AC316" s="10">
        <v>77.298876814902755</v>
      </c>
      <c r="AD316" s="10">
        <v>4.1411743219797277</v>
      </c>
      <c r="AE316" s="10">
        <v>0.23285544699114236</v>
      </c>
    </row>
    <row r="317" spans="1:31" x14ac:dyDescent="0.25">
      <c r="A317" s="11" t="s">
        <v>559</v>
      </c>
      <c r="B317" s="12" t="s">
        <v>18</v>
      </c>
      <c r="C317" s="12" t="s">
        <v>7</v>
      </c>
      <c r="D317" s="36">
        <v>42738</v>
      </c>
      <c r="E317" s="36" t="s">
        <v>151</v>
      </c>
      <c r="F317" s="36" t="s">
        <v>152</v>
      </c>
      <c r="G317" s="41">
        <v>1246</v>
      </c>
      <c r="H317" s="39">
        <v>12.8</v>
      </c>
      <c r="I317" s="39">
        <v>124.5</v>
      </c>
      <c r="J317" s="57">
        <v>9.73</v>
      </c>
      <c r="K317" s="57">
        <v>7.38</v>
      </c>
      <c r="L317" s="38">
        <v>8.94</v>
      </c>
      <c r="M317" s="14">
        <v>563.93333333333328</v>
      </c>
      <c r="N317" s="72">
        <f>LOG10(M317)</f>
        <v>2.751227765903975</v>
      </c>
      <c r="O317" s="20">
        <v>86506.341552734375</v>
      </c>
      <c r="P317" s="72">
        <f>LOG10(O317)</f>
        <v>4.9370479456198293</v>
      </c>
      <c r="Q317" s="20">
        <v>16262.397766113281</v>
      </c>
      <c r="R317" s="72">
        <f>LOG10(Q317)</f>
        <v>4.2111845793773339</v>
      </c>
      <c r="S317" s="8" t="s">
        <v>133</v>
      </c>
      <c r="T317" s="72">
        <v>3</v>
      </c>
      <c r="U317" s="57" t="s">
        <v>30</v>
      </c>
      <c r="V317" s="57" t="s">
        <v>30</v>
      </c>
      <c r="W317" s="39">
        <v>1.6800000000000008</v>
      </c>
      <c r="X317" s="39">
        <v>2.2400000000000011</v>
      </c>
      <c r="Y317" s="39">
        <v>2.640000000000001</v>
      </c>
      <c r="Z317" s="13">
        <v>7.0000000000000034E-2</v>
      </c>
      <c r="AA317" s="13">
        <v>4.666666666666669E-2</v>
      </c>
      <c r="AB317" s="13">
        <v>3.6666666666666681E-2</v>
      </c>
      <c r="AC317" s="10">
        <v>48.841944515143801</v>
      </c>
      <c r="AD317" s="10">
        <v>11.224230083990836</v>
      </c>
      <c r="AE317" s="10">
        <v>0</v>
      </c>
    </row>
    <row r="318" spans="1:31" x14ac:dyDescent="0.25">
      <c r="A318" s="11" t="s">
        <v>560</v>
      </c>
      <c r="B318" s="12" t="s">
        <v>11</v>
      </c>
      <c r="C318" s="12" t="s">
        <v>7</v>
      </c>
      <c r="D318" s="36">
        <v>42738</v>
      </c>
      <c r="E318" s="36" t="s">
        <v>151</v>
      </c>
      <c r="F318" s="36" t="s">
        <v>152</v>
      </c>
      <c r="G318" s="41">
        <v>1259</v>
      </c>
      <c r="H318" s="39">
        <v>14.2</v>
      </c>
      <c r="I318" s="39">
        <v>131.30000000000001</v>
      </c>
      <c r="J318" s="57">
        <v>9.4499999999999993</v>
      </c>
      <c r="K318" s="57">
        <v>7.44</v>
      </c>
      <c r="L318" s="38">
        <v>18.5</v>
      </c>
      <c r="M318" s="14">
        <v>6715.25</v>
      </c>
      <c r="N318" s="72">
        <f>LOG10(M318)</f>
        <v>3.827062185522891</v>
      </c>
      <c r="O318" s="20">
        <v>699398.14453125</v>
      </c>
      <c r="P318" s="72">
        <f>LOG10(O318)</f>
        <v>5.8447244758129333</v>
      </c>
      <c r="Q318" s="20">
        <v>122908.19091796875</v>
      </c>
      <c r="R318" s="72">
        <f>LOG10(Q318)</f>
        <v>5.0895808263521989</v>
      </c>
      <c r="S318" s="8">
        <v>3323.1227874755859</v>
      </c>
      <c r="T318" s="72">
        <v>3.5215463885064873</v>
      </c>
      <c r="U318" s="57" t="s">
        <v>37</v>
      </c>
      <c r="V318" s="57" t="s">
        <v>37</v>
      </c>
      <c r="W318" s="39">
        <v>1.6800000000000008</v>
      </c>
      <c r="X318" s="39">
        <v>2.2400000000000011</v>
      </c>
      <c r="Y318" s="39">
        <v>2.640000000000001</v>
      </c>
      <c r="Z318" s="13">
        <v>7.0000000000000034E-2</v>
      </c>
      <c r="AA318" s="13">
        <v>4.666666666666669E-2</v>
      </c>
      <c r="AB318" s="13">
        <v>3.6666666666666681E-2</v>
      </c>
      <c r="AC318" s="10">
        <v>76.998021007763739</v>
      </c>
      <c r="AD318" s="10">
        <v>1.2026183589587456</v>
      </c>
      <c r="AE318" s="10">
        <v>0</v>
      </c>
    </row>
    <row r="319" spans="1:31" x14ac:dyDescent="0.25">
      <c r="A319" s="11" t="s">
        <v>561</v>
      </c>
      <c r="B319" s="12" t="s">
        <v>12</v>
      </c>
      <c r="C319" s="12" t="s">
        <v>7</v>
      </c>
      <c r="D319" s="36">
        <v>42738</v>
      </c>
      <c r="E319" s="36" t="s">
        <v>151</v>
      </c>
      <c r="F319" s="36" t="s">
        <v>152</v>
      </c>
      <c r="G319" s="41">
        <v>1309</v>
      </c>
      <c r="H319" s="39">
        <v>12.9</v>
      </c>
      <c r="I319" s="39">
        <v>117.6</v>
      </c>
      <c r="J319" s="57">
        <v>9.52</v>
      </c>
      <c r="K319" s="57">
        <v>7.37</v>
      </c>
      <c r="L319" s="38">
        <v>21</v>
      </c>
      <c r="M319" s="14">
        <v>0</v>
      </c>
      <c r="N319" s="72">
        <v>0</v>
      </c>
      <c r="O319" s="20" t="s">
        <v>21</v>
      </c>
      <c r="P319" s="72">
        <v>0</v>
      </c>
      <c r="Q319" s="20" t="s">
        <v>21</v>
      </c>
      <c r="R319" s="72">
        <v>0</v>
      </c>
      <c r="S319" s="8" t="s">
        <v>21</v>
      </c>
      <c r="T319" s="72">
        <v>0</v>
      </c>
      <c r="U319" s="57" t="s">
        <v>30</v>
      </c>
      <c r="V319" s="57" t="s">
        <v>30</v>
      </c>
      <c r="W319" s="39">
        <v>1.670000000000001</v>
      </c>
      <c r="X319" s="39">
        <v>2.2400000000000011</v>
      </c>
      <c r="Y319" s="39">
        <v>2.640000000000001</v>
      </c>
      <c r="Z319" s="13">
        <v>6.9583333333333372E-2</v>
      </c>
      <c r="AA319" s="13">
        <v>4.666666666666669E-2</v>
      </c>
      <c r="AB319" s="13">
        <v>3.6666666666666681E-2</v>
      </c>
      <c r="AC319" s="10">
        <v>93.671555027084167</v>
      </c>
      <c r="AD319" s="10">
        <v>0.29065926806711589</v>
      </c>
      <c r="AE319" s="10">
        <v>0</v>
      </c>
    </row>
    <row r="320" spans="1:31" x14ac:dyDescent="0.25">
      <c r="A320" s="11" t="s">
        <v>562</v>
      </c>
      <c r="B320" s="12" t="s">
        <v>17</v>
      </c>
      <c r="C320" s="12" t="s">
        <v>7</v>
      </c>
      <c r="D320" s="36">
        <v>42738</v>
      </c>
      <c r="E320" s="36" t="s">
        <v>151</v>
      </c>
      <c r="F320" s="36" t="s">
        <v>152</v>
      </c>
      <c r="G320" s="41">
        <v>1321</v>
      </c>
      <c r="H320" s="39">
        <v>15.9</v>
      </c>
      <c r="I320" s="39">
        <v>365.6</v>
      </c>
      <c r="J320" s="57">
        <v>6.69</v>
      </c>
      <c r="K320" s="57">
        <v>6.92</v>
      </c>
      <c r="L320" s="38">
        <v>2.38</v>
      </c>
      <c r="M320" s="14">
        <v>265</v>
      </c>
      <c r="N320" s="72">
        <f>LOG10(M320)</f>
        <v>2.4232458739368079</v>
      </c>
      <c r="O320" s="20">
        <v>8359.0469360351563</v>
      </c>
      <c r="P320" s="72">
        <f>LOG10(O320)</f>
        <v>3.9221567638007255</v>
      </c>
      <c r="Q320" s="20">
        <v>2035.1158142089844</v>
      </c>
      <c r="R320" s="72">
        <f>LOG10(Q320)</f>
        <v>3.3085891290603535</v>
      </c>
      <c r="S320" s="8" t="s">
        <v>21</v>
      </c>
      <c r="T320" s="72">
        <v>0</v>
      </c>
      <c r="U320" s="57" t="s">
        <v>30</v>
      </c>
      <c r="V320" s="57" t="s">
        <v>30</v>
      </c>
      <c r="W320" s="39">
        <v>1.670000000000001</v>
      </c>
      <c r="X320" s="39">
        <v>2.2400000000000011</v>
      </c>
      <c r="Y320" s="39">
        <v>2.6300000000000008</v>
      </c>
      <c r="Z320" s="13">
        <v>6.9583333333333372E-2</v>
      </c>
      <c r="AA320" s="13">
        <v>4.666666666666669E-2</v>
      </c>
      <c r="AB320" s="13">
        <v>3.6527777777777791E-2</v>
      </c>
      <c r="AC320" s="10">
        <v>94.545454545454547</v>
      </c>
      <c r="AD320" s="10">
        <v>0</v>
      </c>
      <c r="AE320" s="10">
        <v>0</v>
      </c>
    </row>
    <row r="321" spans="1:31" x14ac:dyDescent="0.25">
      <c r="A321" s="11" t="s">
        <v>563</v>
      </c>
      <c r="B321" s="12" t="s">
        <v>10</v>
      </c>
      <c r="C321" s="12" t="s">
        <v>7</v>
      </c>
      <c r="D321" s="36">
        <v>42738</v>
      </c>
      <c r="E321" s="36" t="s">
        <v>151</v>
      </c>
      <c r="F321" s="36" t="s">
        <v>152</v>
      </c>
      <c r="G321" s="41">
        <v>1332</v>
      </c>
      <c r="H321" s="39">
        <v>14.4</v>
      </c>
      <c r="I321" s="39">
        <v>139.69999999999999</v>
      </c>
      <c r="J321" s="57">
        <v>9.3699999999999992</v>
      </c>
      <c r="K321" s="57">
        <v>7.27</v>
      </c>
      <c r="L321" s="38">
        <v>10.63</v>
      </c>
      <c r="M321" s="14">
        <v>7299</v>
      </c>
      <c r="N321" s="72">
        <f>LOG10(M321)</f>
        <v>3.8632633636504807</v>
      </c>
      <c r="O321" s="20">
        <v>368266.650390625</v>
      </c>
      <c r="P321" s="72">
        <f>LOG10(O321)</f>
        <v>5.5661623916566825</v>
      </c>
      <c r="Q321" s="20">
        <v>38070.37353515625</v>
      </c>
      <c r="R321" s="72">
        <f>LOG10(Q321)</f>
        <v>4.5805871380032643</v>
      </c>
      <c r="S321" s="8" t="s">
        <v>133</v>
      </c>
      <c r="T321" s="72">
        <v>3</v>
      </c>
      <c r="U321" s="57" t="s">
        <v>30</v>
      </c>
      <c r="V321" s="57" t="s">
        <v>37</v>
      </c>
      <c r="W321" s="39">
        <v>1.670000000000001</v>
      </c>
      <c r="X321" s="39">
        <v>2.2400000000000011</v>
      </c>
      <c r="Y321" s="39">
        <v>2.6300000000000008</v>
      </c>
      <c r="Z321" s="13">
        <v>6.9583333333333372E-2</v>
      </c>
      <c r="AA321" s="13">
        <v>4.666666666666669E-2</v>
      </c>
      <c r="AB321" s="13">
        <v>3.6527777777777791E-2</v>
      </c>
      <c r="AC321" s="10">
        <v>83.834586466165419</v>
      </c>
      <c r="AD321" s="10">
        <v>0.37593984962406013</v>
      </c>
      <c r="AE321" s="10">
        <v>0</v>
      </c>
    </row>
    <row r="322" spans="1:31" x14ac:dyDescent="0.25">
      <c r="A322" s="11" t="s">
        <v>564</v>
      </c>
      <c r="B322" s="12" t="s">
        <v>6</v>
      </c>
      <c r="C322" s="12" t="s">
        <v>7</v>
      </c>
      <c r="D322" s="36">
        <v>42738</v>
      </c>
      <c r="E322" s="36" t="s">
        <v>151</v>
      </c>
      <c r="F322" s="36" t="s">
        <v>152</v>
      </c>
      <c r="G322" s="41">
        <v>1343</v>
      </c>
      <c r="H322" s="39">
        <v>13.6</v>
      </c>
      <c r="I322" s="39">
        <v>124.3</v>
      </c>
      <c r="J322" s="57">
        <v>8.4600000000000009</v>
      </c>
      <c r="K322" s="57">
        <v>7.12</v>
      </c>
      <c r="L322" s="38">
        <v>36.799999999999997</v>
      </c>
      <c r="M322" s="14">
        <v>36540</v>
      </c>
      <c r="N322" s="72">
        <f>LOG10(M322)</f>
        <v>4.562768543016519</v>
      </c>
      <c r="O322" s="20">
        <v>451426.07421875</v>
      </c>
      <c r="P322" s="72">
        <f>LOG10(O322)</f>
        <v>5.6545866401699323</v>
      </c>
      <c r="Q322" s="20">
        <v>57458.75244140625</v>
      </c>
      <c r="R322" s="72">
        <f>LOG10(Q322)</f>
        <v>4.7593561922494718</v>
      </c>
      <c r="S322" s="8">
        <v>5766.1904652913418</v>
      </c>
      <c r="T322" s="72">
        <v>3.7608889836399211</v>
      </c>
      <c r="U322" s="57" t="s">
        <v>37</v>
      </c>
      <c r="V322" s="57" t="s">
        <v>37</v>
      </c>
      <c r="W322" s="39">
        <v>1.6600000000000008</v>
      </c>
      <c r="X322" s="39">
        <v>2.2400000000000011</v>
      </c>
      <c r="Y322" s="39">
        <v>2.620000000000001</v>
      </c>
      <c r="Z322" s="13">
        <v>6.9166666666666696E-2</v>
      </c>
      <c r="AA322" s="13">
        <v>4.666666666666669E-2</v>
      </c>
      <c r="AB322" s="13">
        <v>3.6388888888888901E-2</v>
      </c>
      <c r="AC322" s="10">
        <v>68.667576170986806</v>
      </c>
      <c r="AD322" s="10">
        <v>1.3642564802182811</v>
      </c>
      <c r="AE322" s="10">
        <v>0</v>
      </c>
    </row>
    <row r="323" spans="1:31" x14ac:dyDescent="0.25">
      <c r="A323" s="11" t="s">
        <v>565</v>
      </c>
      <c r="B323" s="6" t="s">
        <v>17</v>
      </c>
      <c r="C323" s="12" t="s">
        <v>7</v>
      </c>
      <c r="D323" s="36">
        <v>42759</v>
      </c>
      <c r="E323" s="36" t="s">
        <v>151</v>
      </c>
      <c r="F323" s="36" t="s">
        <v>152</v>
      </c>
      <c r="G323" s="41">
        <v>1104</v>
      </c>
      <c r="H323" s="53">
        <v>16.89</v>
      </c>
      <c r="I323" s="6">
        <v>427</v>
      </c>
      <c r="J323" s="53">
        <v>8.82</v>
      </c>
      <c r="K323" s="53">
        <v>7.04</v>
      </c>
      <c r="L323" s="55">
        <v>1.59</v>
      </c>
      <c r="M323" s="14">
        <v>209.06666666666669</v>
      </c>
      <c r="N323" s="72">
        <f>LOG10(M323)</f>
        <v>2.3202847949567196</v>
      </c>
      <c r="O323" s="20">
        <v>7949.1844177246094</v>
      </c>
      <c r="P323" s="72">
        <f>LOG10(O323)</f>
        <v>3.9003225725493462</v>
      </c>
      <c r="Q323" s="20">
        <v>1172.7283477783203</v>
      </c>
      <c r="R323" s="72">
        <f>LOG10(Q323)</f>
        <v>3.069197423263021</v>
      </c>
      <c r="S323" s="8" t="s">
        <v>21</v>
      </c>
      <c r="T323" s="72">
        <v>0</v>
      </c>
      <c r="U323" s="57" t="s">
        <v>30</v>
      </c>
      <c r="V323" s="57" t="s">
        <v>37</v>
      </c>
      <c r="W323" s="53">
        <v>0</v>
      </c>
      <c r="X323" s="53">
        <v>0.65000000000000013</v>
      </c>
      <c r="Y323" s="53">
        <v>2.1699999999999995</v>
      </c>
      <c r="Z323" s="56">
        <v>0</v>
      </c>
      <c r="AA323" s="56">
        <v>1.3541666666666669E-2</v>
      </c>
      <c r="AB323" s="56">
        <v>3.0138888888888882E-2</v>
      </c>
      <c r="AC323" s="10">
        <v>94.545454545454547</v>
      </c>
      <c r="AD323" s="10">
        <v>0</v>
      </c>
      <c r="AE323" s="10">
        <v>0</v>
      </c>
    </row>
    <row r="324" spans="1:31" x14ac:dyDescent="0.25">
      <c r="A324" s="11" t="s">
        <v>566</v>
      </c>
      <c r="B324" s="6" t="s">
        <v>6</v>
      </c>
      <c r="C324" s="12" t="s">
        <v>7</v>
      </c>
      <c r="D324" s="36">
        <v>42759</v>
      </c>
      <c r="E324" s="36" t="s">
        <v>151</v>
      </c>
      <c r="F324" s="36" t="s">
        <v>152</v>
      </c>
      <c r="G324" s="41">
        <v>1003</v>
      </c>
      <c r="H324" s="53">
        <v>13.37</v>
      </c>
      <c r="I324" s="6">
        <v>193</v>
      </c>
      <c r="J324" s="53">
        <v>10.039999999999999</v>
      </c>
      <c r="K324" s="53">
        <v>7.39</v>
      </c>
      <c r="L324" s="55">
        <v>4.58</v>
      </c>
      <c r="M324" s="14">
        <v>5231</v>
      </c>
      <c r="N324" s="72">
        <f>LOG10(M324)</f>
        <v>3.7185847200274358</v>
      </c>
      <c r="O324" s="20">
        <v>146040.14892578125</v>
      </c>
      <c r="P324" s="72">
        <f>LOG10(O324)</f>
        <v>5.1644722671536964</v>
      </c>
      <c r="Q324" s="20">
        <v>10631.243133544922</v>
      </c>
      <c r="R324" s="72">
        <f>LOG10(Q324)</f>
        <v>4.0265840504567487</v>
      </c>
      <c r="S324" s="8" t="s">
        <v>21</v>
      </c>
      <c r="T324" s="72">
        <v>0</v>
      </c>
      <c r="U324" s="57" t="s">
        <v>37</v>
      </c>
      <c r="V324" s="57" t="s">
        <v>37</v>
      </c>
      <c r="W324" s="53">
        <v>0</v>
      </c>
      <c r="X324" s="53">
        <v>0.65000000000000013</v>
      </c>
      <c r="Y324" s="53">
        <v>2.5599999999999978</v>
      </c>
      <c r="Z324" s="56">
        <v>0</v>
      </c>
      <c r="AA324" s="56">
        <v>1.3541666666666669E-2</v>
      </c>
      <c r="AB324" s="56">
        <v>3.5555555555555528E-2</v>
      </c>
      <c r="AC324" s="10">
        <v>68.667576170986806</v>
      </c>
      <c r="AD324" s="10">
        <v>1.3642564802182811</v>
      </c>
      <c r="AE324" s="10">
        <v>0</v>
      </c>
    </row>
    <row r="325" spans="1:31" x14ac:dyDescent="0.25">
      <c r="A325" s="11" t="s">
        <v>567</v>
      </c>
      <c r="B325" s="6" t="s">
        <v>18</v>
      </c>
      <c r="C325" s="12" t="s">
        <v>7</v>
      </c>
      <c r="D325" s="36">
        <v>42759</v>
      </c>
      <c r="E325" s="36" t="s">
        <v>151</v>
      </c>
      <c r="F325" s="36" t="s">
        <v>152</v>
      </c>
      <c r="G325" s="41">
        <v>1213</v>
      </c>
      <c r="H325" s="53">
        <v>9.6300000000000008</v>
      </c>
      <c r="I325" s="6">
        <v>213</v>
      </c>
      <c r="J325" s="53">
        <v>10.99</v>
      </c>
      <c r="K325" s="53">
        <v>7.08</v>
      </c>
      <c r="L325" s="55">
        <v>3.04</v>
      </c>
      <c r="M325" s="14">
        <v>1111.1333333333334</v>
      </c>
      <c r="N325" s="72">
        <f>LOG10(M325)</f>
        <v>3.0457661763634554</v>
      </c>
      <c r="O325" s="20">
        <v>2158.2076390584307</v>
      </c>
      <c r="P325" s="72">
        <f>LOG10(O325)</f>
        <v>3.3340932254067939</v>
      </c>
      <c r="Q325" s="20">
        <v>2551.8417358398438</v>
      </c>
      <c r="R325" s="72">
        <f>LOG10(Q325)</f>
        <v>3.406853736121696</v>
      </c>
      <c r="S325" s="8" t="s">
        <v>21</v>
      </c>
      <c r="T325" s="72">
        <v>0</v>
      </c>
      <c r="U325" s="57" t="s">
        <v>37</v>
      </c>
      <c r="V325" s="57" t="s">
        <v>30</v>
      </c>
      <c r="W325" s="53">
        <v>0</v>
      </c>
      <c r="X325" s="53">
        <v>0.65000000000000013</v>
      </c>
      <c r="Y325" s="53">
        <v>1.4900000000000004</v>
      </c>
      <c r="Z325" s="56">
        <v>0</v>
      </c>
      <c r="AA325" s="56">
        <v>1.3541666666666669E-2</v>
      </c>
      <c r="AB325" s="56">
        <v>2.0694444444444449E-2</v>
      </c>
      <c r="AC325" s="10">
        <v>48.841944515143801</v>
      </c>
      <c r="AD325" s="10">
        <v>11.224230083990836</v>
      </c>
      <c r="AE325" s="10">
        <v>0</v>
      </c>
    </row>
    <row r="326" spans="1:31" x14ac:dyDescent="0.25">
      <c r="A326" s="11" t="s">
        <v>568</v>
      </c>
      <c r="B326" s="6" t="s">
        <v>19</v>
      </c>
      <c r="C326" s="12" t="s">
        <v>7</v>
      </c>
      <c r="D326" s="36">
        <v>42759</v>
      </c>
      <c r="E326" s="36" t="s">
        <v>151</v>
      </c>
      <c r="F326" s="36" t="s">
        <v>152</v>
      </c>
      <c r="G326" s="41">
        <v>1310</v>
      </c>
      <c r="H326" s="53">
        <v>11.71</v>
      </c>
      <c r="I326" s="6">
        <v>195</v>
      </c>
      <c r="J326" s="53">
        <v>10.52</v>
      </c>
      <c r="K326" s="53">
        <v>7.38</v>
      </c>
      <c r="L326" s="55">
        <v>4.57</v>
      </c>
      <c r="M326" s="14">
        <v>2219.4499999999998</v>
      </c>
      <c r="N326" s="72">
        <f>LOG10(M326)</f>
        <v>3.3462453656404172</v>
      </c>
      <c r="O326" s="20">
        <v>107325.048828125</v>
      </c>
      <c r="P326" s="72">
        <f>LOG10(O326)</f>
        <v>5.0307010947361999</v>
      </c>
      <c r="Q326" s="20">
        <v>26873.416137695313</v>
      </c>
      <c r="R326" s="72">
        <f>LOG10(Q326)</f>
        <v>4.4293228772797839</v>
      </c>
      <c r="S326" s="8">
        <v>3552.9659271240234</v>
      </c>
      <c r="T326" s="72">
        <v>3.5505910426334388</v>
      </c>
      <c r="U326" s="57" t="s">
        <v>37</v>
      </c>
      <c r="V326" s="57" t="s">
        <v>30</v>
      </c>
      <c r="W326" s="53">
        <v>0</v>
      </c>
      <c r="X326" s="53">
        <v>0.65000000000000013</v>
      </c>
      <c r="Y326" s="53">
        <v>1.0800000000000003</v>
      </c>
      <c r="Z326" s="56">
        <v>0</v>
      </c>
      <c r="AA326" s="56">
        <v>1.3541666666666669E-2</v>
      </c>
      <c r="AB326" s="56">
        <v>1.5000000000000005E-2</v>
      </c>
      <c r="AC326" s="10">
        <v>41.761363636363633</v>
      </c>
      <c r="AD326" s="10">
        <v>21.936758893280633</v>
      </c>
      <c r="AE326" s="10">
        <v>0.70405138339920947</v>
      </c>
    </row>
    <row r="327" spans="1:31" x14ac:dyDescent="0.25">
      <c r="A327" s="11" t="s">
        <v>569</v>
      </c>
      <c r="B327" s="6" t="s">
        <v>20</v>
      </c>
      <c r="C327" s="12" t="s">
        <v>7</v>
      </c>
      <c r="D327" s="36">
        <v>42759</v>
      </c>
      <c r="E327" s="36" t="s">
        <v>151</v>
      </c>
      <c r="F327" s="36" t="s">
        <v>152</v>
      </c>
      <c r="G327" s="41">
        <v>1140</v>
      </c>
      <c r="H327" s="53">
        <v>11.2</v>
      </c>
      <c r="I327" s="6">
        <v>128</v>
      </c>
      <c r="J327" s="53">
        <v>8.77</v>
      </c>
      <c r="K327" s="53">
        <v>7.73</v>
      </c>
      <c r="L327" s="55">
        <v>24.6</v>
      </c>
      <c r="M327" s="14">
        <v>342.8</v>
      </c>
      <c r="N327" s="72">
        <f>LOG10(M327)</f>
        <v>2.5350408132511606</v>
      </c>
      <c r="O327" s="20" t="s">
        <v>21</v>
      </c>
      <c r="P327" s="72">
        <v>0</v>
      </c>
      <c r="Q327" s="20" t="s">
        <v>133</v>
      </c>
      <c r="R327" s="72">
        <v>2.7</v>
      </c>
      <c r="S327" s="8" t="s">
        <v>21</v>
      </c>
      <c r="T327" s="72">
        <v>0</v>
      </c>
      <c r="U327" s="57" t="s">
        <v>37</v>
      </c>
      <c r="V327" s="57" t="s">
        <v>30</v>
      </c>
      <c r="W327" s="53">
        <v>0</v>
      </c>
      <c r="X327" s="53">
        <v>0.65000000000000013</v>
      </c>
      <c r="Y327" s="53">
        <v>1.8800000000000006</v>
      </c>
      <c r="Z327" s="56">
        <v>0</v>
      </c>
      <c r="AA327" s="56">
        <v>1.3541666666666669E-2</v>
      </c>
      <c r="AB327" s="56">
        <v>2.611111111111112E-2</v>
      </c>
      <c r="AC327" s="10">
        <v>47.790055248618785</v>
      </c>
      <c r="AD327" s="10">
        <v>21.270718232044199</v>
      </c>
      <c r="AE327" s="10">
        <v>0</v>
      </c>
    </row>
    <row r="328" spans="1:31" x14ac:dyDescent="0.25">
      <c r="A328" s="11" t="s">
        <v>570</v>
      </c>
      <c r="B328" s="6" t="s">
        <v>10</v>
      </c>
      <c r="C328" s="12" t="s">
        <v>7</v>
      </c>
      <c r="D328" s="36">
        <v>42759</v>
      </c>
      <c r="E328" s="36" t="s">
        <v>151</v>
      </c>
      <c r="F328" s="36" t="s">
        <v>152</v>
      </c>
      <c r="G328" s="41">
        <v>1043</v>
      </c>
      <c r="H328" s="53">
        <v>16.78</v>
      </c>
      <c r="I328" s="6">
        <v>290</v>
      </c>
      <c r="J328" s="53">
        <v>8.7100000000000009</v>
      </c>
      <c r="K328" s="53">
        <v>7.09</v>
      </c>
      <c r="L328" s="55">
        <v>4.1500000000000004</v>
      </c>
      <c r="M328" s="14">
        <v>17934</v>
      </c>
      <c r="N328" s="72">
        <f>LOG10(M328)</f>
        <v>4.253677165422924</v>
      </c>
      <c r="O328" s="20">
        <v>3973842.96875</v>
      </c>
      <c r="P328" s="72">
        <f>LOG10(O328)</f>
        <v>6.5992107014369061</v>
      </c>
      <c r="Q328" s="20">
        <v>171159.24072265625</v>
      </c>
      <c r="R328" s="72">
        <f>LOG10(Q328)</f>
        <v>5.2334003512479077</v>
      </c>
      <c r="S328" s="8">
        <v>15836.36474609375</v>
      </c>
      <c r="T328" s="72">
        <v>4.1996554959465202</v>
      </c>
      <c r="U328" s="57" t="s">
        <v>30</v>
      </c>
      <c r="V328" s="57" t="s">
        <v>30</v>
      </c>
      <c r="W328" s="53">
        <v>0</v>
      </c>
      <c r="X328" s="53">
        <v>0.65000000000000013</v>
      </c>
      <c r="Y328" s="53">
        <v>2.2599999999999989</v>
      </c>
      <c r="Z328" s="56">
        <v>0</v>
      </c>
      <c r="AA328" s="56">
        <v>1.3541666666666669E-2</v>
      </c>
      <c r="AB328" s="56">
        <v>3.1388888888888876E-2</v>
      </c>
      <c r="AC328" s="10">
        <v>83.834586466165419</v>
      </c>
      <c r="AD328" s="10">
        <v>0.37593984962406013</v>
      </c>
      <c r="AE328" s="10">
        <v>0</v>
      </c>
    </row>
    <row r="329" spans="1:31" x14ac:dyDescent="0.25">
      <c r="A329" s="11" t="s">
        <v>571</v>
      </c>
      <c r="B329" s="6" t="s">
        <v>11</v>
      </c>
      <c r="C329" s="12" t="s">
        <v>7</v>
      </c>
      <c r="D329" s="36">
        <v>42759</v>
      </c>
      <c r="E329" s="36" t="s">
        <v>151</v>
      </c>
      <c r="F329" s="36" t="s">
        <v>152</v>
      </c>
      <c r="G329" s="41">
        <v>1139</v>
      </c>
      <c r="H329" s="53">
        <v>14.9</v>
      </c>
      <c r="I329" s="6">
        <v>393</v>
      </c>
      <c r="J329" s="53">
        <v>10.130000000000001</v>
      </c>
      <c r="K329" s="53">
        <v>7.44</v>
      </c>
      <c r="L329" s="55">
        <v>16.899999999999999</v>
      </c>
      <c r="M329" s="14">
        <v>15192</v>
      </c>
      <c r="N329" s="72">
        <f>LOG10(M329)</f>
        <v>4.1816149517289611</v>
      </c>
      <c r="O329" s="20">
        <v>2055054.296875</v>
      </c>
      <c r="P329" s="72">
        <f>LOG10(O329)</f>
        <v>6.3128233009185006</v>
      </c>
      <c r="Q329" s="20">
        <v>81114.0625</v>
      </c>
      <c r="R329" s="72">
        <f>LOG10(Q329)</f>
        <v>4.9090961530609958</v>
      </c>
      <c r="S329" s="8">
        <v>10277.138519287109</v>
      </c>
      <c r="T329" s="72">
        <v>4.011872210157831</v>
      </c>
      <c r="U329" s="57" t="s">
        <v>37</v>
      </c>
      <c r="V329" s="57" t="s">
        <v>30</v>
      </c>
      <c r="W329" s="53">
        <v>0</v>
      </c>
      <c r="X329" s="53">
        <v>0.65000000000000013</v>
      </c>
      <c r="Y329" s="53">
        <v>1.8000000000000005</v>
      </c>
      <c r="Z329" s="56">
        <v>0</v>
      </c>
      <c r="AA329" s="56">
        <v>1.3541666666666669E-2</v>
      </c>
      <c r="AB329" s="56">
        <v>2.5000000000000008E-2</v>
      </c>
      <c r="AC329" s="10">
        <v>76.998021007763739</v>
      </c>
      <c r="AD329" s="10">
        <v>1.2026183589587456</v>
      </c>
      <c r="AE329" s="10">
        <v>0</v>
      </c>
    </row>
    <row r="330" spans="1:31" x14ac:dyDescent="0.25">
      <c r="A330" s="11" t="s">
        <v>572</v>
      </c>
      <c r="B330" s="6" t="s">
        <v>12</v>
      </c>
      <c r="C330" s="12" t="s">
        <v>7</v>
      </c>
      <c r="D330" s="36">
        <v>42759</v>
      </c>
      <c r="E330" s="36" t="s">
        <v>151</v>
      </c>
      <c r="F330" s="36" t="s">
        <v>152</v>
      </c>
      <c r="G330" s="41">
        <v>1123</v>
      </c>
      <c r="H330" s="53">
        <v>13.19</v>
      </c>
      <c r="I330" s="6">
        <v>1190</v>
      </c>
      <c r="J330" s="53">
        <v>3.36</v>
      </c>
      <c r="K330" s="53">
        <v>7.01</v>
      </c>
      <c r="L330" s="55">
        <v>2.72</v>
      </c>
      <c r="M330" s="14">
        <v>112.3</v>
      </c>
      <c r="N330" s="72">
        <f>LOG10(M330)</f>
        <v>2.0503797562614579</v>
      </c>
      <c r="O330" s="20">
        <v>2249.1798400878906</v>
      </c>
      <c r="P330" s="72">
        <f>LOG10(O330)</f>
        <v>3.3520241821742749</v>
      </c>
      <c r="Q330" s="20">
        <v>1694.4135665893555</v>
      </c>
      <c r="R330" s="72">
        <f>LOG10(Q330)</f>
        <v>3.229019420024569</v>
      </c>
      <c r="S330" s="8" t="s">
        <v>21</v>
      </c>
      <c r="T330" s="72">
        <v>0</v>
      </c>
      <c r="U330" s="57" t="s">
        <v>30</v>
      </c>
      <c r="V330" s="57" t="s">
        <v>30</v>
      </c>
      <c r="W330" s="53">
        <v>0</v>
      </c>
      <c r="X330" s="53">
        <v>0.65000000000000013</v>
      </c>
      <c r="Y330" s="53">
        <v>1.8800000000000006</v>
      </c>
      <c r="Z330" s="56">
        <v>0</v>
      </c>
      <c r="AA330" s="56">
        <v>1.3541666666666669E-2</v>
      </c>
      <c r="AB330" s="56">
        <v>2.611111111111112E-2</v>
      </c>
      <c r="AC330" s="10">
        <v>93.671555027084167</v>
      </c>
      <c r="AD330" s="10">
        <v>0.29065926806711589</v>
      </c>
      <c r="AE330" s="10">
        <v>0</v>
      </c>
    </row>
    <row r="331" spans="1:31" x14ac:dyDescent="0.25">
      <c r="A331" s="11" t="s">
        <v>573</v>
      </c>
      <c r="B331" s="6" t="s">
        <v>13</v>
      </c>
      <c r="C331" s="12" t="s">
        <v>7</v>
      </c>
      <c r="D331" s="36">
        <v>42759</v>
      </c>
      <c r="E331" s="36" t="s">
        <v>151</v>
      </c>
      <c r="F331" s="36" t="s">
        <v>152</v>
      </c>
      <c r="G331" s="41">
        <v>1225</v>
      </c>
      <c r="H331" s="53">
        <v>9.32</v>
      </c>
      <c r="I331" s="6">
        <v>251</v>
      </c>
      <c r="J331" s="53">
        <v>10.51</v>
      </c>
      <c r="K331" s="53">
        <v>6.84</v>
      </c>
      <c r="L331" s="55">
        <v>5.35</v>
      </c>
      <c r="M331" s="14">
        <v>2355.6999999999998</v>
      </c>
      <c r="N331" s="72">
        <f>LOG10(M331)</f>
        <v>3.3721199819383352</v>
      </c>
      <c r="O331" s="20">
        <v>255925.0244140625</v>
      </c>
      <c r="P331" s="72">
        <f>LOG10(O331)</f>
        <v>5.4081127533885009</v>
      </c>
      <c r="Q331" s="20">
        <v>125900.01220703125</v>
      </c>
      <c r="R331" s="72">
        <f>LOG10(Q331)</f>
        <v>5.1000257722162505</v>
      </c>
      <c r="S331" s="8" t="s">
        <v>21</v>
      </c>
      <c r="T331" s="72">
        <v>0</v>
      </c>
      <c r="U331" s="57" t="s">
        <v>30</v>
      </c>
      <c r="V331" s="57" t="s">
        <v>30</v>
      </c>
      <c r="W331" s="53">
        <v>0</v>
      </c>
      <c r="X331" s="53">
        <v>0.65000000000000013</v>
      </c>
      <c r="Y331" s="53">
        <v>1.2700000000000005</v>
      </c>
      <c r="Z331" s="56">
        <v>0</v>
      </c>
      <c r="AA331" s="56">
        <v>1.3541666666666669E-2</v>
      </c>
      <c r="AB331" s="56">
        <v>1.7638888888888895E-2</v>
      </c>
      <c r="AC331" s="10">
        <v>77.298876814902755</v>
      </c>
      <c r="AD331" s="10">
        <v>4.1411743219797277</v>
      </c>
      <c r="AE331" s="10">
        <v>0.23285544699114236</v>
      </c>
    </row>
    <row r="332" spans="1:31" x14ac:dyDescent="0.25">
      <c r="A332" s="11" t="s">
        <v>574</v>
      </c>
      <c r="B332" s="6" t="s">
        <v>14</v>
      </c>
      <c r="C332" s="12" t="s">
        <v>7</v>
      </c>
      <c r="D332" s="36">
        <v>42759</v>
      </c>
      <c r="E332" s="36" t="s">
        <v>151</v>
      </c>
      <c r="F332" s="36" t="s">
        <v>152</v>
      </c>
      <c r="G332" s="41">
        <v>1310</v>
      </c>
      <c r="H332" s="53">
        <v>13.32</v>
      </c>
      <c r="I332" s="6">
        <v>272</v>
      </c>
      <c r="J332" s="53">
        <v>9.6</v>
      </c>
      <c r="K332" s="53">
        <v>7.53</v>
      </c>
      <c r="L332" s="55">
        <v>10.56</v>
      </c>
      <c r="M332" s="14">
        <v>5453.666666666667</v>
      </c>
      <c r="N332" s="72">
        <f>LOG10(M332)</f>
        <v>3.7366885899218389</v>
      </c>
      <c r="O332" s="20">
        <v>1297443.5546875</v>
      </c>
      <c r="P332" s="72">
        <f>LOG10(O332)</f>
        <v>6.1130884729397792</v>
      </c>
      <c r="Q332" s="20">
        <v>230296.2158203125</v>
      </c>
      <c r="R332" s="72">
        <f>LOG10(Q332)</f>
        <v>5.3622868017859453</v>
      </c>
      <c r="S332" s="8" t="s">
        <v>133</v>
      </c>
      <c r="T332" s="72">
        <v>3</v>
      </c>
      <c r="U332" s="57" t="s">
        <v>30</v>
      </c>
      <c r="V332" s="57" t="s">
        <v>30</v>
      </c>
      <c r="W332" s="53">
        <v>0</v>
      </c>
      <c r="X332" s="53">
        <v>0.65000000000000013</v>
      </c>
      <c r="Y332" s="53">
        <v>1.0800000000000003</v>
      </c>
      <c r="Z332" s="56">
        <v>0</v>
      </c>
      <c r="AA332" s="56">
        <v>1.3541666666666669E-2</v>
      </c>
      <c r="AB332" s="56">
        <v>1.5000000000000005E-2</v>
      </c>
      <c r="AC332" s="10">
        <v>69.730220591017442</v>
      </c>
      <c r="AD332" s="10">
        <v>8.638238298838397</v>
      </c>
      <c r="AE332" s="10">
        <v>0.99133527564417878</v>
      </c>
    </row>
    <row r="333" spans="1:31" x14ac:dyDescent="0.25">
      <c r="A333" s="11" t="s">
        <v>575</v>
      </c>
      <c r="B333" s="6" t="s">
        <v>15</v>
      </c>
      <c r="C333" s="12" t="s">
        <v>7</v>
      </c>
      <c r="D333" s="36">
        <v>42759</v>
      </c>
      <c r="E333" s="36" t="s">
        <v>151</v>
      </c>
      <c r="F333" s="36" t="s">
        <v>152</v>
      </c>
      <c r="G333" s="41">
        <v>1215</v>
      </c>
      <c r="H333" s="53">
        <v>11.33</v>
      </c>
      <c r="I333" s="6">
        <v>227</v>
      </c>
      <c r="J333" s="53">
        <v>10.34</v>
      </c>
      <c r="K333" s="53">
        <v>7.06</v>
      </c>
      <c r="L333" s="55">
        <v>9.9700000000000006</v>
      </c>
      <c r="M333" s="14">
        <v>1034.6666666666667</v>
      </c>
      <c r="N333" s="72">
        <f>LOG10(M333)</f>
        <v>3.0148004578664884</v>
      </c>
      <c r="O333" s="20">
        <v>224534.4970703125</v>
      </c>
      <c r="P333" s="72">
        <f>LOG10(O333)</f>
        <v>5.3512830746770907</v>
      </c>
      <c r="Q333" s="20">
        <v>55870.9228515625</v>
      </c>
      <c r="R333" s="72">
        <f>LOG10(Q333)</f>
        <v>4.7471858449064532</v>
      </c>
      <c r="S333" s="8" t="s">
        <v>133</v>
      </c>
      <c r="T333" s="72">
        <v>3</v>
      </c>
      <c r="U333" s="57" t="s">
        <v>37</v>
      </c>
      <c r="V333" s="57" t="s">
        <v>30</v>
      </c>
      <c r="W333" s="53">
        <v>0</v>
      </c>
      <c r="X333" s="53">
        <v>0.65000000000000013</v>
      </c>
      <c r="Y333" s="53">
        <v>1.4900000000000004</v>
      </c>
      <c r="Z333" s="56">
        <v>0</v>
      </c>
      <c r="AA333" s="56">
        <v>1.3541666666666669E-2</v>
      </c>
      <c r="AB333" s="56">
        <v>2.0694444444444449E-2</v>
      </c>
      <c r="AC333" s="10">
        <v>60.06464356257856</v>
      </c>
      <c r="AD333" s="10">
        <v>13.110843188056332</v>
      </c>
      <c r="AE333" s="10">
        <v>1.0337839571095093</v>
      </c>
    </row>
    <row r="334" spans="1:31" x14ac:dyDescent="0.25">
      <c r="A334" s="11" t="s">
        <v>576</v>
      </c>
      <c r="B334" s="6" t="s">
        <v>16</v>
      </c>
      <c r="C334" s="12" t="s">
        <v>7</v>
      </c>
      <c r="D334" s="36">
        <v>42759</v>
      </c>
      <c r="E334" s="36" t="s">
        <v>151</v>
      </c>
      <c r="F334" s="36" t="s">
        <v>152</v>
      </c>
      <c r="G334" s="41">
        <v>1040</v>
      </c>
      <c r="H334" s="53">
        <v>10.98</v>
      </c>
      <c r="I334" s="6">
        <v>232</v>
      </c>
      <c r="J334" s="53">
        <v>9.9</v>
      </c>
      <c r="K334" s="53">
        <v>7.55</v>
      </c>
      <c r="L334" s="55">
        <v>13</v>
      </c>
      <c r="M334" s="14">
        <v>1570.8666666666668</v>
      </c>
      <c r="N334" s="72">
        <f>LOG10(M334)</f>
        <v>3.1961393241944323</v>
      </c>
      <c r="O334" s="20">
        <v>243715.625</v>
      </c>
      <c r="P334" s="72">
        <f>LOG10(O334)</f>
        <v>5.3868833733937898</v>
      </c>
      <c r="Q334" s="20">
        <v>111830.96923828125</v>
      </c>
      <c r="R334" s="72">
        <f>LOG10(Q334)</f>
        <v>5.0485620889422362</v>
      </c>
      <c r="S334" s="8" t="s">
        <v>133</v>
      </c>
      <c r="T334" s="72">
        <v>3</v>
      </c>
      <c r="U334" s="57" t="s">
        <v>30</v>
      </c>
      <c r="V334" s="57" t="s">
        <v>30</v>
      </c>
      <c r="W334" s="53">
        <v>0</v>
      </c>
      <c r="X334" s="53">
        <v>0.65000000000000013</v>
      </c>
      <c r="Y334" s="53">
        <v>2.2599999999999989</v>
      </c>
      <c r="Z334" s="56">
        <v>0</v>
      </c>
      <c r="AA334" s="56">
        <v>1.3541666666666669E-2</v>
      </c>
      <c r="AB334" s="56">
        <v>3.1388888888888876E-2</v>
      </c>
      <c r="AC334" s="10">
        <v>59.047120180373049</v>
      </c>
      <c r="AD334" s="10">
        <v>13.887813432325945</v>
      </c>
      <c r="AE334" s="10">
        <v>0.9178072832448928</v>
      </c>
    </row>
    <row r="335" spans="1:31" x14ac:dyDescent="0.25">
      <c r="A335" s="11" t="s">
        <v>577</v>
      </c>
      <c r="B335" s="12" t="s">
        <v>16</v>
      </c>
      <c r="C335" s="12" t="s">
        <v>7</v>
      </c>
      <c r="D335" s="36">
        <v>42775</v>
      </c>
      <c r="E335" s="36" t="s">
        <v>151</v>
      </c>
      <c r="F335" s="36" t="s">
        <v>152</v>
      </c>
      <c r="G335" s="41">
        <v>1043</v>
      </c>
      <c r="H335" s="53">
        <v>11.5</v>
      </c>
      <c r="I335" s="54">
        <v>111.6</v>
      </c>
      <c r="J335" s="53">
        <v>9.86</v>
      </c>
      <c r="K335" s="53">
        <v>7.29</v>
      </c>
      <c r="L335" s="55">
        <v>34.200000000000003</v>
      </c>
      <c r="M335" s="14">
        <v>6488.7333333333336</v>
      </c>
      <c r="N335" s="72">
        <f>LOG10(M335)</f>
        <v>3.8121599263791945</v>
      </c>
      <c r="O335" s="20">
        <v>369026.5380859375</v>
      </c>
      <c r="P335" s="72">
        <f>LOG10(O335)</f>
        <v>5.5670575990313029</v>
      </c>
      <c r="Q335" s="20">
        <v>47455.096435546875</v>
      </c>
      <c r="R335" s="72">
        <f>LOG10(Q335)</f>
        <v>4.6762828602823774</v>
      </c>
      <c r="S335" s="8">
        <v>12396.336364746094</v>
      </c>
      <c r="T335" s="72">
        <v>4.0932933519631165</v>
      </c>
      <c r="U335" s="57" t="s">
        <v>37</v>
      </c>
      <c r="V335" s="57" t="s">
        <v>37</v>
      </c>
      <c r="W335" s="39">
        <v>0.17</v>
      </c>
      <c r="X335" s="39">
        <v>0.84000000000000008</v>
      </c>
      <c r="Y335" s="39">
        <v>0.8600000000000001</v>
      </c>
      <c r="Z335" s="13">
        <v>7.0833333333333338E-3</v>
      </c>
      <c r="AA335" s="13">
        <v>1.7500000000000002E-2</v>
      </c>
      <c r="AB335" s="13">
        <v>1.1944444444444445E-2</v>
      </c>
      <c r="AC335" s="10">
        <v>59.047120180373049</v>
      </c>
      <c r="AD335" s="10">
        <v>13.887813432325945</v>
      </c>
      <c r="AE335" s="10">
        <v>0.9178072832448928</v>
      </c>
    </row>
    <row r="336" spans="1:31" x14ac:dyDescent="0.25">
      <c r="A336" s="11" t="s">
        <v>578</v>
      </c>
      <c r="B336" s="12" t="s">
        <v>20</v>
      </c>
      <c r="C336" s="12" t="s">
        <v>7</v>
      </c>
      <c r="D336" s="36">
        <v>42775</v>
      </c>
      <c r="E336" s="36" t="s">
        <v>151</v>
      </c>
      <c r="F336" s="36" t="s">
        <v>152</v>
      </c>
      <c r="G336" s="41">
        <v>1056</v>
      </c>
      <c r="H336" s="53">
        <v>10.4</v>
      </c>
      <c r="I336" s="54">
        <v>57.1</v>
      </c>
      <c r="J336" s="53">
        <v>8.5500000000000007</v>
      </c>
      <c r="K336" s="53">
        <v>6.64</v>
      </c>
      <c r="L336" s="55">
        <v>11.9</v>
      </c>
      <c r="M336" s="14">
        <v>1406.2666666666667</v>
      </c>
      <c r="N336" s="72">
        <f>LOG10(M336)</f>
        <v>3.1480676826187954</v>
      </c>
      <c r="O336" s="20" t="s">
        <v>21</v>
      </c>
      <c r="P336" s="72">
        <v>0</v>
      </c>
      <c r="Q336" s="20">
        <v>56835.906982421875</v>
      </c>
      <c r="R336" s="72">
        <f>LOG10(Q336)</f>
        <v>4.7546227948192481</v>
      </c>
      <c r="S336" s="8">
        <v>13312.969970703125</v>
      </c>
      <c r="T336" s="72">
        <v>4.1242749523944813</v>
      </c>
      <c r="U336" s="57" t="s">
        <v>30</v>
      </c>
      <c r="V336" s="57" t="s">
        <v>30</v>
      </c>
      <c r="W336" s="39">
        <v>0.17</v>
      </c>
      <c r="X336" s="39">
        <v>0.84000000000000008</v>
      </c>
      <c r="Y336" s="39">
        <v>0.8600000000000001</v>
      </c>
      <c r="Z336" s="13">
        <v>7.0833333333333338E-3</v>
      </c>
      <c r="AA336" s="13">
        <v>1.7500000000000002E-2</v>
      </c>
      <c r="AB336" s="13">
        <v>1.1944444444444445E-2</v>
      </c>
      <c r="AC336" s="10">
        <v>47.790055248618785</v>
      </c>
      <c r="AD336" s="10">
        <v>21.270718232044199</v>
      </c>
      <c r="AE336" s="10">
        <v>0</v>
      </c>
    </row>
    <row r="337" spans="1:31" x14ac:dyDescent="0.25">
      <c r="A337" s="11" t="s">
        <v>579</v>
      </c>
      <c r="B337" s="12" t="s">
        <v>15</v>
      </c>
      <c r="C337" s="12" t="s">
        <v>7</v>
      </c>
      <c r="D337" s="36">
        <v>42775</v>
      </c>
      <c r="E337" s="36" t="s">
        <v>151</v>
      </c>
      <c r="F337" s="36" t="s">
        <v>152</v>
      </c>
      <c r="G337" s="44">
        <v>1109</v>
      </c>
      <c r="H337" s="53">
        <v>11.4</v>
      </c>
      <c r="I337" s="54">
        <v>92</v>
      </c>
      <c r="J337" s="53">
        <v>9.19</v>
      </c>
      <c r="K337" s="53">
        <v>7.19</v>
      </c>
      <c r="L337" s="55">
        <v>34.799999999999997</v>
      </c>
      <c r="M337" s="14">
        <v>6056.7333333333336</v>
      </c>
      <c r="N337" s="72">
        <f>LOG10(M337)</f>
        <v>3.7822384529085893</v>
      </c>
      <c r="O337" s="20">
        <v>104882.421875</v>
      </c>
      <c r="P337" s="72">
        <f>LOG10(O337)</f>
        <v>5.0207027072366088</v>
      </c>
      <c r="Q337" s="20">
        <v>103186.6943359375</v>
      </c>
      <c r="R337" s="72">
        <f>LOG10(Q337)</f>
        <v>5.0136236997230643</v>
      </c>
      <c r="S337" s="8">
        <v>31537.019602457684</v>
      </c>
      <c r="T337" s="72">
        <v>4.4988206480491097</v>
      </c>
      <c r="U337" s="57" t="s">
        <v>37</v>
      </c>
      <c r="V337" s="57" t="s">
        <v>30</v>
      </c>
      <c r="W337" s="39">
        <v>0.17</v>
      </c>
      <c r="X337" s="39">
        <v>0.84000000000000008</v>
      </c>
      <c r="Y337" s="39">
        <v>0.8600000000000001</v>
      </c>
      <c r="Z337" s="13">
        <v>7.0833333333333338E-3</v>
      </c>
      <c r="AA337" s="13">
        <v>1.7500000000000002E-2</v>
      </c>
      <c r="AB337" s="13">
        <v>1.1944444444444445E-2</v>
      </c>
      <c r="AC337" s="10">
        <v>60.06464356257856</v>
      </c>
      <c r="AD337" s="10">
        <v>13.110843188056332</v>
      </c>
      <c r="AE337" s="10">
        <v>1.0337839571095093</v>
      </c>
    </row>
    <row r="338" spans="1:31" x14ac:dyDescent="0.25">
      <c r="A338" s="11" t="s">
        <v>580</v>
      </c>
      <c r="B338" s="12" t="s">
        <v>19</v>
      </c>
      <c r="C338" s="12" t="s">
        <v>7</v>
      </c>
      <c r="D338" s="36">
        <v>42775</v>
      </c>
      <c r="E338" s="36" t="s">
        <v>151</v>
      </c>
      <c r="F338" s="36" t="s">
        <v>152</v>
      </c>
      <c r="G338" s="44">
        <v>1125</v>
      </c>
      <c r="H338" s="53">
        <v>11.2</v>
      </c>
      <c r="I338" s="54">
        <v>88.2</v>
      </c>
      <c r="J338" s="53">
        <v>9.57</v>
      </c>
      <c r="K338" s="53">
        <v>7.31</v>
      </c>
      <c r="L338" s="55">
        <v>23.8</v>
      </c>
      <c r="M338" s="14">
        <v>2556.3000000000002</v>
      </c>
      <c r="N338" s="72">
        <f>LOG10(M338)</f>
        <v>3.4076118200259322</v>
      </c>
      <c r="O338" s="20">
        <v>26040.435791015625</v>
      </c>
      <c r="P338" s="72">
        <f>LOG10(O338)</f>
        <v>4.4156482479472174</v>
      </c>
      <c r="Q338" s="20">
        <v>51657.4462890625</v>
      </c>
      <c r="R338" s="72">
        <f>LOG10(Q338)</f>
        <v>4.7131329328093932</v>
      </c>
      <c r="S338" s="8">
        <v>12974.742126464844</v>
      </c>
      <c r="T338" s="72">
        <v>4.1130987349855221</v>
      </c>
      <c r="U338" s="57" t="s">
        <v>37</v>
      </c>
      <c r="V338" s="57" t="s">
        <v>37</v>
      </c>
      <c r="W338" s="39">
        <v>0.17</v>
      </c>
      <c r="X338" s="39">
        <v>0.84000000000000008</v>
      </c>
      <c r="Y338" s="39">
        <v>0.8600000000000001</v>
      </c>
      <c r="Z338" s="13">
        <v>7.0833333333333338E-3</v>
      </c>
      <c r="AA338" s="13">
        <v>1.7500000000000002E-2</v>
      </c>
      <c r="AB338" s="13">
        <v>1.1944444444444445E-2</v>
      </c>
      <c r="AC338" s="10">
        <v>41.761363636363633</v>
      </c>
      <c r="AD338" s="10">
        <v>21.936758893280633</v>
      </c>
      <c r="AE338" s="10">
        <v>0.70405138339920947</v>
      </c>
    </row>
    <row r="339" spans="1:31" x14ac:dyDescent="0.25">
      <c r="A339" s="11" t="s">
        <v>581</v>
      </c>
      <c r="B339" s="12" t="s">
        <v>14</v>
      </c>
      <c r="C339" s="12" t="s">
        <v>7</v>
      </c>
      <c r="D339" s="36">
        <v>42775</v>
      </c>
      <c r="E339" s="36" t="s">
        <v>151</v>
      </c>
      <c r="F339" s="36" t="s">
        <v>152</v>
      </c>
      <c r="G339" s="44">
        <v>1139</v>
      </c>
      <c r="H339" s="53">
        <v>11.5</v>
      </c>
      <c r="I339" s="54">
        <v>134.6</v>
      </c>
      <c r="J339" s="53">
        <v>9.11</v>
      </c>
      <c r="K339" s="53">
        <v>7.26</v>
      </c>
      <c r="L339" s="55">
        <v>35.6</v>
      </c>
      <c r="M339" s="14">
        <v>4867.7333333333336</v>
      </c>
      <c r="N339" s="72">
        <f>LOG10(M339)</f>
        <v>3.6873267784664057</v>
      </c>
      <c r="O339" s="20">
        <v>126792.10408528645</v>
      </c>
      <c r="P339" s="72">
        <f>LOG10(O339)</f>
        <v>5.103092208916677</v>
      </c>
      <c r="Q339" s="20">
        <v>91885.296630859375</v>
      </c>
      <c r="R339" s="72">
        <f>LOG10(Q339)</f>
        <v>4.9632460216911918</v>
      </c>
      <c r="S339" s="8">
        <v>26562.115987141926</v>
      </c>
      <c r="T339" s="72">
        <v>4.4242626687733688</v>
      </c>
      <c r="U339" s="57" t="s">
        <v>37</v>
      </c>
      <c r="V339" s="57" t="s">
        <v>37</v>
      </c>
      <c r="W339" s="39">
        <v>0.17</v>
      </c>
      <c r="X339" s="39">
        <v>0.84000000000000008</v>
      </c>
      <c r="Y339" s="39">
        <v>0.8600000000000001</v>
      </c>
      <c r="Z339" s="13">
        <v>7.0833333333333338E-3</v>
      </c>
      <c r="AA339" s="13">
        <v>1.7500000000000002E-2</v>
      </c>
      <c r="AB339" s="13">
        <v>1.1944444444444445E-2</v>
      </c>
      <c r="AC339" s="10">
        <v>69.730220591017442</v>
      </c>
      <c r="AD339" s="10">
        <v>8.638238298838397</v>
      </c>
      <c r="AE339" s="10">
        <v>0.99133527564417878</v>
      </c>
    </row>
    <row r="340" spans="1:31" x14ac:dyDescent="0.25">
      <c r="A340" s="11" t="s">
        <v>582</v>
      </c>
      <c r="B340" s="12" t="s">
        <v>13</v>
      </c>
      <c r="C340" s="12" t="s">
        <v>7</v>
      </c>
      <c r="D340" s="36">
        <v>42775</v>
      </c>
      <c r="E340" s="36" t="s">
        <v>151</v>
      </c>
      <c r="F340" s="36" t="s">
        <v>152</v>
      </c>
      <c r="G340" s="44">
        <v>1218</v>
      </c>
      <c r="H340" s="53">
        <v>12.1</v>
      </c>
      <c r="I340" s="54">
        <v>93</v>
      </c>
      <c r="J340" s="53">
        <v>10.18</v>
      </c>
      <c r="K340" s="53">
        <v>7.38</v>
      </c>
      <c r="L340" s="55">
        <v>37.299999999999997</v>
      </c>
      <c r="M340" s="14">
        <v>3655.65</v>
      </c>
      <c r="N340" s="72">
        <f>LOG10(M340)</f>
        <v>3.5629646087398603</v>
      </c>
      <c r="O340" s="20">
        <v>38781.021118164063</v>
      </c>
      <c r="P340" s="72">
        <f>LOG10(O340)</f>
        <v>4.588619240022358</v>
      </c>
      <c r="Q340" s="20">
        <v>43348.309834798172</v>
      </c>
      <c r="R340" s="72">
        <f>LOG10(Q340)</f>
        <v>4.6369721688542018</v>
      </c>
      <c r="S340" s="8">
        <v>9282.5280507405587</v>
      </c>
      <c r="T340" s="72">
        <v>3.9676662702885475</v>
      </c>
      <c r="U340" s="57" t="s">
        <v>37</v>
      </c>
      <c r="V340" s="57" t="s">
        <v>37</v>
      </c>
      <c r="W340" s="39">
        <v>0.17</v>
      </c>
      <c r="X340" s="39">
        <v>0.84000000000000008</v>
      </c>
      <c r="Y340" s="39">
        <v>0.8600000000000001</v>
      </c>
      <c r="Z340" s="13">
        <v>7.0833333333333338E-3</v>
      </c>
      <c r="AA340" s="13">
        <v>1.7500000000000002E-2</v>
      </c>
      <c r="AB340" s="13">
        <v>1.1944444444444445E-2</v>
      </c>
      <c r="AC340" s="10">
        <v>77.298876814902755</v>
      </c>
      <c r="AD340" s="10">
        <v>4.1411743219797277</v>
      </c>
      <c r="AE340" s="10">
        <v>0.23285544699114236</v>
      </c>
    </row>
    <row r="341" spans="1:31" x14ac:dyDescent="0.25">
      <c r="A341" s="11" t="s">
        <v>583</v>
      </c>
      <c r="B341" s="12" t="s">
        <v>18</v>
      </c>
      <c r="C341" s="12" t="s">
        <v>7</v>
      </c>
      <c r="D341" s="36">
        <v>42775</v>
      </c>
      <c r="E341" s="36" t="s">
        <v>151</v>
      </c>
      <c r="F341" s="36" t="s">
        <v>152</v>
      </c>
      <c r="G341" s="44">
        <v>1227</v>
      </c>
      <c r="H341" s="53">
        <v>11.1</v>
      </c>
      <c r="I341" s="54">
        <v>96.3</v>
      </c>
      <c r="J341" s="53">
        <v>10.92</v>
      </c>
      <c r="K341" s="53">
        <v>7.53</v>
      </c>
      <c r="L341" s="55">
        <v>13.4</v>
      </c>
      <c r="M341" s="14">
        <v>1461.3333333333333</v>
      </c>
      <c r="N341" s="72">
        <f>LOG10(M341)</f>
        <v>3.1647492907566503</v>
      </c>
      <c r="O341" s="20">
        <v>4957.6761245727539</v>
      </c>
      <c r="P341" s="72">
        <f>LOG10(O341)</f>
        <v>3.6952781517369231</v>
      </c>
      <c r="Q341" s="20">
        <v>19429.3212890625</v>
      </c>
      <c r="R341" s="72">
        <f>LOG10(Q341)</f>
        <v>4.2884576299583399</v>
      </c>
      <c r="S341" s="8">
        <v>7836.0500335693359</v>
      </c>
      <c r="T341" s="72">
        <v>3.8940972003234262</v>
      </c>
      <c r="U341" s="57" t="s">
        <v>37</v>
      </c>
      <c r="V341" s="57" t="s">
        <v>37</v>
      </c>
      <c r="W341" s="39">
        <v>0.17</v>
      </c>
      <c r="X341" s="39">
        <v>0.84000000000000008</v>
      </c>
      <c r="Y341" s="39">
        <v>0.8600000000000001</v>
      </c>
      <c r="Z341" s="13">
        <v>7.0833333333333338E-3</v>
      </c>
      <c r="AA341" s="13">
        <v>1.7500000000000002E-2</v>
      </c>
      <c r="AB341" s="13">
        <v>1.1944444444444445E-2</v>
      </c>
      <c r="AC341" s="10">
        <v>48.841944515143801</v>
      </c>
      <c r="AD341" s="10">
        <v>11.224230083990836</v>
      </c>
      <c r="AE341" s="10">
        <v>0</v>
      </c>
    </row>
    <row r="342" spans="1:31" x14ac:dyDescent="0.25">
      <c r="A342" s="11" t="s">
        <v>584</v>
      </c>
      <c r="B342" s="12" t="s">
        <v>11</v>
      </c>
      <c r="C342" s="12" t="s">
        <v>7</v>
      </c>
      <c r="D342" s="36">
        <v>42775</v>
      </c>
      <c r="E342" s="36" t="s">
        <v>151</v>
      </c>
      <c r="F342" s="36" t="s">
        <v>152</v>
      </c>
      <c r="G342" s="44">
        <v>1239</v>
      </c>
      <c r="H342" s="53">
        <v>14.4</v>
      </c>
      <c r="I342" s="54">
        <v>158.1</v>
      </c>
      <c r="J342" s="53">
        <v>10.73</v>
      </c>
      <c r="K342" s="53">
        <v>7.57</v>
      </c>
      <c r="L342" s="55">
        <v>22.2</v>
      </c>
      <c r="M342" s="14">
        <v>25555.333333333328</v>
      </c>
      <c r="N342" s="72">
        <f>LOG10(M342)</f>
        <v>4.4074815500880931</v>
      </c>
      <c r="O342" s="20">
        <v>1399954.00390625</v>
      </c>
      <c r="P342" s="72">
        <f>LOG10(O342)</f>
        <v>6.1461137669797674</v>
      </c>
      <c r="Q342" s="20">
        <v>593322.900390625</v>
      </c>
      <c r="R342" s="72">
        <f>LOG10(Q342)</f>
        <v>5.7732911110567304</v>
      </c>
      <c r="S342" s="8">
        <v>14728.512573242188</v>
      </c>
      <c r="T342" s="72">
        <v>4.1681588898262865</v>
      </c>
      <c r="U342" s="57" t="s">
        <v>37</v>
      </c>
      <c r="V342" s="57" t="s">
        <v>37</v>
      </c>
      <c r="W342" s="39">
        <v>0.17</v>
      </c>
      <c r="X342" s="39">
        <v>0.84000000000000008</v>
      </c>
      <c r="Y342" s="39">
        <v>0.85000000000000009</v>
      </c>
      <c r="Z342" s="13">
        <v>7.0833333333333338E-3</v>
      </c>
      <c r="AA342" s="13">
        <v>1.7500000000000002E-2</v>
      </c>
      <c r="AB342" s="13">
        <v>1.1805555555555557E-2</v>
      </c>
      <c r="AC342" s="10">
        <v>76.998021007763739</v>
      </c>
      <c r="AD342" s="10">
        <v>1.2026183589587456</v>
      </c>
      <c r="AE342" s="10">
        <v>0</v>
      </c>
    </row>
    <row r="343" spans="1:31" x14ac:dyDescent="0.25">
      <c r="A343" s="11" t="s">
        <v>585</v>
      </c>
      <c r="B343" s="12" t="s">
        <v>12</v>
      </c>
      <c r="C343" s="12" t="s">
        <v>7</v>
      </c>
      <c r="D343" s="36">
        <v>42775</v>
      </c>
      <c r="E343" s="36" t="s">
        <v>151</v>
      </c>
      <c r="F343" s="36" t="s">
        <v>152</v>
      </c>
      <c r="G343" s="44">
        <v>1248</v>
      </c>
      <c r="H343" s="53">
        <v>9.6</v>
      </c>
      <c r="I343" s="54">
        <v>480.4</v>
      </c>
      <c r="J343" s="53">
        <v>9.08</v>
      </c>
      <c r="K343" s="53">
        <v>7.13</v>
      </c>
      <c r="L343" s="55">
        <v>19.2</v>
      </c>
      <c r="M343" s="14">
        <v>3785.9</v>
      </c>
      <c r="N343" s="72">
        <f>LOG10(M343)</f>
        <v>3.5781691384123122</v>
      </c>
      <c r="O343" s="20">
        <v>2729.7294616699219</v>
      </c>
      <c r="P343" s="72">
        <f>LOG10(O343)</f>
        <v>3.4361196070678721</v>
      </c>
      <c r="Q343" s="20">
        <v>125244.9462890625</v>
      </c>
      <c r="R343" s="72">
        <f>LOG10(Q343)</f>
        <v>5.0977602108422495</v>
      </c>
      <c r="S343" s="8">
        <v>8859.9441528320313</v>
      </c>
      <c r="T343" s="72">
        <v>3.9474309843934483</v>
      </c>
      <c r="U343" s="57" t="s">
        <v>37</v>
      </c>
      <c r="V343" s="57" t="s">
        <v>37</v>
      </c>
      <c r="W343" s="39">
        <v>0.17</v>
      </c>
      <c r="X343" s="39">
        <v>0.84000000000000008</v>
      </c>
      <c r="Y343" s="39">
        <v>0.85000000000000009</v>
      </c>
      <c r="Z343" s="13">
        <v>7.0833333333333338E-3</v>
      </c>
      <c r="AA343" s="13">
        <v>1.7500000000000002E-2</v>
      </c>
      <c r="AB343" s="13">
        <v>1.1805555555555557E-2</v>
      </c>
      <c r="AC343" s="10">
        <v>93.671555027084167</v>
      </c>
      <c r="AD343" s="10">
        <v>0.29065926806711589</v>
      </c>
      <c r="AE343" s="10">
        <v>0</v>
      </c>
    </row>
    <row r="344" spans="1:31" x14ac:dyDescent="0.25">
      <c r="A344" s="11" t="s">
        <v>586</v>
      </c>
      <c r="B344" s="12" t="s">
        <v>17</v>
      </c>
      <c r="C344" s="12" t="s">
        <v>7</v>
      </c>
      <c r="D344" s="36">
        <v>42775</v>
      </c>
      <c r="E344" s="36" t="s">
        <v>151</v>
      </c>
      <c r="F344" s="36" t="s">
        <v>152</v>
      </c>
      <c r="G344" s="44">
        <v>1309</v>
      </c>
      <c r="H344" s="53">
        <v>14.8</v>
      </c>
      <c r="I344" s="54">
        <v>319.5</v>
      </c>
      <c r="J344" s="53">
        <v>7.4</v>
      </c>
      <c r="K344" s="53">
        <v>6.87</v>
      </c>
      <c r="L344" s="55">
        <v>0.84</v>
      </c>
      <c r="M344" s="14">
        <v>11163.5</v>
      </c>
      <c r="N344" s="72">
        <f>LOG10(M344)</f>
        <v>4.047800376714501</v>
      </c>
      <c r="O344" s="20">
        <v>1789.0239715576172</v>
      </c>
      <c r="P344" s="72">
        <f>LOG10(O344)</f>
        <v>3.2526161598213963</v>
      </c>
      <c r="Q344" s="20">
        <v>82296.136474609375</v>
      </c>
      <c r="R344" s="72">
        <f>LOG10(Q344)</f>
        <v>4.9153794470331293</v>
      </c>
      <c r="S344" s="8" t="s">
        <v>21</v>
      </c>
      <c r="T344" s="72">
        <v>0</v>
      </c>
      <c r="U344" s="57" t="s">
        <v>37</v>
      </c>
      <c r="V344" s="57" t="s">
        <v>37</v>
      </c>
      <c r="W344" s="39">
        <v>0.17</v>
      </c>
      <c r="X344" s="39">
        <v>0.84000000000000008</v>
      </c>
      <c r="Y344" s="39">
        <v>0.85000000000000009</v>
      </c>
      <c r="Z344" s="13">
        <v>7.0833333333333338E-3</v>
      </c>
      <c r="AA344" s="13">
        <v>1.7500000000000002E-2</v>
      </c>
      <c r="AB344" s="13">
        <v>1.1805555555555557E-2</v>
      </c>
      <c r="AC344" s="10">
        <v>94.545454545454547</v>
      </c>
      <c r="AD344" s="10">
        <v>0</v>
      </c>
      <c r="AE344" s="10">
        <v>0</v>
      </c>
    </row>
    <row r="345" spans="1:31" x14ac:dyDescent="0.25">
      <c r="A345" s="11" t="s">
        <v>587</v>
      </c>
      <c r="B345" s="12" t="s">
        <v>10</v>
      </c>
      <c r="C345" s="12" t="s">
        <v>7</v>
      </c>
      <c r="D345" s="36">
        <v>42775</v>
      </c>
      <c r="E345" s="36" t="s">
        <v>151</v>
      </c>
      <c r="F345" s="36" t="s">
        <v>152</v>
      </c>
      <c r="G345" s="44">
        <v>1322</v>
      </c>
      <c r="H345" s="53">
        <v>14.8</v>
      </c>
      <c r="I345" s="54">
        <v>199.5</v>
      </c>
      <c r="J345" s="53">
        <v>8.76</v>
      </c>
      <c r="K345" s="53">
        <v>7.25</v>
      </c>
      <c r="L345" s="55">
        <v>5.23</v>
      </c>
      <c r="M345" s="14">
        <v>18455.75</v>
      </c>
      <c r="N345" s="72">
        <f>LOG10(M345)</f>
        <v>4.2661316986372331</v>
      </c>
      <c r="O345" s="20">
        <v>2598352.34375</v>
      </c>
      <c r="P345" s="72">
        <f>LOG10(O345)</f>
        <v>6.4146980422608184</v>
      </c>
      <c r="Q345" s="20">
        <v>739939.794921875</v>
      </c>
      <c r="R345" s="72">
        <f>LOG10(Q345)</f>
        <v>5.8691963848703059</v>
      </c>
      <c r="S345" s="8" t="s">
        <v>21</v>
      </c>
      <c r="T345" s="72">
        <v>0</v>
      </c>
      <c r="U345" s="57" t="s">
        <v>37</v>
      </c>
      <c r="V345" s="57" t="s">
        <v>37</v>
      </c>
      <c r="W345" s="39">
        <v>0.17</v>
      </c>
      <c r="X345" s="39">
        <v>0.84000000000000008</v>
      </c>
      <c r="Y345" s="39">
        <v>0.85000000000000009</v>
      </c>
      <c r="Z345" s="13">
        <v>7.0833333333333338E-3</v>
      </c>
      <c r="AA345" s="13">
        <v>1.7500000000000002E-2</v>
      </c>
      <c r="AB345" s="13">
        <v>1.1805555555555557E-2</v>
      </c>
      <c r="AC345" s="10">
        <v>83.834586466165419</v>
      </c>
      <c r="AD345" s="10">
        <v>0.37593984962406013</v>
      </c>
      <c r="AE345" s="10">
        <v>0</v>
      </c>
    </row>
    <row r="346" spans="1:31" x14ac:dyDescent="0.25">
      <c r="A346" s="11" t="s">
        <v>588</v>
      </c>
      <c r="B346" s="12" t="s">
        <v>6</v>
      </c>
      <c r="C346" s="12" t="s">
        <v>7</v>
      </c>
      <c r="D346" s="36">
        <v>42775</v>
      </c>
      <c r="E346" s="36" t="s">
        <v>151</v>
      </c>
      <c r="F346" s="36" t="s">
        <v>152</v>
      </c>
      <c r="G346" s="44">
        <v>1334</v>
      </c>
      <c r="H346" s="53">
        <v>12.5</v>
      </c>
      <c r="I346" s="54">
        <v>103.4</v>
      </c>
      <c r="J346" s="53">
        <v>10.1</v>
      </c>
      <c r="K346" s="53">
        <v>7.35</v>
      </c>
      <c r="L346" s="55">
        <v>41.6</v>
      </c>
      <c r="M346" s="14">
        <v>32550</v>
      </c>
      <c r="N346" s="72">
        <f>LOG10(M346)</f>
        <v>4.5125509929042105</v>
      </c>
      <c r="O346" s="20">
        <v>8668.0870056152344</v>
      </c>
      <c r="P346" s="72">
        <f>LOG10(O346)</f>
        <v>3.9379232618850843</v>
      </c>
      <c r="Q346" s="20">
        <v>98126.6845703125</v>
      </c>
      <c r="R346" s="72">
        <f>LOG10(Q346)</f>
        <v>4.9917871254813218</v>
      </c>
      <c r="S346" s="8" t="s">
        <v>21</v>
      </c>
      <c r="T346" s="72">
        <v>0</v>
      </c>
      <c r="U346" s="57" t="s">
        <v>37</v>
      </c>
      <c r="V346" s="57" t="s">
        <v>37</v>
      </c>
      <c r="W346" s="39">
        <v>0.17</v>
      </c>
      <c r="X346" s="39">
        <v>0.84000000000000008</v>
      </c>
      <c r="Y346" s="39">
        <v>0.84000000000000008</v>
      </c>
      <c r="Z346" s="13">
        <v>7.0833333333333338E-3</v>
      </c>
      <c r="AA346" s="13">
        <v>1.7500000000000002E-2</v>
      </c>
      <c r="AB346" s="13">
        <v>1.1666666666666667E-2</v>
      </c>
      <c r="AC346" s="10">
        <v>68.667576170986806</v>
      </c>
      <c r="AD346" s="10">
        <v>1.3642564802182811</v>
      </c>
      <c r="AE346" s="10">
        <v>0</v>
      </c>
    </row>
    <row r="347" spans="1:31" x14ac:dyDescent="0.25">
      <c r="A347" s="11" t="s">
        <v>589</v>
      </c>
      <c r="B347" s="12" t="s">
        <v>16</v>
      </c>
      <c r="C347" s="12" t="s">
        <v>7</v>
      </c>
      <c r="D347" s="36">
        <v>42788</v>
      </c>
      <c r="E347" s="36" t="s">
        <v>151</v>
      </c>
      <c r="F347" s="36" t="s">
        <v>152</v>
      </c>
      <c r="G347" s="41">
        <v>1038</v>
      </c>
      <c r="H347" s="10">
        <v>14.6</v>
      </c>
      <c r="I347" s="54">
        <v>199.3</v>
      </c>
      <c r="J347" s="53">
        <v>9.14</v>
      </c>
      <c r="K347" s="53">
        <v>7.54</v>
      </c>
      <c r="L347" s="55">
        <v>8.26</v>
      </c>
      <c r="M347" s="14">
        <v>7787</v>
      </c>
      <c r="N347" s="72">
        <f>LOG10(M347)</f>
        <v>3.891370174696148</v>
      </c>
      <c r="O347" s="20">
        <v>3518.0473327636719</v>
      </c>
      <c r="P347" s="72">
        <f>LOG10(O347)</f>
        <v>3.5463016782765844</v>
      </c>
      <c r="Q347" s="20">
        <v>70195.2880859375</v>
      </c>
      <c r="R347" s="72">
        <f>LOG10(Q347)</f>
        <v>4.8463079607486552</v>
      </c>
      <c r="S347" s="8" t="s">
        <v>21</v>
      </c>
      <c r="T347" s="72">
        <v>0</v>
      </c>
      <c r="U347" s="57" t="s">
        <v>37</v>
      </c>
      <c r="V347" s="57" t="s">
        <v>30</v>
      </c>
      <c r="W347" s="39">
        <v>0.32000000000000012</v>
      </c>
      <c r="X347" s="39">
        <v>0.32000000000000012</v>
      </c>
      <c r="Y347" s="39">
        <v>0.32000000000000012</v>
      </c>
      <c r="Z347" s="13">
        <v>1.3333333333333338E-2</v>
      </c>
      <c r="AA347" s="13">
        <v>6.6666666666666688E-3</v>
      </c>
      <c r="AB347" s="13">
        <v>4.4444444444444462E-3</v>
      </c>
      <c r="AC347" s="10">
        <v>59.047120180373049</v>
      </c>
      <c r="AD347" s="10">
        <v>13.887813432325945</v>
      </c>
      <c r="AE347" s="10">
        <v>0.9178072832448928</v>
      </c>
    </row>
    <row r="348" spans="1:31" x14ac:dyDescent="0.25">
      <c r="A348" s="11" t="s">
        <v>590</v>
      </c>
      <c r="B348" s="12" t="s">
        <v>20</v>
      </c>
      <c r="C348" s="12" t="s">
        <v>7</v>
      </c>
      <c r="D348" s="36">
        <v>42788</v>
      </c>
      <c r="E348" s="36" t="s">
        <v>151</v>
      </c>
      <c r="F348" s="36" t="s">
        <v>152</v>
      </c>
      <c r="G348" s="41">
        <v>1052</v>
      </c>
      <c r="H348" s="58">
        <v>13.9</v>
      </c>
      <c r="I348" s="54">
        <v>81.7</v>
      </c>
      <c r="J348" s="53">
        <v>8.08</v>
      </c>
      <c r="K348" s="53">
        <v>6.76</v>
      </c>
      <c r="L348" s="55">
        <v>6.38</v>
      </c>
      <c r="M348" s="14">
        <v>5930.5</v>
      </c>
      <c r="N348" s="72">
        <f>LOG10(M348)</f>
        <v>3.7730913102423167</v>
      </c>
      <c r="O348" s="20" t="s">
        <v>21</v>
      </c>
      <c r="P348" s="72">
        <v>0</v>
      </c>
      <c r="Q348" s="20">
        <v>45816.461181640625</v>
      </c>
      <c r="R348" s="72">
        <f>LOG10(Q348)</f>
        <v>4.6610215416705261</v>
      </c>
      <c r="S348" s="8" t="s">
        <v>21</v>
      </c>
      <c r="T348" s="72">
        <v>0</v>
      </c>
      <c r="U348" s="57" t="s">
        <v>37</v>
      </c>
      <c r="V348" s="57" t="s">
        <v>30</v>
      </c>
      <c r="W348" s="39">
        <v>0.32000000000000012</v>
      </c>
      <c r="X348" s="39">
        <v>0.32000000000000012</v>
      </c>
      <c r="Y348" s="39">
        <v>0.32000000000000012</v>
      </c>
      <c r="Z348" s="13">
        <v>1.3333333333333338E-2</v>
      </c>
      <c r="AA348" s="13">
        <v>6.6666666666666688E-3</v>
      </c>
      <c r="AB348" s="13">
        <v>4.4444444444444462E-3</v>
      </c>
      <c r="AC348" s="10">
        <v>47.790055248618785</v>
      </c>
      <c r="AD348" s="10">
        <v>21.270718232044199</v>
      </c>
      <c r="AE348" s="10">
        <v>0</v>
      </c>
    </row>
    <row r="349" spans="1:31" x14ac:dyDescent="0.25">
      <c r="A349" s="11" t="s">
        <v>591</v>
      </c>
      <c r="B349" s="12" t="s">
        <v>15</v>
      </c>
      <c r="C349" s="12" t="s">
        <v>7</v>
      </c>
      <c r="D349" s="36">
        <v>42788</v>
      </c>
      <c r="E349" s="36" t="s">
        <v>151</v>
      </c>
      <c r="F349" s="36" t="s">
        <v>152</v>
      </c>
      <c r="G349" s="41">
        <v>1106</v>
      </c>
      <c r="H349" s="58">
        <v>14.7</v>
      </c>
      <c r="I349" s="54">
        <v>168.9</v>
      </c>
      <c r="J349" s="53">
        <v>8.73</v>
      </c>
      <c r="K349" s="53">
        <v>7.49</v>
      </c>
      <c r="L349" s="55">
        <v>4.9800000000000004</v>
      </c>
      <c r="M349" s="14">
        <v>839.5333333333333</v>
      </c>
      <c r="N349" s="72">
        <f>LOG10(M349)</f>
        <v>2.9240379443041271</v>
      </c>
      <c r="O349" s="20">
        <v>47284.80224609375</v>
      </c>
      <c r="P349" s="72">
        <f>LOG10(O349)</f>
        <v>4.6747215770751751</v>
      </c>
      <c r="Q349" s="20">
        <v>31003.21044921875</v>
      </c>
      <c r="R349" s="72">
        <f>LOG10(Q349)</f>
        <v>4.4914066682919263</v>
      </c>
      <c r="S349" s="8" t="s">
        <v>21</v>
      </c>
      <c r="T349" s="72">
        <v>0</v>
      </c>
      <c r="U349" s="57" t="s">
        <v>30</v>
      </c>
      <c r="V349" s="57" t="s">
        <v>37</v>
      </c>
      <c r="W349" s="39">
        <v>0.32000000000000012</v>
      </c>
      <c r="X349" s="39">
        <v>0.32000000000000012</v>
      </c>
      <c r="Y349" s="39">
        <v>0.32000000000000012</v>
      </c>
      <c r="Z349" s="13">
        <v>1.3333333333333338E-2</v>
      </c>
      <c r="AA349" s="13">
        <v>6.6666666666666688E-3</v>
      </c>
      <c r="AB349" s="13">
        <v>4.4444444444444462E-3</v>
      </c>
      <c r="AC349" s="10">
        <v>60.06464356257856</v>
      </c>
      <c r="AD349" s="10">
        <v>13.110843188056332</v>
      </c>
      <c r="AE349" s="10">
        <v>1.0337839571095093</v>
      </c>
    </row>
    <row r="350" spans="1:31" x14ac:dyDescent="0.25">
      <c r="A350" s="11" t="s">
        <v>592</v>
      </c>
      <c r="B350" s="12" t="s">
        <v>19</v>
      </c>
      <c r="C350" s="12" t="s">
        <v>7</v>
      </c>
      <c r="D350" s="36">
        <v>42788</v>
      </c>
      <c r="E350" s="36" t="s">
        <v>151</v>
      </c>
      <c r="F350" s="36" t="s">
        <v>152</v>
      </c>
      <c r="G350" s="41">
        <v>1118</v>
      </c>
      <c r="H350" s="58">
        <v>14.3</v>
      </c>
      <c r="I350" s="54">
        <v>138.6</v>
      </c>
      <c r="J350" s="53">
        <v>9.6</v>
      </c>
      <c r="K350" s="53">
        <v>7.46</v>
      </c>
      <c r="L350" s="55">
        <v>3.13</v>
      </c>
      <c r="M350" s="14">
        <v>326.60000000000002</v>
      </c>
      <c r="N350" s="72">
        <f>LOG10(M350)</f>
        <v>2.5140161804006493</v>
      </c>
      <c r="O350" s="20">
        <v>6721.6690063476563</v>
      </c>
      <c r="P350" s="72">
        <f>LOG10(O350)</f>
        <v>3.8274771227933821</v>
      </c>
      <c r="Q350" s="20">
        <v>15542.129516601563</v>
      </c>
      <c r="R350" s="72">
        <f>LOG10(Q350)</f>
        <v>4.1915105237279358</v>
      </c>
      <c r="S350" s="8" t="s">
        <v>21</v>
      </c>
      <c r="T350" s="72">
        <v>0</v>
      </c>
      <c r="U350" s="57" t="s">
        <v>30</v>
      </c>
      <c r="V350" s="57" t="s">
        <v>37</v>
      </c>
      <c r="W350" s="39">
        <v>0.32000000000000012</v>
      </c>
      <c r="X350" s="39">
        <v>0.32000000000000012</v>
      </c>
      <c r="Y350" s="39">
        <v>0.32000000000000012</v>
      </c>
      <c r="Z350" s="13">
        <v>1.3333333333333338E-2</v>
      </c>
      <c r="AA350" s="13">
        <v>6.6666666666666688E-3</v>
      </c>
      <c r="AB350" s="13">
        <v>4.4444444444444462E-3</v>
      </c>
      <c r="AC350" s="10">
        <v>41.761363636363633</v>
      </c>
      <c r="AD350" s="10">
        <v>21.936758893280633</v>
      </c>
      <c r="AE350" s="10">
        <v>0.70405138339920947</v>
      </c>
    </row>
    <row r="351" spans="1:31" x14ac:dyDescent="0.25">
      <c r="A351" s="11" t="s">
        <v>593</v>
      </c>
      <c r="B351" s="12" t="s">
        <v>14</v>
      </c>
      <c r="C351" s="12" t="s">
        <v>7</v>
      </c>
      <c r="D351" s="36">
        <v>42788</v>
      </c>
      <c r="E351" s="36" t="s">
        <v>151</v>
      </c>
      <c r="F351" s="36" t="s">
        <v>152</v>
      </c>
      <c r="G351" s="41">
        <v>1132</v>
      </c>
      <c r="H351" s="58">
        <v>15.1</v>
      </c>
      <c r="I351" s="54">
        <v>161.9</v>
      </c>
      <c r="J351" s="53">
        <v>9.07</v>
      </c>
      <c r="K351" s="53">
        <v>7.29</v>
      </c>
      <c r="L351" s="55">
        <v>6.72</v>
      </c>
      <c r="M351" s="14">
        <v>3507.4</v>
      </c>
      <c r="N351" s="72">
        <f>LOG10(M351)</f>
        <v>3.5449852976427221</v>
      </c>
      <c r="O351" s="20">
        <v>865124.51171875</v>
      </c>
      <c r="P351" s="72">
        <f>LOG10(O351)</f>
        <v>5.9370786171305783</v>
      </c>
      <c r="Q351" s="20">
        <v>120184.1796875</v>
      </c>
      <c r="R351" s="72">
        <f>LOG10(Q351)</f>
        <v>5.0798473035518477</v>
      </c>
      <c r="S351" s="8">
        <v>7943.0023193359375</v>
      </c>
      <c r="T351" s="72">
        <v>3.8999846893622641</v>
      </c>
      <c r="U351" s="57" t="s">
        <v>37</v>
      </c>
      <c r="V351" s="57" t="s">
        <v>37</v>
      </c>
      <c r="W351" s="39">
        <v>0.32000000000000012</v>
      </c>
      <c r="X351" s="39">
        <v>0.32000000000000012</v>
      </c>
      <c r="Y351" s="39">
        <v>0.32000000000000012</v>
      </c>
      <c r="Z351" s="13">
        <v>1.3333333333333338E-2</v>
      </c>
      <c r="AA351" s="13">
        <v>6.6666666666666688E-3</v>
      </c>
      <c r="AB351" s="13">
        <v>4.4444444444444462E-3</v>
      </c>
      <c r="AC351" s="10">
        <v>69.730220591017442</v>
      </c>
      <c r="AD351" s="10">
        <v>8.638238298838397</v>
      </c>
      <c r="AE351" s="10">
        <v>0.99133527564417878</v>
      </c>
    </row>
    <row r="352" spans="1:31" x14ac:dyDescent="0.25">
      <c r="A352" s="11" t="s">
        <v>594</v>
      </c>
      <c r="B352" s="12" t="s">
        <v>13</v>
      </c>
      <c r="C352" s="12" t="s">
        <v>7</v>
      </c>
      <c r="D352" s="36">
        <v>42788</v>
      </c>
      <c r="E352" s="36" t="s">
        <v>151</v>
      </c>
      <c r="F352" s="36" t="s">
        <v>152</v>
      </c>
      <c r="G352" s="41">
        <v>1155</v>
      </c>
      <c r="H352" s="58">
        <v>15.4</v>
      </c>
      <c r="I352" s="54">
        <v>138.5</v>
      </c>
      <c r="J352" s="53">
        <v>9.6199999999999992</v>
      </c>
      <c r="K352" s="53">
        <v>7.42</v>
      </c>
      <c r="L352" s="55">
        <v>5.6</v>
      </c>
      <c r="M352" s="14">
        <v>1085.9333333333334</v>
      </c>
      <c r="N352" s="72">
        <f>LOG10(M352)</f>
        <v>3.0358031642453054</v>
      </c>
      <c r="O352" s="20">
        <v>86850.0732421875</v>
      </c>
      <c r="P352" s="72">
        <f>LOG10(O352)</f>
        <v>4.9387701890314126</v>
      </c>
      <c r="Q352" s="20">
        <v>38780.630493164063</v>
      </c>
      <c r="R352" s="72">
        <f>LOG10(Q352)</f>
        <v>4.5886148655337164</v>
      </c>
      <c r="S352" s="8" t="s">
        <v>21</v>
      </c>
      <c r="T352" s="72">
        <v>0</v>
      </c>
      <c r="U352" s="57" t="s">
        <v>30</v>
      </c>
      <c r="V352" s="57" t="s">
        <v>37</v>
      </c>
      <c r="W352" s="39">
        <v>0.32000000000000012</v>
      </c>
      <c r="X352" s="39">
        <v>0.32000000000000012</v>
      </c>
      <c r="Y352" s="39">
        <v>0.32000000000000012</v>
      </c>
      <c r="Z352" s="13">
        <v>1.3333333333333338E-2</v>
      </c>
      <c r="AA352" s="13">
        <v>6.6666666666666688E-3</v>
      </c>
      <c r="AB352" s="13">
        <v>4.4444444444444462E-3</v>
      </c>
      <c r="AC352" s="10">
        <v>77.298876814902755</v>
      </c>
      <c r="AD352" s="10">
        <v>4.1411743219797277</v>
      </c>
      <c r="AE352" s="10">
        <v>0.23285544699114236</v>
      </c>
    </row>
    <row r="353" spans="1:31" x14ac:dyDescent="0.25">
      <c r="A353" s="11" t="s">
        <v>595</v>
      </c>
      <c r="B353" s="12" t="s">
        <v>18</v>
      </c>
      <c r="C353" s="12" t="s">
        <v>7</v>
      </c>
      <c r="D353" s="36">
        <v>42788</v>
      </c>
      <c r="E353" s="36" t="s">
        <v>151</v>
      </c>
      <c r="F353" s="36" t="s">
        <v>152</v>
      </c>
      <c r="G353" s="41">
        <v>1207</v>
      </c>
      <c r="H353" s="58">
        <v>13.7</v>
      </c>
      <c r="I353" s="54">
        <v>138.4</v>
      </c>
      <c r="J353" s="53">
        <v>10.77</v>
      </c>
      <c r="K353" s="53">
        <v>7.78</v>
      </c>
      <c r="L353" s="55">
        <v>2.29</v>
      </c>
      <c r="M353" s="14">
        <v>1345.1333333333334</v>
      </c>
      <c r="N353" s="72">
        <f>LOG10(M353)</f>
        <v>3.1287653349413471</v>
      </c>
      <c r="O353" s="20">
        <v>21048.478698730469</v>
      </c>
      <c r="P353" s="72">
        <f>LOG10(O353)</f>
        <v>4.3232207122086361</v>
      </c>
      <c r="Q353" s="20">
        <v>23873.42529296875</v>
      </c>
      <c r="R353" s="72">
        <f>LOG10(Q353)</f>
        <v>4.3779147348472565</v>
      </c>
      <c r="S353" s="8" t="s">
        <v>21</v>
      </c>
      <c r="T353" s="72">
        <v>0</v>
      </c>
      <c r="U353" s="57" t="s">
        <v>37</v>
      </c>
      <c r="V353" s="57" t="s">
        <v>37</v>
      </c>
      <c r="W353" s="39">
        <v>0.32000000000000012</v>
      </c>
      <c r="X353" s="39">
        <v>0.32000000000000012</v>
      </c>
      <c r="Y353" s="39">
        <v>0.32000000000000012</v>
      </c>
      <c r="Z353" s="13">
        <v>1.3333333333333338E-2</v>
      </c>
      <c r="AA353" s="13">
        <v>6.6666666666666688E-3</v>
      </c>
      <c r="AB353" s="13">
        <v>4.4444444444444462E-3</v>
      </c>
      <c r="AC353" s="10">
        <v>48.841944515143801</v>
      </c>
      <c r="AD353" s="10">
        <v>11.224230083990836</v>
      </c>
      <c r="AE353" s="10">
        <v>0</v>
      </c>
    </row>
    <row r="354" spans="1:31" x14ac:dyDescent="0.25">
      <c r="A354" s="11" t="s">
        <v>596</v>
      </c>
      <c r="B354" s="12" t="s">
        <v>11</v>
      </c>
      <c r="C354" s="12" t="s">
        <v>7</v>
      </c>
      <c r="D354" s="36">
        <v>42788</v>
      </c>
      <c r="E354" s="36" t="s">
        <v>151</v>
      </c>
      <c r="F354" s="36" t="s">
        <v>152</v>
      </c>
      <c r="G354" s="41">
        <v>1218</v>
      </c>
      <c r="H354" s="58">
        <v>16.399999999999999</v>
      </c>
      <c r="I354" s="54">
        <v>153.1</v>
      </c>
      <c r="J354" s="53">
        <v>9.77</v>
      </c>
      <c r="K354" s="53">
        <v>7.42</v>
      </c>
      <c r="L354" s="55">
        <v>3.5</v>
      </c>
      <c r="M354" s="14">
        <v>8993.25</v>
      </c>
      <c r="N354" s="72">
        <f>LOG10(M354)</f>
        <v>3.9539166663714673</v>
      </c>
      <c r="O354" s="20">
        <v>706506.982421875</v>
      </c>
      <c r="P354" s="72">
        <f>LOG10(O354)</f>
        <v>5.8491164583463693</v>
      </c>
      <c r="Q354" s="20">
        <v>114189.3310546875</v>
      </c>
      <c r="R354" s="72">
        <f>LOG10(Q354)</f>
        <v>5.0576255287738636</v>
      </c>
      <c r="S354" s="8" t="s">
        <v>133</v>
      </c>
      <c r="T354" s="72">
        <v>3</v>
      </c>
      <c r="U354" s="57" t="s">
        <v>30</v>
      </c>
      <c r="V354" s="57" t="s">
        <v>37</v>
      </c>
      <c r="W354" s="39">
        <v>0.32000000000000012</v>
      </c>
      <c r="X354" s="39">
        <v>0.32000000000000012</v>
      </c>
      <c r="Y354" s="39">
        <v>0.32000000000000012</v>
      </c>
      <c r="Z354" s="13">
        <v>1.3333333333333338E-2</v>
      </c>
      <c r="AA354" s="13">
        <v>6.6666666666666688E-3</v>
      </c>
      <c r="AB354" s="13">
        <v>4.4444444444444462E-3</v>
      </c>
      <c r="AC354" s="10">
        <v>76.998021007763739</v>
      </c>
      <c r="AD354" s="10">
        <v>1.2026183589587456</v>
      </c>
      <c r="AE354" s="10">
        <v>0</v>
      </c>
    </row>
    <row r="355" spans="1:31" x14ac:dyDescent="0.25">
      <c r="A355" s="11" t="s">
        <v>597</v>
      </c>
      <c r="B355" s="12" t="s">
        <v>12</v>
      </c>
      <c r="C355" s="12" t="s">
        <v>7</v>
      </c>
      <c r="D355" s="36">
        <v>42788</v>
      </c>
      <c r="E355" s="36" t="s">
        <v>151</v>
      </c>
      <c r="F355" s="36" t="s">
        <v>152</v>
      </c>
      <c r="G355" s="41">
        <v>1228</v>
      </c>
      <c r="H355" s="58">
        <v>14.3</v>
      </c>
      <c r="I355" s="54">
        <v>314.5</v>
      </c>
      <c r="J355" s="53">
        <v>7.88</v>
      </c>
      <c r="K355" s="53">
        <v>7.38</v>
      </c>
      <c r="L355" s="55">
        <v>18.399999999999999</v>
      </c>
      <c r="M355" s="14">
        <v>11199</v>
      </c>
      <c r="N355" s="72">
        <f>LOG10(M355)</f>
        <v>4.0491792446459671</v>
      </c>
      <c r="O355" s="20">
        <v>1563.3452733357749</v>
      </c>
      <c r="P355" s="72">
        <f>LOG10(O355)</f>
        <v>3.1940549049191129</v>
      </c>
      <c r="Q355" s="20">
        <v>117989.404296875</v>
      </c>
      <c r="R355" s="72">
        <f>LOG10(Q355)</f>
        <v>5.0718430084755139</v>
      </c>
      <c r="S355" s="8" t="s">
        <v>133</v>
      </c>
      <c r="T355" s="72">
        <v>3</v>
      </c>
      <c r="U355" s="57" t="s">
        <v>37</v>
      </c>
      <c r="V355" s="57" t="s">
        <v>37</v>
      </c>
      <c r="W355" s="39">
        <v>0.32000000000000012</v>
      </c>
      <c r="X355" s="39">
        <v>0.32000000000000012</v>
      </c>
      <c r="Y355" s="39">
        <v>0.32000000000000012</v>
      </c>
      <c r="Z355" s="13">
        <v>1.3333333333333338E-2</v>
      </c>
      <c r="AA355" s="13">
        <v>6.6666666666666688E-3</v>
      </c>
      <c r="AB355" s="13">
        <v>4.4444444444444462E-3</v>
      </c>
      <c r="AC355" s="10">
        <v>93.671555027084167</v>
      </c>
      <c r="AD355" s="10">
        <v>0.29065926806711589</v>
      </c>
      <c r="AE355" s="10">
        <v>0</v>
      </c>
    </row>
    <row r="356" spans="1:31" x14ac:dyDescent="0.25">
      <c r="A356" s="11" t="s">
        <v>598</v>
      </c>
      <c r="B356" s="12" t="s">
        <v>17</v>
      </c>
      <c r="C356" s="12" t="s">
        <v>7</v>
      </c>
      <c r="D356" s="36">
        <v>42788</v>
      </c>
      <c r="E356" s="36" t="s">
        <v>151</v>
      </c>
      <c r="F356" s="36" t="s">
        <v>152</v>
      </c>
      <c r="G356" s="41">
        <v>1240</v>
      </c>
      <c r="H356" s="58">
        <v>17.3</v>
      </c>
      <c r="I356" s="54">
        <v>243</v>
      </c>
      <c r="J356" s="53">
        <v>7.55</v>
      </c>
      <c r="K356" s="53">
        <v>6.53</v>
      </c>
      <c r="L356" s="55">
        <v>2.04</v>
      </c>
      <c r="M356" s="14">
        <v>3031.9333333333329</v>
      </c>
      <c r="N356" s="72">
        <f>LOG10(M356)</f>
        <v>3.4817196477239443</v>
      </c>
      <c r="O356" s="20">
        <v>134461.36474609375</v>
      </c>
      <c r="P356" s="72">
        <f>LOG10(O356)</f>
        <v>5.1285975149113412</v>
      </c>
      <c r="Q356" s="20">
        <v>48153.424072265625</v>
      </c>
      <c r="R356" s="72">
        <f>LOG10(Q356)</f>
        <v>4.6826271741774566</v>
      </c>
      <c r="S356" s="8" t="s">
        <v>21</v>
      </c>
      <c r="T356" s="72">
        <v>0</v>
      </c>
      <c r="U356" s="57" t="s">
        <v>30</v>
      </c>
      <c r="V356" s="57" t="s">
        <v>30</v>
      </c>
      <c r="W356" s="39">
        <v>0.32000000000000012</v>
      </c>
      <c r="X356" s="39">
        <v>0.32000000000000012</v>
      </c>
      <c r="Y356" s="39">
        <v>0.32000000000000012</v>
      </c>
      <c r="Z356" s="13">
        <v>1.3333333333333338E-2</v>
      </c>
      <c r="AA356" s="13">
        <v>6.6666666666666688E-3</v>
      </c>
      <c r="AB356" s="13">
        <v>4.4444444444444462E-3</v>
      </c>
      <c r="AC356" s="10">
        <v>94.545454545454547</v>
      </c>
      <c r="AD356" s="10">
        <v>0</v>
      </c>
      <c r="AE356" s="10">
        <v>0</v>
      </c>
    </row>
    <row r="357" spans="1:31" x14ac:dyDescent="0.25">
      <c r="A357" s="11" t="s">
        <v>599</v>
      </c>
      <c r="B357" s="12" t="s">
        <v>10</v>
      </c>
      <c r="C357" s="12" t="s">
        <v>7</v>
      </c>
      <c r="D357" s="36">
        <v>42788</v>
      </c>
      <c r="E357" s="36" t="s">
        <v>151</v>
      </c>
      <c r="F357" s="36" t="s">
        <v>152</v>
      </c>
      <c r="G357" s="41">
        <v>1251</v>
      </c>
      <c r="H357" s="58">
        <v>16.899999999999999</v>
      </c>
      <c r="I357" s="54">
        <v>207.1</v>
      </c>
      <c r="J357" s="53">
        <v>8.1</v>
      </c>
      <c r="K357" s="53">
        <v>7.13</v>
      </c>
      <c r="L357" s="55">
        <v>2.5499999999999998</v>
      </c>
      <c r="M357" s="14">
        <v>10012.666666666666</v>
      </c>
      <c r="N357" s="72">
        <f>LOG10(M357)</f>
        <v>4.0005497582369856</v>
      </c>
      <c r="O357" s="20">
        <v>544715.8203125</v>
      </c>
      <c r="P357" s="72">
        <f>LOG10(O357)</f>
        <v>5.7361699887753286</v>
      </c>
      <c r="Q357" s="20">
        <v>115552.08740234375</v>
      </c>
      <c r="R357" s="72">
        <f>LOG10(Q357)</f>
        <v>5.0627777952424857</v>
      </c>
      <c r="S357" s="8">
        <v>1773.210334777832</v>
      </c>
      <c r="T357" s="72">
        <v>3.2487602538273332</v>
      </c>
      <c r="U357" s="57" t="s">
        <v>30</v>
      </c>
      <c r="V357" s="57" t="s">
        <v>30</v>
      </c>
      <c r="W357" s="39">
        <v>0.32000000000000012</v>
      </c>
      <c r="X357" s="39">
        <v>0.32000000000000012</v>
      </c>
      <c r="Y357" s="39">
        <v>0.32000000000000012</v>
      </c>
      <c r="Z357" s="13">
        <v>1.3333333333333338E-2</v>
      </c>
      <c r="AA357" s="13">
        <v>6.6666666666666688E-3</v>
      </c>
      <c r="AB357" s="13">
        <v>4.4444444444444462E-3</v>
      </c>
      <c r="AC357" s="10">
        <v>83.834586466165419</v>
      </c>
      <c r="AD357" s="10">
        <v>0.37593984962406013</v>
      </c>
      <c r="AE357" s="10">
        <v>0</v>
      </c>
    </row>
    <row r="358" spans="1:31" x14ac:dyDescent="0.25">
      <c r="A358" s="11" t="s">
        <v>600</v>
      </c>
      <c r="B358" s="12" t="s">
        <v>6</v>
      </c>
      <c r="C358" s="12" t="s">
        <v>7</v>
      </c>
      <c r="D358" s="36">
        <v>42788</v>
      </c>
      <c r="E358" s="36" t="s">
        <v>151</v>
      </c>
      <c r="F358" s="36" t="s">
        <v>152</v>
      </c>
      <c r="G358" s="41">
        <v>1301</v>
      </c>
      <c r="H358" s="58">
        <v>15.9</v>
      </c>
      <c r="I358" s="54">
        <v>125.1</v>
      </c>
      <c r="J358" s="53">
        <v>10.62</v>
      </c>
      <c r="K358" s="53">
        <v>7.4</v>
      </c>
      <c r="L358" s="55">
        <v>3.85</v>
      </c>
      <c r="M358" s="14">
        <v>1559.2</v>
      </c>
      <c r="N358" s="72">
        <f>LOG10(M358)</f>
        <v>3.1929018261095652</v>
      </c>
      <c r="O358" s="20">
        <v>58390.557861328125</v>
      </c>
      <c r="P358" s="72">
        <f>LOG10(O358)</f>
        <v>4.7663426245052545</v>
      </c>
      <c r="Q358" s="20">
        <v>34049.176025390625</v>
      </c>
      <c r="R358" s="72">
        <f>LOG10(Q358)</f>
        <v>4.5321066066465745</v>
      </c>
      <c r="S358" s="8" t="s">
        <v>133</v>
      </c>
      <c r="T358" s="72">
        <v>3</v>
      </c>
      <c r="U358" s="57" t="s">
        <v>30</v>
      </c>
      <c r="V358" s="57" t="s">
        <v>37</v>
      </c>
      <c r="W358" s="39">
        <v>0.32000000000000012</v>
      </c>
      <c r="X358" s="39">
        <v>0.32000000000000012</v>
      </c>
      <c r="Y358" s="39">
        <v>0.32000000000000012</v>
      </c>
      <c r="Z358" s="13">
        <v>1.3333333333333338E-2</v>
      </c>
      <c r="AA358" s="13">
        <v>6.6666666666666688E-3</v>
      </c>
      <c r="AB358" s="13">
        <v>4.4444444444444462E-3</v>
      </c>
      <c r="AC358" s="10">
        <v>68.667576170986806</v>
      </c>
      <c r="AD358" s="10">
        <v>1.3642564802182811</v>
      </c>
      <c r="AE358" s="10">
        <v>0</v>
      </c>
    </row>
    <row r="359" spans="1:31" x14ac:dyDescent="0.25">
      <c r="A359" s="11" t="s">
        <v>601</v>
      </c>
      <c r="B359" s="12" t="s">
        <v>16</v>
      </c>
      <c r="C359" s="12" t="s">
        <v>7</v>
      </c>
      <c r="D359" s="36">
        <v>42802</v>
      </c>
      <c r="E359" s="36" t="s">
        <v>151</v>
      </c>
      <c r="F359" s="36" t="s">
        <v>152</v>
      </c>
      <c r="G359" s="44">
        <v>1030</v>
      </c>
      <c r="H359" s="58">
        <v>14.2</v>
      </c>
      <c r="I359" s="54">
        <v>114.4</v>
      </c>
      <c r="J359" s="53">
        <v>9.65</v>
      </c>
      <c r="K359" s="53">
        <v>7.39</v>
      </c>
      <c r="L359" s="55">
        <v>14.5</v>
      </c>
      <c r="M359" s="14">
        <v>1786.9333333333334</v>
      </c>
      <c r="N359" s="72">
        <f>LOG10(M359)</f>
        <v>3.252108350208196</v>
      </c>
      <c r="O359" s="20">
        <v>93794.891357421875</v>
      </c>
      <c r="P359" s="72">
        <f>LOG10(O359)</f>
        <v>4.972179184693549</v>
      </c>
      <c r="Q359" s="20">
        <v>39593.338012695313</v>
      </c>
      <c r="R359" s="72">
        <f>LOG10(Q359)</f>
        <v>4.5976221175486929</v>
      </c>
      <c r="S359" s="8">
        <v>32673.84033203125</v>
      </c>
      <c r="T359" s="72">
        <v>4.5142001824396614</v>
      </c>
      <c r="U359" s="57" t="s">
        <v>37</v>
      </c>
      <c r="V359" s="57" t="s">
        <v>37</v>
      </c>
      <c r="W359" s="39">
        <v>0.54</v>
      </c>
      <c r="X359" s="39">
        <v>0.54</v>
      </c>
      <c r="Y359" s="39">
        <v>0.54</v>
      </c>
      <c r="Z359" s="13">
        <v>2.2500000000000003E-2</v>
      </c>
      <c r="AA359" s="13">
        <v>1.1250000000000001E-2</v>
      </c>
      <c r="AB359" s="13">
        <v>7.5000000000000006E-3</v>
      </c>
      <c r="AC359" s="10">
        <v>59.047120180373049</v>
      </c>
      <c r="AD359" s="10">
        <v>13.887813432325945</v>
      </c>
      <c r="AE359" s="10">
        <v>0.9178072832448928</v>
      </c>
    </row>
    <row r="360" spans="1:31" x14ac:dyDescent="0.25">
      <c r="A360" s="11" t="s">
        <v>602</v>
      </c>
      <c r="B360" s="12" t="s">
        <v>20</v>
      </c>
      <c r="C360" s="12" t="s">
        <v>7</v>
      </c>
      <c r="D360" s="36">
        <v>42802</v>
      </c>
      <c r="E360" s="36" t="s">
        <v>151</v>
      </c>
      <c r="F360" s="36" t="s">
        <v>152</v>
      </c>
      <c r="G360" s="44">
        <v>1045</v>
      </c>
      <c r="H360" s="58">
        <v>13.6</v>
      </c>
      <c r="I360" s="54">
        <v>72.3</v>
      </c>
      <c r="J360" s="53">
        <v>8.44</v>
      </c>
      <c r="K360" s="53">
        <v>6.65</v>
      </c>
      <c r="L360" s="55">
        <v>12.7</v>
      </c>
      <c r="M360" s="14">
        <v>2888.2666666666664</v>
      </c>
      <c r="N360" s="72">
        <f>LOG10(M360)</f>
        <v>3.4606372881065219</v>
      </c>
      <c r="O360" s="20" t="s">
        <v>21</v>
      </c>
      <c r="P360" s="72">
        <v>0</v>
      </c>
      <c r="Q360" s="20">
        <v>20701.589965820313</v>
      </c>
      <c r="R360" s="72">
        <f>LOG10(Q360)</f>
        <v>4.3160037023102698</v>
      </c>
      <c r="S360" s="8" t="s">
        <v>21</v>
      </c>
      <c r="T360" s="72">
        <v>0</v>
      </c>
      <c r="U360" s="57" t="s">
        <v>37</v>
      </c>
      <c r="V360" s="57" t="s">
        <v>30</v>
      </c>
      <c r="W360" s="39">
        <v>0.54</v>
      </c>
      <c r="X360" s="39">
        <v>0.54</v>
      </c>
      <c r="Y360" s="39">
        <v>0.54</v>
      </c>
      <c r="Z360" s="13">
        <v>2.2500000000000003E-2</v>
      </c>
      <c r="AA360" s="13">
        <v>1.1250000000000001E-2</v>
      </c>
      <c r="AB360" s="13">
        <v>7.5000000000000006E-3</v>
      </c>
      <c r="AC360" s="10">
        <v>47.790055248618785</v>
      </c>
      <c r="AD360" s="10">
        <v>21.270718232044199</v>
      </c>
      <c r="AE360" s="10">
        <v>0</v>
      </c>
    </row>
    <row r="361" spans="1:31" x14ac:dyDescent="0.25">
      <c r="A361" s="11" t="s">
        <v>603</v>
      </c>
      <c r="B361" s="12" t="s">
        <v>15</v>
      </c>
      <c r="C361" s="12" t="s">
        <v>7</v>
      </c>
      <c r="D361" s="36">
        <v>42802</v>
      </c>
      <c r="E361" s="36" t="s">
        <v>151</v>
      </c>
      <c r="F361" s="36" t="s">
        <v>152</v>
      </c>
      <c r="G361" s="44">
        <v>1104</v>
      </c>
      <c r="H361" s="58">
        <v>14.2</v>
      </c>
      <c r="I361" s="54">
        <v>108.8</v>
      </c>
      <c r="J361" s="53">
        <v>9.84</v>
      </c>
      <c r="K361" s="53">
        <v>7.28</v>
      </c>
      <c r="L361" s="55">
        <v>15.5</v>
      </c>
      <c r="M361" s="14">
        <v>1949.2666666666667</v>
      </c>
      <c r="N361" s="72">
        <f>LOG10(M361)</f>
        <v>3.2898712562236967</v>
      </c>
      <c r="O361" s="20">
        <v>104955.76171875</v>
      </c>
      <c r="P361" s="72">
        <f>LOG10(O361)</f>
        <v>5.0210062848810173</v>
      </c>
      <c r="Q361" s="20">
        <v>34410.870361328125</v>
      </c>
      <c r="R361" s="72">
        <f>LOG10(Q361)</f>
        <v>4.5366956574608519</v>
      </c>
      <c r="S361" s="8">
        <v>33541.580200195313</v>
      </c>
      <c r="T361" s="72">
        <v>4.5255835190947282</v>
      </c>
      <c r="U361" s="57" t="s">
        <v>37</v>
      </c>
      <c r="V361" s="57" t="s">
        <v>37</v>
      </c>
      <c r="W361" s="39">
        <v>0.54</v>
      </c>
      <c r="X361" s="39">
        <v>0.54</v>
      </c>
      <c r="Y361" s="39">
        <v>0.54</v>
      </c>
      <c r="Z361" s="13">
        <v>2.2500000000000003E-2</v>
      </c>
      <c r="AA361" s="13">
        <v>1.1250000000000001E-2</v>
      </c>
      <c r="AB361" s="13">
        <v>7.5000000000000006E-3</v>
      </c>
      <c r="AC361" s="10">
        <v>60.06464356257856</v>
      </c>
      <c r="AD361" s="10">
        <v>13.110843188056332</v>
      </c>
      <c r="AE361" s="10">
        <v>1.0337839571095093</v>
      </c>
    </row>
    <row r="362" spans="1:31" x14ac:dyDescent="0.25">
      <c r="A362" s="11" t="s">
        <v>604</v>
      </c>
      <c r="B362" s="12" t="s">
        <v>19</v>
      </c>
      <c r="C362" s="12" t="s">
        <v>7</v>
      </c>
      <c r="D362" s="36">
        <v>42802</v>
      </c>
      <c r="E362" s="36" t="s">
        <v>151</v>
      </c>
      <c r="F362" s="36" t="s">
        <v>152</v>
      </c>
      <c r="G362" s="44">
        <v>1119</v>
      </c>
      <c r="H362" s="58">
        <v>14.6</v>
      </c>
      <c r="I362" s="54">
        <v>107</v>
      </c>
      <c r="J362" s="53">
        <v>10.36</v>
      </c>
      <c r="K362" s="53">
        <v>7.41</v>
      </c>
      <c r="L362" s="55">
        <v>8.6199999999999992</v>
      </c>
      <c r="M362" s="14">
        <v>2744.55</v>
      </c>
      <c r="N362" s="72">
        <f>LOG10(M362)</f>
        <v>3.4384711471330447</v>
      </c>
      <c r="O362" s="20">
        <v>122846.19140625</v>
      </c>
      <c r="P362" s="72">
        <f>LOG10(O362)</f>
        <v>5.0893616966167556</v>
      </c>
      <c r="Q362" s="20">
        <v>48169.012451171875</v>
      </c>
      <c r="R362" s="72">
        <f>LOG10(Q362)</f>
        <v>4.6827677426108201</v>
      </c>
      <c r="S362" s="8">
        <v>8350.9198506673165</v>
      </c>
      <c r="T362" s="72">
        <v>3.9217343154915736</v>
      </c>
      <c r="U362" s="57" t="s">
        <v>30</v>
      </c>
      <c r="V362" s="57" t="s">
        <v>37</v>
      </c>
      <c r="W362" s="39">
        <v>0.54</v>
      </c>
      <c r="X362" s="39">
        <v>0.54</v>
      </c>
      <c r="Y362" s="39">
        <v>0.54</v>
      </c>
      <c r="Z362" s="13">
        <v>2.2500000000000003E-2</v>
      </c>
      <c r="AA362" s="13">
        <v>1.1250000000000001E-2</v>
      </c>
      <c r="AB362" s="13">
        <v>7.5000000000000006E-3</v>
      </c>
      <c r="AC362" s="10">
        <v>41.761363636363633</v>
      </c>
      <c r="AD362" s="10">
        <v>21.936758893280633</v>
      </c>
      <c r="AE362" s="10">
        <v>0.70405138339920947</v>
      </c>
    </row>
    <row r="363" spans="1:31" x14ac:dyDescent="0.25">
      <c r="A363" s="11" t="s">
        <v>605</v>
      </c>
      <c r="B363" s="12" t="s">
        <v>14</v>
      </c>
      <c r="C363" s="12" t="s">
        <v>7</v>
      </c>
      <c r="D363" s="36">
        <v>42802</v>
      </c>
      <c r="E363" s="36" t="s">
        <v>151</v>
      </c>
      <c r="F363" s="36" t="s">
        <v>152</v>
      </c>
      <c r="G363" s="44">
        <v>1132</v>
      </c>
      <c r="H363" s="58">
        <v>15.1</v>
      </c>
      <c r="I363" s="54">
        <v>125.9</v>
      </c>
      <c r="J363" s="53">
        <v>8.94</v>
      </c>
      <c r="K363" s="53">
        <v>7.39</v>
      </c>
      <c r="L363" s="55">
        <v>15.1</v>
      </c>
      <c r="M363" s="14">
        <v>2106.7333333333331</v>
      </c>
      <c r="N363" s="72">
        <f>LOG10(M363)</f>
        <v>3.3236095668415295</v>
      </c>
      <c r="O363" s="20">
        <v>193754.638671875</v>
      </c>
      <c r="P363" s="72">
        <f>LOG10(O363)</f>
        <v>5.2872521087292297</v>
      </c>
      <c r="Q363" s="20">
        <v>44117.202758789063</v>
      </c>
      <c r="R363" s="72">
        <f>LOG10(Q363)</f>
        <v>4.6446079682981951</v>
      </c>
      <c r="S363" s="8">
        <v>25623.47412109375</v>
      </c>
      <c r="T363" s="72">
        <v>4.4086380125801039</v>
      </c>
      <c r="U363" s="57" t="s">
        <v>37</v>
      </c>
      <c r="V363" s="57" t="s">
        <v>37</v>
      </c>
      <c r="W363" s="39">
        <v>0.54</v>
      </c>
      <c r="X363" s="39">
        <v>0.54</v>
      </c>
      <c r="Y363" s="39">
        <v>0.54</v>
      </c>
      <c r="Z363" s="13">
        <v>2.2500000000000003E-2</v>
      </c>
      <c r="AA363" s="13">
        <v>1.1250000000000001E-2</v>
      </c>
      <c r="AB363" s="13">
        <v>7.5000000000000006E-3</v>
      </c>
      <c r="AC363" s="10">
        <v>69.730220591017442</v>
      </c>
      <c r="AD363" s="10">
        <v>8.638238298838397</v>
      </c>
      <c r="AE363" s="10">
        <v>0.99133527564417878</v>
      </c>
    </row>
    <row r="364" spans="1:31" x14ac:dyDescent="0.25">
      <c r="A364" s="11" t="s">
        <v>606</v>
      </c>
      <c r="B364" s="12" t="s">
        <v>13</v>
      </c>
      <c r="C364" s="12" t="s">
        <v>7</v>
      </c>
      <c r="D364" s="36">
        <v>42802</v>
      </c>
      <c r="E364" s="36" t="s">
        <v>151</v>
      </c>
      <c r="F364" s="36" t="s">
        <v>152</v>
      </c>
      <c r="G364" s="44">
        <v>1148</v>
      </c>
      <c r="H364" s="58">
        <v>15.3</v>
      </c>
      <c r="I364" s="54">
        <v>120.4</v>
      </c>
      <c r="J364" s="53">
        <v>10.06</v>
      </c>
      <c r="K364" s="53">
        <v>7.38</v>
      </c>
      <c r="L364" s="55">
        <v>11.8</v>
      </c>
      <c r="M364" s="14">
        <v>1211.6000000000001</v>
      </c>
      <c r="N364" s="72">
        <f>LOG10(M364)</f>
        <v>3.0833592646608183</v>
      </c>
      <c r="O364" s="20">
        <v>175381.2255859375</v>
      </c>
      <c r="P364" s="72">
        <f>LOG10(O364)</f>
        <v>5.2439831006558366</v>
      </c>
      <c r="Q364" s="20">
        <v>37353.369140625</v>
      </c>
      <c r="R364" s="72">
        <f>LOG10(Q364)</f>
        <v>4.57232977973087</v>
      </c>
      <c r="S364" s="8" t="s">
        <v>133</v>
      </c>
      <c r="T364" s="72">
        <v>3</v>
      </c>
      <c r="U364" s="57" t="s">
        <v>37</v>
      </c>
      <c r="V364" s="57" t="s">
        <v>37</v>
      </c>
      <c r="W364" s="39">
        <v>0.54</v>
      </c>
      <c r="X364" s="39">
        <v>0.54</v>
      </c>
      <c r="Y364" s="39">
        <v>0.54</v>
      </c>
      <c r="Z364" s="13">
        <v>2.2500000000000003E-2</v>
      </c>
      <c r="AA364" s="13">
        <v>1.1250000000000001E-2</v>
      </c>
      <c r="AB364" s="13">
        <v>7.5000000000000006E-3</v>
      </c>
      <c r="AC364" s="10">
        <v>77.298876814902755</v>
      </c>
      <c r="AD364" s="10">
        <v>4.1411743219797277</v>
      </c>
      <c r="AE364" s="10">
        <v>0.23285544699114236</v>
      </c>
    </row>
    <row r="365" spans="1:31" x14ac:dyDescent="0.25">
      <c r="A365" s="11" t="s">
        <v>607</v>
      </c>
      <c r="B365" s="12" t="s">
        <v>18</v>
      </c>
      <c r="C365" s="12" t="s">
        <v>7</v>
      </c>
      <c r="D365" s="36">
        <v>42802</v>
      </c>
      <c r="E365" s="36" t="s">
        <v>151</v>
      </c>
      <c r="F365" s="36" t="s">
        <v>152</v>
      </c>
      <c r="G365" s="44">
        <v>1156</v>
      </c>
      <c r="H365" s="58">
        <v>14.6</v>
      </c>
      <c r="I365" s="54">
        <v>116.4</v>
      </c>
      <c r="J365" s="53">
        <v>10.19</v>
      </c>
      <c r="K365" s="53">
        <v>7.56</v>
      </c>
      <c r="L365" s="55">
        <v>4.7300000000000004</v>
      </c>
      <c r="M365" s="14">
        <v>646.13333333333333</v>
      </c>
      <c r="N365" s="72">
        <f>LOG10(M365)</f>
        <v>2.8103221464097872</v>
      </c>
      <c r="O365" s="20">
        <v>9276.1665344238281</v>
      </c>
      <c r="P365" s="72">
        <f>LOG10(O365)</f>
        <v>3.9673685368969642</v>
      </c>
      <c r="Q365" s="20">
        <v>5659.8361968994141</v>
      </c>
      <c r="R365" s="72">
        <f>LOG10(Q365)</f>
        <v>3.7528038623168727</v>
      </c>
      <c r="S365" s="8">
        <v>10637.978363037109</v>
      </c>
      <c r="T365" s="72">
        <v>4.0268591026584524</v>
      </c>
      <c r="U365" s="57" t="s">
        <v>37</v>
      </c>
      <c r="V365" s="57" t="s">
        <v>37</v>
      </c>
      <c r="W365" s="39">
        <v>0.54</v>
      </c>
      <c r="X365" s="39">
        <v>0.54</v>
      </c>
      <c r="Y365" s="39">
        <v>0.54</v>
      </c>
      <c r="Z365" s="13">
        <v>2.2500000000000003E-2</v>
      </c>
      <c r="AA365" s="13">
        <v>1.1250000000000001E-2</v>
      </c>
      <c r="AB365" s="13">
        <v>7.5000000000000006E-3</v>
      </c>
      <c r="AC365" s="10">
        <v>48.841944515143801</v>
      </c>
      <c r="AD365" s="10">
        <v>11.224230083990836</v>
      </c>
      <c r="AE365" s="10">
        <v>0</v>
      </c>
    </row>
    <row r="366" spans="1:31" x14ac:dyDescent="0.25">
      <c r="A366" s="11" t="s">
        <v>608</v>
      </c>
      <c r="B366" s="12" t="s">
        <v>11</v>
      </c>
      <c r="C366" s="12" t="s">
        <v>7</v>
      </c>
      <c r="D366" s="36">
        <v>42802</v>
      </c>
      <c r="E366" s="36" t="s">
        <v>151</v>
      </c>
      <c r="F366" s="36" t="s">
        <v>152</v>
      </c>
      <c r="G366" s="44">
        <v>1208</v>
      </c>
      <c r="H366" s="58">
        <v>17.8</v>
      </c>
      <c r="I366" s="54">
        <v>218.3</v>
      </c>
      <c r="J366" s="53">
        <v>10.08</v>
      </c>
      <c r="K366" s="53">
        <v>7.59</v>
      </c>
      <c r="L366" s="55">
        <v>5.57</v>
      </c>
      <c r="M366" s="14">
        <v>5192</v>
      </c>
      <c r="N366" s="72">
        <f>LOG10(M366)</f>
        <v>3.7153346837923129</v>
      </c>
      <c r="O366" s="20">
        <v>1880258.59375</v>
      </c>
      <c r="P366" s="72">
        <f>LOG10(O366)</f>
        <v>6.2742175823038719</v>
      </c>
      <c r="Q366" s="20">
        <v>122156.5185546875</v>
      </c>
      <c r="R366" s="72">
        <f>LOG10(Q366)</f>
        <v>5.0869166468869897</v>
      </c>
      <c r="S366" s="8">
        <v>9297.4711100260429</v>
      </c>
      <c r="T366" s="72">
        <v>3.9683648375525733</v>
      </c>
      <c r="U366" s="57" t="s">
        <v>37</v>
      </c>
      <c r="V366" s="57" t="s">
        <v>37</v>
      </c>
      <c r="W366" s="39">
        <v>0.54</v>
      </c>
      <c r="X366" s="39">
        <v>0.54</v>
      </c>
      <c r="Y366" s="39">
        <v>0.54</v>
      </c>
      <c r="Z366" s="13">
        <v>2.2500000000000003E-2</v>
      </c>
      <c r="AA366" s="13">
        <v>1.1250000000000001E-2</v>
      </c>
      <c r="AB366" s="13">
        <v>7.5000000000000006E-3</v>
      </c>
      <c r="AC366" s="10">
        <v>76.998021007763739</v>
      </c>
      <c r="AD366" s="10">
        <v>1.2026183589587456</v>
      </c>
      <c r="AE366" s="10">
        <v>0</v>
      </c>
    </row>
    <row r="367" spans="1:31" x14ac:dyDescent="0.25">
      <c r="A367" s="11" t="s">
        <v>609</v>
      </c>
      <c r="B367" s="12" t="s">
        <v>12</v>
      </c>
      <c r="C367" s="12" t="s">
        <v>7</v>
      </c>
      <c r="D367" s="36">
        <v>42802</v>
      </c>
      <c r="E367" s="36" t="s">
        <v>151</v>
      </c>
      <c r="F367" s="36" t="s">
        <v>152</v>
      </c>
      <c r="G367" s="44">
        <v>1218</v>
      </c>
      <c r="H367" s="58">
        <v>12.2</v>
      </c>
      <c r="I367" s="54">
        <v>1084</v>
      </c>
      <c r="J367" s="53">
        <v>6.55</v>
      </c>
      <c r="K367" s="53">
        <v>7.26</v>
      </c>
      <c r="L367" s="55">
        <v>10.5</v>
      </c>
      <c r="M367" s="14">
        <v>4472.6000000000004</v>
      </c>
      <c r="N367" s="72">
        <f>LOG10(M367)</f>
        <v>3.6505600594602448</v>
      </c>
      <c r="O367" s="20">
        <v>3001.9950866699219</v>
      </c>
      <c r="P367" s="72">
        <f>LOG10(O367)</f>
        <v>3.4774099771031586</v>
      </c>
      <c r="Q367" s="20">
        <v>52587.322998046875</v>
      </c>
      <c r="R367" s="72">
        <f>LOG10(Q367)</f>
        <v>4.720881063249899</v>
      </c>
      <c r="S367" s="8">
        <v>12539.269256591797</v>
      </c>
      <c r="T367" s="72">
        <v>4.0982722281153574</v>
      </c>
      <c r="U367" s="57" t="s">
        <v>37</v>
      </c>
      <c r="V367" s="57" t="s">
        <v>30</v>
      </c>
      <c r="W367" s="39">
        <v>0.54</v>
      </c>
      <c r="X367" s="39">
        <v>0.54</v>
      </c>
      <c r="Y367" s="39">
        <v>0.54</v>
      </c>
      <c r="Z367" s="13">
        <v>2.2500000000000003E-2</v>
      </c>
      <c r="AA367" s="13">
        <v>1.1250000000000001E-2</v>
      </c>
      <c r="AB367" s="13">
        <v>7.5000000000000006E-3</v>
      </c>
      <c r="AC367" s="10">
        <v>93.671555027084167</v>
      </c>
      <c r="AD367" s="10">
        <v>0.29065926806711589</v>
      </c>
      <c r="AE367" s="10">
        <v>0</v>
      </c>
    </row>
    <row r="368" spans="1:31" x14ac:dyDescent="0.25">
      <c r="A368" s="11" t="s">
        <v>610</v>
      </c>
      <c r="B368" s="12" t="s">
        <v>17</v>
      </c>
      <c r="C368" s="12" t="s">
        <v>7</v>
      </c>
      <c r="D368" s="36">
        <v>42802</v>
      </c>
      <c r="E368" s="36" t="s">
        <v>151</v>
      </c>
      <c r="F368" s="36" t="s">
        <v>152</v>
      </c>
      <c r="G368" s="44">
        <v>1231</v>
      </c>
      <c r="H368" s="58">
        <v>18.8</v>
      </c>
      <c r="I368" s="54">
        <v>331.6</v>
      </c>
      <c r="J368" s="53">
        <v>8.4700000000000006</v>
      </c>
      <c r="K368" s="53">
        <v>6.79</v>
      </c>
      <c r="L368" s="55">
        <v>0.95</v>
      </c>
      <c r="M368" s="14">
        <v>221.6</v>
      </c>
      <c r="N368" s="72">
        <f>LOG10(M368)</f>
        <v>2.345569756056392</v>
      </c>
      <c r="O368" s="20">
        <v>7104.1740417480469</v>
      </c>
      <c r="P368" s="72">
        <f>LOG10(O368)</f>
        <v>3.8515135924728146</v>
      </c>
      <c r="Q368" s="20">
        <v>3981.3724517822266</v>
      </c>
      <c r="R368" s="72">
        <f>LOG10(Q368)</f>
        <v>3.6000328071213104</v>
      </c>
      <c r="S368" s="8" t="s">
        <v>21</v>
      </c>
      <c r="T368" s="72">
        <v>0</v>
      </c>
      <c r="U368" s="57" t="s">
        <v>30</v>
      </c>
      <c r="V368" s="57" t="s">
        <v>30</v>
      </c>
      <c r="W368" s="39">
        <v>0.54</v>
      </c>
      <c r="X368" s="39">
        <v>0.54</v>
      </c>
      <c r="Y368" s="39">
        <v>0.54</v>
      </c>
      <c r="Z368" s="13">
        <v>2.2500000000000003E-2</v>
      </c>
      <c r="AA368" s="13">
        <v>1.1250000000000001E-2</v>
      </c>
      <c r="AB368" s="13">
        <v>7.5000000000000006E-3</v>
      </c>
      <c r="AC368" s="10">
        <v>94.545454545454547</v>
      </c>
      <c r="AD368" s="10">
        <v>0</v>
      </c>
      <c r="AE368" s="10">
        <v>0</v>
      </c>
    </row>
    <row r="369" spans="1:31" x14ac:dyDescent="0.25">
      <c r="A369" s="11" t="s">
        <v>611</v>
      </c>
      <c r="B369" s="12" t="s">
        <v>10</v>
      </c>
      <c r="C369" s="12" t="s">
        <v>7</v>
      </c>
      <c r="D369" s="36">
        <v>42802</v>
      </c>
      <c r="E369" s="36" t="s">
        <v>151</v>
      </c>
      <c r="F369" s="36" t="s">
        <v>152</v>
      </c>
      <c r="G369" s="44">
        <v>1243</v>
      </c>
      <c r="H369" s="58">
        <v>16.600000000000001</v>
      </c>
      <c r="I369" s="54">
        <v>210</v>
      </c>
      <c r="J369" s="53">
        <v>8.6300000000000008</v>
      </c>
      <c r="K369" s="53">
        <v>7.23</v>
      </c>
      <c r="L369" s="55">
        <v>5.53</v>
      </c>
      <c r="M369" s="14">
        <v>13677.666666666666</v>
      </c>
      <c r="N369" s="72">
        <f>LOG10(M369)</f>
        <v>4.136012015496493</v>
      </c>
      <c r="O369" s="20">
        <v>2488178.90625</v>
      </c>
      <c r="P369" s="72">
        <f>LOG10(O369)</f>
        <v>6.3958816039945638</v>
      </c>
      <c r="Q369" s="20">
        <v>220446.6064453125</v>
      </c>
      <c r="R369" s="72">
        <f>LOG10(Q369)</f>
        <v>5.3433034176852781</v>
      </c>
      <c r="S369" s="8" t="s">
        <v>21</v>
      </c>
      <c r="T369" s="72">
        <v>0</v>
      </c>
      <c r="U369" s="57" t="s">
        <v>30</v>
      </c>
      <c r="V369" s="57" t="s">
        <v>30</v>
      </c>
      <c r="W369" s="39">
        <v>0.54</v>
      </c>
      <c r="X369" s="39">
        <v>0.54</v>
      </c>
      <c r="Y369" s="39">
        <v>0.54</v>
      </c>
      <c r="Z369" s="13">
        <v>2.2500000000000003E-2</v>
      </c>
      <c r="AA369" s="13">
        <v>1.1250000000000001E-2</v>
      </c>
      <c r="AB369" s="13">
        <v>7.5000000000000006E-3</v>
      </c>
      <c r="AC369" s="10">
        <v>83.834586466165419</v>
      </c>
      <c r="AD369" s="10">
        <v>0.37593984962406013</v>
      </c>
      <c r="AE369" s="10">
        <v>0</v>
      </c>
    </row>
    <row r="370" spans="1:31" x14ac:dyDescent="0.25">
      <c r="A370" s="11" t="s">
        <v>612</v>
      </c>
      <c r="B370" s="12" t="s">
        <v>6</v>
      </c>
      <c r="C370" s="12" t="s">
        <v>7</v>
      </c>
      <c r="D370" s="36">
        <v>42802</v>
      </c>
      <c r="E370" s="36" t="s">
        <v>151</v>
      </c>
      <c r="F370" s="36" t="s">
        <v>152</v>
      </c>
      <c r="G370" s="44">
        <v>1256</v>
      </c>
      <c r="H370" s="58">
        <v>16.399999999999999</v>
      </c>
      <c r="I370" s="54">
        <v>118.7</v>
      </c>
      <c r="J370" s="53">
        <v>9.6999999999999993</v>
      </c>
      <c r="K370" s="53">
        <v>7.41</v>
      </c>
      <c r="L370" s="55">
        <v>8.86</v>
      </c>
      <c r="M370" s="14">
        <v>3233.7999999999997</v>
      </c>
      <c r="N370" s="72">
        <f>LOG10(M370)</f>
        <v>3.5097131567013982</v>
      </c>
      <c r="O370" s="20">
        <v>97980.2490234375</v>
      </c>
      <c r="P370" s="72">
        <f>LOG10(O370)</f>
        <v>4.9911385389105476</v>
      </c>
      <c r="Q370" s="20">
        <v>65215.423583984375</v>
      </c>
      <c r="R370" s="72">
        <f>LOG10(Q370)</f>
        <v>4.8143503194322728</v>
      </c>
      <c r="S370" s="8" t="s">
        <v>21</v>
      </c>
      <c r="T370" s="72">
        <v>0</v>
      </c>
      <c r="U370" s="57" t="s">
        <v>30</v>
      </c>
      <c r="V370" s="57" t="s">
        <v>37</v>
      </c>
      <c r="W370" s="39">
        <v>0.54</v>
      </c>
      <c r="X370" s="39">
        <v>0.54</v>
      </c>
      <c r="Y370" s="39">
        <v>0.54</v>
      </c>
      <c r="Z370" s="13">
        <v>2.2500000000000003E-2</v>
      </c>
      <c r="AA370" s="13">
        <v>1.1250000000000001E-2</v>
      </c>
      <c r="AB370" s="13">
        <v>7.5000000000000006E-3</v>
      </c>
      <c r="AC370" s="10">
        <v>68.667576170986806</v>
      </c>
      <c r="AD370" s="10">
        <v>1.3642564802182811</v>
      </c>
      <c r="AE370" s="10">
        <v>0</v>
      </c>
    </row>
    <row r="371" spans="1:31" x14ac:dyDescent="0.25">
      <c r="A371" s="11" t="s">
        <v>613</v>
      </c>
      <c r="B371" s="12" t="s">
        <v>16</v>
      </c>
      <c r="C371" s="12" t="s">
        <v>7</v>
      </c>
      <c r="D371" s="36">
        <v>42815</v>
      </c>
      <c r="E371" s="36" t="s">
        <v>319</v>
      </c>
      <c r="F371" s="36" t="s">
        <v>152</v>
      </c>
      <c r="G371" s="44">
        <v>1104</v>
      </c>
      <c r="H371" s="58">
        <v>13.8</v>
      </c>
      <c r="I371" s="39">
        <v>212.2</v>
      </c>
      <c r="J371" s="53">
        <v>11.87</v>
      </c>
      <c r="K371" s="53">
        <v>8.08</v>
      </c>
      <c r="L371" s="55">
        <v>1.71</v>
      </c>
      <c r="M371" s="44">
        <v>80</v>
      </c>
      <c r="N371" s="72">
        <f>LOG10(M371)</f>
        <v>1.9030899869919435</v>
      </c>
      <c r="O371" s="20" t="s">
        <v>133</v>
      </c>
      <c r="P371" s="72">
        <v>2.7</v>
      </c>
      <c r="Q371" s="20">
        <v>2270.5738067626953</v>
      </c>
      <c r="R371" s="72">
        <f>LOG10(Q371)</f>
        <v>3.3561356235454163</v>
      </c>
      <c r="S371" s="8" t="s">
        <v>21</v>
      </c>
      <c r="T371" s="72">
        <v>0</v>
      </c>
      <c r="U371" s="57" t="s">
        <v>30</v>
      </c>
      <c r="V371" s="57" t="s">
        <v>30</v>
      </c>
      <c r="W371" s="39">
        <v>0</v>
      </c>
      <c r="X371" s="39">
        <v>0</v>
      </c>
      <c r="Y371" s="39">
        <v>0</v>
      </c>
      <c r="Z371" s="13">
        <v>0</v>
      </c>
      <c r="AA371" s="13">
        <v>0</v>
      </c>
      <c r="AB371" s="13">
        <v>0</v>
      </c>
      <c r="AC371" s="10">
        <v>59.047120180373049</v>
      </c>
      <c r="AD371" s="10">
        <v>13.887813432325945</v>
      </c>
      <c r="AE371" s="10">
        <v>0.9178072832448928</v>
      </c>
    </row>
    <row r="372" spans="1:31" x14ac:dyDescent="0.25">
      <c r="A372" s="11" t="s">
        <v>614</v>
      </c>
      <c r="B372" s="12" t="s">
        <v>20</v>
      </c>
      <c r="C372" s="12" t="s">
        <v>7</v>
      </c>
      <c r="D372" s="36">
        <v>42815</v>
      </c>
      <c r="E372" s="36" t="s">
        <v>319</v>
      </c>
      <c r="F372" s="36" t="s">
        <v>152</v>
      </c>
      <c r="G372" s="44">
        <v>1127</v>
      </c>
      <c r="H372" s="58">
        <v>13.4</v>
      </c>
      <c r="I372" s="39">
        <v>104.2</v>
      </c>
      <c r="J372" s="53">
        <v>9.0399999999999991</v>
      </c>
      <c r="K372" s="53">
        <v>6.65</v>
      </c>
      <c r="L372" s="55">
        <v>1.95</v>
      </c>
      <c r="M372" s="44">
        <v>282.73333333333335</v>
      </c>
      <c r="N372" s="72">
        <f>LOG10(M372)</f>
        <v>2.4513770134040285</v>
      </c>
      <c r="O372" s="20" t="s">
        <v>21</v>
      </c>
      <c r="P372" s="72">
        <v>0</v>
      </c>
      <c r="Q372" s="20">
        <v>4369.8295593261719</v>
      </c>
      <c r="R372" s="72">
        <f>LOG10(Q372)</f>
        <v>3.6404644980945222</v>
      </c>
      <c r="S372" s="8" t="s">
        <v>21</v>
      </c>
      <c r="T372" s="72">
        <v>0</v>
      </c>
      <c r="U372" s="57" t="s">
        <v>30</v>
      </c>
      <c r="V372" s="57" t="s">
        <v>30</v>
      </c>
      <c r="W372" s="39">
        <v>0</v>
      </c>
      <c r="X372" s="39">
        <v>0</v>
      </c>
      <c r="Y372" s="39">
        <v>0</v>
      </c>
      <c r="Z372" s="13">
        <v>0</v>
      </c>
      <c r="AA372" s="13">
        <v>0</v>
      </c>
      <c r="AB372" s="13">
        <v>0</v>
      </c>
      <c r="AC372" s="10">
        <v>47.790055248618785</v>
      </c>
      <c r="AD372" s="10">
        <v>21.270718232044199</v>
      </c>
      <c r="AE372" s="10">
        <v>0</v>
      </c>
    </row>
    <row r="373" spans="1:31" x14ac:dyDescent="0.25">
      <c r="A373" s="11" t="s">
        <v>615</v>
      </c>
      <c r="B373" s="12" t="s">
        <v>15</v>
      </c>
      <c r="C373" s="12" t="s">
        <v>7</v>
      </c>
      <c r="D373" s="36">
        <v>42815</v>
      </c>
      <c r="E373" s="36" t="s">
        <v>319</v>
      </c>
      <c r="F373" s="36" t="s">
        <v>152</v>
      </c>
      <c r="G373" s="44">
        <v>1142</v>
      </c>
      <c r="H373" s="58">
        <v>13.7</v>
      </c>
      <c r="I373" s="39">
        <v>208.1</v>
      </c>
      <c r="J373" s="53">
        <v>10.81</v>
      </c>
      <c r="K373" s="53">
        <v>7.83</v>
      </c>
      <c r="L373" s="55">
        <v>1.52</v>
      </c>
      <c r="M373" s="14">
        <v>86.8</v>
      </c>
      <c r="N373" s="72">
        <f>LOG10(M373)</f>
        <v>1.9385197251764918</v>
      </c>
      <c r="O373" s="20" t="s">
        <v>133</v>
      </c>
      <c r="P373" s="72">
        <v>2.7</v>
      </c>
      <c r="Q373" s="20">
        <v>2602.6116689046221</v>
      </c>
      <c r="R373" s="72">
        <f>LOG10(Q373)</f>
        <v>3.4154093726296981</v>
      </c>
      <c r="S373" s="8" t="s">
        <v>21</v>
      </c>
      <c r="T373" s="72">
        <v>0</v>
      </c>
      <c r="U373" s="57" t="s">
        <v>30</v>
      </c>
      <c r="V373" s="57" t="s">
        <v>37</v>
      </c>
      <c r="W373" s="39">
        <v>0</v>
      </c>
      <c r="X373" s="39">
        <v>0</v>
      </c>
      <c r="Y373" s="39">
        <v>0</v>
      </c>
      <c r="Z373" s="13">
        <v>0</v>
      </c>
      <c r="AA373" s="13">
        <v>0</v>
      </c>
      <c r="AB373" s="13">
        <v>0</v>
      </c>
      <c r="AC373" s="10">
        <v>60.06464356257856</v>
      </c>
      <c r="AD373" s="10">
        <v>13.110843188056332</v>
      </c>
      <c r="AE373" s="10">
        <v>1.0337839571095093</v>
      </c>
    </row>
    <row r="374" spans="1:31" x14ac:dyDescent="0.25">
      <c r="A374" s="11" t="s">
        <v>616</v>
      </c>
      <c r="B374" s="12" t="s">
        <v>19</v>
      </c>
      <c r="C374" s="12" t="s">
        <v>7</v>
      </c>
      <c r="D374" s="36">
        <v>42815</v>
      </c>
      <c r="E374" s="36" t="s">
        <v>319</v>
      </c>
      <c r="F374" s="36" t="s">
        <v>152</v>
      </c>
      <c r="G374" s="44">
        <v>1158</v>
      </c>
      <c r="H374" s="58">
        <v>14.5</v>
      </c>
      <c r="I374" s="39">
        <v>150.19999999999999</v>
      </c>
      <c r="J374" s="53">
        <v>14.2</v>
      </c>
      <c r="K374" s="53">
        <v>7.59</v>
      </c>
      <c r="L374" s="55">
        <v>1.23</v>
      </c>
      <c r="M374" s="14">
        <v>98.933333333333337</v>
      </c>
      <c r="N374" s="72">
        <f>LOG10(M374)</f>
        <v>1.995342641887327</v>
      </c>
      <c r="O374" s="20">
        <v>4652.459716796875</v>
      </c>
      <c r="P374" s="72">
        <f>LOG10(O374)</f>
        <v>3.6676826214914517</v>
      </c>
      <c r="Q374" s="20">
        <v>3164.7220611572266</v>
      </c>
      <c r="R374" s="72">
        <f>LOG10(Q374)</f>
        <v>3.5003355745094331</v>
      </c>
      <c r="S374" s="8" t="s">
        <v>21</v>
      </c>
      <c r="T374" s="72">
        <v>0</v>
      </c>
      <c r="U374" s="57" t="s">
        <v>30</v>
      </c>
      <c r="V374" s="57" t="s">
        <v>37</v>
      </c>
      <c r="W374" s="39">
        <v>0</v>
      </c>
      <c r="X374" s="39">
        <v>0</v>
      </c>
      <c r="Y374" s="39">
        <v>0</v>
      </c>
      <c r="Z374" s="13">
        <v>0</v>
      </c>
      <c r="AA374" s="13">
        <v>0</v>
      </c>
      <c r="AB374" s="13">
        <v>0</v>
      </c>
      <c r="AC374" s="10">
        <v>41.761363636363633</v>
      </c>
      <c r="AD374" s="10">
        <v>21.936758893280633</v>
      </c>
      <c r="AE374" s="10">
        <v>0.70405138339920947</v>
      </c>
    </row>
    <row r="375" spans="1:31" x14ac:dyDescent="0.25">
      <c r="A375" s="11" t="s">
        <v>617</v>
      </c>
      <c r="B375" s="12" t="s">
        <v>14</v>
      </c>
      <c r="C375" s="12" t="s">
        <v>7</v>
      </c>
      <c r="D375" s="36">
        <v>42815</v>
      </c>
      <c r="E375" s="36" t="s">
        <v>319</v>
      </c>
      <c r="F375" s="36" t="s">
        <v>152</v>
      </c>
      <c r="G375" s="44">
        <v>1212</v>
      </c>
      <c r="H375" s="58">
        <v>14.4</v>
      </c>
      <c r="I375" s="39">
        <v>228.4</v>
      </c>
      <c r="J375" s="53">
        <v>11.5</v>
      </c>
      <c r="K375" s="53">
        <v>7.31</v>
      </c>
      <c r="L375" s="55">
        <v>1.92</v>
      </c>
      <c r="M375" s="14">
        <v>523.93333333333328</v>
      </c>
      <c r="N375" s="72">
        <f>LOG10(M375)</f>
        <v>2.7192760297176806</v>
      </c>
      <c r="O375" s="20">
        <v>6290.1618957519531</v>
      </c>
      <c r="P375" s="72">
        <f>LOG10(O375)</f>
        <v>3.7986618234304657</v>
      </c>
      <c r="Q375" s="20">
        <v>5958.4152221679688</v>
      </c>
      <c r="R375" s="72">
        <f>LOG10(Q375)</f>
        <v>3.7751307644736727</v>
      </c>
      <c r="S375" s="8" t="s">
        <v>21</v>
      </c>
      <c r="T375" s="72">
        <v>0</v>
      </c>
      <c r="U375" s="57" t="s">
        <v>30</v>
      </c>
      <c r="V375" s="57" t="s">
        <v>37</v>
      </c>
      <c r="W375" s="39">
        <v>0</v>
      </c>
      <c r="X375" s="39">
        <v>0</v>
      </c>
      <c r="Y375" s="39">
        <v>0</v>
      </c>
      <c r="Z375" s="13">
        <v>0</v>
      </c>
      <c r="AA375" s="13">
        <v>0</v>
      </c>
      <c r="AB375" s="13">
        <v>0</v>
      </c>
      <c r="AC375" s="10">
        <v>69.730220591017442</v>
      </c>
      <c r="AD375" s="10">
        <v>8.638238298838397</v>
      </c>
      <c r="AE375" s="10">
        <v>0.99133527564417878</v>
      </c>
    </row>
    <row r="376" spans="1:31" x14ac:dyDescent="0.25">
      <c r="A376" s="11" t="s">
        <v>618</v>
      </c>
      <c r="B376" s="12" t="s">
        <v>13</v>
      </c>
      <c r="C376" s="12" t="s">
        <v>7</v>
      </c>
      <c r="D376" s="36">
        <v>42815</v>
      </c>
      <c r="E376" s="36" t="s">
        <v>319</v>
      </c>
      <c r="F376" s="36" t="s">
        <v>152</v>
      </c>
      <c r="G376" s="44">
        <v>1240</v>
      </c>
      <c r="H376" s="58">
        <v>16.2</v>
      </c>
      <c r="I376" s="39">
        <v>203.7</v>
      </c>
      <c r="J376" s="53">
        <v>12.7</v>
      </c>
      <c r="K376" s="53">
        <v>8.15</v>
      </c>
      <c r="L376" s="55">
        <v>1.05</v>
      </c>
      <c r="M376" s="14">
        <v>261.25</v>
      </c>
      <c r="N376" s="72">
        <f>LOG10(M376)</f>
        <v>2.4170562991191105</v>
      </c>
      <c r="O376" s="20">
        <v>105409.75341796875</v>
      </c>
      <c r="P376" s="72">
        <f>LOG10(O376)</f>
        <v>5.0228807974005178</v>
      </c>
      <c r="Q376" s="20">
        <v>9518.0221557617188</v>
      </c>
      <c r="R376" s="72">
        <f>LOG10(Q376)</f>
        <v>3.9785467114013664</v>
      </c>
      <c r="S376" s="8" t="s">
        <v>21</v>
      </c>
      <c r="T376" s="72">
        <v>0</v>
      </c>
      <c r="U376" s="57" t="s">
        <v>30</v>
      </c>
      <c r="V376" s="57" t="s">
        <v>37</v>
      </c>
      <c r="W376" s="39">
        <v>0</v>
      </c>
      <c r="X376" s="39">
        <v>0</v>
      </c>
      <c r="Y376" s="39">
        <v>0</v>
      </c>
      <c r="Z376" s="13">
        <v>0</v>
      </c>
      <c r="AA376" s="13">
        <v>0</v>
      </c>
      <c r="AB376" s="13">
        <v>0</v>
      </c>
      <c r="AC376" s="10">
        <v>77.298876814902755</v>
      </c>
      <c r="AD376" s="10">
        <v>4.1411743219797277</v>
      </c>
      <c r="AE376" s="10">
        <v>0.23285544699114236</v>
      </c>
    </row>
    <row r="377" spans="1:31" x14ac:dyDescent="0.25">
      <c r="A377" s="11" t="s">
        <v>619</v>
      </c>
      <c r="B377" s="12" t="s">
        <v>18</v>
      </c>
      <c r="C377" s="12" t="s">
        <v>7</v>
      </c>
      <c r="D377" s="36">
        <v>42815</v>
      </c>
      <c r="E377" s="36" t="s">
        <v>319</v>
      </c>
      <c r="F377" s="36" t="s">
        <v>152</v>
      </c>
      <c r="G377" s="44">
        <v>1248</v>
      </c>
      <c r="H377" s="58">
        <v>15.5</v>
      </c>
      <c r="I377" s="39">
        <v>160.69999999999999</v>
      </c>
      <c r="J377" s="53">
        <v>10.65</v>
      </c>
      <c r="K377" s="53">
        <v>8.2899999999999991</v>
      </c>
      <c r="L377" s="55">
        <v>0.51</v>
      </c>
      <c r="M377" s="14">
        <v>116.60000000000001</v>
      </c>
      <c r="N377" s="72">
        <f>LOG10(M377)</f>
        <v>2.0666985504229953</v>
      </c>
      <c r="O377" s="20">
        <v>3866.7472839355469</v>
      </c>
      <c r="P377" s="72">
        <f>LOG10(O377)</f>
        <v>3.5873457891460601</v>
      </c>
      <c r="Q377" s="20">
        <v>2621.3855743408203</v>
      </c>
      <c r="R377" s="72">
        <f>LOG10(Q377)</f>
        <v>3.4185309051483665</v>
      </c>
      <c r="S377" s="8" t="s">
        <v>21</v>
      </c>
      <c r="T377" s="72">
        <v>0</v>
      </c>
      <c r="U377" s="57" t="s">
        <v>30</v>
      </c>
      <c r="V377" s="57" t="s">
        <v>30</v>
      </c>
      <c r="W377" s="39">
        <v>0</v>
      </c>
      <c r="X377" s="39">
        <v>0</v>
      </c>
      <c r="Y377" s="39">
        <v>0</v>
      </c>
      <c r="Z377" s="13">
        <v>0</v>
      </c>
      <c r="AA377" s="13">
        <v>0</v>
      </c>
      <c r="AB377" s="13">
        <v>0</v>
      </c>
      <c r="AC377" s="10">
        <v>48.841944515143801</v>
      </c>
      <c r="AD377" s="10">
        <v>11.224230083990836</v>
      </c>
      <c r="AE377" s="10">
        <v>0</v>
      </c>
    </row>
    <row r="378" spans="1:31" x14ac:dyDescent="0.25">
      <c r="A378" s="11" t="s">
        <v>620</v>
      </c>
      <c r="B378" s="12" t="s">
        <v>11</v>
      </c>
      <c r="C378" s="12" t="s">
        <v>7</v>
      </c>
      <c r="D378" s="36">
        <v>42815</v>
      </c>
      <c r="E378" s="36" t="s">
        <v>319</v>
      </c>
      <c r="F378" s="36" t="s">
        <v>152</v>
      </c>
      <c r="G378" s="44">
        <v>1301</v>
      </c>
      <c r="H378" s="58">
        <v>19.899999999999999</v>
      </c>
      <c r="I378" s="39">
        <v>220.6</v>
      </c>
      <c r="J378" s="53">
        <v>9.6999999999999993</v>
      </c>
      <c r="K378" s="53">
        <v>7.95</v>
      </c>
      <c r="L378" s="55">
        <v>0.85</v>
      </c>
      <c r="M378" s="14">
        <v>2651</v>
      </c>
      <c r="N378" s="72">
        <f>LOG10(M378)</f>
        <v>3.4234097277330933</v>
      </c>
      <c r="O378" s="20">
        <v>563656.34765625</v>
      </c>
      <c r="P378" s="72">
        <f>LOG10(O378)</f>
        <v>5.7510144022033822</v>
      </c>
      <c r="Q378" s="20">
        <v>26902.529907226563</v>
      </c>
      <c r="R378" s="72">
        <f>LOG10(Q378)</f>
        <v>4.4297931228680101</v>
      </c>
      <c r="S378" s="8">
        <v>8510.5323791503906</v>
      </c>
      <c r="T378" s="72">
        <v>3.9299567283684254</v>
      </c>
      <c r="U378" s="57" t="s">
        <v>37</v>
      </c>
      <c r="V378" s="57" t="s">
        <v>37</v>
      </c>
      <c r="W378" s="39">
        <v>0</v>
      </c>
      <c r="X378" s="39">
        <v>0</v>
      </c>
      <c r="Y378" s="39">
        <v>0</v>
      </c>
      <c r="Z378" s="13">
        <v>0</v>
      </c>
      <c r="AA378" s="13">
        <v>0</v>
      </c>
      <c r="AB378" s="13">
        <v>0</v>
      </c>
      <c r="AC378" s="10">
        <v>76.998021007763739</v>
      </c>
      <c r="AD378" s="10">
        <v>1.2026183589587456</v>
      </c>
      <c r="AE378" s="10">
        <v>0</v>
      </c>
    </row>
    <row r="379" spans="1:31" x14ac:dyDescent="0.25">
      <c r="A379" s="11" t="s">
        <v>621</v>
      </c>
      <c r="B379" s="12" t="s">
        <v>12</v>
      </c>
      <c r="C379" s="12" t="s">
        <v>7</v>
      </c>
      <c r="D379" s="36">
        <v>42815</v>
      </c>
      <c r="E379" s="36" t="s">
        <v>319</v>
      </c>
      <c r="F379" s="36" t="s">
        <v>152</v>
      </c>
      <c r="G379" s="44">
        <v>1309</v>
      </c>
      <c r="H379" s="58">
        <v>11.1</v>
      </c>
      <c r="I379" s="39">
        <v>537</v>
      </c>
      <c r="J379" s="53">
        <v>7.89</v>
      </c>
      <c r="K379" s="53">
        <v>7.58</v>
      </c>
      <c r="L379" s="55">
        <v>3.18</v>
      </c>
      <c r="M379" s="14">
        <v>62.766666666666673</v>
      </c>
      <c r="N379" s="72">
        <f>LOG10(M379)</f>
        <v>1.7977290652970024</v>
      </c>
      <c r="O379" s="20" t="s">
        <v>21</v>
      </c>
      <c r="P379" s="72">
        <v>0</v>
      </c>
      <c r="Q379" s="20">
        <v>2173.6820220947266</v>
      </c>
      <c r="R379" s="72">
        <f>LOG10(Q379)</f>
        <v>3.3371960134623957</v>
      </c>
      <c r="S379" s="8" t="s">
        <v>21</v>
      </c>
      <c r="T379" s="72">
        <v>0</v>
      </c>
      <c r="U379" s="57" t="s">
        <v>37</v>
      </c>
      <c r="V379" s="57" t="s">
        <v>30</v>
      </c>
      <c r="W379" s="39">
        <v>0</v>
      </c>
      <c r="X379" s="39">
        <v>0</v>
      </c>
      <c r="Y379" s="39">
        <v>0</v>
      </c>
      <c r="Z379" s="13">
        <v>0</v>
      </c>
      <c r="AA379" s="13">
        <v>0</v>
      </c>
      <c r="AB379" s="13">
        <v>0</v>
      </c>
      <c r="AC379" s="10">
        <v>93.671555027084167</v>
      </c>
      <c r="AD379" s="10">
        <v>0.29065926806711589</v>
      </c>
      <c r="AE379" s="10">
        <v>0</v>
      </c>
    </row>
    <row r="380" spans="1:31" x14ac:dyDescent="0.25">
      <c r="A380" s="11" t="s">
        <v>622</v>
      </c>
      <c r="B380" s="12" t="s">
        <v>17</v>
      </c>
      <c r="C380" s="12" t="s">
        <v>7</v>
      </c>
      <c r="D380" s="36">
        <v>42815</v>
      </c>
      <c r="E380" s="36" t="s">
        <v>319</v>
      </c>
      <c r="F380" s="36" t="s">
        <v>152</v>
      </c>
      <c r="G380" s="44">
        <v>1324</v>
      </c>
      <c r="H380" s="58">
        <v>21.6</v>
      </c>
      <c r="I380" s="39">
        <v>350</v>
      </c>
      <c r="J380" s="53">
        <v>11.94</v>
      </c>
      <c r="K380" s="53">
        <v>6.97</v>
      </c>
      <c r="L380" s="55">
        <v>0.23</v>
      </c>
      <c r="M380" s="14">
        <v>267.8</v>
      </c>
      <c r="N380" s="72">
        <f>LOG10(M380)</f>
        <v>2.4278105726759902</v>
      </c>
      <c r="O380" s="20" t="s">
        <v>133</v>
      </c>
      <c r="P380" s="72">
        <v>2.7</v>
      </c>
      <c r="Q380" s="20">
        <v>3146.070671081543</v>
      </c>
      <c r="R380" s="72">
        <f>LOG10(Q380)</f>
        <v>3.4977684740774841</v>
      </c>
      <c r="S380" s="8" t="s">
        <v>21</v>
      </c>
      <c r="T380" s="72">
        <v>0</v>
      </c>
      <c r="U380" s="57" t="s">
        <v>37</v>
      </c>
      <c r="V380" s="57" t="s">
        <v>30</v>
      </c>
      <c r="W380" s="39">
        <v>0</v>
      </c>
      <c r="X380" s="39">
        <v>0</v>
      </c>
      <c r="Y380" s="39">
        <v>0</v>
      </c>
      <c r="Z380" s="13">
        <v>0</v>
      </c>
      <c r="AA380" s="13">
        <v>0</v>
      </c>
      <c r="AB380" s="13">
        <v>0</v>
      </c>
      <c r="AC380" s="10">
        <v>94.545454545454547</v>
      </c>
      <c r="AD380" s="10">
        <v>0</v>
      </c>
      <c r="AE380" s="10">
        <v>0</v>
      </c>
    </row>
    <row r="381" spans="1:31" x14ac:dyDescent="0.25">
      <c r="A381" s="11" t="s">
        <v>623</v>
      </c>
      <c r="B381" s="12" t="s">
        <v>10</v>
      </c>
      <c r="C381" s="12" t="s">
        <v>7</v>
      </c>
      <c r="D381" s="36">
        <v>42815</v>
      </c>
      <c r="E381" s="36" t="s">
        <v>319</v>
      </c>
      <c r="F381" s="36" t="s">
        <v>152</v>
      </c>
      <c r="G381" s="44">
        <v>1335</v>
      </c>
      <c r="H381" s="58">
        <v>17.399999999999999</v>
      </c>
      <c r="I381" s="39">
        <v>240.3</v>
      </c>
      <c r="J381" s="53">
        <v>8.85</v>
      </c>
      <c r="K381" s="53">
        <v>7.25</v>
      </c>
      <c r="L381" s="55">
        <v>0.82</v>
      </c>
      <c r="M381" s="14">
        <v>17341</v>
      </c>
      <c r="N381" s="72">
        <f>LOG10(M381)</f>
        <v>4.2390741382358934</v>
      </c>
      <c r="O381" s="20">
        <v>5968539.84375</v>
      </c>
      <c r="P381" s="72">
        <f>LOG10(O381)</f>
        <v>6.7758680974000267</v>
      </c>
      <c r="Q381" s="20">
        <v>195904.72412109375</v>
      </c>
      <c r="R381" s="72">
        <f>LOG10(Q381)</f>
        <v>5.2920449088634722</v>
      </c>
      <c r="S381" s="8">
        <v>147343.798828125</v>
      </c>
      <c r="T381" s="72">
        <v>5.1683318626739112</v>
      </c>
      <c r="U381" s="57" t="s">
        <v>30</v>
      </c>
      <c r="V381" s="57" t="s">
        <v>37</v>
      </c>
      <c r="W381" s="39">
        <v>0</v>
      </c>
      <c r="X381" s="39">
        <v>0</v>
      </c>
      <c r="Y381" s="39">
        <v>0</v>
      </c>
      <c r="Z381" s="13">
        <v>0</v>
      </c>
      <c r="AA381" s="13">
        <v>0</v>
      </c>
      <c r="AB381" s="13">
        <v>0</v>
      </c>
      <c r="AC381" s="10">
        <v>83.834586466165419</v>
      </c>
      <c r="AD381" s="10">
        <v>0.37593984962406013</v>
      </c>
      <c r="AE381" s="10">
        <v>0</v>
      </c>
    </row>
    <row r="382" spans="1:31" x14ac:dyDescent="0.25">
      <c r="A382" s="11" t="s">
        <v>624</v>
      </c>
      <c r="B382" s="12" t="s">
        <v>6</v>
      </c>
      <c r="C382" s="12" t="s">
        <v>7</v>
      </c>
      <c r="D382" s="36">
        <v>42815</v>
      </c>
      <c r="E382" s="36" t="s">
        <v>319</v>
      </c>
      <c r="F382" s="36" t="s">
        <v>152</v>
      </c>
      <c r="G382" s="44">
        <v>1348</v>
      </c>
      <c r="H382" s="58">
        <v>17.899999999999999</v>
      </c>
      <c r="I382" s="39">
        <v>156.1</v>
      </c>
      <c r="J382" s="53">
        <v>11.66</v>
      </c>
      <c r="K382" s="53">
        <v>7.82</v>
      </c>
      <c r="L382" s="55">
        <v>1.45</v>
      </c>
      <c r="M382" s="14">
        <v>246.5333333333333</v>
      </c>
      <c r="N382" s="72">
        <f>LOG10(M382)</f>
        <v>2.3918756477674727</v>
      </c>
      <c r="O382" s="20">
        <v>28197.0703125</v>
      </c>
      <c r="P382" s="72">
        <f>LOG10(O382)</f>
        <v>4.4502039872834969</v>
      </c>
      <c r="Q382" s="20">
        <v>5811.1526489257813</v>
      </c>
      <c r="R382" s="72">
        <f>LOG10(Q382)</f>
        <v>3.7642622837532467</v>
      </c>
      <c r="S382" s="8" t="s">
        <v>21</v>
      </c>
      <c r="T382" s="72">
        <v>0</v>
      </c>
      <c r="U382" s="57" t="s">
        <v>30</v>
      </c>
      <c r="V382" s="57" t="s">
        <v>37</v>
      </c>
      <c r="W382" s="39">
        <v>0</v>
      </c>
      <c r="X382" s="39">
        <v>0</v>
      </c>
      <c r="Y382" s="39">
        <v>0</v>
      </c>
      <c r="Z382" s="13">
        <v>0</v>
      </c>
      <c r="AA382" s="13">
        <v>0</v>
      </c>
      <c r="AB382" s="13">
        <v>0</v>
      </c>
      <c r="AC382" s="10">
        <v>68.667576170986806</v>
      </c>
      <c r="AD382" s="10">
        <v>1.3642564802182811</v>
      </c>
      <c r="AE382" s="10">
        <v>0</v>
      </c>
    </row>
    <row r="383" spans="1:31" x14ac:dyDescent="0.25">
      <c r="A383" s="11" t="s">
        <v>625</v>
      </c>
      <c r="B383" s="12" t="s">
        <v>15</v>
      </c>
      <c r="C383" s="12" t="s">
        <v>7</v>
      </c>
      <c r="D383" s="36">
        <v>42818</v>
      </c>
      <c r="E383" s="36" t="s">
        <v>319</v>
      </c>
      <c r="F383" s="36" t="s">
        <v>152</v>
      </c>
      <c r="G383" s="44">
        <v>1305</v>
      </c>
      <c r="H383" s="58">
        <v>15.9</v>
      </c>
      <c r="I383" s="39">
        <v>190.5</v>
      </c>
      <c r="J383" s="53">
        <v>12.4</v>
      </c>
      <c r="K383" s="53">
        <v>8.35</v>
      </c>
      <c r="L383" s="55">
        <v>1.96</v>
      </c>
      <c r="M383" s="14">
        <v>93.2</v>
      </c>
      <c r="N383" s="72">
        <f>LOG10(M383)</f>
        <v>1.9694159123539814</v>
      </c>
      <c r="O383" s="57" t="s">
        <v>133</v>
      </c>
      <c r="P383" s="72">
        <v>2.7</v>
      </c>
      <c r="Q383" s="57" t="s">
        <v>133</v>
      </c>
      <c r="R383" s="72">
        <v>2.7</v>
      </c>
      <c r="S383" s="8" t="s">
        <v>21</v>
      </c>
      <c r="T383" s="72">
        <v>0</v>
      </c>
      <c r="U383" s="57" t="s">
        <v>30</v>
      </c>
      <c r="V383" s="57" t="s">
        <v>37</v>
      </c>
      <c r="W383" s="39">
        <v>0</v>
      </c>
      <c r="X383" s="39">
        <v>0</v>
      </c>
      <c r="Y383" s="39">
        <v>0.25</v>
      </c>
      <c r="Z383" s="13">
        <v>0</v>
      </c>
      <c r="AA383" s="13">
        <v>0</v>
      </c>
      <c r="AB383" s="13">
        <v>3.472222222222222E-3</v>
      </c>
      <c r="AC383" s="10">
        <v>60.06464356257856</v>
      </c>
      <c r="AD383" s="10">
        <v>13.110843188056332</v>
      </c>
      <c r="AE383" s="10">
        <v>1.0337839571095093</v>
      </c>
    </row>
    <row r="384" spans="1:31" x14ac:dyDescent="0.25">
      <c r="A384" s="11" t="s">
        <v>626</v>
      </c>
      <c r="B384" s="12" t="s">
        <v>15</v>
      </c>
      <c r="C384" s="12" t="s">
        <v>7</v>
      </c>
      <c r="D384" s="36">
        <v>42820</v>
      </c>
      <c r="E384" s="36" t="s">
        <v>319</v>
      </c>
      <c r="F384" s="36" t="s">
        <v>152</v>
      </c>
      <c r="G384" s="44">
        <v>1730</v>
      </c>
      <c r="H384" s="39" t="s">
        <v>29</v>
      </c>
      <c r="I384" s="39" t="s">
        <v>29</v>
      </c>
      <c r="J384" s="57" t="s">
        <v>29</v>
      </c>
      <c r="K384" s="57" t="s">
        <v>29</v>
      </c>
      <c r="L384" s="55">
        <v>7.13</v>
      </c>
      <c r="M384" s="14">
        <v>4591.333333333333</v>
      </c>
      <c r="N384" s="72">
        <f>LOG10(M384)</f>
        <v>3.6619388239296389</v>
      </c>
      <c r="O384" s="20">
        <v>19285.311381022133</v>
      </c>
      <c r="P384" s="72">
        <f>LOG10(O384)</f>
        <v>4.2852266553860359</v>
      </c>
      <c r="Q384" s="20">
        <v>18429.139963785805</v>
      </c>
      <c r="R384" s="72">
        <f>LOG10(Q384)</f>
        <v>4.2655050683879709</v>
      </c>
      <c r="S384" s="8" t="s">
        <v>21</v>
      </c>
      <c r="T384" s="72">
        <v>0</v>
      </c>
      <c r="U384" s="57" t="s">
        <v>37</v>
      </c>
      <c r="V384" s="57" t="s">
        <v>37</v>
      </c>
      <c r="W384" s="39">
        <v>0.30000000000000004</v>
      </c>
      <c r="X384" s="39">
        <v>0.30000000000000004</v>
      </c>
      <c r="Y384" s="39">
        <v>0.30000000000000004</v>
      </c>
      <c r="Z384" s="13">
        <v>1.2500000000000002E-2</v>
      </c>
      <c r="AA384" s="13">
        <v>6.2500000000000012E-3</v>
      </c>
      <c r="AB384" s="13">
        <v>4.1666666666666675E-3</v>
      </c>
      <c r="AC384" s="10">
        <v>60.06464356257856</v>
      </c>
      <c r="AD384" s="10">
        <v>13.110843188056332</v>
      </c>
      <c r="AE384" s="10">
        <v>1.0337839571095093</v>
      </c>
    </row>
    <row r="385" spans="1:31" x14ac:dyDescent="0.25">
      <c r="A385" s="11" t="s">
        <v>627</v>
      </c>
      <c r="B385" s="12" t="s">
        <v>15</v>
      </c>
      <c r="C385" s="12" t="s">
        <v>7</v>
      </c>
      <c r="D385" s="36">
        <v>42821</v>
      </c>
      <c r="E385" s="36" t="s">
        <v>319</v>
      </c>
      <c r="F385" s="36" t="s">
        <v>152</v>
      </c>
      <c r="G385" s="44">
        <v>1256</v>
      </c>
      <c r="H385" s="58">
        <v>17.7</v>
      </c>
      <c r="I385" s="39">
        <v>152.80000000000001</v>
      </c>
      <c r="J385" s="53">
        <v>10.4</v>
      </c>
      <c r="K385" s="53">
        <v>7.91</v>
      </c>
      <c r="L385" s="55">
        <v>3.71</v>
      </c>
      <c r="M385" s="14">
        <v>426.93333333333334</v>
      </c>
      <c r="N385" s="72">
        <f>LOG10(M385)</f>
        <v>2.630360064191581</v>
      </c>
      <c r="O385" s="20">
        <v>1779.1091918945313</v>
      </c>
      <c r="P385" s="72">
        <f>LOG10(O385)</f>
        <v>3.2502026034982032</v>
      </c>
      <c r="Q385" s="20">
        <v>5642.608642578125</v>
      </c>
      <c r="R385" s="72">
        <f>LOG10(Q385)</f>
        <v>3.7514799297201935</v>
      </c>
      <c r="S385" s="8" t="s">
        <v>21</v>
      </c>
      <c r="T385" s="72">
        <v>0</v>
      </c>
      <c r="U385" s="57" t="s">
        <v>37</v>
      </c>
      <c r="V385" s="57" t="s">
        <v>37</v>
      </c>
      <c r="W385" s="39">
        <v>0</v>
      </c>
      <c r="X385" s="39">
        <v>0.30000000000000004</v>
      </c>
      <c r="Y385" s="39">
        <v>0.30000000000000004</v>
      </c>
      <c r="Z385" s="13">
        <v>0</v>
      </c>
      <c r="AA385" s="13">
        <v>6.2500000000000012E-3</v>
      </c>
      <c r="AB385" s="13">
        <v>4.1666666666666675E-3</v>
      </c>
      <c r="AC385" s="10">
        <v>60.06464356257856</v>
      </c>
      <c r="AD385" s="10">
        <v>13.110843188056332</v>
      </c>
      <c r="AE385" s="10">
        <v>1.0337839571095093</v>
      </c>
    </row>
    <row r="386" spans="1:31" x14ac:dyDescent="0.25">
      <c r="A386" s="11" t="s">
        <v>628</v>
      </c>
      <c r="B386" s="12" t="s">
        <v>15</v>
      </c>
      <c r="C386" s="12" t="s">
        <v>7</v>
      </c>
      <c r="D386" s="36">
        <v>42828</v>
      </c>
      <c r="E386" s="36" t="s">
        <v>319</v>
      </c>
      <c r="F386" s="36" t="s">
        <v>152</v>
      </c>
      <c r="G386" s="44">
        <v>1250</v>
      </c>
      <c r="H386" s="39" t="s">
        <v>29</v>
      </c>
      <c r="I386" s="39" t="s">
        <v>29</v>
      </c>
      <c r="J386" s="57" t="s">
        <v>29</v>
      </c>
      <c r="K386" s="57" t="s">
        <v>29</v>
      </c>
      <c r="L386" s="55">
        <v>33.9</v>
      </c>
      <c r="M386" s="14">
        <v>4295.3</v>
      </c>
      <c r="N386" s="72">
        <f>LOG10(M386)</f>
        <v>3.6329935019960269</v>
      </c>
      <c r="O386" s="20" t="s">
        <v>133</v>
      </c>
      <c r="P386" s="72">
        <v>2.7</v>
      </c>
      <c r="Q386" s="20">
        <v>46508.834838867188</v>
      </c>
      <c r="R386" s="72">
        <f>LOG10(Q386)</f>
        <v>4.6675354594988523</v>
      </c>
      <c r="S386" s="8" t="s">
        <v>21</v>
      </c>
      <c r="T386" s="72">
        <v>0</v>
      </c>
      <c r="W386" s="39">
        <v>0.44999999999999996</v>
      </c>
      <c r="X386" s="39">
        <v>0.44999999999999996</v>
      </c>
      <c r="Y386" s="39">
        <v>0.44999999999999996</v>
      </c>
      <c r="Z386" s="13">
        <v>1.8749999999999999E-2</v>
      </c>
      <c r="AA386" s="13">
        <v>9.3749999999999997E-3</v>
      </c>
      <c r="AB386" s="13">
        <v>6.2499999999999995E-3</v>
      </c>
      <c r="AC386" s="10">
        <v>60.06464356257856</v>
      </c>
      <c r="AD386" s="10">
        <v>13.110843188056332</v>
      </c>
      <c r="AE386" s="10">
        <v>1.0337839571095093</v>
      </c>
    </row>
    <row r="387" spans="1:31" x14ac:dyDescent="0.25">
      <c r="A387" s="11" t="s">
        <v>629</v>
      </c>
      <c r="B387" s="12" t="s">
        <v>16</v>
      </c>
      <c r="C387" s="12" t="s">
        <v>7</v>
      </c>
      <c r="D387" s="36">
        <v>42829</v>
      </c>
      <c r="E387" s="36" t="s">
        <v>319</v>
      </c>
      <c r="F387" s="36" t="s">
        <v>152</v>
      </c>
      <c r="G387" s="44">
        <v>1114</v>
      </c>
      <c r="H387" s="39">
        <v>17.399999999999999</v>
      </c>
      <c r="I387" s="39">
        <v>136.4</v>
      </c>
      <c r="J387" s="57">
        <v>7.99</v>
      </c>
      <c r="K387" s="57">
        <v>7.33</v>
      </c>
      <c r="L387" s="39">
        <v>13.6</v>
      </c>
      <c r="M387" s="14">
        <v>3742.9333333333329</v>
      </c>
      <c r="N387" s="72">
        <f>LOG10(M387)</f>
        <v>3.5732120918156496</v>
      </c>
      <c r="O387" s="20">
        <v>142523.27880859375</v>
      </c>
      <c r="P387" s="72">
        <f>LOG10(O387)</f>
        <v>5.1538858049230125</v>
      </c>
      <c r="Q387" s="20">
        <v>36315.008544921875</v>
      </c>
      <c r="R387" s="72">
        <f>LOG10(Q387)</f>
        <v>4.5600861506869217</v>
      </c>
      <c r="S387" s="8">
        <v>8124.3843078613281</v>
      </c>
      <c r="T387" s="72">
        <v>3.9097904586564476</v>
      </c>
      <c r="U387" s="57" t="s">
        <v>37</v>
      </c>
      <c r="V387" s="57" t="s">
        <v>37</v>
      </c>
      <c r="W387" s="39">
        <v>0.58000000000000007</v>
      </c>
      <c r="X387" s="39">
        <v>0.63000000000000012</v>
      </c>
      <c r="Y387" s="39">
        <v>0.63000000000000012</v>
      </c>
      <c r="Z387" s="13">
        <v>2.416666666666667E-2</v>
      </c>
      <c r="AA387" s="13">
        <v>1.3125000000000003E-2</v>
      </c>
      <c r="AB387" s="13">
        <v>8.7500000000000008E-3</v>
      </c>
      <c r="AC387" s="10">
        <v>59.047120180373049</v>
      </c>
      <c r="AD387" s="10">
        <v>13.887813432325945</v>
      </c>
      <c r="AE387" s="10">
        <v>0.9178072832448928</v>
      </c>
    </row>
    <row r="388" spans="1:31" x14ac:dyDescent="0.25">
      <c r="A388" s="11" t="s">
        <v>630</v>
      </c>
      <c r="B388" s="12" t="s">
        <v>20</v>
      </c>
      <c r="C388" s="12" t="s">
        <v>7</v>
      </c>
      <c r="D388" s="36">
        <v>42829</v>
      </c>
      <c r="E388" s="36" t="s">
        <v>319</v>
      </c>
      <c r="F388" s="36" t="s">
        <v>152</v>
      </c>
      <c r="G388" s="44">
        <v>1127</v>
      </c>
      <c r="H388" s="39">
        <v>17.100000000000001</v>
      </c>
      <c r="I388" s="39">
        <v>86.1</v>
      </c>
      <c r="J388" s="57">
        <v>6.69</v>
      </c>
      <c r="K388" s="57">
        <v>6.57</v>
      </c>
      <c r="L388" s="39">
        <v>15.9</v>
      </c>
      <c r="M388" s="14">
        <v>346.73333333333335</v>
      </c>
      <c r="N388" s="72">
        <f>LOG10(M388)</f>
        <v>2.539995594719151</v>
      </c>
      <c r="O388" s="20" t="s">
        <v>21</v>
      </c>
      <c r="P388" s="72">
        <v>0</v>
      </c>
      <c r="Q388" s="20">
        <v>6186.7118835449219</v>
      </c>
      <c r="R388" s="72">
        <f>LOG10(Q388)</f>
        <v>3.7914598913068693</v>
      </c>
      <c r="S388" s="8">
        <v>17418.310546875</v>
      </c>
      <c r="T388" s="72">
        <v>4.2410060292163454</v>
      </c>
      <c r="U388" s="57" t="s">
        <v>37</v>
      </c>
      <c r="V388" s="57" t="s">
        <v>30</v>
      </c>
      <c r="W388" s="39">
        <v>0.58000000000000007</v>
      </c>
      <c r="X388" s="39">
        <v>0.63000000000000012</v>
      </c>
      <c r="Y388" s="39">
        <v>0.63000000000000012</v>
      </c>
      <c r="Z388" s="13">
        <v>2.416666666666667E-2</v>
      </c>
      <c r="AA388" s="13">
        <v>1.3125000000000003E-2</v>
      </c>
      <c r="AB388" s="13">
        <v>8.7500000000000008E-3</v>
      </c>
      <c r="AC388" s="10">
        <v>47.790055248618785</v>
      </c>
      <c r="AD388" s="10">
        <v>21.270718232044199</v>
      </c>
      <c r="AE388" s="10">
        <v>0</v>
      </c>
    </row>
    <row r="389" spans="1:31" x14ac:dyDescent="0.25">
      <c r="A389" s="11" t="s">
        <v>631</v>
      </c>
      <c r="B389" s="12" t="s">
        <v>15</v>
      </c>
      <c r="C389" s="12" t="s">
        <v>7</v>
      </c>
      <c r="D389" s="36">
        <v>42829</v>
      </c>
      <c r="E389" s="36" t="s">
        <v>319</v>
      </c>
      <c r="F389" s="36" t="s">
        <v>152</v>
      </c>
      <c r="G389" s="44">
        <v>1155</v>
      </c>
      <c r="H389" s="39">
        <v>17.7</v>
      </c>
      <c r="I389" s="39">
        <v>132.69999999999999</v>
      </c>
      <c r="J389" s="57">
        <v>7.35</v>
      </c>
      <c r="K389" s="57">
        <v>7.32</v>
      </c>
      <c r="L389" s="39">
        <v>14.1</v>
      </c>
      <c r="M389" s="14">
        <v>3454.6</v>
      </c>
      <c r="N389" s="72">
        <f>LOG10(M389)</f>
        <v>3.5383977686857424</v>
      </c>
      <c r="O389" s="20">
        <v>136297.3388671875</v>
      </c>
      <c r="P389" s="72">
        <f>LOG10(O389)</f>
        <v>5.1344873765494325</v>
      </c>
      <c r="Q389" s="20">
        <v>50951.602172851563</v>
      </c>
      <c r="R389" s="72">
        <f>LOG10(Q389)</f>
        <v>4.7071578449447697</v>
      </c>
      <c r="S389" s="8">
        <v>25515.509033203125</v>
      </c>
      <c r="T389" s="72">
        <v>4.4068042369091298</v>
      </c>
      <c r="U389" s="57" t="s">
        <v>37</v>
      </c>
      <c r="V389" s="57" t="s">
        <v>37</v>
      </c>
      <c r="W389" s="39">
        <v>0.41000000000000003</v>
      </c>
      <c r="X389" s="39">
        <v>0.63000000000000012</v>
      </c>
      <c r="Y389" s="39">
        <v>0.63000000000000012</v>
      </c>
      <c r="Z389" s="13">
        <v>1.7083333333333336E-2</v>
      </c>
      <c r="AA389" s="13">
        <v>1.3125000000000003E-2</v>
      </c>
      <c r="AB389" s="13">
        <v>8.7500000000000008E-3</v>
      </c>
      <c r="AC389" s="10">
        <v>60.06464356257856</v>
      </c>
      <c r="AD389" s="10">
        <v>13.110843188056332</v>
      </c>
      <c r="AE389" s="10">
        <v>1.0337839571095093</v>
      </c>
    </row>
    <row r="390" spans="1:31" x14ac:dyDescent="0.25">
      <c r="A390" s="11" t="s">
        <v>632</v>
      </c>
      <c r="B390" s="12" t="s">
        <v>19</v>
      </c>
      <c r="C390" s="12" t="s">
        <v>7</v>
      </c>
      <c r="D390" s="36">
        <v>42829</v>
      </c>
      <c r="E390" s="36" t="s">
        <v>319</v>
      </c>
      <c r="F390" s="36" t="s">
        <v>152</v>
      </c>
      <c r="G390" s="44">
        <v>1228</v>
      </c>
      <c r="H390" s="39">
        <v>18.7</v>
      </c>
      <c r="I390" s="39">
        <v>144.1</v>
      </c>
      <c r="J390" s="57">
        <v>8.08</v>
      </c>
      <c r="K390" s="57">
        <v>7.37</v>
      </c>
      <c r="L390" s="39">
        <v>7.87</v>
      </c>
      <c r="M390" s="14">
        <v>7131.333333333333</v>
      </c>
      <c r="N390" s="72">
        <f>LOG10(M390)</f>
        <v>3.8531707367484938</v>
      </c>
      <c r="O390" s="20">
        <v>47763.079833984375</v>
      </c>
      <c r="P390" s="72">
        <f>LOG10(O390)</f>
        <v>4.6790923229743262</v>
      </c>
      <c r="Q390" s="20">
        <v>27164.837646484375</v>
      </c>
      <c r="R390" s="72">
        <f>LOG10(Q390)</f>
        <v>4.434007113770746</v>
      </c>
      <c r="S390" s="8" t="s">
        <v>133</v>
      </c>
      <c r="T390" s="72">
        <v>3</v>
      </c>
      <c r="U390" s="57" t="s">
        <v>30</v>
      </c>
      <c r="V390" s="57" t="s">
        <v>37</v>
      </c>
      <c r="W390" s="39">
        <v>0.27</v>
      </c>
      <c r="X390" s="39">
        <v>0.63000000000000012</v>
      </c>
      <c r="Y390" s="39">
        <v>0.63000000000000012</v>
      </c>
      <c r="Z390" s="13">
        <v>1.1250000000000001E-2</v>
      </c>
      <c r="AA390" s="13">
        <v>1.3125000000000003E-2</v>
      </c>
      <c r="AB390" s="13">
        <v>8.7500000000000008E-3</v>
      </c>
      <c r="AC390" s="10">
        <v>41.761363636363633</v>
      </c>
      <c r="AD390" s="10">
        <v>21.936758893280633</v>
      </c>
      <c r="AE390" s="10">
        <v>0.70405138339920947</v>
      </c>
    </row>
    <row r="391" spans="1:31" x14ac:dyDescent="0.25">
      <c r="A391" s="11" t="s">
        <v>633</v>
      </c>
      <c r="B391" s="12" t="s">
        <v>14</v>
      </c>
      <c r="C391" s="12" t="s">
        <v>7</v>
      </c>
      <c r="D391" s="36">
        <v>42829</v>
      </c>
      <c r="E391" s="36" t="s">
        <v>319</v>
      </c>
      <c r="F391" s="36" t="s">
        <v>152</v>
      </c>
      <c r="G391" s="44">
        <v>1241</v>
      </c>
      <c r="H391" s="39">
        <v>18.899999999999999</v>
      </c>
      <c r="I391" s="39">
        <v>138.80000000000001</v>
      </c>
      <c r="J391" s="57">
        <v>6.97</v>
      </c>
      <c r="K391" s="57">
        <v>7.13</v>
      </c>
      <c r="L391" s="39">
        <v>8.14</v>
      </c>
      <c r="M391" s="14">
        <v>2197.8000000000002</v>
      </c>
      <c r="N391" s="72">
        <f>LOG10(M391)</f>
        <v>3.3419881690481885</v>
      </c>
      <c r="O391" s="20">
        <v>49566.830444335938</v>
      </c>
      <c r="P391" s="72">
        <f>LOG10(O391)</f>
        <v>4.695191148791273</v>
      </c>
      <c r="Q391" s="20">
        <v>31115.777587890625</v>
      </c>
      <c r="R391" s="72">
        <f>LOG10(Q391)</f>
        <v>4.4929806585395298</v>
      </c>
      <c r="S391" s="8">
        <v>17302.173614501953</v>
      </c>
      <c r="T391" s="72">
        <v>4.2381006655268543</v>
      </c>
      <c r="U391" s="57" t="s">
        <v>37</v>
      </c>
      <c r="V391" s="57" t="s">
        <v>37</v>
      </c>
      <c r="W391" s="39">
        <v>0.23</v>
      </c>
      <c r="X391" s="39">
        <v>0.63000000000000012</v>
      </c>
      <c r="Y391" s="39">
        <v>0.63000000000000012</v>
      </c>
      <c r="Z391" s="13">
        <v>9.5833333333333343E-3</v>
      </c>
      <c r="AA391" s="13">
        <v>1.3125000000000003E-2</v>
      </c>
      <c r="AB391" s="13">
        <v>8.7500000000000008E-3</v>
      </c>
      <c r="AC391" s="10">
        <v>69.730220591017442</v>
      </c>
      <c r="AD391" s="10">
        <v>8.638238298838397</v>
      </c>
      <c r="AE391" s="10">
        <v>0.99133527564417878</v>
      </c>
    </row>
    <row r="392" spans="1:31" x14ac:dyDescent="0.25">
      <c r="A392" s="11" t="s">
        <v>634</v>
      </c>
      <c r="B392" s="12" t="s">
        <v>13</v>
      </c>
      <c r="C392" s="12" t="s">
        <v>7</v>
      </c>
      <c r="D392" s="36">
        <v>42829</v>
      </c>
      <c r="E392" s="36" t="s">
        <v>319</v>
      </c>
      <c r="F392" s="36" t="s">
        <v>152</v>
      </c>
      <c r="G392" s="44">
        <v>1257</v>
      </c>
      <c r="H392" s="39">
        <v>19.5</v>
      </c>
      <c r="I392" s="39">
        <v>164.5</v>
      </c>
      <c r="J392" s="57">
        <v>8.81</v>
      </c>
      <c r="K392" s="57">
        <v>7.34</v>
      </c>
      <c r="L392" s="39">
        <v>5.67</v>
      </c>
      <c r="M392" s="14">
        <v>1478.6000000000001</v>
      </c>
      <c r="N392" s="72">
        <f>LOG10(M392)</f>
        <v>3.1698507018614985</v>
      </c>
      <c r="O392" s="20">
        <v>313662.6953125</v>
      </c>
      <c r="P392" s="72">
        <f>LOG10(O392)</f>
        <v>5.4964628700419658</v>
      </c>
      <c r="Q392" s="20">
        <v>26432.623291015625</v>
      </c>
      <c r="R392" s="72">
        <f>LOG10(Q392)</f>
        <v>4.4221402665852478</v>
      </c>
      <c r="S392" s="8">
        <v>37877.553304036453</v>
      </c>
      <c r="T392" s="72">
        <v>4.5783819180378371</v>
      </c>
      <c r="U392" s="57" t="s">
        <v>37</v>
      </c>
      <c r="V392" s="57" t="s">
        <v>37</v>
      </c>
      <c r="W392" s="39">
        <v>0.18</v>
      </c>
      <c r="X392" s="39">
        <v>0.63000000000000012</v>
      </c>
      <c r="Y392" s="39">
        <v>0.63000000000000012</v>
      </c>
      <c r="Z392" s="13">
        <v>7.4999999999999997E-3</v>
      </c>
      <c r="AA392" s="13">
        <v>1.3125000000000003E-2</v>
      </c>
      <c r="AB392" s="13">
        <v>8.7500000000000008E-3</v>
      </c>
      <c r="AC392" s="10">
        <v>77.298876814902755</v>
      </c>
      <c r="AD392" s="10">
        <v>4.1411743219797277</v>
      </c>
      <c r="AE392" s="10">
        <v>0.23285544699114236</v>
      </c>
    </row>
    <row r="393" spans="1:31" x14ac:dyDescent="0.25">
      <c r="A393" s="11" t="s">
        <v>635</v>
      </c>
      <c r="B393" s="12" t="s">
        <v>18</v>
      </c>
      <c r="C393" s="12" t="s">
        <v>7</v>
      </c>
      <c r="D393" s="36">
        <v>42829</v>
      </c>
      <c r="E393" s="36" t="s">
        <v>319</v>
      </c>
      <c r="F393" s="36" t="s">
        <v>152</v>
      </c>
      <c r="G393" s="44">
        <v>1307</v>
      </c>
      <c r="H393" s="39">
        <v>19.3</v>
      </c>
      <c r="I393" s="39">
        <v>151.6</v>
      </c>
      <c r="J393" s="57">
        <v>8.6999999999999993</v>
      </c>
      <c r="K393" s="57">
        <v>7.64</v>
      </c>
      <c r="L393" s="39">
        <v>2.5</v>
      </c>
      <c r="M393" s="14">
        <v>485.73333333333335</v>
      </c>
      <c r="N393" s="72">
        <f>LOG10(M393)</f>
        <v>2.6863979078502158</v>
      </c>
      <c r="O393" s="20">
        <v>51117.218017578125</v>
      </c>
      <c r="P393" s="72">
        <f>LOG10(O393)</f>
        <v>4.7085672099294662</v>
      </c>
      <c r="Q393" s="20">
        <v>5356.1393737792969</v>
      </c>
      <c r="R393" s="72">
        <f>LOG10(Q393)</f>
        <v>3.7288518693996684</v>
      </c>
      <c r="S393" s="8" t="s">
        <v>21</v>
      </c>
      <c r="T393" s="72">
        <v>0</v>
      </c>
      <c r="U393" s="57" t="s">
        <v>37</v>
      </c>
      <c r="V393" s="57" t="s">
        <v>30</v>
      </c>
      <c r="W393" s="39">
        <v>0.15</v>
      </c>
      <c r="X393" s="39">
        <v>0.63000000000000012</v>
      </c>
      <c r="Y393" s="39">
        <v>0.63000000000000012</v>
      </c>
      <c r="Z393" s="13">
        <v>6.2499999999999995E-3</v>
      </c>
      <c r="AA393" s="13">
        <v>1.3125000000000003E-2</v>
      </c>
      <c r="AB393" s="13">
        <v>8.7500000000000008E-3</v>
      </c>
      <c r="AC393" s="10">
        <v>48.841944515143801</v>
      </c>
      <c r="AD393" s="10">
        <v>11.224230083990836</v>
      </c>
      <c r="AE393" s="10">
        <v>0</v>
      </c>
    </row>
    <row r="394" spans="1:31" x14ac:dyDescent="0.25">
      <c r="A394" s="11" t="s">
        <v>636</v>
      </c>
      <c r="B394" s="12" t="s">
        <v>11</v>
      </c>
      <c r="C394" s="12" t="s">
        <v>7</v>
      </c>
      <c r="D394" s="36">
        <v>42829</v>
      </c>
      <c r="E394" s="36" t="s">
        <v>319</v>
      </c>
      <c r="F394" s="36" t="s">
        <v>152</v>
      </c>
      <c r="G394" s="44">
        <v>1319</v>
      </c>
      <c r="H394" s="39">
        <v>21.9</v>
      </c>
      <c r="I394" s="39">
        <v>205.9</v>
      </c>
      <c r="J394" s="57">
        <v>8.5299999999999994</v>
      </c>
      <c r="K394" s="57">
        <v>7.65</v>
      </c>
      <c r="L394" s="39">
        <v>2.82</v>
      </c>
      <c r="M394" s="14">
        <v>2259.75</v>
      </c>
      <c r="N394" s="72">
        <f>LOG10(M394)</f>
        <v>3.3540603950650572</v>
      </c>
      <c r="O394" s="20">
        <v>686401.220703125</v>
      </c>
      <c r="P394" s="72">
        <f>LOG10(O394)</f>
        <v>5.8365780471951938</v>
      </c>
      <c r="Q394" s="20">
        <v>121481.54296875</v>
      </c>
      <c r="R394" s="72">
        <f>LOG10(Q394)</f>
        <v>5.084510299368703</v>
      </c>
      <c r="S394" s="8">
        <v>29135.482788085938</v>
      </c>
      <c r="T394" s="72">
        <v>4.4644222189411664</v>
      </c>
      <c r="U394" s="57" t="s">
        <v>37</v>
      </c>
      <c r="V394" s="57" t="s">
        <v>30</v>
      </c>
      <c r="W394" s="39">
        <v>0.15</v>
      </c>
      <c r="X394" s="39">
        <v>0.63000000000000012</v>
      </c>
      <c r="Y394" s="39">
        <v>0.63000000000000012</v>
      </c>
      <c r="Z394" s="13">
        <v>6.2499999999999995E-3</v>
      </c>
      <c r="AA394" s="13">
        <v>1.3125000000000003E-2</v>
      </c>
      <c r="AB394" s="13">
        <v>8.7500000000000008E-3</v>
      </c>
      <c r="AC394" s="10">
        <v>76.998021007763739</v>
      </c>
      <c r="AD394" s="10">
        <v>1.2026183589587456</v>
      </c>
      <c r="AE394" s="10">
        <v>0</v>
      </c>
    </row>
    <row r="395" spans="1:31" x14ac:dyDescent="0.25">
      <c r="A395" s="11" t="s">
        <v>637</v>
      </c>
      <c r="B395" s="12" t="s">
        <v>12</v>
      </c>
      <c r="C395" s="12" t="s">
        <v>7</v>
      </c>
      <c r="D395" s="36">
        <v>42829</v>
      </c>
      <c r="E395" s="36" t="s">
        <v>319</v>
      </c>
      <c r="F395" s="36" t="s">
        <v>152</v>
      </c>
      <c r="G395" s="44">
        <v>1327</v>
      </c>
      <c r="H395" s="39">
        <v>16.2</v>
      </c>
      <c r="I395" s="39">
        <v>690</v>
      </c>
      <c r="J395" s="57">
        <v>6.15</v>
      </c>
      <c r="K395" s="57">
        <v>7.43</v>
      </c>
      <c r="L395" s="39">
        <v>5.32</v>
      </c>
      <c r="M395" s="14">
        <v>1170.7</v>
      </c>
      <c r="N395" s="72">
        <f>LOG10(M395)</f>
        <v>3.0684456183543518</v>
      </c>
      <c r="O395" s="20" t="s">
        <v>133</v>
      </c>
      <c r="P395" s="72">
        <v>2.7</v>
      </c>
      <c r="Q395" s="20">
        <v>20249.826049804688</v>
      </c>
      <c r="R395" s="72">
        <f>LOG10(Q395)</f>
        <v>4.3064212968872591</v>
      </c>
      <c r="S395" s="8" t="s">
        <v>21</v>
      </c>
      <c r="T395" s="72">
        <v>0</v>
      </c>
      <c r="U395" s="57" t="s">
        <v>37</v>
      </c>
      <c r="V395" s="57" t="s">
        <v>37</v>
      </c>
      <c r="W395" s="39">
        <v>0.13</v>
      </c>
      <c r="X395" s="39">
        <v>0.63000000000000012</v>
      </c>
      <c r="Y395" s="39">
        <v>0.63000000000000012</v>
      </c>
      <c r="Z395" s="13">
        <v>5.4166666666666669E-3</v>
      </c>
      <c r="AA395" s="13">
        <v>1.3125000000000003E-2</v>
      </c>
      <c r="AB395" s="13">
        <v>8.7500000000000008E-3</v>
      </c>
      <c r="AC395" s="10">
        <v>93.671555027084167</v>
      </c>
      <c r="AD395" s="10">
        <v>0.29065926806711589</v>
      </c>
      <c r="AE395" s="10">
        <v>0</v>
      </c>
    </row>
    <row r="396" spans="1:31" x14ac:dyDescent="0.25">
      <c r="A396" s="11" t="s">
        <v>638</v>
      </c>
      <c r="B396" s="12" t="s">
        <v>17</v>
      </c>
      <c r="C396" s="12" t="s">
        <v>7</v>
      </c>
      <c r="D396" s="36">
        <v>42829</v>
      </c>
      <c r="E396" s="36" t="s">
        <v>319</v>
      </c>
      <c r="F396" s="36" t="s">
        <v>152</v>
      </c>
      <c r="G396" s="44">
        <v>1346</v>
      </c>
      <c r="H396" s="39">
        <v>20.8</v>
      </c>
      <c r="I396" s="39">
        <v>347</v>
      </c>
      <c r="J396" s="57">
        <v>7.65</v>
      </c>
      <c r="K396" s="57">
        <v>6.8</v>
      </c>
      <c r="L396" s="39">
        <v>1.21</v>
      </c>
      <c r="M396" s="14">
        <v>209.4</v>
      </c>
      <c r="N396" s="72">
        <f>LOG10(M396)</f>
        <v>2.3209766773428235</v>
      </c>
      <c r="O396" s="20">
        <v>1054.0068626403809</v>
      </c>
      <c r="P396" s="72">
        <f>LOG10(O396)</f>
        <v>3.0228434385778047</v>
      </c>
      <c r="Q396" s="20">
        <v>3660.6170654296875</v>
      </c>
      <c r="R396" s="72">
        <f>LOG10(Q396)</f>
        <v>3.563554300018076</v>
      </c>
      <c r="S396" s="8" t="s">
        <v>21</v>
      </c>
      <c r="T396" s="72">
        <v>0</v>
      </c>
      <c r="U396" s="57" t="s">
        <v>37</v>
      </c>
      <c r="V396" s="57" t="s">
        <v>30</v>
      </c>
      <c r="W396" s="39">
        <v>0.12</v>
      </c>
      <c r="X396" s="39">
        <v>0.63000000000000012</v>
      </c>
      <c r="Y396" s="39">
        <v>0.63000000000000012</v>
      </c>
      <c r="Z396" s="13">
        <v>5.0000000000000001E-3</v>
      </c>
      <c r="AA396" s="13">
        <v>1.3125000000000003E-2</v>
      </c>
      <c r="AB396" s="13">
        <v>8.7500000000000008E-3</v>
      </c>
      <c r="AC396" s="10">
        <v>94.545454545454547</v>
      </c>
      <c r="AD396" s="10">
        <v>0</v>
      </c>
      <c r="AE396" s="10">
        <v>0</v>
      </c>
    </row>
    <row r="397" spans="1:31" x14ac:dyDescent="0.25">
      <c r="A397" s="11" t="s">
        <v>639</v>
      </c>
      <c r="B397" s="12" t="s">
        <v>10</v>
      </c>
      <c r="C397" s="12" t="s">
        <v>7</v>
      </c>
      <c r="D397" s="36">
        <v>42829</v>
      </c>
      <c r="E397" s="36" t="s">
        <v>319</v>
      </c>
      <c r="F397" s="36" t="s">
        <v>152</v>
      </c>
      <c r="G397" s="44">
        <v>1357</v>
      </c>
      <c r="H397" s="39">
        <v>18.8</v>
      </c>
      <c r="I397" s="39">
        <v>222.6</v>
      </c>
      <c r="J397" s="57">
        <v>8.11</v>
      </c>
      <c r="K397" s="57">
        <v>7.22</v>
      </c>
      <c r="L397" s="39">
        <v>2.79</v>
      </c>
      <c r="M397" s="14">
        <v>30728.666666666661</v>
      </c>
      <c r="N397" s="72">
        <f>LOG10(M397)</f>
        <v>4.4875437163946188</v>
      </c>
      <c r="O397" s="20">
        <v>4706726.5625</v>
      </c>
      <c r="P397" s="72">
        <f>LOG10(O397)</f>
        <v>6.6727189686811919</v>
      </c>
      <c r="Q397" s="20">
        <v>457535.83984375</v>
      </c>
      <c r="R397" s="72">
        <f>LOG10(Q397)</f>
        <v>5.6604251190292079</v>
      </c>
      <c r="S397" s="8">
        <v>8851.7257690429688</v>
      </c>
      <c r="T397" s="72">
        <v>3.9470279508001562</v>
      </c>
      <c r="U397" s="57" t="s">
        <v>30</v>
      </c>
      <c r="V397" s="57" t="s">
        <v>30</v>
      </c>
      <c r="W397" s="39">
        <v>0.11</v>
      </c>
      <c r="X397" s="39">
        <v>0.63000000000000012</v>
      </c>
      <c r="Y397" s="39">
        <v>0.63000000000000012</v>
      </c>
      <c r="Z397" s="13">
        <v>4.5833333333333334E-3</v>
      </c>
      <c r="AA397" s="13">
        <v>1.3125000000000003E-2</v>
      </c>
      <c r="AB397" s="13">
        <v>8.7500000000000008E-3</v>
      </c>
      <c r="AC397" s="10">
        <v>83.834586466165419</v>
      </c>
      <c r="AD397" s="10">
        <v>0.37593984962406013</v>
      </c>
      <c r="AE397" s="10">
        <v>0</v>
      </c>
    </row>
    <row r="398" spans="1:31" x14ac:dyDescent="0.25">
      <c r="A398" s="11" t="s">
        <v>640</v>
      </c>
      <c r="B398" s="12" t="s">
        <v>6</v>
      </c>
      <c r="C398" s="12" t="s">
        <v>7</v>
      </c>
      <c r="D398" s="36">
        <v>42829</v>
      </c>
      <c r="E398" s="36" t="s">
        <v>319</v>
      </c>
      <c r="F398" s="36" t="s">
        <v>152</v>
      </c>
      <c r="G398" s="44">
        <v>1407</v>
      </c>
      <c r="H398" s="39">
        <v>20.100000000000001</v>
      </c>
      <c r="I398" s="39">
        <v>147.80000000000001</v>
      </c>
      <c r="J398" s="57">
        <v>7.91</v>
      </c>
      <c r="K398" s="57">
        <v>7.34</v>
      </c>
      <c r="L398" s="39">
        <v>3.31</v>
      </c>
      <c r="M398" s="14">
        <v>1333.5</v>
      </c>
      <c r="N398" s="72">
        <f>LOG10(M398)</f>
        <v>3.1249930200258951</v>
      </c>
      <c r="O398" s="20">
        <v>198750.72021484375</v>
      </c>
      <c r="P398" s="72">
        <f>LOG10(O398)</f>
        <v>5.2983087110883353</v>
      </c>
      <c r="Q398" s="20">
        <v>39558.456420898438</v>
      </c>
      <c r="R398" s="72">
        <f>LOG10(Q398)</f>
        <v>4.5972393369957949</v>
      </c>
      <c r="S398" s="8" t="s">
        <v>133</v>
      </c>
      <c r="T398" s="72">
        <v>3</v>
      </c>
      <c r="U398" s="57" t="s">
        <v>30</v>
      </c>
      <c r="V398" s="57" t="s">
        <v>30</v>
      </c>
      <c r="W398" s="39">
        <v>0.1</v>
      </c>
      <c r="X398" s="39">
        <v>0.63000000000000012</v>
      </c>
      <c r="Y398" s="39">
        <v>0.63000000000000012</v>
      </c>
      <c r="Z398" s="13">
        <v>4.1666666666666666E-3</v>
      </c>
      <c r="AA398" s="13">
        <v>1.3125000000000003E-2</v>
      </c>
      <c r="AB398" s="13">
        <v>8.7500000000000008E-3</v>
      </c>
      <c r="AC398" s="10">
        <v>68.667576170986806</v>
      </c>
      <c r="AD398" s="10">
        <v>1.3642564802182811</v>
      </c>
      <c r="AE398" s="10">
        <v>0</v>
      </c>
    </row>
    <row r="399" spans="1:31" x14ac:dyDescent="0.25">
      <c r="A399" s="59" t="s">
        <v>641</v>
      </c>
      <c r="B399" s="12" t="s">
        <v>17</v>
      </c>
      <c r="C399" s="12" t="s">
        <v>7</v>
      </c>
      <c r="D399" s="60">
        <v>42836</v>
      </c>
      <c r="E399" s="36" t="s">
        <v>319</v>
      </c>
      <c r="F399" s="36" t="s">
        <v>152</v>
      </c>
      <c r="G399" s="61">
        <v>1125</v>
      </c>
      <c r="H399" s="62">
        <v>19.09</v>
      </c>
      <c r="I399" s="63">
        <v>492</v>
      </c>
      <c r="J399" s="62">
        <v>8.59</v>
      </c>
      <c r="K399" s="62">
        <v>7</v>
      </c>
      <c r="L399" s="57">
        <v>1.99</v>
      </c>
      <c r="M399" s="20">
        <v>4989.0666666666666</v>
      </c>
      <c r="N399" s="72">
        <f>LOG10(M399)</f>
        <v>3.6980193072608927</v>
      </c>
      <c r="O399" s="20">
        <v>13333.88671875</v>
      </c>
      <c r="P399" s="72">
        <f>LOG10(O399)</f>
        <v>4.1249567611517195</v>
      </c>
      <c r="Q399" s="20">
        <v>73276.11083984375</v>
      </c>
      <c r="R399" s="72">
        <f>LOG10(Q399)</f>
        <v>4.8649624109106462</v>
      </c>
      <c r="S399" s="8" t="s">
        <v>21</v>
      </c>
      <c r="T399" s="72">
        <v>0</v>
      </c>
      <c r="U399" s="57" t="s">
        <v>37</v>
      </c>
      <c r="V399" s="57" t="s">
        <v>30</v>
      </c>
      <c r="W399" s="57">
        <v>0</v>
      </c>
      <c r="X399" s="57">
        <v>0</v>
      </c>
      <c r="Y399" s="57">
        <v>0</v>
      </c>
      <c r="Z399" s="64">
        <v>0</v>
      </c>
      <c r="AA399" s="64">
        <v>0</v>
      </c>
      <c r="AB399" s="64">
        <v>0</v>
      </c>
      <c r="AC399" s="65">
        <v>94.545454545454547</v>
      </c>
      <c r="AD399" s="10">
        <v>0</v>
      </c>
      <c r="AE399" s="10">
        <v>0</v>
      </c>
    </row>
    <row r="400" spans="1:31" x14ac:dyDescent="0.25">
      <c r="A400" s="59" t="s">
        <v>642</v>
      </c>
      <c r="B400" s="12" t="s">
        <v>18</v>
      </c>
      <c r="C400" s="12" t="s">
        <v>7</v>
      </c>
      <c r="D400" s="60">
        <v>42836</v>
      </c>
      <c r="E400" s="36" t="s">
        <v>319</v>
      </c>
      <c r="F400" s="36" t="s">
        <v>152</v>
      </c>
      <c r="G400" s="61">
        <v>1205</v>
      </c>
      <c r="H400" s="62">
        <v>17.07</v>
      </c>
      <c r="I400" s="63">
        <v>261</v>
      </c>
      <c r="J400" s="62">
        <v>9.68</v>
      </c>
      <c r="K400" s="62">
        <v>7.58</v>
      </c>
      <c r="L400" s="57">
        <v>2.95</v>
      </c>
      <c r="M400" s="20">
        <v>289.89999999999998</v>
      </c>
      <c r="N400" s="72">
        <f>LOG10(M400)</f>
        <v>2.4622482153549976</v>
      </c>
      <c r="O400" s="20">
        <v>4620.2487945556641</v>
      </c>
      <c r="P400" s="72">
        <f>LOG10(O400)</f>
        <v>3.664665362394528</v>
      </c>
      <c r="Q400" s="20" t="s">
        <v>133</v>
      </c>
      <c r="R400" s="72">
        <v>2.7</v>
      </c>
      <c r="S400" s="8" t="s">
        <v>21</v>
      </c>
      <c r="T400" s="72">
        <v>0</v>
      </c>
      <c r="U400" s="57" t="s">
        <v>37</v>
      </c>
      <c r="V400" s="57" t="s">
        <v>30</v>
      </c>
      <c r="W400" s="57">
        <v>0</v>
      </c>
      <c r="X400" s="57">
        <v>0</v>
      </c>
      <c r="Y400" s="57">
        <v>0</v>
      </c>
      <c r="Z400" s="64">
        <v>0</v>
      </c>
      <c r="AA400" s="64">
        <v>0</v>
      </c>
      <c r="AB400" s="64">
        <v>0</v>
      </c>
      <c r="AC400" s="65">
        <v>48.841944515143801</v>
      </c>
      <c r="AD400" s="10">
        <v>11.224230083990836</v>
      </c>
      <c r="AE400" s="10">
        <v>0</v>
      </c>
    </row>
    <row r="401" spans="1:31" x14ac:dyDescent="0.25">
      <c r="A401" s="59" t="s">
        <v>643</v>
      </c>
      <c r="B401" s="12" t="s">
        <v>19</v>
      </c>
      <c r="C401" s="12" t="s">
        <v>7</v>
      </c>
      <c r="D401" s="60">
        <v>42836</v>
      </c>
      <c r="E401" s="36" t="s">
        <v>319</v>
      </c>
      <c r="F401" s="36" t="s">
        <v>152</v>
      </c>
      <c r="G401" s="61">
        <v>1230</v>
      </c>
      <c r="H401" s="62">
        <v>17.41</v>
      </c>
      <c r="I401" s="63">
        <v>219</v>
      </c>
      <c r="J401" s="62">
        <v>9.4</v>
      </c>
      <c r="K401" s="62">
        <v>7.48</v>
      </c>
      <c r="L401" s="57">
        <v>3.76</v>
      </c>
      <c r="M401" s="20">
        <v>2237.1333333333332</v>
      </c>
      <c r="N401" s="72">
        <f>LOG10(M401)</f>
        <v>3.3496918688553632</v>
      </c>
      <c r="O401" s="20">
        <v>10198.164367675781</v>
      </c>
      <c r="P401" s="72">
        <f>LOG10(O401)</f>
        <v>4.0085220073764374</v>
      </c>
      <c r="Q401" s="20">
        <v>16623.289489746094</v>
      </c>
      <c r="R401" s="72">
        <f>LOG10(Q401)</f>
        <v>4.2207169680573662</v>
      </c>
      <c r="S401" s="8" t="s">
        <v>21</v>
      </c>
      <c r="T401" s="72">
        <v>0</v>
      </c>
      <c r="U401" s="57" t="s">
        <v>30</v>
      </c>
      <c r="V401" s="57" t="s">
        <v>37</v>
      </c>
      <c r="W401" s="57">
        <v>0</v>
      </c>
      <c r="X401" s="57">
        <v>0</v>
      </c>
      <c r="Y401" s="57">
        <v>0</v>
      </c>
      <c r="Z401" s="64">
        <v>0</v>
      </c>
      <c r="AA401" s="64">
        <v>0</v>
      </c>
      <c r="AB401" s="64">
        <v>0</v>
      </c>
      <c r="AC401" s="65">
        <v>41.761363636363633</v>
      </c>
      <c r="AD401" s="10">
        <v>21.936758893280633</v>
      </c>
      <c r="AE401" s="10">
        <v>0.70405138339920947</v>
      </c>
    </row>
    <row r="402" spans="1:31" x14ac:dyDescent="0.25">
      <c r="A402" s="59" t="s">
        <v>644</v>
      </c>
      <c r="B402" s="12" t="s">
        <v>20</v>
      </c>
      <c r="C402" s="12" t="s">
        <v>7</v>
      </c>
      <c r="D402" s="60">
        <v>42836</v>
      </c>
      <c r="E402" s="36" t="s">
        <v>319</v>
      </c>
      <c r="F402" s="36" t="s">
        <v>152</v>
      </c>
      <c r="G402" s="61">
        <v>1115</v>
      </c>
      <c r="H402" s="62">
        <v>15</v>
      </c>
      <c r="I402" s="63">
        <v>148</v>
      </c>
      <c r="J402" s="62">
        <v>7.87</v>
      </c>
      <c r="K402" s="62">
        <v>7.41</v>
      </c>
      <c r="L402" s="57">
        <v>6.47</v>
      </c>
      <c r="M402" s="20">
        <v>360.86666666666662</v>
      </c>
      <c r="N402" s="72">
        <f>LOG10(M402)</f>
        <v>2.5573467680353801</v>
      </c>
      <c r="O402" s="57" t="s">
        <v>21</v>
      </c>
      <c r="P402" s="72">
        <v>0</v>
      </c>
      <c r="Q402" s="20">
        <v>1634.4999313354492</v>
      </c>
      <c r="R402" s="72">
        <f>LOG10(Q402)</f>
        <v>3.2133849066718874</v>
      </c>
      <c r="S402" s="8" t="s">
        <v>21</v>
      </c>
      <c r="T402" s="72">
        <v>0</v>
      </c>
      <c r="U402" s="57" t="s">
        <v>37</v>
      </c>
      <c r="V402" s="57" t="s">
        <v>30</v>
      </c>
      <c r="W402" s="57">
        <v>0</v>
      </c>
      <c r="X402" s="57">
        <v>0</v>
      </c>
      <c r="Y402" s="57">
        <v>0</v>
      </c>
      <c r="Z402" s="64">
        <v>0</v>
      </c>
      <c r="AA402" s="64">
        <v>0</v>
      </c>
      <c r="AB402" s="64">
        <v>0</v>
      </c>
      <c r="AC402" s="65">
        <v>47.790055248618785</v>
      </c>
      <c r="AD402" s="10">
        <v>21.270718232044199</v>
      </c>
      <c r="AE402" s="10">
        <v>0</v>
      </c>
    </row>
    <row r="403" spans="1:31" x14ac:dyDescent="0.25">
      <c r="A403" s="59" t="s">
        <v>645</v>
      </c>
      <c r="B403" s="12" t="s">
        <v>10</v>
      </c>
      <c r="C403" s="12" t="s">
        <v>7</v>
      </c>
      <c r="D403" s="60">
        <v>42836</v>
      </c>
      <c r="E403" s="36" t="s">
        <v>319</v>
      </c>
      <c r="F403" s="36" t="s">
        <v>152</v>
      </c>
      <c r="G403" s="61">
        <v>1020</v>
      </c>
      <c r="H403" s="62">
        <v>18.079999999999998</v>
      </c>
      <c r="I403" s="63">
        <v>381</v>
      </c>
      <c r="J403" s="62">
        <v>8.0399999999999991</v>
      </c>
      <c r="K403" s="62">
        <v>6.83</v>
      </c>
      <c r="L403" s="57">
        <v>2.93</v>
      </c>
      <c r="M403" s="20">
        <v>9858</v>
      </c>
      <c r="N403" s="72">
        <f>LOG10(M403)</f>
        <v>3.9937888138187052</v>
      </c>
      <c r="O403" s="20">
        <v>5382587.109375</v>
      </c>
      <c r="P403" s="72">
        <f>LOG10(O403)</f>
        <v>6.7309910669794561</v>
      </c>
      <c r="Q403" s="20">
        <v>3039762.890625</v>
      </c>
      <c r="R403" s="72">
        <f>LOG10(Q403)</f>
        <v>6.4828397088359786</v>
      </c>
      <c r="S403" s="8">
        <v>974331.93359375</v>
      </c>
      <c r="T403" s="72">
        <v>5.988706936724383</v>
      </c>
      <c r="U403" s="57" t="s">
        <v>30</v>
      </c>
      <c r="V403" s="57" t="s">
        <v>30</v>
      </c>
      <c r="W403" s="57">
        <v>0</v>
      </c>
      <c r="X403" s="57">
        <v>0</v>
      </c>
      <c r="Y403" s="57">
        <v>0</v>
      </c>
      <c r="Z403" s="64">
        <v>0</v>
      </c>
      <c r="AA403" s="64">
        <v>0</v>
      </c>
      <c r="AB403" s="64">
        <v>0</v>
      </c>
      <c r="AC403" s="65">
        <v>83.834586466165419</v>
      </c>
      <c r="AD403" s="10">
        <v>0.37593984962406013</v>
      </c>
      <c r="AE403" s="10">
        <v>0</v>
      </c>
    </row>
    <row r="404" spans="1:31" x14ac:dyDescent="0.25">
      <c r="A404" s="59" t="s">
        <v>646</v>
      </c>
      <c r="B404" s="12" t="s">
        <v>11</v>
      </c>
      <c r="C404" s="12" t="s">
        <v>7</v>
      </c>
      <c r="D404" s="60">
        <v>42836</v>
      </c>
      <c r="E404" s="36" t="s">
        <v>319</v>
      </c>
      <c r="F404" s="36" t="s">
        <v>152</v>
      </c>
      <c r="G404" s="61">
        <v>1040</v>
      </c>
      <c r="H404" s="62">
        <v>17.28</v>
      </c>
      <c r="I404" s="63">
        <v>320</v>
      </c>
      <c r="J404" s="62">
        <v>9.49</v>
      </c>
      <c r="K404" s="62">
        <v>7.03</v>
      </c>
      <c r="L404" s="57">
        <v>2.23</v>
      </c>
      <c r="M404" s="20">
        <v>1474.6666666666667</v>
      </c>
      <c r="N404" s="72">
        <f>LOG10(M404)</f>
        <v>3.1686938635769795</v>
      </c>
      <c r="O404" s="20">
        <v>70681.292724609375</v>
      </c>
      <c r="P404" s="72">
        <f>LOG10(O404)</f>
        <v>4.8493044839307986</v>
      </c>
      <c r="Q404" s="20">
        <v>21651.298522949219</v>
      </c>
      <c r="R404" s="72">
        <f>LOG10(Q404)</f>
        <v>4.3354839480076341</v>
      </c>
      <c r="S404" s="8" t="s">
        <v>21</v>
      </c>
      <c r="T404" s="72">
        <v>0</v>
      </c>
      <c r="U404" s="57" t="s">
        <v>37</v>
      </c>
      <c r="V404" s="57" t="s">
        <v>30</v>
      </c>
      <c r="W404" s="57">
        <v>0</v>
      </c>
      <c r="X404" s="57">
        <v>0</v>
      </c>
      <c r="Y404" s="57">
        <v>0</v>
      </c>
      <c r="Z404" s="64">
        <v>0</v>
      </c>
      <c r="AA404" s="64">
        <v>0</v>
      </c>
      <c r="AB404" s="64">
        <v>0</v>
      </c>
      <c r="AC404" s="65">
        <v>76.998021007763739</v>
      </c>
      <c r="AD404" s="10">
        <v>1.2026183589587456</v>
      </c>
      <c r="AE404" s="10">
        <v>0</v>
      </c>
    </row>
    <row r="405" spans="1:31" x14ac:dyDescent="0.25">
      <c r="A405" s="59" t="s">
        <v>647</v>
      </c>
      <c r="B405" s="12" t="s">
        <v>12</v>
      </c>
      <c r="C405" s="12" t="s">
        <v>7</v>
      </c>
      <c r="D405" s="60">
        <v>42836</v>
      </c>
      <c r="E405" s="36" t="s">
        <v>319</v>
      </c>
      <c r="F405" s="36" t="s">
        <v>152</v>
      </c>
      <c r="G405" s="61">
        <v>1100</v>
      </c>
      <c r="H405" s="62">
        <v>16.07</v>
      </c>
      <c r="I405" s="63">
        <v>388</v>
      </c>
      <c r="J405" s="62">
        <v>7.66</v>
      </c>
      <c r="K405" s="62">
        <v>7.12</v>
      </c>
      <c r="L405" s="57">
        <v>4.7699999999999996</v>
      </c>
      <c r="M405" s="20">
        <v>717.6</v>
      </c>
      <c r="N405" s="72">
        <f>LOG10(M405)</f>
        <v>2.8558824300360355</v>
      </c>
      <c r="O405" s="20">
        <v>61966.1865234375</v>
      </c>
      <c r="P405" s="72">
        <f>LOG10(O405)</f>
        <v>4.7921547699468654</v>
      </c>
      <c r="Q405" s="20">
        <v>18131.825256347656</v>
      </c>
      <c r="R405" s="72">
        <f>LOG10(Q405)</f>
        <v>4.2584415249371874</v>
      </c>
      <c r="S405" s="8" t="s">
        <v>21</v>
      </c>
      <c r="T405" s="72">
        <v>0</v>
      </c>
      <c r="U405" s="57" t="s">
        <v>37</v>
      </c>
      <c r="V405" s="57" t="s">
        <v>37</v>
      </c>
      <c r="W405" s="57">
        <v>0</v>
      </c>
      <c r="X405" s="57">
        <v>0</v>
      </c>
      <c r="Y405" s="57">
        <v>0</v>
      </c>
      <c r="Z405" s="64">
        <v>0</v>
      </c>
      <c r="AA405" s="64">
        <v>0</v>
      </c>
      <c r="AB405" s="64">
        <v>0</v>
      </c>
      <c r="AC405" s="65">
        <v>93.671555027084167</v>
      </c>
      <c r="AD405" s="10">
        <v>0.29065926806711589</v>
      </c>
      <c r="AE405" s="10">
        <v>0</v>
      </c>
    </row>
    <row r="406" spans="1:31" x14ac:dyDescent="0.25">
      <c r="A406" s="59" t="s">
        <v>648</v>
      </c>
      <c r="B406" s="12" t="s">
        <v>13</v>
      </c>
      <c r="C406" s="12" t="s">
        <v>7</v>
      </c>
      <c r="D406" s="60">
        <v>42836</v>
      </c>
      <c r="E406" s="36" t="s">
        <v>319</v>
      </c>
      <c r="F406" s="36" t="s">
        <v>152</v>
      </c>
      <c r="G406" s="61">
        <v>1220</v>
      </c>
      <c r="H406" s="62">
        <v>17.559999999999999</v>
      </c>
      <c r="I406" s="63">
        <v>309</v>
      </c>
      <c r="J406" s="62">
        <v>9.91</v>
      </c>
      <c r="K406" s="62">
        <v>7.41</v>
      </c>
      <c r="L406" s="57">
        <v>2.84</v>
      </c>
      <c r="M406" s="20">
        <v>120.8</v>
      </c>
      <c r="N406" s="72">
        <f>LOG10(M406)</f>
        <v>2.082066934285113</v>
      </c>
      <c r="O406" s="20">
        <v>11463.656616210938</v>
      </c>
      <c r="P406" s="72">
        <f>LOG10(O406)</f>
        <v>4.0593231686734583</v>
      </c>
      <c r="Q406" s="20">
        <v>2693.4978485107422</v>
      </c>
      <c r="R406" s="72">
        <f>LOG10(Q406)</f>
        <v>3.4303166329800669</v>
      </c>
      <c r="S406" s="8" t="s">
        <v>21</v>
      </c>
      <c r="T406" s="72">
        <v>0</v>
      </c>
      <c r="U406" s="57" t="s">
        <v>37</v>
      </c>
      <c r="V406" s="57" t="s">
        <v>37</v>
      </c>
      <c r="W406" s="57">
        <v>0</v>
      </c>
      <c r="X406" s="57">
        <v>0</v>
      </c>
      <c r="Y406" s="57">
        <v>0</v>
      </c>
      <c r="Z406" s="64">
        <v>0</v>
      </c>
      <c r="AA406" s="64">
        <v>0</v>
      </c>
      <c r="AB406" s="64">
        <v>0</v>
      </c>
      <c r="AC406" s="65">
        <v>77.298876814902755</v>
      </c>
      <c r="AD406" s="10">
        <v>4.1411743219797277</v>
      </c>
      <c r="AE406" s="10">
        <v>0.23285544699114236</v>
      </c>
    </row>
    <row r="407" spans="1:31" x14ac:dyDescent="0.25">
      <c r="A407" s="59" t="s">
        <v>649</v>
      </c>
      <c r="B407" s="12" t="s">
        <v>14</v>
      </c>
      <c r="C407" s="12" t="s">
        <v>7</v>
      </c>
      <c r="D407" s="60">
        <v>42836</v>
      </c>
      <c r="E407" s="36" t="s">
        <v>319</v>
      </c>
      <c r="F407" s="36" t="s">
        <v>152</v>
      </c>
      <c r="G407" s="61">
        <v>1310</v>
      </c>
      <c r="H407" s="62">
        <v>17.78</v>
      </c>
      <c r="I407" s="63">
        <v>307</v>
      </c>
      <c r="J407" s="62">
        <v>9.74</v>
      </c>
      <c r="K407" s="62">
        <v>7.33</v>
      </c>
      <c r="L407" s="57">
        <v>3.97</v>
      </c>
      <c r="M407" s="20">
        <v>268.06666666666666</v>
      </c>
      <c r="N407" s="72">
        <f>LOG10(M407)</f>
        <v>2.4282428140472296</v>
      </c>
      <c r="O407" s="20">
        <v>1299.6558030446372</v>
      </c>
      <c r="P407" s="72">
        <f>LOG10(O407)</f>
        <v>3.11382835028303</v>
      </c>
      <c r="Q407" s="20">
        <v>2964.3692016601563</v>
      </c>
      <c r="R407" s="72">
        <f>LOG10(Q407)</f>
        <v>3.4719322925118359</v>
      </c>
      <c r="S407" s="8" t="s">
        <v>21</v>
      </c>
      <c r="T407" s="72">
        <v>0</v>
      </c>
      <c r="U407" s="57" t="s">
        <v>37</v>
      </c>
      <c r="V407" s="57" t="s">
        <v>37</v>
      </c>
      <c r="W407" s="57">
        <v>0</v>
      </c>
      <c r="X407" s="57">
        <v>0</v>
      </c>
      <c r="Y407" s="57">
        <v>0</v>
      </c>
      <c r="Z407" s="64">
        <v>0</v>
      </c>
      <c r="AA407" s="64">
        <v>0</v>
      </c>
      <c r="AB407" s="64">
        <v>0</v>
      </c>
      <c r="AC407" s="65">
        <v>69.730220591017442</v>
      </c>
      <c r="AD407" s="10">
        <v>8.638238298838397</v>
      </c>
      <c r="AE407" s="10">
        <v>0.99133527564417878</v>
      </c>
    </row>
    <row r="408" spans="1:31" x14ac:dyDescent="0.25">
      <c r="A408" s="59" t="s">
        <v>650</v>
      </c>
      <c r="B408" s="12" t="s">
        <v>15</v>
      </c>
      <c r="C408" s="12" t="s">
        <v>7</v>
      </c>
      <c r="D408" s="60">
        <v>42836</v>
      </c>
      <c r="E408" s="36" t="s">
        <v>319</v>
      </c>
      <c r="F408" s="36" t="s">
        <v>152</v>
      </c>
      <c r="G408" s="61">
        <v>1200</v>
      </c>
      <c r="H408" s="62">
        <v>16.71</v>
      </c>
      <c r="I408" s="63">
        <v>288</v>
      </c>
      <c r="J408" s="62">
        <v>10.48</v>
      </c>
      <c r="K408" s="62">
        <v>7.36</v>
      </c>
      <c r="L408" s="57">
        <v>3.47</v>
      </c>
      <c r="M408" s="20">
        <v>124.53333333333335</v>
      </c>
      <c r="N408" s="72">
        <f>LOG10(M408)</f>
        <v>2.0952856128383934</v>
      </c>
      <c r="O408" s="20">
        <v>2700.7862091064453</v>
      </c>
      <c r="P408" s="72">
        <f>LOG10(O408)</f>
        <v>3.4314902073343854</v>
      </c>
      <c r="Q408" s="20">
        <v>1578.4492492675781</v>
      </c>
      <c r="R408" s="72">
        <f>LOG10(Q408)</f>
        <v>3.1982306228976247</v>
      </c>
      <c r="S408" s="8" t="s">
        <v>21</v>
      </c>
      <c r="T408" s="72">
        <v>0</v>
      </c>
      <c r="U408" s="57" t="s">
        <v>37</v>
      </c>
      <c r="V408" s="57" t="s">
        <v>37</v>
      </c>
      <c r="W408" s="57">
        <v>0</v>
      </c>
      <c r="X408" s="57">
        <v>0</v>
      </c>
      <c r="Y408" s="57">
        <v>0</v>
      </c>
      <c r="Z408" s="64">
        <v>0</v>
      </c>
      <c r="AA408" s="64">
        <v>0</v>
      </c>
      <c r="AB408" s="64">
        <v>0</v>
      </c>
      <c r="AC408" s="65">
        <v>60.06464356257856</v>
      </c>
      <c r="AD408" s="10">
        <v>13.110843188056332</v>
      </c>
      <c r="AE408" s="10">
        <v>1.0337839571095093</v>
      </c>
    </row>
    <row r="409" spans="1:31" x14ac:dyDescent="0.25">
      <c r="A409" s="59" t="s">
        <v>651</v>
      </c>
      <c r="B409" s="12" t="s">
        <v>16</v>
      </c>
      <c r="C409" s="12" t="s">
        <v>7</v>
      </c>
      <c r="D409" s="60">
        <v>42836</v>
      </c>
      <c r="E409" s="36" t="s">
        <v>319</v>
      </c>
      <c r="F409" s="36" t="s">
        <v>152</v>
      </c>
      <c r="G409" s="61">
        <v>1015</v>
      </c>
      <c r="H409" s="62">
        <v>15.52</v>
      </c>
      <c r="I409" s="63">
        <v>293</v>
      </c>
      <c r="J409" s="62">
        <v>9.16</v>
      </c>
      <c r="K409" s="62">
        <v>7.15</v>
      </c>
      <c r="L409" s="57">
        <v>4.74</v>
      </c>
      <c r="M409" s="20">
        <v>370.86666666666662</v>
      </c>
      <c r="N409" s="72">
        <f>LOG10(M409)</f>
        <v>2.5692178008851467</v>
      </c>
      <c r="O409" s="20">
        <v>1716.431999206543</v>
      </c>
      <c r="P409" s="72">
        <f>LOG10(O409)</f>
        <v>3.2346266024286168</v>
      </c>
      <c r="Q409" s="20">
        <v>3343.8274383544922</v>
      </c>
      <c r="R409" s="72">
        <f>LOG10(Q409)</f>
        <v>3.5242438571329648</v>
      </c>
      <c r="S409" s="8" t="s">
        <v>21</v>
      </c>
      <c r="T409" s="72">
        <v>0</v>
      </c>
      <c r="U409" s="57" t="s">
        <v>30</v>
      </c>
      <c r="V409" s="57" t="s">
        <v>30</v>
      </c>
      <c r="W409" s="57">
        <v>0</v>
      </c>
      <c r="X409" s="57">
        <v>0</v>
      </c>
      <c r="Y409" s="57">
        <v>0</v>
      </c>
      <c r="Z409" s="64">
        <v>0</v>
      </c>
      <c r="AA409" s="64">
        <v>0</v>
      </c>
      <c r="AB409" s="64">
        <v>0</v>
      </c>
      <c r="AC409" s="65">
        <v>59.047120180373049</v>
      </c>
      <c r="AD409" s="10">
        <v>13.887813432325945</v>
      </c>
      <c r="AE409" s="10">
        <v>0.9178072832448928</v>
      </c>
    </row>
    <row r="410" spans="1:31" x14ac:dyDescent="0.25">
      <c r="A410" s="59" t="s">
        <v>652</v>
      </c>
      <c r="B410" s="12" t="s">
        <v>6</v>
      </c>
      <c r="C410" s="12" t="s">
        <v>7</v>
      </c>
      <c r="D410" s="60">
        <v>42836</v>
      </c>
      <c r="E410" s="36" t="s">
        <v>319</v>
      </c>
      <c r="F410" s="36" t="s">
        <v>152</v>
      </c>
      <c r="G410" s="61">
        <v>1000</v>
      </c>
      <c r="H410" s="62">
        <v>15.29</v>
      </c>
      <c r="I410" s="63">
        <v>292</v>
      </c>
      <c r="J410" s="62">
        <v>9.15</v>
      </c>
      <c r="K410" s="62">
        <v>6.97</v>
      </c>
      <c r="L410" s="57">
        <v>2.89</v>
      </c>
      <c r="M410" s="20">
        <v>2052.2000000000003</v>
      </c>
      <c r="N410" s="72">
        <f>LOG10(M410)</f>
        <v>3.3122196832739728</v>
      </c>
      <c r="O410" s="20">
        <v>77532.32421875</v>
      </c>
      <c r="P410" s="72">
        <f>LOG10(O410)</f>
        <v>4.8894828031910755</v>
      </c>
      <c r="Q410" s="20">
        <v>21339.665222167969</v>
      </c>
      <c r="R410" s="72">
        <f>LOG10(Q410)</f>
        <v>4.329187601906372</v>
      </c>
      <c r="S410" s="8" t="s">
        <v>21</v>
      </c>
      <c r="T410" s="72">
        <v>0</v>
      </c>
      <c r="U410" s="57" t="s">
        <v>30</v>
      </c>
      <c r="V410" s="57" t="s">
        <v>37</v>
      </c>
      <c r="W410" s="57">
        <v>0</v>
      </c>
      <c r="X410" s="57">
        <v>0</v>
      </c>
      <c r="Y410" s="57">
        <v>0</v>
      </c>
      <c r="Z410" s="64">
        <v>0</v>
      </c>
      <c r="AA410" s="64">
        <v>0</v>
      </c>
      <c r="AB410" s="64">
        <v>0</v>
      </c>
      <c r="AC410" s="65">
        <v>68.667576170986806</v>
      </c>
      <c r="AD410" s="10">
        <v>1.3642564802182811</v>
      </c>
      <c r="AE410" s="10">
        <v>0</v>
      </c>
    </row>
    <row r="411" spans="1:31" x14ac:dyDescent="0.25">
      <c r="A411" s="11" t="s">
        <v>653</v>
      </c>
      <c r="B411" s="12" t="s">
        <v>16</v>
      </c>
      <c r="C411" s="12" t="s">
        <v>7</v>
      </c>
      <c r="D411" s="36">
        <v>42858</v>
      </c>
      <c r="E411" s="36" t="s">
        <v>319</v>
      </c>
      <c r="F411" s="36" t="s">
        <v>152</v>
      </c>
      <c r="G411" s="44">
        <v>950</v>
      </c>
      <c r="H411" s="21">
        <v>16.899999999999999</v>
      </c>
      <c r="I411" s="21">
        <v>218.2</v>
      </c>
      <c r="J411" s="54">
        <v>7.36</v>
      </c>
      <c r="K411" s="54">
        <v>7.32</v>
      </c>
      <c r="L411" s="39">
        <v>3.94</v>
      </c>
      <c r="M411" s="44">
        <v>243.06666666666669</v>
      </c>
      <c r="N411" s="72">
        <f>LOG10(M411)</f>
        <v>2.3857254052632761</v>
      </c>
      <c r="O411" s="20" t="s">
        <v>133</v>
      </c>
      <c r="P411" s="72">
        <v>2.7</v>
      </c>
      <c r="Q411" s="20">
        <v>2908.1733703613281</v>
      </c>
      <c r="R411" s="72">
        <f>LOG10(Q411)</f>
        <v>3.4636202933654361</v>
      </c>
      <c r="S411" s="8" t="s">
        <v>21</v>
      </c>
      <c r="T411" s="72">
        <v>0</v>
      </c>
      <c r="U411" s="57" t="s">
        <v>37</v>
      </c>
      <c r="V411" s="57" t="s">
        <v>37</v>
      </c>
      <c r="W411" s="39">
        <v>0</v>
      </c>
      <c r="X411" s="39">
        <v>0.18</v>
      </c>
      <c r="Y411" s="39">
        <v>0.31000000000000005</v>
      </c>
      <c r="Z411" s="13">
        <v>0</v>
      </c>
      <c r="AA411" s="13">
        <v>3.7499999999999999E-3</v>
      </c>
      <c r="AB411" s="13">
        <v>4.3055555555555564E-3</v>
      </c>
      <c r="AC411" s="10">
        <v>59.047120180373049</v>
      </c>
      <c r="AD411" s="10">
        <v>13.887813432325945</v>
      </c>
      <c r="AE411" s="10">
        <v>0.9178072832448928</v>
      </c>
    </row>
    <row r="412" spans="1:31" x14ac:dyDescent="0.25">
      <c r="A412" s="11" t="s">
        <v>654</v>
      </c>
      <c r="B412" s="12" t="s">
        <v>20</v>
      </c>
      <c r="C412" s="12" t="s">
        <v>7</v>
      </c>
      <c r="D412" s="36">
        <v>42858</v>
      </c>
      <c r="E412" s="36" t="s">
        <v>319</v>
      </c>
      <c r="F412" s="36" t="s">
        <v>152</v>
      </c>
      <c r="G412" s="44">
        <v>1011</v>
      </c>
      <c r="H412" s="39">
        <v>15.1</v>
      </c>
      <c r="I412" s="39">
        <v>101.9</v>
      </c>
      <c r="J412" s="57">
        <v>4.92</v>
      </c>
      <c r="K412" s="57">
        <v>6.37</v>
      </c>
      <c r="L412" s="39">
        <v>9.85</v>
      </c>
      <c r="M412" s="14">
        <v>3812.8666666666668</v>
      </c>
      <c r="N412" s="72">
        <f>LOG10(M412)</f>
        <v>3.5812516185589121</v>
      </c>
      <c r="O412" s="20" t="s">
        <v>133</v>
      </c>
      <c r="P412" s="72">
        <v>2.7</v>
      </c>
      <c r="Q412" s="20">
        <v>41461.184692382813</v>
      </c>
      <c r="R412" s="72">
        <f>LOG10(Q412)</f>
        <v>4.6176417072613134</v>
      </c>
      <c r="S412" s="8" t="s">
        <v>21</v>
      </c>
      <c r="T412" s="72">
        <v>0</v>
      </c>
      <c r="U412" s="57" t="s">
        <v>37</v>
      </c>
      <c r="V412" s="57" t="s">
        <v>30</v>
      </c>
      <c r="W412" s="39">
        <v>0</v>
      </c>
      <c r="X412" s="39">
        <v>0.01</v>
      </c>
      <c r="Y412" s="39">
        <v>0.31000000000000005</v>
      </c>
      <c r="Z412" s="13">
        <v>0</v>
      </c>
      <c r="AA412" s="13">
        <v>2.0833333333333335E-4</v>
      </c>
      <c r="AB412" s="13">
        <v>4.3055555555555564E-3</v>
      </c>
      <c r="AC412" s="10">
        <v>47.790055248618785</v>
      </c>
      <c r="AD412" s="10">
        <v>21.270718232044199</v>
      </c>
      <c r="AE412" s="10">
        <v>0</v>
      </c>
    </row>
    <row r="413" spans="1:31" x14ac:dyDescent="0.25">
      <c r="A413" s="11" t="s">
        <v>655</v>
      </c>
      <c r="B413" s="12" t="s">
        <v>15</v>
      </c>
      <c r="C413" s="12" t="s">
        <v>7</v>
      </c>
      <c r="D413" s="36">
        <v>42858</v>
      </c>
      <c r="E413" s="36" t="s">
        <v>319</v>
      </c>
      <c r="F413" s="36" t="s">
        <v>152</v>
      </c>
      <c r="G413" s="44">
        <v>1026</v>
      </c>
      <c r="H413" s="39">
        <v>16.8</v>
      </c>
      <c r="I413" s="39">
        <v>222.4</v>
      </c>
      <c r="J413" s="57">
        <v>7.76</v>
      </c>
      <c r="K413" s="57">
        <v>7.31</v>
      </c>
      <c r="L413" s="39">
        <v>2.11</v>
      </c>
      <c r="M413" s="14">
        <v>265.85000000000002</v>
      </c>
      <c r="N413" s="72">
        <f>LOG10(M413)</f>
        <v>2.4246366646501976</v>
      </c>
      <c r="O413" s="20" t="s">
        <v>21</v>
      </c>
      <c r="P413" s="72">
        <v>0</v>
      </c>
      <c r="Q413" s="20">
        <v>2197.6078033447266</v>
      </c>
      <c r="R413" s="72">
        <f>LOG10(Q413)</f>
        <v>3.3419501885236897</v>
      </c>
      <c r="S413" s="8" t="s">
        <v>21</v>
      </c>
      <c r="T413" s="72">
        <v>0</v>
      </c>
      <c r="U413" s="57" t="s">
        <v>37</v>
      </c>
      <c r="V413" s="57" t="s">
        <v>37</v>
      </c>
      <c r="W413" s="39">
        <v>0</v>
      </c>
      <c r="X413" s="39">
        <v>0.01</v>
      </c>
      <c r="Y413" s="39">
        <v>0.31000000000000005</v>
      </c>
      <c r="Z413" s="13">
        <v>0</v>
      </c>
      <c r="AA413" s="13">
        <v>2.0833333333333335E-4</v>
      </c>
      <c r="AB413" s="13">
        <v>4.3055555555555564E-3</v>
      </c>
      <c r="AC413" s="10">
        <v>60.06464356257856</v>
      </c>
      <c r="AD413" s="10">
        <v>13.110843188056332</v>
      </c>
      <c r="AE413" s="10">
        <v>1.0337839571095093</v>
      </c>
    </row>
    <row r="414" spans="1:31" x14ac:dyDescent="0.25">
      <c r="A414" s="11" t="s">
        <v>656</v>
      </c>
      <c r="B414" s="12" t="s">
        <v>19</v>
      </c>
      <c r="C414" s="12" t="s">
        <v>7</v>
      </c>
      <c r="D414" s="36">
        <v>42858</v>
      </c>
      <c r="E414" s="36" t="s">
        <v>319</v>
      </c>
      <c r="F414" s="36" t="s">
        <v>152</v>
      </c>
      <c r="G414" s="44">
        <v>1039</v>
      </c>
      <c r="H414" s="39">
        <v>16.7</v>
      </c>
      <c r="I414" s="39">
        <v>184.7</v>
      </c>
      <c r="J414" s="57">
        <v>6.43</v>
      </c>
      <c r="K414" s="57">
        <v>7.21</v>
      </c>
      <c r="L414" s="39">
        <v>2.2200000000000002</v>
      </c>
      <c r="M414" s="14">
        <v>1085.4000000000001</v>
      </c>
      <c r="N414" s="72">
        <f>LOG10(M414)</f>
        <v>3.0355898172434572</v>
      </c>
      <c r="O414" s="20">
        <v>20536.529541015625</v>
      </c>
      <c r="P414" s="72">
        <f>LOG10(O414)</f>
        <v>4.3125270542305856</v>
      </c>
      <c r="Q414" s="20">
        <v>7930.914306640625</v>
      </c>
      <c r="R414" s="72">
        <f>LOG10(Q414)</f>
        <v>3.8993232573604217</v>
      </c>
      <c r="S414" s="8" t="s">
        <v>21</v>
      </c>
      <c r="T414" s="72">
        <v>0</v>
      </c>
      <c r="U414" s="57" t="s">
        <v>30</v>
      </c>
      <c r="V414" s="57" t="s">
        <v>37</v>
      </c>
      <c r="W414" s="39">
        <v>0</v>
      </c>
      <c r="X414" s="39">
        <v>0.01</v>
      </c>
      <c r="Y414" s="39">
        <v>0.31000000000000005</v>
      </c>
      <c r="Z414" s="13">
        <v>0</v>
      </c>
      <c r="AA414" s="13">
        <v>2.0833333333333335E-4</v>
      </c>
      <c r="AB414" s="13">
        <v>4.3055555555555564E-3</v>
      </c>
      <c r="AC414" s="10">
        <v>41.761363636363633</v>
      </c>
      <c r="AD414" s="10">
        <v>21.936758893280633</v>
      </c>
      <c r="AE414" s="10">
        <v>0.70405138339920947</v>
      </c>
    </row>
    <row r="415" spans="1:31" x14ac:dyDescent="0.25">
      <c r="A415" s="11" t="s">
        <v>657</v>
      </c>
      <c r="B415" s="12" t="s">
        <v>14</v>
      </c>
      <c r="C415" s="12" t="s">
        <v>7</v>
      </c>
      <c r="D415" s="36">
        <v>42858</v>
      </c>
      <c r="E415" s="36" t="s">
        <v>319</v>
      </c>
      <c r="F415" s="36" t="s">
        <v>152</v>
      </c>
      <c r="G415" s="44">
        <v>1052</v>
      </c>
      <c r="H415" s="39">
        <v>17.8</v>
      </c>
      <c r="I415" s="39">
        <v>244.2</v>
      </c>
      <c r="J415" s="57">
        <v>6.4</v>
      </c>
      <c r="K415" s="57">
        <v>7.21</v>
      </c>
      <c r="L415" s="39">
        <v>3.03</v>
      </c>
      <c r="M415" s="14">
        <v>1041.5333333333333</v>
      </c>
      <c r="N415" s="72">
        <f>LOG10(M415)</f>
        <v>3.0176731737087041</v>
      </c>
      <c r="O415" s="57" t="s">
        <v>21</v>
      </c>
      <c r="P415" s="72">
        <v>0</v>
      </c>
      <c r="Q415" s="20">
        <v>5619.2195892333984</v>
      </c>
      <c r="R415" s="72">
        <f>LOG10(Q415)</f>
        <v>3.7496760038921857</v>
      </c>
      <c r="S415" s="8" t="s">
        <v>21</v>
      </c>
      <c r="T415" s="72">
        <v>0</v>
      </c>
      <c r="U415" s="57" t="s">
        <v>37</v>
      </c>
      <c r="V415" s="57" t="s">
        <v>37</v>
      </c>
      <c r="W415" s="39">
        <v>0</v>
      </c>
      <c r="X415" s="39">
        <v>0.01</v>
      </c>
      <c r="Y415" s="39">
        <v>0.31000000000000005</v>
      </c>
      <c r="Z415" s="13">
        <v>0</v>
      </c>
      <c r="AA415" s="13">
        <v>2.0833333333333335E-4</v>
      </c>
      <c r="AB415" s="13">
        <v>4.3055555555555564E-3</v>
      </c>
      <c r="AC415" s="10">
        <v>69.730220591017442</v>
      </c>
      <c r="AD415" s="10">
        <v>8.638238298838397</v>
      </c>
      <c r="AE415" s="10">
        <v>0.99133527564417878</v>
      </c>
    </row>
    <row r="416" spans="1:31" x14ac:dyDescent="0.25">
      <c r="A416" s="11" t="s">
        <v>658</v>
      </c>
      <c r="B416" s="12" t="s">
        <v>13</v>
      </c>
      <c r="C416" s="12" t="s">
        <v>7</v>
      </c>
      <c r="D416" s="36">
        <v>42858</v>
      </c>
      <c r="E416" s="36" t="s">
        <v>319</v>
      </c>
      <c r="F416" s="36" t="s">
        <v>152</v>
      </c>
      <c r="G416" s="44">
        <v>1110</v>
      </c>
      <c r="H416" s="39">
        <v>17.100000000000001</v>
      </c>
      <c r="I416" s="39">
        <v>229.7</v>
      </c>
      <c r="J416" s="57">
        <v>8.14</v>
      </c>
      <c r="K416" s="57">
        <v>7.37</v>
      </c>
      <c r="L416" s="39">
        <v>1.27</v>
      </c>
      <c r="M416" s="14">
        <v>539.19999999999993</v>
      </c>
      <c r="N416" s="72">
        <f>LOG10(M416)</f>
        <v>2.7317498835272636</v>
      </c>
      <c r="O416" s="20">
        <v>1547.0965385437012</v>
      </c>
      <c r="P416" s="72">
        <f>LOG10(O416)</f>
        <v>3.1895174144419021</v>
      </c>
      <c r="Q416" s="20">
        <v>2640.3934478759766</v>
      </c>
      <c r="R416" s="72">
        <f>LOG10(Q416)</f>
        <v>3.4216686463811539</v>
      </c>
      <c r="S416" s="8" t="s">
        <v>21</v>
      </c>
      <c r="T416" s="72">
        <v>0</v>
      </c>
      <c r="U416" s="57" t="s">
        <v>37</v>
      </c>
      <c r="V416" s="57" t="s">
        <v>37</v>
      </c>
      <c r="W416" s="39">
        <v>0</v>
      </c>
      <c r="X416" s="39">
        <v>0.01</v>
      </c>
      <c r="Y416" s="39">
        <v>0.31000000000000005</v>
      </c>
      <c r="Z416" s="13">
        <v>0</v>
      </c>
      <c r="AA416" s="13">
        <v>2.0833333333333335E-4</v>
      </c>
      <c r="AB416" s="13">
        <v>4.3055555555555564E-3</v>
      </c>
      <c r="AC416" s="10">
        <v>77.298876814902755</v>
      </c>
      <c r="AD416" s="10">
        <v>4.1411743219797277</v>
      </c>
      <c r="AE416" s="10">
        <v>0.23285544699114236</v>
      </c>
    </row>
    <row r="417" spans="1:31" x14ac:dyDescent="0.25">
      <c r="A417" s="11" t="s">
        <v>659</v>
      </c>
      <c r="B417" s="12" t="s">
        <v>18</v>
      </c>
      <c r="C417" s="12" t="s">
        <v>7</v>
      </c>
      <c r="D417" s="36">
        <v>42858</v>
      </c>
      <c r="E417" s="36" t="s">
        <v>319</v>
      </c>
      <c r="F417" s="36" t="s">
        <v>152</v>
      </c>
      <c r="G417" s="44">
        <v>1117</v>
      </c>
      <c r="H417" s="39">
        <v>17.5</v>
      </c>
      <c r="I417" s="39">
        <v>183.9</v>
      </c>
      <c r="J417" s="57">
        <v>9.14</v>
      </c>
      <c r="K417" s="57">
        <v>7.68</v>
      </c>
      <c r="L417" s="39">
        <v>1.1200000000000001</v>
      </c>
      <c r="M417" s="14">
        <v>394.3</v>
      </c>
      <c r="N417" s="72">
        <f>LOG10(M417)</f>
        <v>2.5958267770732233</v>
      </c>
      <c r="O417" s="20">
        <v>5860.1188659667969</v>
      </c>
      <c r="P417" s="72">
        <f>LOG10(O417)</f>
        <v>3.7679064252859926</v>
      </c>
      <c r="Q417" s="20">
        <v>3517.2214508056641</v>
      </c>
      <c r="R417" s="72">
        <f>LOG10(Q417)</f>
        <v>3.5461997131662959</v>
      </c>
      <c r="S417" s="8" t="s">
        <v>21</v>
      </c>
      <c r="T417" s="72">
        <v>0</v>
      </c>
      <c r="U417" s="57" t="s">
        <v>37</v>
      </c>
      <c r="V417" s="57" t="s">
        <v>37</v>
      </c>
      <c r="W417" s="39">
        <v>0</v>
      </c>
      <c r="X417" s="39">
        <v>0.01</v>
      </c>
      <c r="Y417" s="39">
        <v>0.31000000000000005</v>
      </c>
      <c r="Z417" s="13">
        <v>0</v>
      </c>
      <c r="AA417" s="13">
        <v>2.0833333333333335E-4</v>
      </c>
      <c r="AB417" s="13">
        <v>4.3055555555555564E-3</v>
      </c>
      <c r="AC417" s="10">
        <v>48.841944515143801</v>
      </c>
      <c r="AD417" s="10">
        <v>11.224230083990836</v>
      </c>
      <c r="AE417" s="10">
        <v>0</v>
      </c>
    </row>
    <row r="418" spans="1:31" x14ac:dyDescent="0.25">
      <c r="A418" s="11" t="s">
        <v>660</v>
      </c>
      <c r="B418" s="12" t="s">
        <v>11</v>
      </c>
      <c r="C418" s="12" t="s">
        <v>7</v>
      </c>
      <c r="D418" s="36">
        <v>42858</v>
      </c>
      <c r="E418" s="36" t="s">
        <v>319</v>
      </c>
      <c r="F418" s="36" t="s">
        <v>152</v>
      </c>
      <c r="G418" s="44">
        <v>1137</v>
      </c>
      <c r="H418" s="39">
        <v>19.600000000000001</v>
      </c>
      <c r="I418" s="39">
        <v>239.7</v>
      </c>
      <c r="J418" s="57">
        <v>8.19</v>
      </c>
      <c r="K418" s="57">
        <v>7.45</v>
      </c>
      <c r="L418" s="39">
        <v>1.05</v>
      </c>
      <c r="M418" s="14">
        <v>3691.6666666666665</v>
      </c>
      <c r="N418" s="72">
        <f>LOG10(M418)</f>
        <v>3.5672224801754449</v>
      </c>
      <c r="O418" s="20">
        <v>204492.822265625</v>
      </c>
      <c r="P418" s="72">
        <f>LOG10(O418)</f>
        <v>5.3106780687974489</v>
      </c>
      <c r="Q418" s="20">
        <v>25274.209594726563</v>
      </c>
      <c r="R418" s="72">
        <f>LOG10(Q418)</f>
        <v>4.4026775826995879</v>
      </c>
      <c r="S418" s="8" t="s">
        <v>21</v>
      </c>
      <c r="T418" s="72">
        <v>0</v>
      </c>
      <c r="U418" s="57" t="s">
        <v>37</v>
      </c>
      <c r="V418" s="57" t="s">
        <v>30</v>
      </c>
      <c r="W418" s="39">
        <v>0</v>
      </c>
      <c r="X418" s="39">
        <v>0.01</v>
      </c>
      <c r="Y418" s="39">
        <v>0.31000000000000005</v>
      </c>
      <c r="Z418" s="13">
        <v>0</v>
      </c>
      <c r="AA418" s="13">
        <v>2.0833333333333335E-4</v>
      </c>
      <c r="AB418" s="13">
        <v>4.3055555555555564E-3</v>
      </c>
      <c r="AC418" s="10">
        <v>76.998021007763739</v>
      </c>
      <c r="AD418" s="10">
        <v>1.2026183589587456</v>
      </c>
      <c r="AE418" s="10">
        <v>0</v>
      </c>
    </row>
    <row r="419" spans="1:31" x14ac:dyDescent="0.25">
      <c r="A419" s="11" t="s">
        <v>661</v>
      </c>
      <c r="B419" s="12" t="s">
        <v>12</v>
      </c>
      <c r="C419" s="12" t="s">
        <v>7</v>
      </c>
      <c r="D419" s="36">
        <v>42858</v>
      </c>
      <c r="E419" s="36" t="s">
        <v>319</v>
      </c>
      <c r="F419" s="36" t="s">
        <v>152</v>
      </c>
      <c r="G419" s="44">
        <v>1145</v>
      </c>
      <c r="H419" s="39">
        <v>15.1</v>
      </c>
      <c r="I419" s="39">
        <v>517</v>
      </c>
      <c r="J419" s="57">
        <v>5.83</v>
      </c>
      <c r="K419" s="57">
        <v>7.61</v>
      </c>
      <c r="L419" s="39">
        <v>1.83</v>
      </c>
      <c r="M419" s="14">
        <v>573.16666666666663</v>
      </c>
      <c r="N419" s="72">
        <f>LOG10(M419)</f>
        <v>2.75828092543837</v>
      </c>
      <c r="O419" s="20" t="s">
        <v>21</v>
      </c>
      <c r="P419" s="72">
        <v>0</v>
      </c>
      <c r="Q419" s="20">
        <v>6647.2999572753906</v>
      </c>
      <c r="R419" s="72">
        <f>LOG10(Q419)</f>
        <v>3.8226452766153134</v>
      </c>
      <c r="S419" s="8" t="s">
        <v>21</v>
      </c>
      <c r="T419" s="72">
        <v>0</v>
      </c>
      <c r="U419" s="57" t="s">
        <v>37</v>
      </c>
      <c r="V419" s="57" t="s">
        <v>30</v>
      </c>
      <c r="W419" s="39">
        <v>0</v>
      </c>
      <c r="X419" s="39">
        <v>0.01</v>
      </c>
      <c r="Y419" s="39">
        <v>0.31000000000000005</v>
      </c>
      <c r="Z419" s="13">
        <v>0</v>
      </c>
      <c r="AA419" s="13">
        <v>2.0833333333333335E-4</v>
      </c>
      <c r="AB419" s="13">
        <v>4.3055555555555564E-3</v>
      </c>
      <c r="AC419" s="10">
        <v>93.671555027084167</v>
      </c>
      <c r="AD419" s="10">
        <v>0.29065926806711589</v>
      </c>
      <c r="AE419" s="10">
        <v>0</v>
      </c>
    </row>
    <row r="420" spans="1:31" x14ac:dyDescent="0.25">
      <c r="A420" s="11" t="s">
        <v>662</v>
      </c>
      <c r="B420" s="12" t="s">
        <v>17</v>
      </c>
      <c r="C420" s="12" t="s">
        <v>7</v>
      </c>
      <c r="D420" s="36">
        <v>42858</v>
      </c>
      <c r="E420" s="36" t="s">
        <v>319</v>
      </c>
      <c r="F420" s="36" t="s">
        <v>152</v>
      </c>
      <c r="G420" s="44">
        <v>1157</v>
      </c>
      <c r="H420" s="39">
        <v>19.399999999999999</v>
      </c>
      <c r="I420" s="39">
        <v>353.5</v>
      </c>
      <c r="J420" s="57">
        <v>6.63</v>
      </c>
      <c r="K420" s="57">
        <v>6.84</v>
      </c>
      <c r="L420" s="39">
        <v>0.49</v>
      </c>
      <c r="M420" s="14">
        <v>1013.6666666666666</v>
      </c>
      <c r="N420" s="72">
        <f>LOG10(M420)</f>
        <v>3.0058951654244699</v>
      </c>
      <c r="O420" s="20">
        <v>6444.7776794433594</v>
      </c>
      <c r="P420" s="72">
        <f>LOG10(O420)</f>
        <v>3.809207940423899</v>
      </c>
      <c r="Q420" s="20">
        <v>17160.015869140625</v>
      </c>
      <c r="R420" s="72">
        <f>LOG10(Q420)</f>
        <v>4.2345176851372219</v>
      </c>
      <c r="S420" s="8" t="s">
        <v>21</v>
      </c>
      <c r="T420" s="72">
        <v>0</v>
      </c>
      <c r="U420" s="57" t="s">
        <v>30</v>
      </c>
      <c r="V420" s="57" t="s">
        <v>30</v>
      </c>
      <c r="W420" s="39">
        <v>0</v>
      </c>
      <c r="X420" s="39">
        <v>0.01</v>
      </c>
      <c r="Y420" s="39">
        <v>0.31000000000000005</v>
      </c>
      <c r="Z420" s="13">
        <v>0</v>
      </c>
      <c r="AA420" s="13">
        <v>2.0833333333333335E-4</v>
      </c>
      <c r="AB420" s="13">
        <v>4.3055555555555564E-3</v>
      </c>
      <c r="AC420" s="10">
        <v>94.545454545454547</v>
      </c>
      <c r="AD420" s="10">
        <v>0</v>
      </c>
      <c r="AE420" s="10">
        <v>0</v>
      </c>
    </row>
    <row r="421" spans="1:31" x14ac:dyDescent="0.25">
      <c r="A421" s="11" t="s">
        <v>663</v>
      </c>
      <c r="B421" s="12" t="s">
        <v>10</v>
      </c>
      <c r="C421" s="12" t="s">
        <v>7</v>
      </c>
      <c r="D421" s="36">
        <v>42858</v>
      </c>
      <c r="E421" s="36" t="s">
        <v>319</v>
      </c>
      <c r="F421" s="36" t="s">
        <v>152</v>
      </c>
      <c r="G421" s="44">
        <v>1208</v>
      </c>
      <c r="H421" s="39">
        <v>19.899999999999999</v>
      </c>
      <c r="I421" s="39">
        <v>258.60000000000002</v>
      </c>
      <c r="J421" s="57">
        <v>7.69</v>
      </c>
      <c r="K421" s="57">
        <v>7.17</v>
      </c>
      <c r="L421" s="39">
        <v>1</v>
      </c>
      <c r="M421" s="14">
        <v>23883.333333333332</v>
      </c>
      <c r="N421" s="72">
        <f>LOG10(M421)</f>
        <v>4.3780949400137006</v>
      </c>
      <c r="O421" s="20">
        <v>1351939.35546875</v>
      </c>
      <c r="P421" s="72">
        <f>LOG10(O421)</f>
        <v>6.1309572107062174</v>
      </c>
      <c r="Q421" s="20">
        <v>718835.498046875</v>
      </c>
      <c r="R421" s="72">
        <f>LOG10(Q421)</f>
        <v>5.8566295156061248</v>
      </c>
      <c r="S421" s="8" t="s">
        <v>21</v>
      </c>
      <c r="T421" s="72">
        <v>0</v>
      </c>
      <c r="U421" s="57" t="s">
        <v>30</v>
      </c>
      <c r="V421" s="57" t="s">
        <v>30</v>
      </c>
      <c r="W421" s="39">
        <v>0</v>
      </c>
      <c r="X421" s="39">
        <v>0.01</v>
      </c>
      <c r="Y421" s="39">
        <v>0.31000000000000005</v>
      </c>
      <c r="Z421" s="13">
        <v>0</v>
      </c>
      <c r="AA421" s="13">
        <v>2.0833333333333335E-4</v>
      </c>
      <c r="AB421" s="13">
        <v>4.3055555555555564E-3</v>
      </c>
      <c r="AC421" s="10">
        <v>83.834586466165419</v>
      </c>
      <c r="AD421" s="10">
        <v>0.37593984962406013</v>
      </c>
      <c r="AE421" s="10">
        <v>0</v>
      </c>
    </row>
    <row r="422" spans="1:31" x14ac:dyDescent="0.25">
      <c r="A422" s="11" t="s">
        <v>664</v>
      </c>
      <c r="B422" s="12" t="s">
        <v>6</v>
      </c>
      <c r="C422" s="12" t="s">
        <v>7</v>
      </c>
      <c r="D422" s="36">
        <v>42858</v>
      </c>
      <c r="E422" s="36" t="s">
        <v>319</v>
      </c>
      <c r="F422" s="36" t="s">
        <v>152</v>
      </c>
      <c r="G422" s="44">
        <v>1220</v>
      </c>
      <c r="H422" s="39">
        <v>17.7</v>
      </c>
      <c r="I422" s="39">
        <v>156.80000000000001</v>
      </c>
      <c r="J422" s="57">
        <v>8.1300000000000008</v>
      </c>
      <c r="K422" s="57">
        <v>7.23</v>
      </c>
      <c r="L422" s="39">
        <v>1.1200000000000001</v>
      </c>
      <c r="M422" s="14">
        <v>750.13333333333333</v>
      </c>
      <c r="N422" s="72">
        <f>LOG10(M422)</f>
        <v>2.875138464437482</v>
      </c>
      <c r="O422" s="20">
        <v>65101.59912109375</v>
      </c>
      <c r="P422" s="72">
        <f>LOG10(O422)</f>
        <v>4.8135916564781356</v>
      </c>
      <c r="Q422" s="20">
        <v>21988.011169433594</v>
      </c>
      <c r="R422" s="72">
        <f>LOG10(Q422)</f>
        <v>4.3421859489059429</v>
      </c>
      <c r="S422" s="8" t="s">
        <v>21</v>
      </c>
      <c r="T422" s="72">
        <v>0</v>
      </c>
      <c r="U422" s="57" t="s">
        <v>37</v>
      </c>
      <c r="V422" s="57" t="s">
        <v>37</v>
      </c>
      <c r="W422" s="39">
        <v>0</v>
      </c>
      <c r="X422" s="39">
        <v>0.01</v>
      </c>
      <c r="Y422" s="39">
        <v>0.31000000000000005</v>
      </c>
      <c r="Z422" s="13">
        <v>0</v>
      </c>
      <c r="AA422" s="13">
        <v>2.0833333333333335E-4</v>
      </c>
      <c r="AB422" s="13">
        <v>4.3055555555555564E-3</v>
      </c>
      <c r="AC422" s="10">
        <v>68.667576170986806</v>
      </c>
      <c r="AD422" s="10">
        <v>1.3642564802182811</v>
      </c>
      <c r="AE422" s="10">
        <v>0</v>
      </c>
    </row>
    <row r="423" spans="1:31" x14ac:dyDescent="0.25">
      <c r="A423" s="11" t="s">
        <v>665</v>
      </c>
      <c r="B423" s="12" t="s">
        <v>16</v>
      </c>
      <c r="C423" s="12" t="s">
        <v>7</v>
      </c>
      <c r="D423" s="36">
        <v>42871</v>
      </c>
      <c r="E423" s="36" t="s">
        <v>319</v>
      </c>
      <c r="F423" s="36" t="s">
        <v>152</v>
      </c>
      <c r="G423" s="44">
        <v>1044</v>
      </c>
      <c r="H423" s="39">
        <v>20.8</v>
      </c>
      <c r="I423" s="39">
        <v>245.3</v>
      </c>
      <c r="J423" s="57">
        <v>7.2</v>
      </c>
      <c r="K423" s="57">
        <v>7.42</v>
      </c>
      <c r="L423" s="39">
        <v>2.4500000000000002</v>
      </c>
      <c r="M423" s="14">
        <v>502.5333333333333</v>
      </c>
      <c r="N423" s="72">
        <f>LOG10(M423)</f>
        <v>2.7011648740579051</v>
      </c>
      <c r="O423" s="20" t="s">
        <v>21</v>
      </c>
      <c r="P423" s="72">
        <v>0</v>
      </c>
      <c r="Q423" s="20">
        <v>6504.57763671875</v>
      </c>
      <c r="R423" s="72">
        <f>LOG10(Q423)</f>
        <v>3.813219101666609</v>
      </c>
      <c r="S423" s="8" t="s">
        <v>21</v>
      </c>
      <c r="T423" s="72">
        <v>0</v>
      </c>
      <c r="U423" s="57" t="s">
        <v>30</v>
      </c>
      <c r="V423" s="57" t="s">
        <v>30</v>
      </c>
      <c r="W423" s="39">
        <v>0</v>
      </c>
      <c r="X423" s="39">
        <v>0</v>
      </c>
      <c r="Y423" s="39">
        <v>0.31</v>
      </c>
      <c r="Z423" s="13">
        <v>0</v>
      </c>
      <c r="AA423" s="13">
        <v>0</v>
      </c>
      <c r="AB423" s="13">
        <v>4.3055555555555555E-3</v>
      </c>
      <c r="AC423" s="10">
        <v>59.047120180373049</v>
      </c>
      <c r="AD423" s="10">
        <v>13.887813432325945</v>
      </c>
      <c r="AE423" s="10">
        <v>0.9178072832448928</v>
      </c>
    </row>
    <row r="424" spans="1:31" x14ac:dyDescent="0.25">
      <c r="A424" s="11" t="s">
        <v>666</v>
      </c>
      <c r="B424" s="12" t="s">
        <v>20</v>
      </c>
      <c r="C424" s="12" t="s">
        <v>7</v>
      </c>
      <c r="D424" s="36">
        <v>42871</v>
      </c>
      <c r="E424" s="36" t="s">
        <v>319</v>
      </c>
      <c r="F424" s="36" t="s">
        <v>152</v>
      </c>
      <c r="G424" s="44">
        <v>1108</v>
      </c>
      <c r="H424" s="39">
        <v>17.2</v>
      </c>
      <c r="I424" s="39">
        <v>134.30000000000001</v>
      </c>
      <c r="J424" s="57">
        <v>1.24</v>
      </c>
      <c r="K424" s="57">
        <v>5.59</v>
      </c>
      <c r="L424" s="39">
        <v>3.7</v>
      </c>
      <c r="M424" s="14">
        <v>2879.1333333333332</v>
      </c>
      <c r="N424" s="72">
        <f>LOG10(M424)</f>
        <v>3.4592617776221184</v>
      </c>
      <c r="O424" s="20" t="s">
        <v>21</v>
      </c>
      <c r="P424" s="72">
        <v>0</v>
      </c>
      <c r="Q424" s="20">
        <v>34300</v>
      </c>
      <c r="R424" s="72">
        <f>LOG10(Q424)</f>
        <v>4.5352941200427708</v>
      </c>
      <c r="S424" s="8" t="s">
        <v>21</v>
      </c>
      <c r="T424" s="72">
        <v>0</v>
      </c>
      <c r="U424" s="57" t="s">
        <v>37</v>
      </c>
      <c r="V424" s="57" t="s">
        <v>30</v>
      </c>
      <c r="W424" s="39">
        <v>0</v>
      </c>
      <c r="X424" s="39">
        <v>0</v>
      </c>
      <c r="Y424" s="39">
        <v>0.31</v>
      </c>
      <c r="Z424" s="13">
        <v>0</v>
      </c>
      <c r="AA424" s="13">
        <v>0</v>
      </c>
      <c r="AB424" s="13">
        <v>4.3055555555555555E-3</v>
      </c>
      <c r="AC424" s="10">
        <v>47.790055248618785</v>
      </c>
      <c r="AD424" s="10">
        <v>21.270718232044199</v>
      </c>
      <c r="AE424" s="10">
        <v>0</v>
      </c>
    </row>
    <row r="425" spans="1:31" x14ac:dyDescent="0.25">
      <c r="A425" s="11" t="s">
        <v>667</v>
      </c>
      <c r="B425" s="12" t="s">
        <v>15</v>
      </c>
      <c r="C425" s="12" t="s">
        <v>7</v>
      </c>
      <c r="D425" s="36">
        <v>42871</v>
      </c>
      <c r="E425" s="36" t="s">
        <v>319</v>
      </c>
      <c r="F425" s="36" t="s">
        <v>152</v>
      </c>
      <c r="G425" s="44">
        <v>1123</v>
      </c>
      <c r="H425" s="39">
        <v>21</v>
      </c>
      <c r="I425" s="39">
        <v>253</v>
      </c>
      <c r="J425" s="57">
        <v>8.14</v>
      </c>
      <c r="K425" s="57">
        <v>7.45</v>
      </c>
      <c r="L425" s="39">
        <v>1.8</v>
      </c>
      <c r="M425" s="14">
        <v>546.04999999999995</v>
      </c>
      <c r="N425" s="72">
        <f>LOG10(M425)</f>
        <v>2.7372324114408029</v>
      </c>
      <c r="O425" s="20" t="s">
        <v>21</v>
      </c>
      <c r="P425" s="72">
        <v>0</v>
      </c>
      <c r="Q425" s="20">
        <v>5156.5860748291016</v>
      </c>
      <c r="R425" s="72">
        <f>LOG10(Q425)</f>
        <v>3.7123622714818674</v>
      </c>
      <c r="S425" s="8" t="s">
        <v>21</v>
      </c>
      <c r="T425" s="72">
        <v>0</v>
      </c>
      <c r="U425" s="57" t="s">
        <v>37</v>
      </c>
      <c r="V425" s="57" t="s">
        <v>37</v>
      </c>
      <c r="W425" s="39">
        <v>0</v>
      </c>
      <c r="X425" s="39">
        <v>0</v>
      </c>
      <c r="Y425" s="39">
        <v>0.31</v>
      </c>
      <c r="Z425" s="13">
        <v>0</v>
      </c>
      <c r="AA425" s="13">
        <v>0</v>
      </c>
      <c r="AB425" s="13">
        <v>4.3055555555555555E-3</v>
      </c>
      <c r="AC425" s="10">
        <v>60.06464356257856</v>
      </c>
      <c r="AD425" s="10">
        <v>13.110843188056332</v>
      </c>
      <c r="AE425" s="10">
        <v>1.0337839571095093</v>
      </c>
    </row>
    <row r="426" spans="1:31" x14ac:dyDescent="0.25">
      <c r="A426" s="11" t="s">
        <v>668</v>
      </c>
      <c r="B426" s="12" t="s">
        <v>19</v>
      </c>
      <c r="C426" s="12" t="s">
        <v>7</v>
      </c>
      <c r="D426" s="36">
        <v>42871</v>
      </c>
      <c r="E426" s="36" t="s">
        <v>319</v>
      </c>
      <c r="F426" s="36" t="s">
        <v>152</v>
      </c>
      <c r="G426" s="44">
        <v>1139</v>
      </c>
      <c r="H426" s="39">
        <v>20.5</v>
      </c>
      <c r="I426" s="39">
        <v>227.4</v>
      </c>
      <c r="J426" s="57">
        <v>6.3</v>
      </c>
      <c r="K426" s="57">
        <v>7.13</v>
      </c>
      <c r="L426" s="39">
        <v>3.18</v>
      </c>
      <c r="M426" s="14">
        <v>4261.7333333333336</v>
      </c>
      <c r="N426" s="72">
        <f>LOG10(M426)</f>
        <v>3.6295862714023324</v>
      </c>
      <c r="O426" s="20">
        <v>47055.9326171875</v>
      </c>
      <c r="P426" s="72">
        <f>LOG10(O426)</f>
        <v>4.6726143852655824</v>
      </c>
      <c r="Q426" s="20">
        <v>34792.477416992188</v>
      </c>
      <c r="R426" s="72">
        <f>LOG10(Q426)</f>
        <v>4.541485354019855</v>
      </c>
      <c r="S426" s="8" t="s">
        <v>21</v>
      </c>
      <c r="T426" s="72">
        <v>0</v>
      </c>
      <c r="U426" s="57" t="s">
        <v>30</v>
      </c>
      <c r="V426" s="57" t="s">
        <v>30</v>
      </c>
      <c r="W426" s="39">
        <v>0</v>
      </c>
      <c r="X426" s="39">
        <v>0</v>
      </c>
      <c r="Y426" s="39">
        <v>0.31</v>
      </c>
      <c r="Z426" s="13">
        <v>0</v>
      </c>
      <c r="AA426" s="13">
        <v>0</v>
      </c>
      <c r="AB426" s="13">
        <v>4.3055555555555555E-3</v>
      </c>
      <c r="AC426" s="10">
        <v>41.761363636363633</v>
      </c>
      <c r="AD426" s="10">
        <v>21.936758893280633</v>
      </c>
      <c r="AE426" s="10">
        <v>0.70405138339920947</v>
      </c>
    </row>
    <row r="427" spans="1:31" x14ac:dyDescent="0.25">
      <c r="A427" s="11" t="s">
        <v>669</v>
      </c>
      <c r="B427" s="12" t="s">
        <v>14</v>
      </c>
      <c r="C427" s="12" t="s">
        <v>7</v>
      </c>
      <c r="D427" s="36">
        <v>42871</v>
      </c>
      <c r="E427" s="36" t="s">
        <v>319</v>
      </c>
      <c r="F427" s="36" t="s">
        <v>152</v>
      </c>
      <c r="G427" s="44">
        <v>1154</v>
      </c>
      <c r="H427" s="39">
        <v>22</v>
      </c>
      <c r="I427" s="39">
        <v>281.2</v>
      </c>
      <c r="J427" s="57">
        <v>6.22</v>
      </c>
      <c r="K427" s="57">
        <v>7.06</v>
      </c>
      <c r="L427" s="39">
        <v>4.58</v>
      </c>
      <c r="M427" s="14">
        <v>1481.8666666666668</v>
      </c>
      <c r="N427" s="72">
        <f>LOG10(M427)</f>
        <v>3.1708091290576603</v>
      </c>
      <c r="O427" s="20" t="s">
        <v>21</v>
      </c>
      <c r="P427" s="72">
        <v>0</v>
      </c>
      <c r="Q427" s="20">
        <v>16161.431884765625</v>
      </c>
      <c r="R427" s="72">
        <f>LOG10(Q427)</f>
        <v>4.2084798361479479</v>
      </c>
      <c r="S427" s="8" t="s">
        <v>21</v>
      </c>
      <c r="T427" s="72">
        <v>0</v>
      </c>
      <c r="U427" s="57" t="s">
        <v>37</v>
      </c>
      <c r="V427" s="57" t="s">
        <v>37</v>
      </c>
      <c r="W427" s="39">
        <v>0</v>
      </c>
      <c r="X427" s="39">
        <v>0</v>
      </c>
      <c r="Y427" s="39">
        <v>0.31</v>
      </c>
      <c r="Z427" s="13">
        <v>0</v>
      </c>
      <c r="AA427" s="13">
        <v>0</v>
      </c>
      <c r="AB427" s="13">
        <v>4.3055555555555555E-3</v>
      </c>
      <c r="AC427" s="10">
        <v>69.730220591017442</v>
      </c>
      <c r="AD427" s="10">
        <v>8.638238298838397</v>
      </c>
      <c r="AE427" s="10">
        <v>0.99133527564417878</v>
      </c>
    </row>
    <row r="428" spans="1:31" x14ac:dyDescent="0.25">
      <c r="A428" s="11" t="s">
        <v>670</v>
      </c>
      <c r="B428" s="12" t="s">
        <v>13</v>
      </c>
      <c r="C428" s="12" t="s">
        <v>7</v>
      </c>
      <c r="D428" s="36">
        <v>42871</v>
      </c>
      <c r="E428" s="36" t="s">
        <v>319</v>
      </c>
      <c r="F428" s="36" t="s">
        <v>152</v>
      </c>
      <c r="G428" s="44">
        <v>1214</v>
      </c>
      <c r="H428" s="39">
        <v>21.7</v>
      </c>
      <c r="I428" s="39">
        <v>287.2</v>
      </c>
      <c r="J428" s="57">
        <v>8.3000000000000007</v>
      </c>
      <c r="K428" s="57">
        <v>7.37</v>
      </c>
      <c r="L428" s="39">
        <v>1.65</v>
      </c>
      <c r="M428" s="14">
        <v>982.06666666666661</v>
      </c>
      <c r="N428" s="72">
        <f>LOG10(M428)</f>
        <v>2.9921409704577395</v>
      </c>
      <c r="O428" s="20">
        <v>2967.0040130615234</v>
      </c>
      <c r="P428" s="72">
        <f>LOG10(O428)</f>
        <v>3.4723181337281317</v>
      </c>
      <c r="Q428" s="20">
        <v>12533.4228515625</v>
      </c>
      <c r="R428" s="72">
        <f>LOG10(Q428)</f>
        <v>4.0980696921069972</v>
      </c>
      <c r="S428" s="8" t="s">
        <v>21</v>
      </c>
      <c r="T428" s="72">
        <v>0</v>
      </c>
      <c r="U428" s="57" t="s">
        <v>30</v>
      </c>
      <c r="V428" s="57" t="s">
        <v>37</v>
      </c>
      <c r="W428" s="39">
        <v>0</v>
      </c>
      <c r="X428" s="39">
        <v>0</v>
      </c>
      <c r="Y428" s="39">
        <v>0.31</v>
      </c>
      <c r="Z428" s="13">
        <v>0</v>
      </c>
      <c r="AA428" s="13">
        <v>0</v>
      </c>
      <c r="AB428" s="13">
        <v>4.3055555555555555E-3</v>
      </c>
      <c r="AC428" s="10">
        <v>77.298876814902755</v>
      </c>
      <c r="AD428" s="10">
        <v>4.1411743219797277</v>
      </c>
      <c r="AE428" s="10">
        <v>0.23285544699114236</v>
      </c>
    </row>
    <row r="429" spans="1:31" x14ac:dyDescent="0.25">
      <c r="A429" s="11" t="s">
        <v>671</v>
      </c>
      <c r="B429" s="12" t="s">
        <v>18</v>
      </c>
      <c r="C429" s="12" t="s">
        <v>7</v>
      </c>
      <c r="D429" s="36">
        <v>42871</v>
      </c>
      <c r="E429" s="36" t="s">
        <v>319</v>
      </c>
      <c r="F429" s="36" t="s">
        <v>152</v>
      </c>
      <c r="G429" s="44">
        <v>1226</v>
      </c>
      <c r="H429" s="39">
        <v>21.8</v>
      </c>
      <c r="I429" s="39">
        <v>188</v>
      </c>
      <c r="J429" s="57">
        <v>9.07</v>
      </c>
      <c r="K429" s="57">
        <v>8.3699999999999992</v>
      </c>
      <c r="L429" s="39">
        <v>2.0699999999999998</v>
      </c>
      <c r="M429" s="14">
        <v>20132.999999999996</v>
      </c>
      <c r="N429" s="72">
        <f>LOG10(M429)</f>
        <v>4.3039084935359542</v>
      </c>
      <c r="O429" s="20">
        <v>24113.803100585938</v>
      </c>
      <c r="P429" s="72">
        <f>LOG10(O429)</f>
        <v>4.3822657103917964</v>
      </c>
      <c r="Q429" s="20">
        <v>222128.955078125</v>
      </c>
      <c r="R429" s="72">
        <f>LOG10(Q429)</f>
        <v>5.3466051736363776</v>
      </c>
      <c r="S429" s="8" t="s">
        <v>133</v>
      </c>
      <c r="T429" s="72">
        <v>3</v>
      </c>
      <c r="U429" s="57" t="s">
        <v>37</v>
      </c>
      <c r="V429" s="57" t="s">
        <v>30</v>
      </c>
      <c r="W429" s="39">
        <v>0</v>
      </c>
      <c r="X429" s="39">
        <v>0</v>
      </c>
      <c r="Y429" s="39">
        <v>0.31</v>
      </c>
      <c r="Z429" s="13">
        <v>0</v>
      </c>
      <c r="AA429" s="13">
        <v>0</v>
      </c>
      <c r="AB429" s="13">
        <v>4.3055555555555555E-3</v>
      </c>
      <c r="AC429" s="10">
        <v>48.841944515143801</v>
      </c>
      <c r="AD429" s="10">
        <v>11.224230083990836</v>
      </c>
      <c r="AE429" s="10">
        <v>0</v>
      </c>
    </row>
    <row r="430" spans="1:31" x14ac:dyDescent="0.25">
      <c r="A430" s="11" t="s">
        <v>672</v>
      </c>
      <c r="B430" s="12" t="s">
        <v>11</v>
      </c>
      <c r="C430" s="12" t="s">
        <v>7</v>
      </c>
      <c r="D430" s="36">
        <v>42871</v>
      </c>
      <c r="E430" s="36" t="s">
        <v>319</v>
      </c>
      <c r="F430" s="36" t="s">
        <v>152</v>
      </c>
      <c r="G430" s="44">
        <v>1239</v>
      </c>
      <c r="H430" s="39">
        <v>23.2</v>
      </c>
      <c r="I430" s="39">
        <v>247.1</v>
      </c>
      <c r="J430" s="57">
        <v>8.1</v>
      </c>
      <c r="K430" s="57">
        <v>7.6</v>
      </c>
      <c r="L430" s="39">
        <v>0.91</v>
      </c>
      <c r="M430" s="14">
        <v>2777.3333333333335</v>
      </c>
      <c r="N430" s="72">
        <f>LOG10(M430)</f>
        <v>3.4436280065560458</v>
      </c>
      <c r="O430" s="20">
        <v>113232.21435546875</v>
      </c>
      <c r="P430" s="72">
        <f>LOG10(O430)</f>
        <v>5.0539700004078298</v>
      </c>
      <c r="Q430" s="20">
        <v>47789.031982421875</v>
      </c>
      <c r="R430" s="72">
        <f>LOG10(Q430)</f>
        <v>4.6793282335140898</v>
      </c>
      <c r="S430" s="8" t="s">
        <v>21</v>
      </c>
      <c r="T430" s="72">
        <v>0</v>
      </c>
      <c r="U430" s="57" t="s">
        <v>37</v>
      </c>
      <c r="V430" s="57" t="s">
        <v>30</v>
      </c>
      <c r="W430" s="39">
        <v>0</v>
      </c>
      <c r="X430" s="39">
        <v>0</v>
      </c>
      <c r="Y430" s="39">
        <v>0.31</v>
      </c>
      <c r="Z430" s="13">
        <v>0</v>
      </c>
      <c r="AA430" s="13">
        <v>0</v>
      </c>
      <c r="AB430" s="13">
        <v>4.3055555555555555E-3</v>
      </c>
      <c r="AC430" s="10">
        <v>76.998021007763739</v>
      </c>
      <c r="AD430" s="10">
        <v>1.2026183589587456</v>
      </c>
      <c r="AE430" s="10">
        <v>0</v>
      </c>
    </row>
    <row r="431" spans="1:31" x14ac:dyDescent="0.25">
      <c r="A431" s="11" t="s">
        <v>673</v>
      </c>
      <c r="B431" s="12" t="s">
        <v>12</v>
      </c>
      <c r="C431" s="12" t="s">
        <v>7</v>
      </c>
      <c r="D431" s="36">
        <v>42871</v>
      </c>
      <c r="E431" s="36" t="s">
        <v>319</v>
      </c>
      <c r="F431" s="36" t="s">
        <v>152</v>
      </c>
      <c r="G431" s="44">
        <v>1248</v>
      </c>
      <c r="H431" s="39">
        <v>17.100000000000001</v>
      </c>
      <c r="I431" s="39">
        <v>648</v>
      </c>
      <c r="J431" s="57">
        <v>0.95</v>
      </c>
      <c r="K431" s="57">
        <v>6.82</v>
      </c>
      <c r="L431" s="39">
        <v>4.8099999999999996</v>
      </c>
      <c r="M431" s="14">
        <v>50.166666666666664</v>
      </c>
      <c r="N431" s="72">
        <f>LOG10(M431)</f>
        <v>1.7004152452101997</v>
      </c>
      <c r="O431" s="57" t="s">
        <v>21</v>
      </c>
      <c r="P431" s="72">
        <v>0</v>
      </c>
      <c r="Q431" s="57" t="s">
        <v>133</v>
      </c>
      <c r="R431" s="72">
        <v>2.7</v>
      </c>
      <c r="S431" s="8" t="s">
        <v>21</v>
      </c>
      <c r="T431" s="72">
        <v>0</v>
      </c>
      <c r="U431" s="57" t="s">
        <v>30</v>
      </c>
      <c r="V431" s="57" t="s">
        <v>37</v>
      </c>
      <c r="W431" s="39">
        <v>0</v>
      </c>
      <c r="X431" s="39">
        <v>0</v>
      </c>
      <c r="Y431" s="39">
        <v>0.31</v>
      </c>
      <c r="Z431" s="13">
        <v>0</v>
      </c>
      <c r="AA431" s="13">
        <v>0</v>
      </c>
      <c r="AB431" s="13">
        <v>4.3055555555555555E-3</v>
      </c>
      <c r="AC431" s="10">
        <v>93.671555027084167</v>
      </c>
      <c r="AD431" s="10">
        <v>0.29065926806711589</v>
      </c>
      <c r="AE431" s="10">
        <v>0</v>
      </c>
    </row>
    <row r="432" spans="1:31" x14ac:dyDescent="0.25">
      <c r="A432" s="11" t="s">
        <v>674</v>
      </c>
      <c r="B432" s="12" t="s">
        <v>17</v>
      </c>
      <c r="C432" s="12" t="s">
        <v>7</v>
      </c>
      <c r="D432" s="36">
        <v>42871</v>
      </c>
      <c r="E432" s="36" t="s">
        <v>319</v>
      </c>
      <c r="F432" s="36" t="s">
        <v>152</v>
      </c>
      <c r="G432" s="44">
        <v>1310</v>
      </c>
      <c r="H432" s="39">
        <v>20.7</v>
      </c>
      <c r="I432" s="39">
        <v>361.1</v>
      </c>
      <c r="J432" s="57">
        <v>5.7</v>
      </c>
      <c r="K432" s="57">
        <v>6.7</v>
      </c>
      <c r="L432" s="39">
        <v>1.17</v>
      </c>
      <c r="M432" s="14">
        <v>859.26666666666654</v>
      </c>
      <c r="N432" s="72">
        <f>LOG10(M432)</f>
        <v>2.9341279646337224</v>
      </c>
      <c r="O432" s="20">
        <v>148499.4140625</v>
      </c>
      <c r="P432" s="72">
        <f>LOG10(O432)</f>
        <v>5.1717247400510429</v>
      </c>
      <c r="Q432" s="20">
        <v>7069.8593139648438</v>
      </c>
      <c r="R432" s="72">
        <f>LOG10(Q432)</f>
        <v>3.8494107716785595</v>
      </c>
      <c r="S432" s="8" t="s">
        <v>21</v>
      </c>
      <c r="T432" s="72">
        <v>0</v>
      </c>
      <c r="U432" s="57" t="s">
        <v>37</v>
      </c>
      <c r="V432" s="57" t="s">
        <v>37</v>
      </c>
      <c r="W432" s="39">
        <v>0</v>
      </c>
      <c r="X432" s="39">
        <v>0</v>
      </c>
      <c r="Y432" s="39">
        <v>0.31</v>
      </c>
      <c r="Z432" s="13">
        <v>0</v>
      </c>
      <c r="AA432" s="13">
        <v>0</v>
      </c>
      <c r="AB432" s="13">
        <v>4.3055555555555555E-3</v>
      </c>
      <c r="AC432" s="10">
        <v>94.545454545454547</v>
      </c>
      <c r="AD432" s="10">
        <v>0</v>
      </c>
      <c r="AE432" s="10">
        <v>0</v>
      </c>
    </row>
    <row r="433" spans="1:31" x14ac:dyDescent="0.25">
      <c r="A433" s="11" t="s">
        <v>675</v>
      </c>
      <c r="B433" s="12" t="s">
        <v>10</v>
      </c>
      <c r="C433" s="12" t="s">
        <v>7</v>
      </c>
      <c r="D433" s="36">
        <v>42871</v>
      </c>
      <c r="E433" s="36" t="s">
        <v>319</v>
      </c>
      <c r="F433" s="36" t="s">
        <v>152</v>
      </c>
      <c r="G433" s="44">
        <v>1322</v>
      </c>
      <c r="H433" s="39">
        <v>20.7</v>
      </c>
      <c r="I433" s="39">
        <v>257.2</v>
      </c>
      <c r="J433" s="57">
        <v>7.73</v>
      </c>
      <c r="K433" s="57">
        <v>7.06</v>
      </c>
      <c r="L433" s="39">
        <v>0.56000000000000005</v>
      </c>
      <c r="M433" s="14">
        <v>32024</v>
      </c>
      <c r="N433" s="72">
        <f>LOG10(M433)</f>
        <v>4.5054755770970489</v>
      </c>
      <c r="O433" s="20">
        <v>859529.19921875</v>
      </c>
      <c r="P433" s="72">
        <f>LOG10(O433)</f>
        <v>5.9342606347684832</v>
      </c>
      <c r="Q433" s="20">
        <v>217071.728515625</v>
      </c>
      <c r="R433" s="72">
        <f>LOG10(Q433)</f>
        <v>5.3366032644991943</v>
      </c>
      <c r="S433" s="8" t="s">
        <v>21</v>
      </c>
      <c r="T433" s="72">
        <v>0</v>
      </c>
      <c r="U433" s="57" t="s">
        <v>30</v>
      </c>
      <c r="V433" s="57" t="s">
        <v>30</v>
      </c>
      <c r="W433" s="39">
        <v>0</v>
      </c>
      <c r="X433" s="39">
        <v>0</v>
      </c>
      <c r="Y433" s="39">
        <v>0.31</v>
      </c>
      <c r="Z433" s="13">
        <v>0</v>
      </c>
      <c r="AA433" s="13">
        <v>0</v>
      </c>
      <c r="AB433" s="13">
        <v>4.3055555555555555E-3</v>
      </c>
      <c r="AC433" s="10">
        <v>83.834586466165419</v>
      </c>
      <c r="AD433" s="10">
        <v>0.37593984962406013</v>
      </c>
      <c r="AE433" s="10">
        <v>0</v>
      </c>
    </row>
    <row r="434" spans="1:31" x14ac:dyDescent="0.25">
      <c r="A434" s="11" t="s">
        <v>676</v>
      </c>
      <c r="B434" s="12" t="s">
        <v>6</v>
      </c>
      <c r="C434" s="12" t="s">
        <v>7</v>
      </c>
      <c r="D434" s="36">
        <v>42871</v>
      </c>
      <c r="E434" s="36" t="s">
        <v>319</v>
      </c>
      <c r="F434" s="36" t="s">
        <v>152</v>
      </c>
      <c r="G434" s="44">
        <v>1335</v>
      </c>
      <c r="H434" s="39">
        <v>22.1</v>
      </c>
      <c r="I434" s="39">
        <v>175</v>
      </c>
      <c r="J434" s="57">
        <v>8.0399999999999991</v>
      </c>
      <c r="K434" s="57">
        <v>7.38</v>
      </c>
      <c r="L434" s="39">
        <v>1.47</v>
      </c>
      <c r="M434" s="14">
        <v>476.59999999999997</v>
      </c>
      <c r="N434" s="72">
        <f>LOG10(M434)</f>
        <v>2.6781540380104372</v>
      </c>
      <c r="O434" s="20">
        <v>32318.316650390625</v>
      </c>
      <c r="P434" s="72">
        <f>LOG10(O434)</f>
        <v>4.5094487317904948</v>
      </c>
      <c r="Q434" s="20">
        <v>5894.146728515625</v>
      </c>
      <c r="R434" s="72">
        <f>LOG10(Q434)</f>
        <v>3.770420942947823</v>
      </c>
      <c r="S434" s="8" t="s">
        <v>21</v>
      </c>
      <c r="T434" s="72">
        <v>0</v>
      </c>
      <c r="U434" s="57" t="s">
        <v>30</v>
      </c>
      <c r="V434" s="57" t="s">
        <v>30</v>
      </c>
      <c r="W434" s="39">
        <v>0</v>
      </c>
      <c r="X434" s="39">
        <v>0</v>
      </c>
      <c r="Y434" s="39">
        <v>0.31</v>
      </c>
      <c r="Z434" s="13">
        <v>0</v>
      </c>
      <c r="AA434" s="13">
        <v>0</v>
      </c>
      <c r="AB434" s="13">
        <v>4.3055555555555555E-3</v>
      </c>
      <c r="AC434" s="10">
        <v>68.667576170986806</v>
      </c>
      <c r="AD434" s="10">
        <v>1.3642564802182811</v>
      </c>
      <c r="AE434" s="10">
        <v>0</v>
      </c>
    </row>
    <row r="435" spans="1:31" x14ac:dyDescent="0.25">
      <c r="A435" s="11" t="s">
        <v>677</v>
      </c>
      <c r="B435" s="12" t="s">
        <v>16</v>
      </c>
      <c r="C435" s="12" t="s">
        <v>7</v>
      </c>
      <c r="D435" s="36">
        <v>42886</v>
      </c>
      <c r="E435" s="36" t="s">
        <v>319</v>
      </c>
      <c r="F435" s="36" t="s">
        <v>152</v>
      </c>
      <c r="G435" s="44">
        <v>952</v>
      </c>
      <c r="H435" s="39">
        <v>20.3</v>
      </c>
      <c r="I435" s="39">
        <v>95.3</v>
      </c>
      <c r="J435" s="57">
        <v>7.76</v>
      </c>
      <c r="K435" s="76">
        <v>7.1</v>
      </c>
      <c r="L435" s="39">
        <v>60.1</v>
      </c>
      <c r="M435" s="14">
        <v>12995.5</v>
      </c>
      <c r="N435" s="72">
        <f>LOG10(M435)</f>
        <v>4.1137929935764346</v>
      </c>
      <c r="O435" s="20">
        <v>29419.818115234375</v>
      </c>
      <c r="P435" s="72">
        <f>LOG10(O435)</f>
        <v>4.4686399834222987</v>
      </c>
      <c r="Q435" s="20">
        <v>248699.951171875</v>
      </c>
      <c r="R435" s="72">
        <f>LOG10(Q435)</f>
        <v>5.3956757000034008</v>
      </c>
      <c r="S435" s="8">
        <v>47304.421997070313</v>
      </c>
      <c r="T435" s="72">
        <v>4.6749017402972717</v>
      </c>
      <c r="U435" s="57" t="s">
        <v>37</v>
      </c>
      <c r="V435" s="57" t="s">
        <v>37</v>
      </c>
      <c r="W435" s="39">
        <v>1.1300000000000001</v>
      </c>
      <c r="X435" s="39">
        <v>2.2600000000000002</v>
      </c>
      <c r="Y435" s="39">
        <v>2.2600000000000002</v>
      </c>
      <c r="Z435" s="13">
        <v>4.7083333333333338E-2</v>
      </c>
      <c r="AA435" s="13">
        <v>4.7083333333333338E-2</v>
      </c>
      <c r="AB435" s="13">
        <v>3.138888888888889E-2</v>
      </c>
      <c r="AC435" s="10">
        <v>59.047120180373049</v>
      </c>
      <c r="AD435" s="10">
        <v>13.887813432325945</v>
      </c>
      <c r="AE435" s="10">
        <v>0.9178072832448928</v>
      </c>
    </row>
    <row r="436" spans="1:31" x14ac:dyDescent="0.25">
      <c r="A436" s="11" t="s">
        <v>678</v>
      </c>
      <c r="B436" s="12" t="s">
        <v>20</v>
      </c>
      <c r="C436" s="12" t="s">
        <v>7</v>
      </c>
      <c r="D436" s="36">
        <v>42886</v>
      </c>
      <c r="E436" s="36" t="s">
        <v>319</v>
      </c>
      <c r="F436" s="36" t="s">
        <v>152</v>
      </c>
      <c r="G436" s="44">
        <v>1015</v>
      </c>
      <c r="H436" s="39">
        <v>19.8</v>
      </c>
      <c r="I436" s="39">
        <v>76.7</v>
      </c>
      <c r="J436" s="57">
        <v>6.91</v>
      </c>
      <c r="K436" s="76">
        <v>6.68</v>
      </c>
      <c r="L436" s="39">
        <v>62.9</v>
      </c>
      <c r="M436" s="14">
        <v>2399.4</v>
      </c>
      <c r="N436" s="72">
        <f>LOG10(M436)</f>
        <v>3.3801026545171653</v>
      </c>
      <c r="O436" s="20" t="s">
        <v>21</v>
      </c>
      <c r="P436" s="72">
        <v>0</v>
      </c>
      <c r="Q436" s="20">
        <v>36681.011962890625</v>
      </c>
      <c r="R436" s="72">
        <f>LOG10(Q436)</f>
        <v>4.5644413085638744</v>
      </c>
      <c r="S436" s="8">
        <v>5240.6501770019531</v>
      </c>
      <c r="T436" s="72">
        <v>3.7193851707179992</v>
      </c>
      <c r="U436" s="57" t="s">
        <v>37</v>
      </c>
      <c r="V436" s="57" t="s">
        <v>30</v>
      </c>
      <c r="W436" s="39">
        <v>1.1300000000000001</v>
      </c>
      <c r="X436" s="39">
        <v>2.2600000000000002</v>
      </c>
      <c r="Y436" s="39">
        <v>2.2600000000000002</v>
      </c>
      <c r="Z436" s="13">
        <v>4.7083333333333338E-2</v>
      </c>
      <c r="AA436" s="13">
        <v>4.7083333333333338E-2</v>
      </c>
      <c r="AB436" s="13">
        <v>3.138888888888889E-2</v>
      </c>
      <c r="AC436" s="10">
        <v>47.790055248618785</v>
      </c>
      <c r="AD436" s="10">
        <v>21.270718232044199</v>
      </c>
      <c r="AE436" s="10">
        <v>0</v>
      </c>
    </row>
    <row r="437" spans="1:31" x14ac:dyDescent="0.25">
      <c r="A437" s="11" t="s">
        <v>679</v>
      </c>
      <c r="B437" s="12" t="s">
        <v>15</v>
      </c>
      <c r="C437" s="12" t="s">
        <v>7</v>
      </c>
      <c r="D437" s="36">
        <v>42886</v>
      </c>
      <c r="E437" s="36" t="s">
        <v>319</v>
      </c>
      <c r="F437" s="36" t="s">
        <v>152</v>
      </c>
      <c r="G437" s="44">
        <v>1028</v>
      </c>
      <c r="H437" s="39">
        <v>20.399999999999999</v>
      </c>
      <c r="I437" s="39">
        <v>94.4</v>
      </c>
      <c r="J437" s="57">
        <v>7.72</v>
      </c>
      <c r="K437" s="76">
        <v>7.15</v>
      </c>
      <c r="L437" s="39">
        <v>51.7</v>
      </c>
      <c r="M437" s="14">
        <v>13461</v>
      </c>
      <c r="N437" s="72">
        <f>LOG10(M437)</f>
        <v>4.1290773242527363</v>
      </c>
      <c r="O437" s="20">
        <v>21194.963073730469</v>
      </c>
      <c r="P437" s="72">
        <f>LOG10(O437)</f>
        <v>4.3262326642687565</v>
      </c>
      <c r="Q437" s="20">
        <v>203622.4853515625</v>
      </c>
      <c r="R437" s="72">
        <f>LOG10(Q437)</f>
        <v>5.3088257340032019</v>
      </c>
      <c r="S437" s="8">
        <v>44012.58544921875</v>
      </c>
      <c r="T437" s="72">
        <v>4.6435768812497979</v>
      </c>
      <c r="U437" s="57" t="s">
        <v>37</v>
      </c>
      <c r="V437" s="57" t="s">
        <v>37</v>
      </c>
      <c r="W437" s="39">
        <v>1.1300000000000001</v>
      </c>
      <c r="X437" s="39">
        <v>2.2600000000000002</v>
      </c>
      <c r="Y437" s="39">
        <v>2.2600000000000002</v>
      </c>
      <c r="Z437" s="13">
        <v>4.7083333333333338E-2</v>
      </c>
      <c r="AA437" s="13">
        <v>4.7083333333333338E-2</v>
      </c>
      <c r="AB437" s="13">
        <v>3.138888888888889E-2</v>
      </c>
      <c r="AC437" s="10">
        <v>60.06464356257856</v>
      </c>
      <c r="AD437" s="10">
        <v>13.110843188056332</v>
      </c>
      <c r="AE437" s="10">
        <v>1.0337839571095093</v>
      </c>
    </row>
    <row r="438" spans="1:31" x14ac:dyDescent="0.25">
      <c r="A438" s="11" t="s">
        <v>680</v>
      </c>
      <c r="B438" s="12" t="s">
        <v>19</v>
      </c>
      <c r="C438" s="12" t="s">
        <v>7</v>
      </c>
      <c r="D438" s="36">
        <v>42886</v>
      </c>
      <c r="E438" s="36" t="s">
        <v>319</v>
      </c>
      <c r="F438" s="36" t="s">
        <v>152</v>
      </c>
      <c r="G438" s="44">
        <v>1039</v>
      </c>
      <c r="H438" s="39">
        <v>19.8</v>
      </c>
      <c r="I438" s="39">
        <v>121.5</v>
      </c>
      <c r="J438" s="57">
        <v>8.06</v>
      </c>
      <c r="K438" s="76">
        <v>7.16</v>
      </c>
      <c r="L438" s="39">
        <v>30</v>
      </c>
      <c r="M438" s="14">
        <v>9612</v>
      </c>
      <c r="N438" s="72">
        <f>LOG10(M438)</f>
        <v>3.9828137621318627</v>
      </c>
      <c r="O438" s="20">
        <v>50758.85009765625</v>
      </c>
      <c r="P438" s="72">
        <f>LOG10(O438)</f>
        <v>4.7055117749297732</v>
      </c>
      <c r="Q438" s="20">
        <v>286810.791015625</v>
      </c>
      <c r="R438" s="72">
        <f>LOG10(Q438)</f>
        <v>5.4575954872690415</v>
      </c>
      <c r="S438" s="8">
        <v>53849.21875</v>
      </c>
      <c r="T438" s="72">
        <v>4.7311794068907282</v>
      </c>
      <c r="U438" s="57" t="s">
        <v>37</v>
      </c>
      <c r="V438" s="57" t="s">
        <v>37</v>
      </c>
      <c r="W438" s="39">
        <v>1.1300000000000001</v>
      </c>
      <c r="X438" s="39">
        <v>2.2600000000000002</v>
      </c>
      <c r="Y438" s="39">
        <v>2.2600000000000002</v>
      </c>
      <c r="Z438" s="13">
        <v>4.7083333333333338E-2</v>
      </c>
      <c r="AA438" s="13">
        <v>4.7083333333333338E-2</v>
      </c>
      <c r="AB438" s="13">
        <v>3.138888888888889E-2</v>
      </c>
      <c r="AC438" s="10">
        <v>41.761363636363633</v>
      </c>
      <c r="AD438" s="10">
        <v>21.936758893280633</v>
      </c>
      <c r="AE438" s="10">
        <v>0.70405138339920947</v>
      </c>
    </row>
    <row r="439" spans="1:31" x14ac:dyDescent="0.25">
      <c r="A439" s="11" t="s">
        <v>681</v>
      </c>
      <c r="B439" s="12" t="s">
        <v>14</v>
      </c>
      <c r="C439" s="12" t="s">
        <v>7</v>
      </c>
      <c r="D439" s="36">
        <v>42886</v>
      </c>
      <c r="E439" s="36" t="s">
        <v>319</v>
      </c>
      <c r="F439" s="36" t="s">
        <v>152</v>
      </c>
      <c r="G439" s="44">
        <v>1056</v>
      </c>
      <c r="H439" s="39">
        <v>20.6</v>
      </c>
      <c r="I439" s="39">
        <v>102.7</v>
      </c>
      <c r="J439" s="57">
        <v>6.87</v>
      </c>
      <c r="K439" s="76">
        <v>7.06</v>
      </c>
      <c r="L439" s="39">
        <v>37.6</v>
      </c>
      <c r="M439" s="14">
        <v>9311</v>
      </c>
      <c r="N439" s="72">
        <f>LOG10(M439)</f>
        <v>3.9689963266483121</v>
      </c>
      <c r="O439" s="20">
        <v>17240.643310546875</v>
      </c>
      <c r="P439" s="72">
        <f>LOG10(O439)</f>
        <v>4.2365534668835974</v>
      </c>
      <c r="Q439" s="20">
        <v>184808.5693359375</v>
      </c>
      <c r="R439" s="72">
        <f>LOG10(Q439)</f>
        <v>5.2667221050281716</v>
      </c>
      <c r="S439" s="8">
        <v>26056.405639648438</v>
      </c>
      <c r="T439" s="72">
        <v>4.4159145065980239</v>
      </c>
      <c r="U439" s="57" t="s">
        <v>37</v>
      </c>
      <c r="V439" s="57" t="s">
        <v>37</v>
      </c>
      <c r="W439" s="39">
        <v>1.05</v>
      </c>
      <c r="X439" s="39">
        <v>2.2600000000000002</v>
      </c>
      <c r="Y439" s="39">
        <v>2.2600000000000002</v>
      </c>
      <c r="Z439" s="13">
        <v>4.3750000000000004E-2</v>
      </c>
      <c r="AA439" s="13">
        <v>4.7083333333333338E-2</v>
      </c>
      <c r="AB439" s="13">
        <v>3.138888888888889E-2</v>
      </c>
      <c r="AC439" s="10">
        <v>69.730220591017442</v>
      </c>
      <c r="AD439" s="10">
        <v>8.638238298838397</v>
      </c>
      <c r="AE439" s="10">
        <v>0.99133527564417878</v>
      </c>
    </row>
    <row r="440" spans="1:31" x14ac:dyDescent="0.25">
      <c r="A440" s="11" t="s">
        <v>682</v>
      </c>
      <c r="B440" s="12" t="s">
        <v>13</v>
      </c>
      <c r="C440" s="12" t="s">
        <v>7</v>
      </c>
      <c r="D440" s="36">
        <v>42886</v>
      </c>
      <c r="E440" s="36" t="s">
        <v>319</v>
      </c>
      <c r="F440" s="36" t="s">
        <v>152</v>
      </c>
      <c r="G440" s="44">
        <v>1118</v>
      </c>
      <c r="H440" s="39">
        <v>20.8</v>
      </c>
      <c r="I440" s="39">
        <v>88.1</v>
      </c>
      <c r="J440" s="57">
        <v>7.83</v>
      </c>
      <c r="K440" s="76">
        <v>7.12</v>
      </c>
      <c r="L440" s="39">
        <v>26.3</v>
      </c>
      <c r="M440" s="14">
        <v>6559</v>
      </c>
      <c r="N440" s="72">
        <f>LOG10(M440)</f>
        <v>3.8168376309020351</v>
      </c>
      <c r="O440" s="20">
        <v>27488.397216796875</v>
      </c>
      <c r="P440" s="72">
        <f>LOG10(O440)</f>
        <v>4.4391494179011701</v>
      </c>
      <c r="Q440" s="20">
        <v>123311.31591796875</v>
      </c>
      <c r="R440" s="72">
        <f>LOG10(Q440)</f>
        <v>5.0910029323559316</v>
      </c>
      <c r="S440" s="8">
        <v>18966.007995605469</v>
      </c>
      <c r="T440" s="72">
        <v>4.2779759293112019</v>
      </c>
      <c r="U440" s="57" t="s">
        <v>37</v>
      </c>
      <c r="V440" s="57" t="s">
        <v>37</v>
      </c>
      <c r="W440" s="39">
        <v>0.66</v>
      </c>
      <c r="X440" s="39">
        <v>2.2600000000000002</v>
      </c>
      <c r="Y440" s="39">
        <v>2.2600000000000002</v>
      </c>
      <c r="Z440" s="13">
        <v>2.75E-2</v>
      </c>
      <c r="AA440" s="13">
        <v>4.7083333333333338E-2</v>
      </c>
      <c r="AB440" s="13">
        <v>3.138888888888889E-2</v>
      </c>
      <c r="AC440" s="10">
        <v>77.298876814902755</v>
      </c>
      <c r="AD440" s="10">
        <v>4.1411743219797277</v>
      </c>
      <c r="AE440" s="10">
        <v>0.23285544699114236</v>
      </c>
    </row>
    <row r="441" spans="1:31" x14ac:dyDescent="0.25">
      <c r="A441" s="11" t="s">
        <v>683</v>
      </c>
      <c r="B441" s="12" t="s">
        <v>18</v>
      </c>
      <c r="C441" s="12" t="s">
        <v>7</v>
      </c>
      <c r="D441" s="36">
        <v>42886</v>
      </c>
      <c r="E441" s="36" t="s">
        <v>319</v>
      </c>
      <c r="F441" s="36" t="s">
        <v>152</v>
      </c>
      <c r="G441" s="44">
        <v>1125</v>
      </c>
      <c r="H441" s="39">
        <v>20.8</v>
      </c>
      <c r="I441" s="39">
        <v>105.5</v>
      </c>
      <c r="J441" s="57">
        <v>8.57</v>
      </c>
      <c r="K441" s="76">
        <v>7.3</v>
      </c>
      <c r="L441" s="39">
        <v>11.9</v>
      </c>
      <c r="M441" s="14">
        <v>2451.9499999999998</v>
      </c>
      <c r="N441" s="72">
        <f>LOG10(M441)</f>
        <v>3.3895116098327165</v>
      </c>
      <c r="O441" s="20">
        <v>57034.661865234375</v>
      </c>
      <c r="P441" s="72">
        <f>LOG10(O441)</f>
        <v>4.756138871139739</v>
      </c>
      <c r="Q441" s="20">
        <v>73372.283935546875</v>
      </c>
      <c r="R441" s="72">
        <f>LOG10(Q441)</f>
        <v>4.8655320380221214</v>
      </c>
      <c r="S441" s="8">
        <v>7905.5046081542969</v>
      </c>
      <c r="T441" s="72">
        <v>3.8979295961585079</v>
      </c>
      <c r="U441" s="57" t="s">
        <v>37</v>
      </c>
      <c r="V441" s="57" t="s">
        <v>37</v>
      </c>
      <c r="W441" s="39">
        <v>0.65</v>
      </c>
      <c r="X441" s="39">
        <v>2.2600000000000002</v>
      </c>
      <c r="Y441" s="39">
        <v>2.2600000000000002</v>
      </c>
      <c r="Z441" s="13">
        <v>2.7083333333333334E-2</v>
      </c>
      <c r="AA441" s="13">
        <v>4.7083333333333338E-2</v>
      </c>
      <c r="AB441" s="13">
        <v>3.138888888888889E-2</v>
      </c>
      <c r="AC441" s="10">
        <v>48.841944515143801</v>
      </c>
      <c r="AD441" s="10">
        <v>11.224230083990836</v>
      </c>
      <c r="AE441" s="10">
        <v>0</v>
      </c>
    </row>
    <row r="442" spans="1:31" x14ac:dyDescent="0.25">
      <c r="A442" s="11" t="s">
        <v>684</v>
      </c>
      <c r="B442" s="12" t="s">
        <v>11</v>
      </c>
      <c r="C442" s="12" t="s">
        <v>7</v>
      </c>
      <c r="D442" s="36">
        <v>42886</v>
      </c>
      <c r="E442" s="36" t="s">
        <v>319</v>
      </c>
      <c r="F442" s="36" t="s">
        <v>152</v>
      </c>
      <c r="G442" s="44">
        <v>1137</v>
      </c>
      <c r="H442" s="39">
        <v>21.7</v>
      </c>
      <c r="I442" s="39">
        <v>163.80000000000001</v>
      </c>
      <c r="J442" s="57">
        <v>8.61</v>
      </c>
      <c r="K442" s="76">
        <v>7.34</v>
      </c>
      <c r="L442" s="39">
        <v>19.2</v>
      </c>
      <c r="M442" s="14">
        <v>8245.6666666666661</v>
      </c>
      <c r="N442" s="72">
        <f>LOG10(M442)</f>
        <v>3.9162257743468167</v>
      </c>
      <c r="O442" s="20">
        <v>285959.1796875</v>
      </c>
      <c r="P442" s="72">
        <f>LOG10(O442)</f>
        <v>5.4563040425635343</v>
      </c>
      <c r="Q442" s="20">
        <v>177874.12109375</v>
      </c>
      <c r="R442" s="72">
        <f>LOG10(Q442)</f>
        <v>5.2501127671748282</v>
      </c>
      <c r="S442" s="8">
        <v>8618.3128356933594</v>
      </c>
      <c r="T442" s="72">
        <v>3.9354222544714834</v>
      </c>
      <c r="U442" s="57" t="s">
        <v>37</v>
      </c>
      <c r="V442" s="57" t="s">
        <v>37</v>
      </c>
      <c r="W442" s="39">
        <v>0.63</v>
      </c>
      <c r="X442" s="39">
        <v>2.2600000000000002</v>
      </c>
      <c r="Y442" s="39">
        <v>2.2600000000000002</v>
      </c>
      <c r="Z442" s="13">
        <v>2.6249999999999999E-2</v>
      </c>
      <c r="AA442" s="13">
        <v>4.7083333333333338E-2</v>
      </c>
      <c r="AB442" s="13">
        <v>3.138888888888889E-2</v>
      </c>
      <c r="AC442" s="10">
        <v>76.998021007763739</v>
      </c>
      <c r="AD442" s="10">
        <v>1.2026183589587456</v>
      </c>
      <c r="AE442" s="10">
        <v>0</v>
      </c>
    </row>
    <row r="443" spans="1:31" x14ac:dyDescent="0.25">
      <c r="A443" s="11" t="s">
        <v>685</v>
      </c>
      <c r="B443" s="12" t="s">
        <v>12</v>
      </c>
      <c r="C443" s="12" t="s">
        <v>7</v>
      </c>
      <c r="D443" s="36">
        <v>42886</v>
      </c>
      <c r="E443" s="36" t="s">
        <v>319</v>
      </c>
      <c r="F443" s="36" t="s">
        <v>152</v>
      </c>
      <c r="G443" s="44">
        <v>1145</v>
      </c>
      <c r="H443" s="39">
        <v>20.399999999999999</v>
      </c>
      <c r="I443" s="39">
        <v>191</v>
      </c>
      <c r="J443" s="57">
        <v>6.82</v>
      </c>
      <c r="K443" s="76">
        <v>7.3</v>
      </c>
      <c r="L443" s="39">
        <v>6.4</v>
      </c>
      <c r="M443" s="14">
        <v>2178.1333333333332</v>
      </c>
      <c r="N443" s="72">
        <f>LOG10(M443)</f>
        <v>3.3380844613511349</v>
      </c>
      <c r="O443" s="20">
        <v>1556.2875747680664</v>
      </c>
      <c r="P443" s="72">
        <f>LOG10(O443)</f>
        <v>3.1920898501056318</v>
      </c>
      <c r="Q443" s="20">
        <v>44529.345703125</v>
      </c>
      <c r="R443" s="72">
        <f>LOG10(Q443)</f>
        <v>4.6486463138240151</v>
      </c>
      <c r="S443" s="8">
        <v>1762.6621723175049</v>
      </c>
      <c r="T443" s="72">
        <v>3.2461690844166604</v>
      </c>
      <c r="U443" s="57" t="s">
        <v>37</v>
      </c>
      <c r="V443" s="57" t="s">
        <v>30</v>
      </c>
      <c r="W443" s="39">
        <v>0.63</v>
      </c>
      <c r="X443" s="39">
        <v>2.2600000000000002</v>
      </c>
      <c r="Y443" s="39">
        <v>2.2600000000000002</v>
      </c>
      <c r="Z443" s="13">
        <v>2.6249999999999999E-2</v>
      </c>
      <c r="AA443" s="13">
        <v>4.7083333333333338E-2</v>
      </c>
      <c r="AB443" s="13">
        <v>3.138888888888889E-2</v>
      </c>
      <c r="AC443" s="10">
        <v>93.671555027084167</v>
      </c>
      <c r="AD443" s="10">
        <v>0.29065926806711589</v>
      </c>
      <c r="AE443" s="10">
        <v>0</v>
      </c>
    </row>
    <row r="444" spans="1:31" x14ac:dyDescent="0.25">
      <c r="A444" s="11" t="s">
        <v>686</v>
      </c>
      <c r="B444" s="12" t="s">
        <v>17</v>
      </c>
      <c r="C444" s="12" t="s">
        <v>7</v>
      </c>
      <c r="D444" s="36">
        <v>42886</v>
      </c>
      <c r="E444" s="36" t="s">
        <v>319</v>
      </c>
      <c r="F444" s="36" t="s">
        <v>152</v>
      </c>
      <c r="G444" s="44">
        <v>1158</v>
      </c>
      <c r="H444" s="39">
        <v>20.3</v>
      </c>
      <c r="I444" s="39">
        <v>360.5</v>
      </c>
      <c r="J444" s="57">
        <v>5.95</v>
      </c>
      <c r="K444" s="76">
        <v>6.77</v>
      </c>
      <c r="L444" s="39">
        <v>1.1100000000000001</v>
      </c>
      <c r="M444" s="14">
        <v>1485.9333333333334</v>
      </c>
      <c r="N444" s="72">
        <f>LOG10(M444)</f>
        <v>3.1719993251614742</v>
      </c>
      <c r="O444" s="20">
        <v>8081.1141967773438</v>
      </c>
      <c r="P444" s="72">
        <f>LOG10(O444)</f>
        <v>3.9074712439617265</v>
      </c>
      <c r="Q444" s="20">
        <v>13360.896301269531</v>
      </c>
      <c r="R444" s="72">
        <f>LOG10(Q444)</f>
        <v>4.1258355932921233</v>
      </c>
      <c r="S444" s="8" t="s">
        <v>21</v>
      </c>
      <c r="T444" s="72">
        <v>0</v>
      </c>
      <c r="U444" s="57" t="s">
        <v>37</v>
      </c>
      <c r="V444" s="57" t="s">
        <v>30</v>
      </c>
      <c r="W444" s="39">
        <v>0.62</v>
      </c>
      <c r="X444" s="39">
        <v>2.2600000000000002</v>
      </c>
      <c r="Y444" s="39">
        <v>2.2600000000000002</v>
      </c>
      <c r="Z444" s="13">
        <v>2.5833333333333333E-2</v>
      </c>
      <c r="AA444" s="13">
        <v>4.7083333333333338E-2</v>
      </c>
      <c r="AB444" s="13">
        <v>3.138888888888889E-2</v>
      </c>
      <c r="AC444" s="10">
        <v>94.545454545454547</v>
      </c>
      <c r="AD444" s="10">
        <v>0</v>
      </c>
      <c r="AE444" s="10">
        <v>0</v>
      </c>
    </row>
    <row r="445" spans="1:31" x14ac:dyDescent="0.25">
      <c r="A445" s="11" t="s">
        <v>687</v>
      </c>
      <c r="B445" s="12" t="s">
        <v>10</v>
      </c>
      <c r="C445" s="12" t="s">
        <v>7</v>
      </c>
      <c r="D445" s="36">
        <v>42886</v>
      </c>
      <c r="E445" s="36" t="s">
        <v>319</v>
      </c>
      <c r="F445" s="36" t="s">
        <v>152</v>
      </c>
      <c r="G445" s="44">
        <v>1210</v>
      </c>
      <c r="H445" s="39">
        <v>21.8</v>
      </c>
      <c r="I445" s="39">
        <v>559</v>
      </c>
      <c r="J445" s="57">
        <v>7.77</v>
      </c>
      <c r="K445" s="76">
        <v>7.17</v>
      </c>
      <c r="L445" s="39">
        <v>4.96</v>
      </c>
      <c r="M445" s="14">
        <v>2222</v>
      </c>
      <c r="N445" s="72">
        <f>LOG10(M445)</f>
        <v>3.3467440546048488</v>
      </c>
      <c r="O445" s="20">
        <v>11092151.5625</v>
      </c>
      <c r="P445" s="72">
        <f>LOG10(O445)</f>
        <v>7.0450157951203671</v>
      </c>
      <c r="Q445" s="20">
        <v>278340.8203125</v>
      </c>
      <c r="R445" s="72">
        <f>LOG10(Q445)</f>
        <v>5.44457690283582</v>
      </c>
      <c r="S445" s="8" t="s">
        <v>21</v>
      </c>
      <c r="T445" s="72">
        <v>0</v>
      </c>
      <c r="U445" s="57" t="s">
        <v>37</v>
      </c>
      <c r="V445" s="57" t="s">
        <v>30</v>
      </c>
      <c r="W445" s="39">
        <v>0.62</v>
      </c>
      <c r="X445" s="39">
        <v>2.2600000000000002</v>
      </c>
      <c r="Y445" s="39">
        <v>2.2600000000000002</v>
      </c>
      <c r="Z445" s="13">
        <v>2.5833333333333333E-2</v>
      </c>
      <c r="AA445" s="13">
        <v>4.7083333333333338E-2</v>
      </c>
      <c r="AB445" s="13">
        <v>3.138888888888889E-2</v>
      </c>
      <c r="AC445" s="10">
        <v>83.834586466165419</v>
      </c>
      <c r="AD445" s="10">
        <v>0.37593984962406013</v>
      </c>
      <c r="AE445" s="10">
        <v>0</v>
      </c>
    </row>
    <row r="446" spans="1:31" x14ac:dyDescent="0.25">
      <c r="A446" s="11" t="s">
        <v>688</v>
      </c>
      <c r="B446" s="12" t="s">
        <v>6</v>
      </c>
      <c r="C446" s="12" t="s">
        <v>7</v>
      </c>
      <c r="D446" s="36">
        <v>42886</v>
      </c>
      <c r="E446" s="36" t="s">
        <v>319</v>
      </c>
      <c r="F446" s="36" t="s">
        <v>152</v>
      </c>
      <c r="G446" s="44">
        <v>1223</v>
      </c>
      <c r="H446" s="39">
        <v>20.8</v>
      </c>
      <c r="I446" s="39">
        <v>105</v>
      </c>
      <c r="J446" s="57">
        <v>7.3</v>
      </c>
      <c r="K446" s="76">
        <v>7.2</v>
      </c>
      <c r="L446" s="39">
        <v>42.6</v>
      </c>
      <c r="M446" s="14">
        <v>4239.2666666666673</v>
      </c>
      <c r="N446" s="72">
        <f>LOG10(M446)</f>
        <v>3.6272907362708047</v>
      </c>
      <c r="O446" s="20">
        <v>15509.283447265625</v>
      </c>
      <c r="P446" s="72">
        <f>LOG10(O446)</f>
        <v>4.1905917332044975</v>
      </c>
      <c r="Q446" s="20">
        <v>57209.43603515625</v>
      </c>
      <c r="R446" s="72">
        <f>LOG10(Q446)</f>
        <v>4.7574676665556197</v>
      </c>
      <c r="S446" s="8">
        <v>11200.13427734375</v>
      </c>
      <c r="T446" s="72">
        <v>4.0492232294165982</v>
      </c>
      <c r="U446" s="57" t="s">
        <v>37</v>
      </c>
      <c r="V446" s="57" t="s">
        <v>30</v>
      </c>
      <c r="W446" s="39">
        <v>0.62</v>
      </c>
      <c r="X446" s="39">
        <v>2.2600000000000002</v>
      </c>
      <c r="Y446" s="39">
        <v>2.2600000000000002</v>
      </c>
      <c r="Z446" s="13">
        <v>2.5833333333333333E-2</v>
      </c>
      <c r="AA446" s="13">
        <v>4.7083333333333338E-2</v>
      </c>
      <c r="AB446" s="13">
        <v>3.138888888888889E-2</v>
      </c>
      <c r="AC446" s="10">
        <v>68.667576170986806</v>
      </c>
      <c r="AD446" s="10">
        <v>1.3642564802182811</v>
      </c>
      <c r="AE446" s="10">
        <v>0</v>
      </c>
    </row>
    <row r="447" spans="1:31" x14ac:dyDescent="0.25">
      <c r="A447" s="11" t="s">
        <v>689</v>
      </c>
      <c r="B447" s="12" t="s">
        <v>17</v>
      </c>
      <c r="C447" s="12" t="s">
        <v>7</v>
      </c>
      <c r="D447" s="36">
        <v>42934</v>
      </c>
      <c r="E447" s="36" t="s">
        <v>8</v>
      </c>
      <c r="F447" s="36" t="s">
        <v>9</v>
      </c>
      <c r="G447" s="44">
        <v>1220</v>
      </c>
      <c r="H447" s="53">
        <v>21.43</v>
      </c>
      <c r="I447" s="6">
        <v>411</v>
      </c>
      <c r="J447" s="53">
        <v>6.89</v>
      </c>
      <c r="K447" s="53">
        <v>7.2</v>
      </c>
      <c r="L447" s="39">
        <v>1.3</v>
      </c>
      <c r="M447" s="14">
        <v>3186.7999999999997</v>
      </c>
      <c r="N447" s="72">
        <f>LOG10(M447)</f>
        <v>3.5033548084935298</v>
      </c>
      <c r="O447" s="20" t="s">
        <v>133</v>
      </c>
      <c r="P447" s="72">
        <v>2.7</v>
      </c>
      <c r="Q447" s="20">
        <v>45442.495727539063</v>
      </c>
      <c r="R447" s="72">
        <f>LOG10(Q447)</f>
        <v>4.6574621750562706</v>
      </c>
      <c r="S447" s="8" t="s">
        <v>21</v>
      </c>
      <c r="T447" s="72">
        <v>0</v>
      </c>
      <c r="U447" s="57" t="s">
        <v>30</v>
      </c>
      <c r="V447" s="57" t="s">
        <v>30</v>
      </c>
      <c r="W447" s="39">
        <v>0</v>
      </c>
      <c r="X447" s="39">
        <v>0.18</v>
      </c>
      <c r="Y447" s="39">
        <v>0.34000000000000008</v>
      </c>
      <c r="Z447" s="13">
        <v>0</v>
      </c>
      <c r="AA447" s="13">
        <v>3.7499999999999999E-3</v>
      </c>
      <c r="AB447" s="13">
        <v>4.7222222222222231E-3</v>
      </c>
      <c r="AC447" s="10">
        <v>94.545454545454547</v>
      </c>
      <c r="AD447" s="10">
        <v>0</v>
      </c>
      <c r="AE447" s="10">
        <v>0</v>
      </c>
    </row>
    <row r="448" spans="1:31" x14ac:dyDescent="0.25">
      <c r="A448" s="11" t="s">
        <v>690</v>
      </c>
      <c r="B448" s="12" t="s">
        <v>6</v>
      </c>
      <c r="C448" s="12" t="s">
        <v>7</v>
      </c>
      <c r="D448" s="36">
        <v>42934</v>
      </c>
      <c r="E448" s="36" t="s">
        <v>8</v>
      </c>
      <c r="F448" s="36" t="s">
        <v>9</v>
      </c>
      <c r="G448" s="44">
        <v>1000</v>
      </c>
      <c r="H448" s="53">
        <v>21.66</v>
      </c>
      <c r="I448" s="6">
        <v>146</v>
      </c>
      <c r="J448" s="53">
        <v>7.96</v>
      </c>
      <c r="K448" s="53">
        <v>7.2</v>
      </c>
      <c r="L448" s="39">
        <v>56.3</v>
      </c>
      <c r="M448" s="14">
        <v>6238.5</v>
      </c>
      <c r="N448" s="72">
        <f>LOG10(M448)</f>
        <v>3.7950801794206148</v>
      </c>
      <c r="O448" s="20" t="s">
        <v>133</v>
      </c>
      <c r="P448" s="72">
        <v>2.7</v>
      </c>
      <c r="Q448" s="20">
        <v>22958.114624023438</v>
      </c>
      <c r="R448" s="72">
        <f>LOG10(Q448)</f>
        <v>4.3609362198756187</v>
      </c>
      <c r="S448" s="8" t="s">
        <v>21</v>
      </c>
      <c r="T448" s="72">
        <v>0</v>
      </c>
      <c r="U448" s="57" t="s">
        <v>37</v>
      </c>
      <c r="V448" s="57" t="s">
        <v>37</v>
      </c>
      <c r="W448" s="39">
        <v>0</v>
      </c>
      <c r="X448" s="39">
        <v>0.27</v>
      </c>
      <c r="Y448" s="39">
        <v>0.34000000000000008</v>
      </c>
      <c r="Z448" s="13">
        <v>0</v>
      </c>
      <c r="AA448" s="13">
        <v>5.6250000000000007E-3</v>
      </c>
      <c r="AB448" s="13">
        <v>4.7222222222222231E-3</v>
      </c>
      <c r="AC448" s="10">
        <v>68.667576170986806</v>
      </c>
      <c r="AD448" s="10">
        <v>1.3642564802182811</v>
      </c>
      <c r="AE448" s="10">
        <v>0</v>
      </c>
    </row>
    <row r="449" spans="1:31" x14ac:dyDescent="0.25">
      <c r="A449" s="11" t="s">
        <v>691</v>
      </c>
      <c r="B449" s="12" t="s">
        <v>18</v>
      </c>
      <c r="C449" s="12" t="s">
        <v>7</v>
      </c>
      <c r="D449" s="36">
        <v>42934</v>
      </c>
      <c r="E449" s="36" t="s">
        <v>8</v>
      </c>
      <c r="F449" s="36" t="s">
        <v>9</v>
      </c>
      <c r="G449" s="44">
        <v>1240</v>
      </c>
      <c r="H449" s="53">
        <v>24.47</v>
      </c>
      <c r="I449" s="6">
        <v>147</v>
      </c>
      <c r="J449" s="53">
        <v>8.32</v>
      </c>
      <c r="K449" s="53">
        <v>7.54</v>
      </c>
      <c r="L449" s="39">
        <v>6.55</v>
      </c>
      <c r="M449" s="14">
        <v>1254.6666666666667</v>
      </c>
      <c r="N449" s="72">
        <f>LOG10(M449)</f>
        <v>3.0985283600355569</v>
      </c>
      <c r="O449" s="20" t="s">
        <v>21</v>
      </c>
      <c r="P449" s="72">
        <v>0</v>
      </c>
      <c r="Q449" s="20">
        <v>3230.8029174804688</v>
      </c>
      <c r="R449" s="72">
        <f>LOG10(Q449)</f>
        <v>3.5093104663861809</v>
      </c>
      <c r="S449" s="8" t="s">
        <v>21</v>
      </c>
      <c r="T449" s="72">
        <v>0</v>
      </c>
      <c r="U449" s="57" t="s">
        <v>37</v>
      </c>
      <c r="V449" s="57" t="s">
        <v>37</v>
      </c>
      <c r="W449" s="39">
        <v>0</v>
      </c>
      <c r="X449" s="39">
        <v>0.18</v>
      </c>
      <c r="Y449" s="39">
        <v>0.34000000000000008</v>
      </c>
      <c r="Z449" s="13">
        <v>0</v>
      </c>
      <c r="AA449" s="13">
        <v>3.7499999999999999E-3</v>
      </c>
      <c r="AB449" s="13">
        <v>4.7222222222222231E-3</v>
      </c>
      <c r="AC449" s="10">
        <v>48.841944515143801</v>
      </c>
      <c r="AD449" s="10">
        <v>11.224230083990836</v>
      </c>
      <c r="AE449" s="10">
        <v>0</v>
      </c>
    </row>
    <row r="450" spans="1:31" x14ac:dyDescent="0.25">
      <c r="A450" s="11" t="s">
        <v>692</v>
      </c>
      <c r="B450" s="12" t="s">
        <v>19</v>
      </c>
      <c r="C450" s="12" t="s">
        <v>7</v>
      </c>
      <c r="D450" s="36">
        <v>42934</v>
      </c>
      <c r="E450" s="36" t="s">
        <v>8</v>
      </c>
      <c r="F450" s="36" t="s">
        <v>9</v>
      </c>
      <c r="G450" s="44">
        <v>1340</v>
      </c>
      <c r="H450" s="53">
        <v>24.34</v>
      </c>
      <c r="I450" s="6">
        <v>194</v>
      </c>
      <c r="J450" s="53">
        <v>7.42</v>
      </c>
      <c r="K450" s="53">
        <v>7.31</v>
      </c>
      <c r="L450" s="39">
        <v>3.55</v>
      </c>
      <c r="M450" s="14">
        <v>3933.3333333333335</v>
      </c>
      <c r="N450" s="72">
        <f>LOG10(M450)</f>
        <v>3.5947607525864629</v>
      </c>
      <c r="O450" s="20" t="s">
        <v>21</v>
      </c>
      <c r="P450" s="72">
        <v>0</v>
      </c>
      <c r="Q450" s="20" t="s">
        <v>133</v>
      </c>
      <c r="R450" s="72">
        <v>2.7</v>
      </c>
      <c r="S450" s="8" t="s">
        <v>21</v>
      </c>
      <c r="T450" s="72">
        <v>0</v>
      </c>
      <c r="U450" s="57" t="s">
        <v>37</v>
      </c>
      <c r="V450" s="57" t="s">
        <v>30</v>
      </c>
      <c r="W450" s="39">
        <v>0</v>
      </c>
      <c r="X450" s="39">
        <v>0.18</v>
      </c>
      <c r="Y450" s="39">
        <v>0.34000000000000008</v>
      </c>
      <c r="Z450" s="13">
        <v>0</v>
      </c>
      <c r="AA450" s="13">
        <v>3.7499999999999999E-3</v>
      </c>
      <c r="AB450" s="13">
        <v>4.7222222222222231E-3</v>
      </c>
      <c r="AC450" s="10">
        <v>41.761363636363633</v>
      </c>
      <c r="AD450" s="10">
        <v>21.936758893280633</v>
      </c>
      <c r="AE450" s="10">
        <v>0.70405138339920947</v>
      </c>
    </row>
    <row r="451" spans="1:31" x14ac:dyDescent="0.25">
      <c r="A451" s="11" t="s">
        <v>693</v>
      </c>
      <c r="B451" s="12" t="s">
        <v>20</v>
      </c>
      <c r="C451" s="12" t="s">
        <v>7</v>
      </c>
      <c r="D451" s="36">
        <v>42934</v>
      </c>
      <c r="E451" s="36" t="s">
        <v>8</v>
      </c>
      <c r="F451" s="36" t="s">
        <v>9</v>
      </c>
      <c r="G451" s="44">
        <v>1215</v>
      </c>
      <c r="H451" s="53">
        <v>18.63</v>
      </c>
      <c r="I451" s="6">
        <v>150</v>
      </c>
      <c r="J451" s="53">
        <v>3.33</v>
      </c>
      <c r="K451" s="53">
        <v>6.93</v>
      </c>
      <c r="L451" s="39">
        <v>3.63</v>
      </c>
      <c r="M451" s="14">
        <v>1204.2666666666667</v>
      </c>
      <c r="N451" s="72">
        <f>LOG10(M451)</f>
        <v>3.0807226655252116</v>
      </c>
      <c r="O451" s="20" t="s">
        <v>21</v>
      </c>
      <c r="P451" s="72">
        <v>0</v>
      </c>
      <c r="Q451" s="20">
        <v>13507.405090332031</v>
      </c>
      <c r="R451" s="72">
        <f>LOG10(Q451)</f>
        <v>4.1305719246554391</v>
      </c>
      <c r="S451" s="8" t="s">
        <v>21</v>
      </c>
      <c r="T451" s="72">
        <v>0</v>
      </c>
      <c r="U451" s="57" t="s">
        <v>30</v>
      </c>
      <c r="V451" s="57" t="s">
        <v>30</v>
      </c>
      <c r="W451" s="39">
        <v>0</v>
      </c>
      <c r="X451" s="39">
        <v>0.18</v>
      </c>
      <c r="Y451" s="39">
        <v>0.34000000000000008</v>
      </c>
      <c r="Z451" s="13">
        <v>0</v>
      </c>
      <c r="AA451" s="13">
        <v>3.7499999999999999E-3</v>
      </c>
      <c r="AB451" s="13">
        <v>4.7222222222222231E-3</v>
      </c>
      <c r="AC451" s="10">
        <v>47.790055248618785</v>
      </c>
      <c r="AD451" s="10">
        <v>21.270718232044199</v>
      </c>
      <c r="AE451" s="10">
        <v>0</v>
      </c>
    </row>
    <row r="452" spans="1:31" x14ac:dyDescent="0.25">
      <c r="A452" s="11" t="s">
        <v>694</v>
      </c>
      <c r="B452" s="12" t="s">
        <v>10</v>
      </c>
      <c r="C452" s="12" t="s">
        <v>7</v>
      </c>
      <c r="D452" s="36">
        <v>42934</v>
      </c>
      <c r="E452" s="36" t="s">
        <v>8</v>
      </c>
      <c r="F452" s="36" t="s">
        <v>9</v>
      </c>
      <c r="G452" s="44">
        <v>1020</v>
      </c>
      <c r="H452" s="53">
        <v>23.07</v>
      </c>
      <c r="I452" s="6">
        <v>185</v>
      </c>
      <c r="J452" s="53">
        <v>8.06</v>
      </c>
      <c r="K452" s="53">
        <v>7.44</v>
      </c>
      <c r="L452" s="39">
        <v>14.1</v>
      </c>
      <c r="M452" s="14">
        <v>18042.25</v>
      </c>
      <c r="N452" s="72">
        <f>LOG10(M452)</f>
        <v>4.2562906962686782</v>
      </c>
      <c r="O452" s="20">
        <v>211479.19921875</v>
      </c>
      <c r="P452" s="72">
        <f>LOG10(O452)</f>
        <v>5.3252676572487889</v>
      </c>
      <c r="Q452" s="20">
        <v>251473.6328125</v>
      </c>
      <c r="R452" s="72">
        <f>LOG10(Q452)</f>
        <v>5.400492455696746</v>
      </c>
      <c r="S452" s="8" t="s">
        <v>21</v>
      </c>
      <c r="T452" s="72">
        <v>0</v>
      </c>
      <c r="U452" s="57" t="s">
        <v>30</v>
      </c>
      <c r="V452" s="57" t="s">
        <v>30</v>
      </c>
      <c r="W452" s="39">
        <v>0</v>
      </c>
      <c r="X452" s="39">
        <v>0.24000000000000002</v>
      </c>
      <c r="Y452" s="39">
        <v>0.34000000000000008</v>
      </c>
      <c r="Z452" s="13">
        <v>0</v>
      </c>
      <c r="AA452" s="13">
        <v>5.0000000000000001E-3</v>
      </c>
      <c r="AB452" s="13">
        <v>4.7222222222222231E-3</v>
      </c>
      <c r="AC452" s="10">
        <v>83.834586466165419</v>
      </c>
      <c r="AD452" s="10">
        <v>0.37593984962406013</v>
      </c>
      <c r="AE452" s="10">
        <v>0</v>
      </c>
    </row>
    <row r="453" spans="1:31" x14ac:dyDescent="0.25">
      <c r="A453" s="11" t="s">
        <v>695</v>
      </c>
      <c r="B453" s="12" t="s">
        <v>11</v>
      </c>
      <c r="C453" s="12" t="s">
        <v>7</v>
      </c>
      <c r="D453" s="36">
        <v>42934</v>
      </c>
      <c r="E453" s="36" t="s">
        <v>8</v>
      </c>
      <c r="F453" s="36" t="s">
        <v>9</v>
      </c>
      <c r="G453" s="44">
        <v>1130</v>
      </c>
      <c r="H453" s="53">
        <v>23.85</v>
      </c>
      <c r="I453" s="6">
        <v>183</v>
      </c>
      <c r="J453" s="53">
        <v>8.19</v>
      </c>
      <c r="K453" s="53">
        <v>7.42</v>
      </c>
      <c r="L453" s="39">
        <v>17.399999999999999</v>
      </c>
      <c r="M453" s="14">
        <v>15645.333333333334</v>
      </c>
      <c r="N453" s="72">
        <f>LOG10(M453)</f>
        <v>4.1943848204886125</v>
      </c>
      <c r="O453" s="20">
        <v>143830.40771484375</v>
      </c>
      <c r="P453" s="72">
        <f>LOG10(O453)</f>
        <v>5.1578507115455521</v>
      </c>
      <c r="Q453" s="20">
        <v>221907.470703125</v>
      </c>
      <c r="R453" s="72">
        <f>LOG10(Q453)</f>
        <v>5.3461719233700364</v>
      </c>
      <c r="S453" s="8">
        <v>1409.0457121531167</v>
      </c>
      <c r="T453" s="72">
        <v>3.1489250826862363</v>
      </c>
      <c r="U453" s="57" t="s">
        <v>37</v>
      </c>
      <c r="V453" s="57" t="s">
        <v>37</v>
      </c>
      <c r="W453" s="39">
        <v>0</v>
      </c>
      <c r="X453" s="39">
        <v>0.19</v>
      </c>
      <c r="Y453" s="39">
        <v>0.34000000000000008</v>
      </c>
      <c r="Z453" s="13">
        <v>0</v>
      </c>
      <c r="AA453" s="13">
        <v>3.9583333333333337E-3</v>
      </c>
      <c r="AB453" s="13">
        <v>4.7222222222222231E-3</v>
      </c>
      <c r="AC453" s="10">
        <v>76.998021007763739</v>
      </c>
      <c r="AD453" s="10">
        <v>1.2026183589587456</v>
      </c>
      <c r="AE453" s="10">
        <v>0</v>
      </c>
    </row>
    <row r="454" spans="1:31" x14ac:dyDescent="0.25">
      <c r="A454" s="11" t="s">
        <v>696</v>
      </c>
      <c r="B454" s="12" t="s">
        <v>12</v>
      </c>
      <c r="C454" s="12" t="s">
        <v>7</v>
      </c>
      <c r="D454" s="36">
        <v>42934</v>
      </c>
      <c r="E454" s="36" t="s">
        <v>8</v>
      </c>
      <c r="F454" s="36" t="s">
        <v>9</v>
      </c>
      <c r="G454" s="44">
        <v>1150</v>
      </c>
      <c r="H454" s="53">
        <v>23.17</v>
      </c>
      <c r="I454" s="6">
        <v>285</v>
      </c>
      <c r="J454" s="53">
        <v>2.7</v>
      </c>
      <c r="K454" s="53">
        <v>7.7</v>
      </c>
      <c r="L454" s="39">
        <v>2.35</v>
      </c>
      <c r="M454" s="14">
        <v>1856.3</v>
      </c>
      <c r="N454" s="72">
        <f>LOG10(M454)</f>
        <v>3.2686481646716019</v>
      </c>
      <c r="O454" s="20" t="s">
        <v>21</v>
      </c>
      <c r="P454" s="72">
        <v>0</v>
      </c>
      <c r="Q454" s="20">
        <v>5509.4246546427403</v>
      </c>
      <c r="R454" s="72">
        <f>LOG10(Q454)</f>
        <v>3.7411062481511985</v>
      </c>
      <c r="S454" s="8" t="s">
        <v>21</v>
      </c>
      <c r="T454" s="72">
        <v>0</v>
      </c>
      <c r="U454" s="57" t="s">
        <v>37</v>
      </c>
      <c r="V454" s="57" t="s">
        <v>30</v>
      </c>
      <c r="W454" s="39">
        <v>0</v>
      </c>
      <c r="X454" s="39">
        <v>0.18</v>
      </c>
      <c r="Y454" s="39">
        <v>0.34000000000000008</v>
      </c>
      <c r="Z454" s="13">
        <v>0</v>
      </c>
      <c r="AA454" s="13">
        <v>3.7499999999999999E-3</v>
      </c>
      <c r="AB454" s="13">
        <v>4.7222222222222231E-3</v>
      </c>
      <c r="AC454" s="10">
        <v>93.671555027084167</v>
      </c>
      <c r="AD454" s="10">
        <v>0.29065926806711589</v>
      </c>
      <c r="AE454" s="10">
        <v>0</v>
      </c>
    </row>
    <row r="455" spans="1:31" x14ac:dyDescent="0.25">
      <c r="A455" s="11" t="s">
        <v>697</v>
      </c>
      <c r="B455" s="12" t="s">
        <v>13</v>
      </c>
      <c r="C455" s="12" t="s">
        <v>7</v>
      </c>
      <c r="D455" s="36">
        <v>42934</v>
      </c>
      <c r="E455" s="36" t="s">
        <v>8</v>
      </c>
      <c r="F455" s="36" t="s">
        <v>9</v>
      </c>
      <c r="G455" s="44">
        <v>1250</v>
      </c>
      <c r="H455" s="53">
        <v>24.14</v>
      </c>
      <c r="I455" s="6">
        <v>164</v>
      </c>
      <c r="J455" s="53">
        <v>8.07</v>
      </c>
      <c r="K455" s="53">
        <v>7.42</v>
      </c>
      <c r="L455" s="39">
        <v>16.7</v>
      </c>
      <c r="M455" s="14">
        <v>5286.333333333333</v>
      </c>
      <c r="N455" s="72">
        <f>LOG10(M455)</f>
        <v>3.7231545443921883</v>
      </c>
      <c r="O455" s="20">
        <v>6822.2801208496094</v>
      </c>
      <c r="P455" s="72">
        <f>LOG10(O455)</f>
        <v>3.8339295474433599</v>
      </c>
      <c r="Q455" s="20">
        <v>49123.016357421875</v>
      </c>
      <c r="R455" s="72">
        <f>LOG10(Q455)</f>
        <v>4.6912850264385595</v>
      </c>
      <c r="S455" s="8" t="s">
        <v>133</v>
      </c>
      <c r="T455" s="72">
        <v>3</v>
      </c>
      <c r="U455" s="57" t="s">
        <v>37</v>
      </c>
      <c r="V455" s="57" t="s">
        <v>30</v>
      </c>
      <c r="W455" s="39">
        <v>0</v>
      </c>
      <c r="X455" s="39">
        <v>0.18</v>
      </c>
      <c r="Y455" s="39">
        <v>0.34000000000000008</v>
      </c>
      <c r="Z455" s="13">
        <v>0</v>
      </c>
      <c r="AA455" s="13">
        <v>3.7499999999999999E-3</v>
      </c>
      <c r="AB455" s="13">
        <v>4.7222222222222231E-3</v>
      </c>
      <c r="AC455" s="10">
        <v>77.298876814902755</v>
      </c>
      <c r="AD455" s="10">
        <v>4.1411743219797277</v>
      </c>
      <c r="AE455" s="10">
        <v>0.23285544699114236</v>
      </c>
    </row>
    <row r="456" spans="1:31" x14ac:dyDescent="0.25">
      <c r="A456" s="11" t="s">
        <v>698</v>
      </c>
      <c r="B456" s="12" t="s">
        <v>14</v>
      </c>
      <c r="C456" s="12" t="s">
        <v>7</v>
      </c>
      <c r="D456" s="36">
        <v>42934</v>
      </c>
      <c r="E456" s="36" t="s">
        <v>8</v>
      </c>
      <c r="F456" s="36" t="s">
        <v>9</v>
      </c>
      <c r="G456" s="44">
        <v>1320</v>
      </c>
      <c r="H456" s="53">
        <v>23.35</v>
      </c>
      <c r="I456" s="6">
        <v>182</v>
      </c>
      <c r="J456" s="53">
        <v>6.9</v>
      </c>
      <c r="K456" s="53">
        <v>7.44</v>
      </c>
      <c r="L456" s="39">
        <v>28.7</v>
      </c>
      <c r="M456" s="14">
        <v>13325.5</v>
      </c>
      <c r="N456" s="72">
        <f>LOG10(M456)</f>
        <v>4.1246835136210862</v>
      </c>
      <c r="O456" s="20">
        <v>14746.356201171875</v>
      </c>
      <c r="P456" s="72">
        <f>LOG10(O456)</f>
        <v>4.1686847201635135</v>
      </c>
      <c r="Q456" s="20">
        <v>155530.40771484375</v>
      </c>
      <c r="R456" s="72">
        <f>LOG10(Q456)</f>
        <v>5.1918153104801439</v>
      </c>
      <c r="S456" s="8">
        <v>3574.5674133300781</v>
      </c>
      <c r="T456" s="72">
        <v>3.5532234919074348</v>
      </c>
      <c r="U456" s="57" t="s">
        <v>37</v>
      </c>
      <c r="V456" s="57" t="s">
        <v>30</v>
      </c>
      <c r="W456" s="39">
        <v>0</v>
      </c>
      <c r="X456" s="39">
        <v>0.18</v>
      </c>
      <c r="Y456" s="39">
        <v>0.34000000000000008</v>
      </c>
      <c r="Z456" s="13">
        <v>0</v>
      </c>
      <c r="AA456" s="13">
        <v>3.7499999999999999E-3</v>
      </c>
      <c r="AB456" s="13">
        <v>4.7222222222222231E-3</v>
      </c>
      <c r="AC456" s="10">
        <v>69.730220591017442</v>
      </c>
      <c r="AD456" s="10">
        <v>8.638238298838397</v>
      </c>
      <c r="AE456" s="10">
        <v>0.99133527564417878</v>
      </c>
    </row>
    <row r="457" spans="1:31" x14ac:dyDescent="0.25">
      <c r="A457" s="11" t="s">
        <v>699</v>
      </c>
      <c r="B457" s="12" t="s">
        <v>15</v>
      </c>
      <c r="C457" s="12" t="s">
        <v>7</v>
      </c>
      <c r="D457" s="36">
        <v>42934</v>
      </c>
      <c r="E457" s="36" t="s">
        <v>8</v>
      </c>
      <c r="F457" s="36" t="s">
        <v>9</v>
      </c>
      <c r="G457" s="44">
        <v>1300</v>
      </c>
      <c r="H457" s="53">
        <v>24.08</v>
      </c>
      <c r="I457" s="6">
        <v>154</v>
      </c>
      <c r="J457" s="53">
        <v>7.85</v>
      </c>
      <c r="K457" s="53">
        <v>7.11</v>
      </c>
      <c r="L457" s="39">
        <v>25.9</v>
      </c>
      <c r="M457" s="14">
        <v>6434</v>
      </c>
      <c r="N457" s="72">
        <f>LOG10(M457)</f>
        <v>3.808481056565951</v>
      </c>
      <c r="O457" s="20">
        <v>13834.750366210938</v>
      </c>
      <c r="P457" s="72">
        <f>LOG10(O457)</f>
        <v>4.1409713271520561</v>
      </c>
      <c r="Q457" s="20">
        <v>77112.353515625</v>
      </c>
      <c r="R457" s="72">
        <f>LOG10(Q457)</f>
        <v>4.8871239582571757</v>
      </c>
      <c r="S457" s="8">
        <v>4617.0612335205078</v>
      </c>
      <c r="T457" s="72">
        <v>3.6643656343960007</v>
      </c>
      <c r="U457" s="57" t="s">
        <v>30</v>
      </c>
      <c r="V457" s="57" t="s">
        <v>37</v>
      </c>
      <c r="W457" s="39">
        <v>0</v>
      </c>
      <c r="X457" s="39">
        <v>0.18</v>
      </c>
      <c r="Y457" s="39">
        <v>0.34000000000000008</v>
      </c>
      <c r="Z457" s="13">
        <v>0</v>
      </c>
      <c r="AA457" s="13">
        <v>3.7499999999999999E-3</v>
      </c>
      <c r="AB457" s="13">
        <v>4.7222222222222231E-3</v>
      </c>
      <c r="AC457" s="10">
        <v>60.06464356257856</v>
      </c>
      <c r="AD457" s="10">
        <v>13.110843188056332</v>
      </c>
      <c r="AE457" s="10">
        <v>1.0337839571095093</v>
      </c>
    </row>
    <row r="458" spans="1:31" x14ac:dyDescent="0.25">
      <c r="A458" s="11" t="s">
        <v>700</v>
      </c>
      <c r="B458" s="12" t="s">
        <v>16</v>
      </c>
      <c r="C458" s="12" t="s">
        <v>7</v>
      </c>
      <c r="D458" s="36">
        <v>42934</v>
      </c>
      <c r="E458" s="36" t="s">
        <v>8</v>
      </c>
      <c r="F458" s="36" t="s">
        <v>9</v>
      </c>
      <c r="G458" s="44">
        <v>1045</v>
      </c>
      <c r="H458" s="53">
        <v>22.71</v>
      </c>
      <c r="I458" s="6">
        <v>136</v>
      </c>
      <c r="J458" s="53">
        <v>7.4</v>
      </c>
      <c r="K458" s="53">
        <v>6.8</v>
      </c>
      <c r="L458" s="39">
        <v>31.7</v>
      </c>
      <c r="M458" s="14">
        <v>9269</v>
      </c>
      <c r="N458" s="72">
        <f>LOG10(M458)</f>
        <v>3.9670328821587022</v>
      </c>
      <c r="O458" s="20">
        <v>22576.164245605469</v>
      </c>
      <c r="P458" s="72">
        <f>LOG10(O458)</f>
        <v>4.3536501559912724</v>
      </c>
      <c r="Q458" s="20">
        <v>143221.22802734375</v>
      </c>
      <c r="R458" s="72">
        <f>LOG10(Q458)</f>
        <v>5.1560073931944235</v>
      </c>
      <c r="S458" s="8">
        <v>9544.580078125</v>
      </c>
      <c r="T458" s="72">
        <v>3.9797568259968581</v>
      </c>
      <c r="U458" s="57" t="s">
        <v>37</v>
      </c>
      <c r="V458" s="57" t="s">
        <v>37</v>
      </c>
      <c r="W458" s="39">
        <v>0</v>
      </c>
      <c r="X458" s="39">
        <v>0.21</v>
      </c>
      <c r="Y458" s="39">
        <v>0.34000000000000008</v>
      </c>
      <c r="Z458" s="13">
        <v>0</v>
      </c>
      <c r="AA458" s="13">
        <v>4.3749999999999995E-3</v>
      </c>
      <c r="AB458" s="13">
        <v>4.7222222222222231E-3</v>
      </c>
      <c r="AC458" s="10">
        <v>59.047120180373049</v>
      </c>
      <c r="AD458" s="10">
        <v>13.887813432325945</v>
      </c>
      <c r="AE458" s="10">
        <v>0.9178072832448928</v>
      </c>
    </row>
    <row r="459" spans="1:31" x14ac:dyDescent="0.25">
      <c r="A459" s="11" t="s">
        <v>701</v>
      </c>
      <c r="B459" s="12" t="s">
        <v>16</v>
      </c>
      <c r="C459" s="12" t="s">
        <v>7</v>
      </c>
      <c r="D459" s="36">
        <v>42941</v>
      </c>
      <c r="E459" s="36" t="s">
        <v>8</v>
      </c>
      <c r="F459" s="36" t="s">
        <v>9</v>
      </c>
      <c r="G459" s="44">
        <v>1020</v>
      </c>
      <c r="H459" s="39">
        <v>24.6</v>
      </c>
      <c r="I459" s="39">
        <v>175.5</v>
      </c>
      <c r="J459" s="57">
        <v>6.65</v>
      </c>
      <c r="K459" s="57">
        <v>7.33</v>
      </c>
      <c r="L459" s="39">
        <v>26.2</v>
      </c>
      <c r="M459" s="14">
        <v>2176.8666666666668</v>
      </c>
      <c r="N459" s="72">
        <f>LOG10(M459)</f>
        <v>3.3378318292688127</v>
      </c>
      <c r="O459" s="20">
        <v>2160.1905822753906</v>
      </c>
      <c r="P459" s="72">
        <f>LOG10(O459)</f>
        <v>3.3344920683635761</v>
      </c>
      <c r="Q459" s="20">
        <v>16586.764526367188</v>
      </c>
      <c r="R459" s="72">
        <f>LOG10(Q459)</f>
        <v>4.2197616792502322</v>
      </c>
      <c r="S459" s="8" t="s">
        <v>21</v>
      </c>
      <c r="T459" s="72">
        <v>0</v>
      </c>
      <c r="U459" s="57" t="s">
        <v>37</v>
      </c>
      <c r="V459" s="57" t="s">
        <v>37</v>
      </c>
      <c r="W459" s="39">
        <v>1.22</v>
      </c>
      <c r="X459" s="39">
        <v>1.5400000000000003</v>
      </c>
      <c r="Y459" s="39">
        <v>1.5400000000000003</v>
      </c>
      <c r="Z459" s="13">
        <v>5.0833333333333335E-2</v>
      </c>
      <c r="AA459" s="13">
        <v>3.2083333333333339E-2</v>
      </c>
      <c r="AB459" s="13">
        <v>2.1388888888888891E-2</v>
      </c>
      <c r="AC459" s="10">
        <v>59.047120180373049</v>
      </c>
      <c r="AD459" s="10">
        <v>13.887813432325945</v>
      </c>
      <c r="AE459" s="10">
        <v>0.9178072832448928</v>
      </c>
    </row>
    <row r="460" spans="1:31" x14ac:dyDescent="0.25">
      <c r="A460" s="11" t="s">
        <v>702</v>
      </c>
      <c r="B460" s="12" t="s">
        <v>20</v>
      </c>
      <c r="C460" s="12" t="s">
        <v>7</v>
      </c>
      <c r="D460" s="36">
        <v>42941</v>
      </c>
      <c r="E460" s="36" t="s">
        <v>8</v>
      </c>
      <c r="F460" s="36" t="s">
        <v>9</v>
      </c>
      <c r="G460" s="44">
        <v>1040</v>
      </c>
      <c r="H460" s="39">
        <v>23.3</v>
      </c>
      <c r="I460" s="39">
        <v>140</v>
      </c>
      <c r="J460" s="57">
        <v>5.85</v>
      </c>
      <c r="K460" s="57">
        <v>7.12</v>
      </c>
      <c r="L460" s="39">
        <v>65</v>
      </c>
      <c r="M460" s="14">
        <v>24543</v>
      </c>
      <c r="N460" s="72">
        <f>LOG10(M460)</f>
        <v>4.3899276473809552</v>
      </c>
      <c r="O460" s="57" t="s">
        <v>21</v>
      </c>
      <c r="P460" s="72">
        <v>0</v>
      </c>
      <c r="Q460" s="20">
        <v>97645.623779296875</v>
      </c>
      <c r="R460" s="72">
        <f>LOG10(Q460)</f>
        <v>4.9896527841206311</v>
      </c>
      <c r="S460" s="8" t="s">
        <v>21</v>
      </c>
      <c r="T460" s="72">
        <v>0</v>
      </c>
      <c r="U460" s="57" t="s">
        <v>37</v>
      </c>
      <c r="V460" s="57" t="s">
        <v>37</v>
      </c>
      <c r="W460" s="39">
        <v>1.22</v>
      </c>
      <c r="X460" s="39">
        <v>1.5400000000000003</v>
      </c>
      <c r="Y460" s="39">
        <v>1.5400000000000003</v>
      </c>
      <c r="Z460" s="13">
        <v>5.0833333333333335E-2</v>
      </c>
      <c r="AA460" s="13">
        <v>3.2083333333333339E-2</v>
      </c>
      <c r="AB460" s="13">
        <v>2.1388888888888891E-2</v>
      </c>
      <c r="AC460" s="10">
        <v>47.790055248618785</v>
      </c>
      <c r="AD460" s="10">
        <v>21.270718232044199</v>
      </c>
      <c r="AE460" s="10">
        <v>0</v>
      </c>
    </row>
    <row r="461" spans="1:31" x14ac:dyDescent="0.25">
      <c r="A461" s="11" t="s">
        <v>703</v>
      </c>
      <c r="B461" s="12" t="s">
        <v>15</v>
      </c>
      <c r="C461" s="12" t="s">
        <v>7</v>
      </c>
      <c r="D461" s="36">
        <v>42941</v>
      </c>
      <c r="E461" s="36" t="s">
        <v>8</v>
      </c>
      <c r="F461" s="36" t="s">
        <v>9</v>
      </c>
      <c r="G461" s="44">
        <v>1052</v>
      </c>
      <c r="H461" s="39">
        <v>24.8</v>
      </c>
      <c r="I461" s="39">
        <v>181.6</v>
      </c>
      <c r="J461" s="57">
        <v>5.99</v>
      </c>
      <c r="K461" s="57">
        <v>7.48</v>
      </c>
      <c r="L461" s="39">
        <v>31.5</v>
      </c>
      <c r="M461" s="14">
        <v>2272.8666666666668</v>
      </c>
      <c r="N461" s="72">
        <f>LOG10(M461)</f>
        <v>3.3565739594252095</v>
      </c>
      <c r="O461" s="20">
        <v>3632.830810546875</v>
      </c>
      <c r="P461" s="72">
        <f>LOG10(O461)</f>
        <v>3.5602451722208528</v>
      </c>
      <c r="Q461" s="20">
        <v>12648.849487304688</v>
      </c>
      <c r="R461" s="72">
        <f>LOG10(Q461)</f>
        <v>4.1020510247973458</v>
      </c>
      <c r="S461" s="8" t="s">
        <v>21</v>
      </c>
      <c r="T461" s="72">
        <v>0</v>
      </c>
      <c r="U461" s="57" t="s">
        <v>37</v>
      </c>
      <c r="V461" s="57" t="s">
        <v>37</v>
      </c>
      <c r="W461" s="39">
        <v>1.22</v>
      </c>
      <c r="X461" s="39">
        <v>1.5400000000000003</v>
      </c>
      <c r="Y461" s="39">
        <v>1.5400000000000003</v>
      </c>
      <c r="Z461" s="13">
        <v>5.0833333333333335E-2</v>
      </c>
      <c r="AA461" s="13">
        <v>3.2083333333333339E-2</v>
      </c>
      <c r="AB461" s="13">
        <v>2.1388888888888891E-2</v>
      </c>
      <c r="AC461" s="10">
        <v>60.06464356257856</v>
      </c>
      <c r="AD461" s="10">
        <v>13.110843188056332</v>
      </c>
      <c r="AE461" s="10">
        <v>1.0337839571095093</v>
      </c>
    </row>
    <row r="462" spans="1:31" x14ac:dyDescent="0.25">
      <c r="A462" s="11" t="s">
        <v>704</v>
      </c>
      <c r="B462" s="12" t="s">
        <v>19</v>
      </c>
      <c r="C462" s="12" t="s">
        <v>7</v>
      </c>
      <c r="D462" s="36">
        <v>42941</v>
      </c>
      <c r="E462" s="36" t="s">
        <v>8</v>
      </c>
      <c r="F462" s="36" t="s">
        <v>9</v>
      </c>
      <c r="G462" s="44">
        <v>1101</v>
      </c>
      <c r="H462" s="39">
        <v>24.1</v>
      </c>
      <c r="I462" s="39">
        <v>192.8</v>
      </c>
      <c r="J462" s="57">
        <v>5.16</v>
      </c>
      <c r="K462" s="57">
        <v>7.27</v>
      </c>
      <c r="L462" s="39">
        <v>7.08</v>
      </c>
      <c r="M462" s="14">
        <v>23820</v>
      </c>
      <c r="N462" s="72">
        <f>LOG10(M462)</f>
        <v>4.376941757146759</v>
      </c>
      <c r="O462" s="20">
        <v>195514.55078125</v>
      </c>
      <c r="P462" s="72">
        <f>LOG10(O462)</f>
        <v>5.291179084436985</v>
      </c>
      <c r="Q462" s="20">
        <v>353417.1142578125</v>
      </c>
      <c r="R462" s="72">
        <f>LOG10(Q462)</f>
        <v>5.548287576432104</v>
      </c>
      <c r="S462" s="8" t="s">
        <v>21</v>
      </c>
      <c r="T462" s="72">
        <v>0</v>
      </c>
      <c r="U462" s="57" t="s">
        <v>30</v>
      </c>
      <c r="V462" s="57" t="s">
        <v>30</v>
      </c>
      <c r="W462" s="39">
        <v>1.22</v>
      </c>
      <c r="X462" s="39">
        <v>1.5400000000000003</v>
      </c>
      <c r="Y462" s="39">
        <v>1.5400000000000003</v>
      </c>
      <c r="Z462" s="13">
        <v>5.0833333333333335E-2</v>
      </c>
      <c r="AA462" s="13">
        <v>3.2083333333333339E-2</v>
      </c>
      <c r="AB462" s="13">
        <v>2.1388888888888891E-2</v>
      </c>
      <c r="AC462" s="10">
        <v>41.761363636363633</v>
      </c>
      <c r="AD462" s="10">
        <v>21.936758893280633</v>
      </c>
      <c r="AE462" s="10">
        <v>0.70405138339920947</v>
      </c>
    </row>
    <row r="463" spans="1:31" x14ac:dyDescent="0.25">
      <c r="A463" s="11" t="s">
        <v>705</v>
      </c>
      <c r="B463" s="12" t="s">
        <v>14</v>
      </c>
      <c r="C463" s="12" t="s">
        <v>7</v>
      </c>
      <c r="D463" s="36">
        <v>42941</v>
      </c>
      <c r="E463" s="36" t="s">
        <v>8</v>
      </c>
      <c r="F463" s="36" t="s">
        <v>9</v>
      </c>
      <c r="G463" s="44">
        <v>1114</v>
      </c>
      <c r="H463" s="39">
        <v>24.5</v>
      </c>
      <c r="I463" s="39">
        <v>214.9</v>
      </c>
      <c r="J463" s="57">
        <v>3.45</v>
      </c>
      <c r="K463" s="57">
        <v>7.09</v>
      </c>
      <c r="L463" s="39">
        <v>14.7</v>
      </c>
      <c r="M463" s="14">
        <v>1177.4000000000001</v>
      </c>
      <c r="N463" s="72">
        <f>LOG10(M463)</f>
        <v>3.0709240314761503</v>
      </c>
      <c r="O463" s="20" t="s">
        <v>133</v>
      </c>
      <c r="P463" s="72">
        <v>2.7</v>
      </c>
      <c r="Q463" s="20">
        <v>7992.1585083007813</v>
      </c>
      <c r="R463" s="72">
        <f>LOG10(Q463)</f>
        <v>3.9026640886560786</v>
      </c>
      <c r="S463" s="8" t="s">
        <v>21</v>
      </c>
      <c r="T463" s="72">
        <v>0</v>
      </c>
      <c r="U463" s="57" t="s">
        <v>37</v>
      </c>
      <c r="V463" s="57" t="s">
        <v>37</v>
      </c>
      <c r="W463" s="39">
        <v>1.22</v>
      </c>
      <c r="X463" s="39">
        <v>1.5400000000000003</v>
      </c>
      <c r="Y463" s="39">
        <v>1.5400000000000003</v>
      </c>
      <c r="Z463" s="13">
        <v>5.0833333333333335E-2</v>
      </c>
      <c r="AA463" s="13">
        <v>3.2083333333333339E-2</v>
      </c>
      <c r="AB463" s="13">
        <v>2.1388888888888891E-2</v>
      </c>
      <c r="AC463" s="10">
        <v>69.730220591017442</v>
      </c>
      <c r="AD463" s="10">
        <v>8.638238298838397</v>
      </c>
      <c r="AE463" s="10">
        <v>0.99133527564417878</v>
      </c>
    </row>
    <row r="464" spans="1:31" x14ac:dyDescent="0.25">
      <c r="A464" s="11" t="s">
        <v>706</v>
      </c>
      <c r="B464" s="12" t="s">
        <v>13</v>
      </c>
      <c r="C464" s="12" t="s">
        <v>7</v>
      </c>
      <c r="D464" s="36">
        <v>42941</v>
      </c>
      <c r="E464" s="36" t="s">
        <v>8</v>
      </c>
      <c r="F464" s="36" t="s">
        <v>9</v>
      </c>
      <c r="G464" s="44">
        <v>1130</v>
      </c>
      <c r="H464" s="39">
        <v>24.8</v>
      </c>
      <c r="I464" s="39">
        <v>200</v>
      </c>
      <c r="J464" s="57">
        <v>6.64</v>
      </c>
      <c r="K464" s="57">
        <v>7.34</v>
      </c>
      <c r="L464" s="39">
        <v>2.97</v>
      </c>
      <c r="M464" s="14">
        <v>514.86666666666667</v>
      </c>
      <c r="N464" s="72">
        <f>LOG10(M464)</f>
        <v>2.7116947757826901</v>
      </c>
      <c r="O464" s="20" t="s">
        <v>133</v>
      </c>
      <c r="P464" s="72">
        <v>2.7</v>
      </c>
      <c r="Q464" s="20">
        <v>3003.5232543945313</v>
      </c>
      <c r="R464" s="72">
        <f>LOG10(Q464)</f>
        <v>3.477630998765854</v>
      </c>
      <c r="S464" s="8" t="s">
        <v>21</v>
      </c>
      <c r="T464" s="72">
        <v>0</v>
      </c>
      <c r="U464" s="57" t="s">
        <v>37</v>
      </c>
      <c r="V464" s="57" t="s">
        <v>37</v>
      </c>
      <c r="W464" s="39">
        <v>1.22</v>
      </c>
      <c r="X464" s="39">
        <v>1.5400000000000003</v>
      </c>
      <c r="Y464" s="39">
        <v>1.5400000000000003</v>
      </c>
      <c r="Z464" s="13">
        <v>5.0833333333333335E-2</v>
      </c>
      <c r="AA464" s="13">
        <v>3.2083333333333339E-2</v>
      </c>
      <c r="AB464" s="13">
        <v>2.1388888888888891E-2</v>
      </c>
      <c r="AC464" s="10">
        <v>77.298876814902755</v>
      </c>
      <c r="AD464" s="10">
        <v>4.1411743219797277</v>
      </c>
      <c r="AE464" s="10">
        <v>0.23285544699114236</v>
      </c>
    </row>
    <row r="465" spans="1:31" x14ac:dyDescent="0.25">
      <c r="A465" s="11" t="s">
        <v>707</v>
      </c>
      <c r="B465" s="12" t="s">
        <v>18</v>
      </c>
      <c r="C465" s="12" t="s">
        <v>7</v>
      </c>
      <c r="D465" s="36">
        <v>42941</v>
      </c>
      <c r="E465" s="36" t="s">
        <v>8</v>
      </c>
      <c r="F465" s="36" t="s">
        <v>9</v>
      </c>
      <c r="G465" s="44">
        <v>1137</v>
      </c>
      <c r="H465" s="39">
        <v>25</v>
      </c>
      <c r="I465" s="39">
        <v>199.1</v>
      </c>
      <c r="J465" s="57">
        <v>7.39</v>
      </c>
      <c r="K465" s="57">
        <v>7.89</v>
      </c>
      <c r="L465" s="39">
        <v>1.4</v>
      </c>
      <c r="M465" s="14">
        <v>376</v>
      </c>
      <c r="N465" s="72">
        <f>LOG10(M465)</f>
        <v>2.5751878449276608</v>
      </c>
      <c r="O465" s="20" t="s">
        <v>133</v>
      </c>
      <c r="P465" s="72">
        <v>2.7</v>
      </c>
      <c r="Q465" s="20" t="s">
        <v>133</v>
      </c>
      <c r="R465" s="72">
        <v>2.7</v>
      </c>
      <c r="S465" s="8" t="s">
        <v>21</v>
      </c>
      <c r="T465" s="72">
        <v>0</v>
      </c>
      <c r="U465" s="57" t="s">
        <v>30</v>
      </c>
      <c r="V465" s="57" t="s">
        <v>37</v>
      </c>
      <c r="W465" s="39">
        <v>1.22</v>
      </c>
      <c r="X465" s="39">
        <v>1.5400000000000003</v>
      </c>
      <c r="Y465" s="39">
        <v>1.5400000000000003</v>
      </c>
      <c r="Z465" s="13">
        <v>5.0833333333333335E-2</v>
      </c>
      <c r="AA465" s="13">
        <v>3.2083333333333339E-2</v>
      </c>
      <c r="AB465" s="13">
        <v>2.1388888888888891E-2</v>
      </c>
      <c r="AC465" s="10">
        <v>48.841944515143801</v>
      </c>
      <c r="AD465" s="10">
        <v>11.224230083990836</v>
      </c>
      <c r="AE465" s="10">
        <v>0</v>
      </c>
    </row>
    <row r="466" spans="1:31" x14ac:dyDescent="0.25">
      <c r="A466" s="59" t="s">
        <v>708</v>
      </c>
      <c r="B466" s="12" t="s">
        <v>11</v>
      </c>
      <c r="C466" s="12" t="s">
        <v>7</v>
      </c>
      <c r="D466" s="60">
        <v>42941</v>
      </c>
      <c r="E466" s="36" t="s">
        <v>8</v>
      </c>
      <c r="F466" s="36" t="s">
        <v>9</v>
      </c>
      <c r="G466" s="48">
        <v>1144</v>
      </c>
      <c r="H466" s="57">
        <v>24.8</v>
      </c>
      <c r="I466" s="57">
        <v>239</v>
      </c>
      <c r="J466" s="57">
        <v>7.9</v>
      </c>
      <c r="K466" s="57">
        <v>7.6</v>
      </c>
      <c r="L466" s="57">
        <v>2.41</v>
      </c>
      <c r="M466" s="14">
        <v>2455.3333333333335</v>
      </c>
      <c r="N466" s="72">
        <f>LOG10(M466)</f>
        <v>3.3901104597992315</v>
      </c>
      <c r="O466" s="20">
        <v>10649.25537109375</v>
      </c>
      <c r="P466" s="72">
        <f>LOG10(O466)</f>
        <v>4.0273192416216164</v>
      </c>
      <c r="Q466" s="20">
        <v>11431.372833251953</v>
      </c>
      <c r="R466" s="72">
        <f>LOG10(Q466)</f>
        <v>4.0580983894594782</v>
      </c>
      <c r="S466" s="8" t="s">
        <v>21</v>
      </c>
      <c r="T466" s="72">
        <v>0</v>
      </c>
      <c r="U466" s="57" t="s">
        <v>37</v>
      </c>
      <c r="V466" s="57" t="s">
        <v>30</v>
      </c>
      <c r="W466" s="57">
        <v>1.22</v>
      </c>
      <c r="X466" s="57">
        <v>1.5400000000000003</v>
      </c>
      <c r="Y466" s="57">
        <v>1.5400000000000003</v>
      </c>
      <c r="Z466" s="64">
        <v>5.0833333333333335E-2</v>
      </c>
      <c r="AA466" s="64">
        <v>3.2083333333333339E-2</v>
      </c>
      <c r="AB466" s="64">
        <v>2.1388888888888891E-2</v>
      </c>
      <c r="AC466" s="10">
        <v>76.998021007763739</v>
      </c>
      <c r="AD466" s="10">
        <v>1.2026183589587456</v>
      </c>
      <c r="AE466" s="10">
        <v>0</v>
      </c>
    </row>
    <row r="467" spans="1:31" x14ac:dyDescent="0.25">
      <c r="A467" s="59" t="s">
        <v>709</v>
      </c>
      <c r="B467" s="12" t="s">
        <v>12</v>
      </c>
      <c r="C467" s="12" t="s">
        <v>7</v>
      </c>
      <c r="D467" s="60">
        <v>42941</v>
      </c>
      <c r="E467" s="36" t="s">
        <v>8</v>
      </c>
      <c r="F467" s="36" t="s">
        <v>9</v>
      </c>
      <c r="G467" s="48">
        <v>1157</v>
      </c>
      <c r="H467" s="57">
        <v>23.8</v>
      </c>
      <c r="I467" s="57">
        <v>1278.5</v>
      </c>
      <c r="J467" s="57">
        <v>2.78</v>
      </c>
      <c r="K467" s="57">
        <v>7.23</v>
      </c>
      <c r="L467" s="57">
        <v>4.83</v>
      </c>
      <c r="M467" s="14">
        <v>7270</v>
      </c>
      <c r="N467" s="72">
        <f>LOG10(M467)</f>
        <v>3.8615344108590377</v>
      </c>
      <c r="O467" s="20" t="s">
        <v>21</v>
      </c>
      <c r="P467" s="72">
        <v>0</v>
      </c>
      <c r="Q467" s="20">
        <v>76312.2314453125</v>
      </c>
      <c r="R467" s="72">
        <f>LOG10(Q467)</f>
        <v>4.8825941529413859</v>
      </c>
      <c r="S467" s="8" t="s">
        <v>21</v>
      </c>
      <c r="T467" s="72">
        <v>0</v>
      </c>
      <c r="U467" s="57" t="s">
        <v>37</v>
      </c>
      <c r="V467" s="57" t="s">
        <v>37</v>
      </c>
      <c r="W467" s="57">
        <v>1.22</v>
      </c>
      <c r="X467" s="57">
        <v>1.5400000000000003</v>
      </c>
      <c r="Y467" s="57">
        <v>1.5400000000000003</v>
      </c>
      <c r="Z467" s="64">
        <v>5.0833333333333335E-2</v>
      </c>
      <c r="AA467" s="64">
        <v>3.2083333333333339E-2</v>
      </c>
      <c r="AB467" s="64">
        <v>2.1388888888888891E-2</v>
      </c>
      <c r="AC467" s="10">
        <v>93.671555027084167</v>
      </c>
      <c r="AD467" s="10">
        <v>0.29065926806711589</v>
      </c>
      <c r="AE467" s="10">
        <v>0</v>
      </c>
    </row>
    <row r="468" spans="1:31" x14ac:dyDescent="0.25">
      <c r="A468" s="11" t="s">
        <v>710</v>
      </c>
      <c r="B468" s="12" t="s">
        <v>17</v>
      </c>
      <c r="C468" s="12" t="s">
        <v>7</v>
      </c>
      <c r="D468" s="36">
        <v>42941</v>
      </c>
      <c r="E468" s="36" t="s">
        <v>8</v>
      </c>
      <c r="F468" s="36" t="s">
        <v>9</v>
      </c>
      <c r="G468" s="44">
        <v>1206</v>
      </c>
      <c r="H468" s="39">
        <v>21.7</v>
      </c>
      <c r="I468" s="39">
        <v>377.3</v>
      </c>
      <c r="J468" s="57">
        <v>6.12</v>
      </c>
      <c r="K468" s="57">
        <v>6.92</v>
      </c>
      <c r="L468" s="57">
        <v>0.41</v>
      </c>
      <c r="M468" s="14">
        <v>833</v>
      </c>
      <c r="N468" s="72">
        <f>LOG10(M468)</f>
        <v>2.9206450014067875</v>
      </c>
      <c r="O468" s="20" t="s">
        <v>133</v>
      </c>
      <c r="P468" s="72">
        <v>2.7</v>
      </c>
      <c r="Q468" s="20">
        <v>2784.3105316162109</v>
      </c>
      <c r="R468" s="72">
        <f>LOG10(Q468)</f>
        <v>3.444717670107551</v>
      </c>
      <c r="S468" s="8" t="s">
        <v>21</v>
      </c>
      <c r="T468" s="72">
        <v>0</v>
      </c>
      <c r="U468" s="57" t="s">
        <v>30</v>
      </c>
      <c r="V468" s="57" t="s">
        <v>37</v>
      </c>
      <c r="W468" s="39">
        <v>1.22</v>
      </c>
      <c r="X468" s="39">
        <v>1.5400000000000003</v>
      </c>
      <c r="Y468" s="39">
        <v>1.5400000000000003</v>
      </c>
      <c r="Z468" s="13">
        <v>5.0833333333333335E-2</v>
      </c>
      <c r="AA468" s="13">
        <v>3.2083333333333339E-2</v>
      </c>
      <c r="AB468" s="13">
        <v>2.1388888888888891E-2</v>
      </c>
      <c r="AC468" s="10">
        <v>94.545454545454547</v>
      </c>
      <c r="AD468" s="10">
        <v>0</v>
      </c>
      <c r="AE468" s="10">
        <v>0</v>
      </c>
    </row>
    <row r="469" spans="1:31" x14ac:dyDescent="0.25">
      <c r="A469" s="11" t="s">
        <v>711</v>
      </c>
      <c r="B469" s="12" t="s">
        <v>10</v>
      </c>
      <c r="C469" s="12" t="s">
        <v>7</v>
      </c>
      <c r="D469" s="36">
        <v>42941</v>
      </c>
      <c r="E469" s="36" t="s">
        <v>8</v>
      </c>
      <c r="F469" s="36" t="s">
        <v>9</v>
      </c>
      <c r="G469" s="44">
        <v>1217</v>
      </c>
      <c r="H469" s="39">
        <v>24</v>
      </c>
      <c r="I469" s="39">
        <v>264.2</v>
      </c>
      <c r="J469" s="57">
        <v>7.61</v>
      </c>
      <c r="K469" s="57">
        <v>7.29</v>
      </c>
      <c r="L469" s="39">
        <v>1.48</v>
      </c>
      <c r="M469" s="14">
        <v>17185</v>
      </c>
      <c r="N469" s="72">
        <f>LOG10(M469)</f>
        <v>4.2351495364732443</v>
      </c>
      <c r="O469" s="20">
        <v>221717.4072265625</v>
      </c>
      <c r="P469" s="72">
        <f>LOG10(O469)</f>
        <v>5.345799791290708</v>
      </c>
      <c r="Q469" s="20">
        <v>327211.9873046875</v>
      </c>
      <c r="R469" s="72">
        <f>LOG10(Q469)</f>
        <v>5.5148292055277608</v>
      </c>
      <c r="S469" s="8" t="s">
        <v>21</v>
      </c>
      <c r="T469" s="72">
        <v>0</v>
      </c>
      <c r="U469" s="57" t="s">
        <v>30</v>
      </c>
      <c r="V469" s="57" t="s">
        <v>30</v>
      </c>
      <c r="W469" s="39">
        <v>1.22</v>
      </c>
      <c r="X469" s="39">
        <v>1.5400000000000003</v>
      </c>
      <c r="Y469" s="39">
        <v>1.5400000000000003</v>
      </c>
      <c r="Z469" s="13">
        <v>5.0833333333333335E-2</v>
      </c>
      <c r="AA469" s="13">
        <v>3.2083333333333339E-2</v>
      </c>
      <c r="AB469" s="13">
        <v>2.1388888888888891E-2</v>
      </c>
      <c r="AC469" s="10">
        <v>83.834586466165419</v>
      </c>
      <c r="AD469" s="10">
        <v>0.37593984962406013</v>
      </c>
      <c r="AE469" s="10">
        <v>0</v>
      </c>
    </row>
    <row r="470" spans="1:31" x14ac:dyDescent="0.25">
      <c r="A470" s="11" t="s">
        <v>712</v>
      </c>
      <c r="B470" s="12" t="s">
        <v>6</v>
      </c>
      <c r="C470" s="12" t="s">
        <v>7</v>
      </c>
      <c r="D470" s="36">
        <v>42941</v>
      </c>
      <c r="E470" s="36" t="s">
        <v>8</v>
      </c>
      <c r="F470" s="36" t="s">
        <v>9</v>
      </c>
      <c r="G470" s="44">
        <v>1238</v>
      </c>
      <c r="H470" s="39">
        <v>24.2</v>
      </c>
      <c r="I470" s="39">
        <v>162.5</v>
      </c>
      <c r="J470" s="57">
        <v>7.78</v>
      </c>
      <c r="K470" s="57">
        <v>7.33</v>
      </c>
      <c r="L470" s="39">
        <v>2.12</v>
      </c>
      <c r="M470" s="14">
        <v>742.66666666666663</v>
      </c>
      <c r="N470" s="72">
        <f>LOG10(M470)</f>
        <v>2.8707939317820288</v>
      </c>
      <c r="O470" s="20">
        <v>25412.313842773438</v>
      </c>
      <c r="P470" s="72">
        <f>LOG10(O470)</f>
        <v>4.4050442102451157</v>
      </c>
      <c r="Q470" s="20">
        <v>10905.015563964844</v>
      </c>
      <c r="R470" s="72">
        <f>LOG10(Q470)</f>
        <v>4.0376262897532538</v>
      </c>
      <c r="S470" s="8" t="s">
        <v>21</v>
      </c>
      <c r="T470" s="72">
        <v>0</v>
      </c>
      <c r="U470" s="57" t="s">
        <v>37</v>
      </c>
      <c r="V470" s="57" t="s">
        <v>37</v>
      </c>
      <c r="W470" s="39">
        <v>1.22</v>
      </c>
      <c r="X470" s="39">
        <v>1.5400000000000003</v>
      </c>
      <c r="Y470" s="39">
        <v>1.5400000000000003</v>
      </c>
      <c r="Z470" s="13">
        <v>5.0833333333333335E-2</v>
      </c>
      <c r="AA470" s="13">
        <v>3.2083333333333339E-2</v>
      </c>
      <c r="AB470" s="13">
        <v>2.1388888888888891E-2</v>
      </c>
      <c r="AC470" s="10">
        <v>68.667576170986806</v>
      </c>
      <c r="AD470" s="10">
        <v>1.3642564802182811</v>
      </c>
      <c r="AE470" s="10">
        <v>0</v>
      </c>
    </row>
    <row r="471" spans="1:31" x14ac:dyDescent="0.25">
      <c r="B471" s="12"/>
      <c r="C471" s="12"/>
      <c r="D471" s="35"/>
      <c r="E471" s="35"/>
      <c r="F471" s="35"/>
      <c r="G471" s="67"/>
    </row>
    <row r="472" spans="1:31" x14ac:dyDescent="0.25">
      <c r="B472" s="12"/>
      <c r="C472" s="12"/>
      <c r="D472" s="35"/>
      <c r="E472" s="35"/>
      <c r="F472" s="35"/>
      <c r="G472" s="67"/>
    </row>
    <row r="473" spans="1:31" x14ac:dyDescent="0.25">
      <c r="B473" s="12"/>
      <c r="C473" s="12"/>
      <c r="D473" s="35"/>
      <c r="E473" s="35"/>
      <c r="F473" s="35"/>
      <c r="G473" s="67"/>
    </row>
    <row r="474" spans="1:31" x14ac:dyDescent="0.25">
      <c r="B474" s="12"/>
      <c r="C474" s="12"/>
      <c r="D474" s="35"/>
      <c r="E474" s="35"/>
      <c r="F474" s="35"/>
      <c r="G474" s="67"/>
    </row>
    <row r="475" spans="1:31" x14ac:dyDescent="0.25">
      <c r="B475" s="12"/>
      <c r="C475" s="12"/>
      <c r="D475" s="35"/>
      <c r="E475" s="35"/>
      <c r="F475" s="35"/>
      <c r="G475" s="67"/>
    </row>
    <row r="476" spans="1:31" x14ac:dyDescent="0.25">
      <c r="B476" s="12"/>
      <c r="C476" s="12"/>
      <c r="D476" s="35"/>
      <c r="E476" s="35"/>
      <c r="F476" s="35"/>
      <c r="G476" s="67"/>
    </row>
    <row r="477" spans="1:31" x14ac:dyDescent="0.25">
      <c r="B477" s="12"/>
      <c r="C477" s="12"/>
      <c r="D477" s="35"/>
      <c r="E477" s="35"/>
      <c r="F477" s="35"/>
      <c r="G477" s="67"/>
    </row>
    <row r="478" spans="1:31" x14ac:dyDescent="0.25">
      <c r="B478" s="12"/>
      <c r="C478" s="12"/>
      <c r="D478" s="35"/>
      <c r="E478" s="35"/>
      <c r="F478" s="35"/>
      <c r="G478" s="67"/>
    </row>
    <row r="479" spans="1:31" x14ac:dyDescent="0.25">
      <c r="B479" s="12"/>
      <c r="C479" s="12"/>
      <c r="D479" s="35"/>
      <c r="E479" s="35"/>
      <c r="F479" s="35"/>
      <c r="G479" s="67"/>
    </row>
    <row r="480" spans="1:31" x14ac:dyDescent="0.25">
      <c r="B480" s="12"/>
      <c r="C480" s="12"/>
      <c r="D480" s="35"/>
      <c r="E480" s="35"/>
      <c r="F480" s="35"/>
      <c r="G480" s="67"/>
    </row>
    <row r="481" spans="2:7" x14ac:dyDescent="0.25">
      <c r="B481" s="12"/>
      <c r="C481" s="12"/>
      <c r="D481" s="35"/>
      <c r="E481" s="35"/>
      <c r="F481" s="35"/>
      <c r="G481" s="67"/>
    </row>
    <row r="482" spans="2:7" x14ac:dyDescent="0.25">
      <c r="B482" s="12"/>
      <c r="C482" s="12"/>
      <c r="D482" s="35"/>
      <c r="E482" s="35"/>
      <c r="F482" s="35"/>
      <c r="G482" s="67"/>
    </row>
    <row r="483" spans="2:7" x14ac:dyDescent="0.25">
      <c r="B483" s="12"/>
      <c r="C483" s="12"/>
      <c r="D483" s="35"/>
      <c r="E483" s="35"/>
      <c r="F483" s="35"/>
      <c r="G483" s="67"/>
    </row>
    <row r="484" spans="2:7" x14ac:dyDescent="0.25">
      <c r="B484" s="12"/>
      <c r="C484" s="12"/>
      <c r="D484" s="35"/>
      <c r="E484" s="35"/>
      <c r="F484" s="35"/>
      <c r="G484" s="67"/>
    </row>
    <row r="485" spans="2:7" x14ac:dyDescent="0.25">
      <c r="B485" s="12"/>
      <c r="C485" s="12"/>
      <c r="D485" s="35"/>
      <c r="E485" s="35"/>
      <c r="F485" s="35"/>
      <c r="G485" s="67"/>
    </row>
    <row r="486" spans="2:7" x14ac:dyDescent="0.25">
      <c r="B486" s="12"/>
      <c r="C486" s="12"/>
      <c r="D486" s="35"/>
      <c r="E486" s="35"/>
      <c r="F486" s="35"/>
      <c r="G486" s="67"/>
    </row>
    <row r="487" spans="2:7" x14ac:dyDescent="0.25">
      <c r="B487" s="12"/>
      <c r="C487" s="12"/>
      <c r="D487" s="35"/>
      <c r="E487" s="35"/>
      <c r="F487" s="35"/>
      <c r="G487" s="67"/>
    </row>
    <row r="488" spans="2:7" x14ac:dyDescent="0.25">
      <c r="B488" s="39"/>
      <c r="C488" s="12"/>
      <c r="D488" s="35"/>
      <c r="E488" s="35"/>
      <c r="F488" s="35"/>
      <c r="G488" s="67"/>
    </row>
    <row r="489" spans="2:7" x14ac:dyDescent="0.25">
      <c r="B489" s="12"/>
      <c r="C489" s="12"/>
      <c r="D489" s="35"/>
      <c r="E489" s="35"/>
      <c r="F489" s="35"/>
      <c r="G489" s="67"/>
    </row>
    <row r="490" spans="2:7" x14ac:dyDescent="0.25">
      <c r="B490" s="12"/>
      <c r="C490" s="12"/>
      <c r="D490" s="35"/>
      <c r="E490" s="35"/>
      <c r="F490" s="35"/>
      <c r="G490" s="67"/>
    </row>
    <row r="491" spans="2:7" x14ac:dyDescent="0.25">
      <c r="B491" s="12"/>
      <c r="C491" s="12"/>
      <c r="D491" s="35"/>
      <c r="E491" s="35"/>
      <c r="F491" s="35"/>
      <c r="G491" s="67"/>
    </row>
    <row r="492" spans="2:7" x14ac:dyDescent="0.25">
      <c r="B492" s="12"/>
      <c r="C492" s="12"/>
      <c r="D492" s="35"/>
      <c r="E492" s="35"/>
      <c r="F492" s="35"/>
    </row>
    <row r="493" spans="2:7" x14ac:dyDescent="0.25">
      <c r="B493" s="12"/>
      <c r="C493" s="12"/>
      <c r="D493" s="35"/>
      <c r="E493" s="35"/>
      <c r="F493" s="35"/>
      <c r="G493" s="67"/>
    </row>
    <row r="494" spans="2:7" x14ac:dyDescent="0.25">
      <c r="B494" s="12"/>
      <c r="C494" s="12"/>
      <c r="D494" s="35"/>
      <c r="E494" s="35"/>
      <c r="F494" s="35"/>
      <c r="G494" s="67"/>
    </row>
    <row r="495" spans="2:7" x14ac:dyDescent="0.25">
      <c r="B495" s="12"/>
      <c r="C495" s="12"/>
      <c r="D495" s="35"/>
      <c r="E495" s="35"/>
      <c r="F495" s="35"/>
      <c r="G495" s="67"/>
    </row>
    <row r="496" spans="2:7" x14ac:dyDescent="0.25">
      <c r="B496" s="12"/>
      <c r="C496" s="12"/>
      <c r="D496" s="35"/>
      <c r="E496" s="35"/>
      <c r="F496" s="35"/>
      <c r="G496" s="67"/>
    </row>
    <row r="497" spans="2:7" x14ac:dyDescent="0.25">
      <c r="B497" s="12"/>
      <c r="C497" s="12"/>
      <c r="D497" s="35"/>
      <c r="E497" s="35"/>
      <c r="F497" s="35"/>
      <c r="G497" s="67"/>
    </row>
    <row r="498" spans="2:7" x14ac:dyDescent="0.25">
      <c r="B498" s="12"/>
      <c r="C498" s="12"/>
      <c r="D498" s="35"/>
      <c r="E498" s="35"/>
      <c r="F498" s="35"/>
      <c r="G498" s="67"/>
    </row>
    <row r="499" spans="2:7" x14ac:dyDescent="0.25">
      <c r="B499" s="12"/>
      <c r="C499" s="12"/>
      <c r="D499" s="35"/>
      <c r="E499" s="35"/>
      <c r="F499" s="35"/>
      <c r="G499" s="67"/>
    </row>
    <row r="500" spans="2:7" x14ac:dyDescent="0.25">
      <c r="B500" s="12"/>
      <c r="C500" s="12"/>
      <c r="D500" s="35"/>
      <c r="E500" s="35"/>
      <c r="F500" s="35"/>
      <c r="G500" s="67"/>
    </row>
    <row r="501" spans="2:7" x14ac:dyDescent="0.25">
      <c r="B501" s="12"/>
      <c r="C501" s="12"/>
      <c r="D501" s="35"/>
      <c r="E501" s="35"/>
      <c r="F501" s="35"/>
      <c r="G501" s="67"/>
    </row>
    <row r="502" spans="2:7" x14ac:dyDescent="0.25">
      <c r="B502" s="12"/>
      <c r="C502" s="12"/>
      <c r="D502" s="35"/>
      <c r="E502" s="35"/>
      <c r="F502" s="35"/>
    </row>
    <row r="503" spans="2:7" x14ac:dyDescent="0.25">
      <c r="B503" s="12"/>
      <c r="C503" s="12"/>
      <c r="D503" s="35"/>
      <c r="E503" s="35"/>
      <c r="F503" s="35"/>
    </row>
    <row r="504" spans="2:7" x14ac:dyDescent="0.25">
      <c r="B504" s="12"/>
      <c r="C504" s="12"/>
      <c r="D504" s="35"/>
      <c r="E504" s="35"/>
      <c r="F504" s="35"/>
    </row>
    <row r="505" spans="2:7" x14ac:dyDescent="0.25">
      <c r="B505" s="12"/>
      <c r="C505" s="12"/>
      <c r="D505" s="35"/>
      <c r="E505" s="35"/>
      <c r="F505" s="35"/>
      <c r="G505" s="67"/>
    </row>
    <row r="506" spans="2:7" x14ac:dyDescent="0.25">
      <c r="B506" s="12"/>
      <c r="C506" s="12"/>
      <c r="D506" s="35"/>
      <c r="E506" s="35"/>
      <c r="F506" s="35"/>
    </row>
    <row r="507" spans="2:7" x14ac:dyDescent="0.25">
      <c r="B507" s="12"/>
      <c r="C507" s="12"/>
      <c r="D507" s="35"/>
      <c r="E507" s="35"/>
      <c r="F507" s="35"/>
    </row>
    <row r="508" spans="2:7" x14ac:dyDescent="0.25">
      <c r="B508" s="12"/>
      <c r="C508" s="12"/>
      <c r="D508" s="35"/>
      <c r="E508" s="35"/>
      <c r="F508" s="35"/>
    </row>
    <row r="509" spans="2:7" x14ac:dyDescent="0.25">
      <c r="B509" s="12"/>
      <c r="C509" s="12"/>
      <c r="D509" s="35"/>
      <c r="E509" s="35"/>
      <c r="F509" s="35"/>
    </row>
    <row r="510" spans="2:7" x14ac:dyDescent="0.25">
      <c r="B510" s="12"/>
      <c r="C510" s="12"/>
      <c r="D510" s="35"/>
      <c r="E510" s="35"/>
      <c r="F510" s="35"/>
    </row>
    <row r="511" spans="2:7" x14ac:dyDescent="0.25">
      <c r="B511" s="12"/>
      <c r="C511" s="12"/>
      <c r="D511" s="35"/>
      <c r="E511" s="35"/>
      <c r="F511" s="35"/>
      <c r="G511" s="67"/>
    </row>
    <row r="512" spans="2:7" x14ac:dyDescent="0.25">
      <c r="B512" s="12"/>
      <c r="C512" s="12"/>
      <c r="D512" s="35"/>
      <c r="E512" s="35"/>
      <c r="F512" s="35"/>
      <c r="G512" s="67"/>
    </row>
    <row r="513" spans="2:7" x14ac:dyDescent="0.25">
      <c r="B513" s="12"/>
      <c r="C513" s="12"/>
      <c r="D513" s="35"/>
      <c r="E513" s="35"/>
      <c r="F513" s="35"/>
      <c r="G513" s="67"/>
    </row>
    <row r="514" spans="2:7" x14ac:dyDescent="0.25">
      <c r="B514" s="12"/>
      <c r="C514" s="12"/>
      <c r="D514" s="35"/>
      <c r="E514" s="35"/>
      <c r="F514" s="35"/>
      <c r="G514" s="67"/>
    </row>
    <row r="515" spans="2:7" x14ac:dyDescent="0.25">
      <c r="B515" s="12"/>
      <c r="C515" s="12"/>
      <c r="D515" s="35"/>
      <c r="E515" s="35"/>
      <c r="F515" s="35"/>
      <c r="G515" s="67"/>
    </row>
    <row r="516" spans="2:7" x14ac:dyDescent="0.25">
      <c r="B516" s="12"/>
      <c r="C516" s="12"/>
      <c r="D516" s="35"/>
      <c r="E516" s="35"/>
      <c r="F516" s="35"/>
      <c r="G516" s="67"/>
    </row>
    <row r="517" spans="2:7" x14ac:dyDescent="0.25">
      <c r="B517" s="12"/>
      <c r="C517" s="12"/>
      <c r="D517" s="35"/>
      <c r="E517" s="35"/>
      <c r="F517" s="35"/>
      <c r="G517" s="67"/>
    </row>
    <row r="518" spans="2:7" x14ac:dyDescent="0.25">
      <c r="B518" s="12"/>
      <c r="C518" s="12"/>
      <c r="D518" s="35"/>
      <c r="E518" s="35"/>
      <c r="F518" s="35"/>
      <c r="G518" s="67"/>
    </row>
    <row r="519" spans="2:7" x14ac:dyDescent="0.25">
      <c r="B519" s="12"/>
      <c r="C519" s="12"/>
      <c r="D519" s="35"/>
      <c r="E519" s="35"/>
      <c r="F519" s="35"/>
      <c r="G519" s="67"/>
    </row>
    <row r="520" spans="2:7" x14ac:dyDescent="0.25">
      <c r="B520" s="12"/>
      <c r="C520" s="12"/>
      <c r="D520" s="35"/>
      <c r="E520" s="35"/>
      <c r="F520" s="35"/>
      <c r="G520" s="67"/>
    </row>
    <row r="521" spans="2:7" x14ac:dyDescent="0.25">
      <c r="B521" s="12"/>
      <c r="C521" s="12"/>
      <c r="D521" s="35"/>
      <c r="E521" s="35"/>
      <c r="F521" s="35"/>
      <c r="G521" s="67"/>
    </row>
    <row r="522" spans="2:7" x14ac:dyDescent="0.25">
      <c r="B522" s="12"/>
      <c r="C522" s="12"/>
      <c r="D522" s="35"/>
      <c r="E522" s="35"/>
      <c r="F522" s="35"/>
      <c r="G522" s="67"/>
    </row>
    <row r="523" spans="2:7" x14ac:dyDescent="0.25">
      <c r="B523" s="12"/>
      <c r="C523" s="12"/>
      <c r="D523" s="35"/>
      <c r="E523" s="35"/>
      <c r="F523" s="35"/>
      <c r="G523" s="67"/>
    </row>
    <row r="524" spans="2:7" x14ac:dyDescent="0.25">
      <c r="B524" s="12"/>
      <c r="C524" s="12"/>
      <c r="D524" s="35"/>
      <c r="E524" s="35"/>
      <c r="F524" s="35"/>
      <c r="G524" s="67"/>
    </row>
    <row r="525" spans="2:7" x14ac:dyDescent="0.25">
      <c r="B525" s="12"/>
      <c r="C525" s="12"/>
      <c r="D525" s="35"/>
      <c r="E525" s="35"/>
      <c r="F525" s="35"/>
      <c r="G525" s="67"/>
    </row>
    <row r="526" spans="2:7" x14ac:dyDescent="0.25">
      <c r="B526" s="12"/>
      <c r="C526" s="12"/>
      <c r="D526" s="35"/>
      <c r="E526" s="35"/>
      <c r="F526" s="35"/>
      <c r="G526" s="67"/>
    </row>
    <row r="527" spans="2:7" x14ac:dyDescent="0.25">
      <c r="B527" s="12"/>
      <c r="C527" s="12"/>
      <c r="D527" s="35"/>
      <c r="E527" s="35"/>
      <c r="F527" s="35"/>
      <c r="G527" s="67"/>
    </row>
    <row r="528" spans="2:7" x14ac:dyDescent="0.25">
      <c r="B528" s="12"/>
      <c r="C528" s="12"/>
      <c r="D528" s="35"/>
      <c r="E528" s="35"/>
      <c r="F528" s="35"/>
      <c r="G528" s="67"/>
    </row>
    <row r="529" spans="2:7" x14ac:dyDescent="0.25">
      <c r="B529" s="12"/>
      <c r="C529" s="12"/>
      <c r="D529" s="35"/>
      <c r="E529" s="35"/>
      <c r="F529" s="35"/>
      <c r="G529" s="67"/>
    </row>
    <row r="530" spans="2:7" x14ac:dyDescent="0.25">
      <c r="B530" s="12"/>
      <c r="C530" s="12"/>
      <c r="D530" s="35"/>
      <c r="E530" s="35"/>
      <c r="F530" s="35"/>
      <c r="G530" s="67"/>
    </row>
    <row r="531" spans="2:7" x14ac:dyDescent="0.25">
      <c r="B531" s="12"/>
      <c r="C531" s="12"/>
      <c r="D531" s="35"/>
      <c r="E531" s="35"/>
      <c r="F531" s="35"/>
      <c r="G531" s="67"/>
    </row>
    <row r="532" spans="2:7" x14ac:dyDescent="0.25">
      <c r="B532" s="12"/>
      <c r="C532" s="12"/>
      <c r="D532" s="35"/>
      <c r="E532" s="35"/>
      <c r="F532" s="35"/>
      <c r="G532" s="67"/>
    </row>
    <row r="533" spans="2:7" x14ac:dyDescent="0.25">
      <c r="B533" s="12"/>
      <c r="C533" s="12"/>
      <c r="D533" s="35"/>
      <c r="E533" s="35"/>
      <c r="F533" s="35"/>
      <c r="G533" s="67"/>
    </row>
    <row r="534" spans="2:7" x14ac:dyDescent="0.25">
      <c r="B534" s="12"/>
      <c r="C534" s="12"/>
      <c r="D534" s="35"/>
      <c r="E534" s="35"/>
      <c r="F534" s="35"/>
      <c r="G534" s="67"/>
    </row>
    <row r="535" spans="2:7" x14ac:dyDescent="0.25">
      <c r="B535" s="12"/>
      <c r="C535" s="12"/>
      <c r="D535" s="35"/>
      <c r="E535" s="35"/>
      <c r="F535" s="35"/>
      <c r="G535" s="67"/>
    </row>
    <row r="536" spans="2:7" x14ac:dyDescent="0.25">
      <c r="B536" s="12"/>
      <c r="C536" s="12"/>
      <c r="D536" s="35"/>
      <c r="E536" s="35"/>
      <c r="F536" s="35"/>
      <c r="G536" s="67"/>
    </row>
    <row r="537" spans="2:7" x14ac:dyDescent="0.25">
      <c r="B537" s="12"/>
      <c r="C537" s="12"/>
      <c r="D537" s="35"/>
      <c r="E537" s="35"/>
      <c r="F537" s="35"/>
      <c r="G537" s="67"/>
    </row>
    <row r="538" spans="2:7" x14ac:dyDescent="0.25">
      <c r="B538" s="12"/>
      <c r="C538" s="12"/>
      <c r="D538" s="35"/>
      <c r="E538" s="35"/>
      <c r="F538" s="35"/>
      <c r="G538" s="67"/>
    </row>
    <row r="539" spans="2:7" x14ac:dyDescent="0.25">
      <c r="B539" s="12"/>
      <c r="C539" s="12"/>
      <c r="D539" s="35"/>
      <c r="E539" s="35"/>
      <c r="F539" s="35"/>
    </row>
    <row r="540" spans="2:7" x14ac:dyDescent="0.25">
      <c r="B540" s="12"/>
      <c r="C540" s="12"/>
      <c r="D540" s="35"/>
      <c r="E540" s="35"/>
      <c r="F540" s="35"/>
    </row>
    <row r="541" spans="2:7" x14ac:dyDescent="0.25">
      <c r="B541" s="12"/>
      <c r="C541" s="12"/>
      <c r="D541" s="35"/>
      <c r="E541" s="35"/>
      <c r="F541" s="35"/>
    </row>
    <row r="542" spans="2:7" x14ac:dyDescent="0.25">
      <c r="B542" s="12"/>
      <c r="C542" s="12"/>
      <c r="D542" s="35"/>
      <c r="E542" s="35"/>
      <c r="F542" s="35"/>
    </row>
    <row r="543" spans="2:7" x14ac:dyDescent="0.25">
      <c r="B543" s="12"/>
      <c r="C543" s="12"/>
      <c r="D543" s="35"/>
      <c r="E543" s="35"/>
      <c r="F543" s="35"/>
    </row>
    <row r="544" spans="2:7" x14ac:dyDescent="0.25">
      <c r="B544" s="12"/>
      <c r="C544" s="12"/>
    </row>
    <row r="545" spans="2:7" x14ac:dyDescent="0.25">
      <c r="B545" s="12"/>
      <c r="C545" s="12"/>
      <c r="D545" s="35"/>
      <c r="E545" s="35"/>
      <c r="F545" s="35"/>
    </row>
    <row r="546" spans="2:7" x14ac:dyDescent="0.25">
      <c r="B546" s="12"/>
      <c r="C546" s="12"/>
      <c r="D546" s="35"/>
      <c r="E546" s="35"/>
      <c r="F546" s="35"/>
    </row>
    <row r="547" spans="2:7" x14ac:dyDescent="0.25">
      <c r="B547" s="12"/>
      <c r="C547" s="12"/>
      <c r="D547" s="35"/>
      <c r="E547" s="35"/>
      <c r="F547" s="35"/>
    </row>
    <row r="548" spans="2:7" x14ac:dyDescent="0.25">
      <c r="B548" s="12"/>
      <c r="C548" s="12"/>
      <c r="D548" s="35"/>
      <c r="E548" s="35"/>
      <c r="F548" s="35"/>
      <c r="G548" s="67"/>
    </row>
    <row r="549" spans="2:7" x14ac:dyDescent="0.25">
      <c r="B549" s="12"/>
      <c r="C549" s="12"/>
      <c r="D549" s="35"/>
      <c r="E549" s="35"/>
      <c r="F549" s="35"/>
      <c r="G549" s="67"/>
    </row>
    <row r="550" spans="2:7" x14ac:dyDescent="0.25">
      <c r="B550" s="12"/>
      <c r="C550" s="12"/>
      <c r="D550" s="35"/>
      <c r="E550" s="35"/>
      <c r="F550" s="35"/>
      <c r="G550" s="67"/>
    </row>
    <row r="551" spans="2:7" x14ac:dyDescent="0.25">
      <c r="B551" s="12"/>
      <c r="C551" s="12"/>
      <c r="D551" s="35"/>
      <c r="E551" s="35"/>
      <c r="F551" s="35"/>
      <c r="G551" s="67"/>
    </row>
    <row r="552" spans="2:7" x14ac:dyDescent="0.25">
      <c r="B552" s="12"/>
      <c r="C552" s="12"/>
      <c r="D552" s="35"/>
      <c r="E552" s="35"/>
      <c r="F552" s="35"/>
    </row>
    <row r="553" spans="2:7" x14ac:dyDescent="0.25">
      <c r="B553" s="12"/>
      <c r="C553" s="12"/>
      <c r="D553" s="35"/>
      <c r="E553" s="35"/>
      <c r="F553" s="35"/>
    </row>
    <row r="554" spans="2:7" x14ac:dyDescent="0.25">
      <c r="B554" s="12"/>
      <c r="C554" s="12"/>
      <c r="D554" s="35"/>
      <c r="E554" s="35"/>
      <c r="F554" s="35"/>
    </row>
    <row r="555" spans="2:7" x14ac:dyDescent="0.25">
      <c r="B555" s="12"/>
      <c r="C555" s="12"/>
      <c r="D555" s="35"/>
      <c r="E555" s="35"/>
      <c r="F555" s="35"/>
    </row>
    <row r="556" spans="2:7" x14ac:dyDescent="0.25">
      <c r="B556" s="12"/>
      <c r="C556" s="12"/>
      <c r="D556" s="35"/>
      <c r="E556" s="35"/>
      <c r="F556" s="35"/>
      <c r="G556" s="67"/>
    </row>
    <row r="557" spans="2:7" x14ac:dyDescent="0.25">
      <c r="B557" s="12"/>
      <c r="C557" s="12"/>
      <c r="D557" s="35"/>
      <c r="E557" s="35"/>
      <c r="F557" s="35"/>
      <c r="G557" s="67"/>
    </row>
    <row r="558" spans="2:7" x14ac:dyDescent="0.25">
      <c r="B558" s="12"/>
      <c r="C558" s="12"/>
      <c r="D558" s="35"/>
      <c r="E558" s="35"/>
      <c r="F558" s="35"/>
      <c r="G558" s="67"/>
    </row>
    <row r="559" spans="2:7" x14ac:dyDescent="0.25">
      <c r="B559" s="12"/>
      <c r="C559" s="12"/>
      <c r="D559" s="35"/>
      <c r="E559" s="35"/>
      <c r="F559" s="35"/>
      <c r="G559" s="67"/>
    </row>
    <row r="560" spans="2:7" x14ac:dyDescent="0.25">
      <c r="B560" s="12"/>
      <c r="C560" s="12"/>
      <c r="D560" s="35"/>
      <c r="E560" s="35"/>
      <c r="F560" s="35"/>
      <c r="G560" s="67"/>
    </row>
    <row r="561" spans="2:7" x14ac:dyDescent="0.25">
      <c r="B561" s="12"/>
      <c r="C561" s="12"/>
      <c r="D561" s="35"/>
      <c r="E561" s="35"/>
      <c r="F561" s="35"/>
      <c r="G561" s="67"/>
    </row>
    <row r="562" spans="2:7" x14ac:dyDescent="0.25">
      <c r="B562" s="12"/>
      <c r="C562" s="12"/>
      <c r="D562" s="35"/>
      <c r="E562" s="35"/>
      <c r="F562" s="35"/>
    </row>
    <row r="563" spans="2:7" x14ac:dyDescent="0.25">
      <c r="B563" s="12"/>
      <c r="C563" s="12"/>
      <c r="D563" s="35"/>
      <c r="E563" s="35"/>
      <c r="F563" s="35"/>
    </row>
    <row r="564" spans="2:7" x14ac:dyDescent="0.25">
      <c r="B564" s="12"/>
      <c r="C564" s="12"/>
      <c r="D564" s="35"/>
      <c r="E564" s="35"/>
      <c r="F564" s="35"/>
    </row>
    <row r="565" spans="2:7" x14ac:dyDescent="0.25">
      <c r="B565" s="12"/>
      <c r="C565" s="12"/>
      <c r="D565" s="35"/>
      <c r="E565" s="35"/>
      <c r="F565" s="35"/>
    </row>
    <row r="566" spans="2:7" x14ac:dyDescent="0.25">
      <c r="B566" s="12"/>
      <c r="C566" s="12"/>
      <c r="D566" s="35"/>
      <c r="E566" s="35"/>
      <c r="F566" s="35"/>
    </row>
    <row r="567" spans="2:7" x14ac:dyDescent="0.25">
      <c r="B567" s="12"/>
      <c r="C567" s="12"/>
      <c r="D567" s="35"/>
      <c r="E567" s="35"/>
      <c r="F567" s="35"/>
    </row>
    <row r="568" spans="2:7" x14ac:dyDescent="0.25">
      <c r="B568" s="12"/>
      <c r="C568" s="12"/>
      <c r="D568" s="35"/>
      <c r="E568" s="35"/>
      <c r="F568" s="35"/>
    </row>
    <row r="569" spans="2:7" x14ac:dyDescent="0.25">
      <c r="B569" s="12"/>
      <c r="C569" s="12"/>
      <c r="D569" s="35"/>
      <c r="E569" s="35"/>
      <c r="F569" s="35"/>
    </row>
    <row r="570" spans="2:7" x14ac:dyDescent="0.25">
      <c r="B570" s="12"/>
      <c r="C570" s="12"/>
      <c r="D570" s="35"/>
      <c r="E570" s="35"/>
      <c r="F570" s="35"/>
    </row>
    <row r="571" spans="2:7" x14ac:dyDescent="0.25">
      <c r="B571" s="12"/>
      <c r="C571" s="12"/>
      <c r="D571" s="35"/>
      <c r="E571" s="35"/>
      <c r="F571" s="35"/>
    </row>
    <row r="572" spans="2:7" x14ac:dyDescent="0.25">
      <c r="B572" s="12"/>
      <c r="C572" s="12"/>
      <c r="D572" s="35"/>
      <c r="E572" s="35"/>
      <c r="F572" s="35"/>
    </row>
    <row r="573" spans="2:7" x14ac:dyDescent="0.25">
      <c r="B573" s="12"/>
      <c r="C573" s="12"/>
      <c r="D573" s="35"/>
      <c r="E573" s="35"/>
      <c r="F573" s="35"/>
    </row>
    <row r="574" spans="2:7" x14ac:dyDescent="0.25">
      <c r="B574" s="12"/>
      <c r="C574" s="12"/>
      <c r="D574" s="35"/>
      <c r="E574" s="35"/>
      <c r="F574" s="35"/>
    </row>
    <row r="575" spans="2:7" x14ac:dyDescent="0.25">
      <c r="B575" s="12"/>
      <c r="C575" s="12"/>
      <c r="D575" s="35"/>
      <c r="E575" s="35"/>
      <c r="F575" s="35"/>
    </row>
    <row r="576" spans="2:7" x14ac:dyDescent="0.25">
      <c r="B576" s="12"/>
      <c r="C576" s="12"/>
      <c r="D576" s="35"/>
      <c r="E576" s="35"/>
      <c r="F576" s="35"/>
    </row>
    <row r="577" spans="2:7" x14ac:dyDescent="0.25">
      <c r="B577" s="12"/>
      <c r="C577" s="12"/>
      <c r="D577" s="35"/>
      <c r="E577" s="35"/>
      <c r="F577" s="35"/>
    </row>
    <row r="578" spans="2:7" x14ac:dyDescent="0.25">
      <c r="B578" s="12"/>
      <c r="C578" s="12"/>
      <c r="D578" s="35"/>
      <c r="E578" s="35"/>
      <c r="F578" s="35"/>
    </row>
    <row r="579" spans="2:7" x14ac:dyDescent="0.25">
      <c r="B579" s="12"/>
      <c r="C579" s="12"/>
      <c r="D579" s="35"/>
      <c r="E579" s="35"/>
      <c r="F579" s="35"/>
    </row>
    <row r="580" spans="2:7" x14ac:dyDescent="0.25">
      <c r="B580" s="12"/>
      <c r="C580" s="12"/>
      <c r="D580" s="35"/>
      <c r="E580" s="35"/>
      <c r="F580" s="35"/>
    </row>
    <row r="581" spans="2:7" x14ac:dyDescent="0.25">
      <c r="B581" s="12"/>
      <c r="C581" s="12"/>
      <c r="D581" s="35"/>
      <c r="E581" s="35"/>
      <c r="F581" s="35"/>
    </row>
    <row r="582" spans="2:7" x14ac:dyDescent="0.25">
      <c r="B582" s="12"/>
      <c r="C582" s="12"/>
      <c r="D582" s="35"/>
      <c r="E582" s="35"/>
      <c r="F582" s="35"/>
    </row>
    <row r="583" spans="2:7" x14ac:dyDescent="0.25">
      <c r="B583" s="12"/>
      <c r="C583" s="12"/>
      <c r="D583" s="35"/>
      <c r="E583" s="35"/>
      <c r="F583" s="35"/>
      <c r="G583" s="67"/>
    </row>
    <row r="584" spans="2:7" x14ac:dyDescent="0.25">
      <c r="B584" s="12"/>
      <c r="C584" s="12"/>
      <c r="D584" s="35"/>
      <c r="E584" s="35"/>
      <c r="F584" s="35"/>
      <c r="G584" s="67"/>
    </row>
    <row r="585" spans="2:7" x14ac:dyDescent="0.25">
      <c r="B585" s="12"/>
      <c r="C585" s="12"/>
      <c r="D585" s="35"/>
      <c r="E585" s="35"/>
      <c r="F585" s="35"/>
      <c r="G585" s="67"/>
    </row>
    <row r="586" spans="2:7" x14ac:dyDescent="0.25">
      <c r="B586" s="12"/>
      <c r="C586" s="12"/>
      <c r="D586" s="35"/>
      <c r="E586" s="35"/>
      <c r="F586" s="35"/>
      <c r="G586" s="67"/>
    </row>
    <row r="587" spans="2:7" x14ac:dyDescent="0.25">
      <c r="B587" s="12"/>
      <c r="C587" s="12"/>
      <c r="D587" s="35"/>
      <c r="E587" s="35"/>
      <c r="F587" s="35"/>
      <c r="G587" s="67"/>
    </row>
    <row r="588" spans="2:7" x14ac:dyDescent="0.25">
      <c r="B588" s="12"/>
      <c r="C588" s="12"/>
      <c r="D588" s="35"/>
      <c r="E588" s="35"/>
      <c r="F588" s="35"/>
    </row>
    <row r="589" spans="2:7" x14ac:dyDescent="0.25">
      <c r="B589" s="12"/>
      <c r="C589" s="12"/>
      <c r="D589" s="35"/>
      <c r="E589" s="35"/>
      <c r="F589" s="35"/>
    </row>
    <row r="590" spans="2:7" x14ac:dyDescent="0.25">
      <c r="B590" s="12"/>
      <c r="C590" s="12"/>
      <c r="D590" s="35"/>
      <c r="E590" s="35"/>
      <c r="F590" s="35"/>
      <c r="G590" s="67"/>
    </row>
    <row r="591" spans="2:7" x14ac:dyDescent="0.25">
      <c r="B591" s="12"/>
      <c r="C591" s="12"/>
      <c r="D591" s="35"/>
      <c r="E591" s="35"/>
      <c r="F591" s="35"/>
      <c r="G591" s="67"/>
    </row>
    <row r="592" spans="2:7" x14ac:dyDescent="0.25">
      <c r="B592" s="12"/>
      <c r="C592" s="12"/>
      <c r="D592" s="35"/>
      <c r="E592" s="35"/>
      <c r="F592" s="35"/>
      <c r="G592" s="67"/>
    </row>
    <row r="593" spans="2:7" x14ac:dyDescent="0.25">
      <c r="B593" s="12"/>
      <c r="C593" s="12"/>
      <c r="D593" s="35"/>
      <c r="E593" s="35"/>
      <c r="F593" s="35"/>
      <c r="G593" s="67"/>
    </row>
    <row r="594" spans="2:7" x14ac:dyDescent="0.25">
      <c r="B594" s="12"/>
      <c r="C594" s="12"/>
      <c r="D594" s="35"/>
      <c r="E594" s="35"/>
      <c r="F594" s="35"/>
    </row>
    <row r="595" spans="2:7" x14ac:dyDescent="0.25">
      <c r="B595" s="12"/>
      <c r="C595" s="12"/>
      <c r="D595" s="35"/>
      <c r="E595" s="35"/>
      <c r="F595" s="35"/>
    </row>
    <row r="596" spans="2:7" x14ac:dyDescent="0.25">
      <c r="B596" s="12"/>
      <c r="C596" s="12"/>
      <c r="D596" s="35"/>
      <c r="E596" s="35"/>
      <c r="F596" s="35"/>
    </row>
    <row r="597" spans="2:7" x14ac:dyDescent="0.25">
      <c r="B597" s="12"/>
      <c r="C597" s="12"/>
      <c r="D597" s="35"/>
      <c r="E597" s="35"/>
      <c r="F597" s="35"/>
    </row>
    <row r="598" spans="2:7" x14ac:dyDescent="0.25">
      <c r="B598" s="12"/>
      <c r="C598" s="12"/>
      <c r="D598" s="35"/>
      <c r="E598" s="35"/>
      <c r="F598" s="35"/>
    </row>
    <row r="599" spans="2:7" x14ac:dyDescent="0.25">
      <c r="B599" s="12"/>
      <c r="C599" s="12"/>
      <c r="D599" s="35"/>
      <c r="E599" s="35"/>
      <c r="F599" s="35"/>
    </row>
    <row r="600" spans="2:7" x14ac:dyDescent="0.25">
      <c r="B600" s="12"/>
      <c r="C600" s="12"/>
      <c r="D600" s="35"/>
      <c r="E600" s="35"/>
      <c r="F600" s="35"/>
    </row>
    <row r="601" spans="2:7" x14ac:dyDescent="0.25">
      <c r="B601" s="12"/>
      <c r="C601" s="12"/>
      <c r="D601" s="35"/>
      <c r="E601" s="35"/>
      <c r="F601" s="35"/>
    </row>
    <row r="602" spans="2:7" x14ac:dyDescent="0.25">
      <c r="B602" s="12"/>
      <c r="C602" s="12"/>
      <c r="D602" s="35"/>
      <c r="E602" s="35"/>
      <c r="F602" s="35"/>
    </row>
    <row r="603" spans="2:7" x14ac:dyDescent="0.25">
      <c r="B603" s="12"/>
      <c r="C603" s="12"/>
      <c r="D603" s="35"/>
      <c r="E603" s="35"/>
      <c r="F603" s="35"/>
    </row>
    <row r="604" spans="2:7" x14ac:dyDescent="0.25">
      <c r="B604" s="12"/>
      <c r="C604" s="12"/>
      <c r="D604" s="35"/>
      <c r="E604" s="35"/>
      <c r="F604" s="35"/>
    </row>
    <row r="605" spans="2:7" x14ac:dyDescent="0.25">
      <c r="B605" s="12"/>
      <c r="C605" s="12"/>
      <c r="D605" s="35"/>
      <c r="E605" s="35"/>
      <c r="F605" s="35"/>
    </row>
    <row r="606" spans="2:7" x14ac:dyDescent="0.25">
      <c r="B606" s="12"/>
      <c r="C606" s="12"/>
      <c r="D606" s="35"/>
      <c r="E606" s="35"/>
      <c r="F606" s="35"/>
    </row>
    <row r="607" spans="2:7" x14ac:dyDescent="0.25">
      <c r="B607" s="12"/>
      <c r="C607" s="12"/>
      <c r="D607" s="35"/>
      <c r="E607" s="35"/>
      <c r="F607" s="35"/>
    </row>
    <row r="608" spans="2:7" x14ac:dyDescent="0.25">
      <c r="B608" s="12"/>
      <c r="C608" s="12"/>
      <c r="D608" s="35"/>
      <c r="E608" s="35"/>
      <c r="F608" s="35"/>
    </row>
    <row r="609" spans="2:7" x14ac:dyDescent="0.25">
      <c r="B609" s="12"/>
      <c r="C609" s="12"/>
      <c r="D609" s="35"/>
      <c r="E609" s="35"/>
      <c r="F609" s="35"/>
    </row>
    <row r="610" spans="2:7" x14ac:dyDescent="0.25">
      <c r="B610" s="12"/>
      <c r="C610" s="12"/>
      <c r="D610" s="35"/>
      <c r="E610" s="35"/>
      <c r="F610" s="35"/>
    </row>
    <row r="611" spans="2:7" x14ac:dyDescent="0.25">
      <c r="B611" s="12"/>
      <c r="C611" s="12"/>
      <c r="D611" s="35"/>
      <c r="E611" s="35"/>
      <c r="F611" s="35"/>
    </row>
    <row r="612" spans="2:7" x14ac:dyDescent="0.25">
      <c r="B612" s="12"/>
      <c r="C612" s="12"/>
      <c r="D612" s="35"/>
      <c r="E612" s="35"/>
      <c r="F612" s="35"/>
    </row>
    <row r="613" spans="2:7" x14ac:dyDescent="0.25">
      <c r="B613" s="12"/>
      <c r="C613" s="12"/>
      <c r="D613" s="35"/>
      <c r="E613" s="35"/>
      <c r="F613" s="35"/>
    </row>
    <row r="614" spans="2:7" x14ac:dyDescent="0.25">
      <c r="B614" s="12"/>
      <c r="C614" s="12"/>
      <c r="D614" s="35"/>
      <c r="E614" s="35"/>
      <c r="F614" s="35"/>
    </row>
    <row r="615" spans="2:7" x14ac:dyDescent="0.25">
      <c r="B615" s="12"/>
      <c r="C615" s="12"/>
      <c r="D615" s="35"/>
      <c r="E615" s="35"/>
      <c r="F615" s="35"/>
    </row>
    <row r="616" spans="2:7" x14ac:dyDescent="0.25">
      <c r="B616" s="12"/>
      <c r="C616" s="12"/>
      <c r="D616" s="35"/>
      <c r="E616" s="35"/>
      <c r="F616" s="35"/>
    </row>
    <row r="617" spans="2:7" x14ac:dyDescent="0.25">
      <c r="B617" s="12"/>
      <c r="C617" s="12"/>
      <c r="D617" s="35"/>
      <c r="E617" s="35"/>
      <c r="F617" s="35"/>
    </row>
    <row r="618" spans="2:7" x14ac:dyDescent="0.25">
      <c r="B618" s="12"/>
      <c r="C618" s="12"/>
      <c r="D618" s="35"/>
      <c r="E618" s="35"/>
      <c r="F618" s="35"/>
      <c r="G618" s="67"/>
    </row>
    <row r="619" spans="2:7" x14ac:dyDescent="0.25">
      <c r="B619" s="12"/>
      <c r="C619" s="12"/>
      <c r="D619" s="35"/>
      <c r="E619" s="35"/>
      <c r="F619" s="35"/>
      <c r="G619" s="67"/>
    </row>
    <row r="620" spans="2:7" x14ac:dyDescent="0.25">
      <c r="B620" s="12"/>
      <c r="C620" s="12"/>
      <c r="D620" s="35"/>
      <c r="E620" s="35"/>
      <c r="F620" s="35"/>
    </row>
    <row r="621" spans="2:7" x14ac:dyDescent="0.25">
      <c r="B621" s="12"/>
      <c r="C621" s="12"/>
      <c r="D621" s="35"/>
      <c r="E621" s="35"/>
      <c r="F621" s="35"/>
    </row>
    <row r="622" spans="2:7" x14ac:dyDescent="0.25">
      <c r="B622" s="12"/>
      <c r="C622" s="12"/>
      <c r="D622" s="35"/>
      <c r="E622" s="35"/>
      <c r="F622" s="35"/>
    </row>
    <row r="623" spans="2:7" x14ac:dyDescent="0.25">
      <c r="B623" s="12"/>
      <c r="C623" s="12"/>
      <c r="D623" s="35"/>
      <c r="E623" s="35"/>
      <c r="F623" s="35"/>
    </row>
    <row r="624" spans="2:7" x14ac:dyDescent="0.25">
      <c r="B624" s="12"/>
      <c r="C624" s="12"/>
      <c r="D624" s="35"/>
      <c r="E624" s="35"/>
      <c r="F624" s="35"/>
    </row>
    <row r="625" spans="2:6" x14ac:dyDescent="0.25">
      <c r="B625" s="12"/>
      <c r="C625" s="12"/>
      <c r="D625" s="35"/>
      <c r="E625" s="35"/>
      <c r="F625" s="35"/>
    </row>
    <row r="626" spans="2:6" x14ac:dyDescent="0.25">
      <c r="B626" s="12"/>
      <c r="C626" s="12"/>
      <c r="D626" s="35"/>
      <c r="E626" s="35"/>
      <c r="F626" s="35"/>
    </row>
    <row r="627" spans="2:6" x14ac:dyDescent="0.25">
      <c r="B627" s="12"/>
      <c r="C627" s="12"/>
      <c r="D627" s="35"/>
      <c r="E627" s="35"/>
      <c r="F627" s="35"/>
    </row>
    <row r="628" spans="2:6" x14ac:dyDescent="0.25">
      <c r="B628" s="12"/>
      <c r="C628" s="12"/>
      <c r="D628" s="35"/>
      <c r="E628" s="35"/>
      <c r="F628" s="35"/>
    </row>
    <row r="629" spans="2:6" x14ac:dyDescent="0.25">
      <c r="B629" s="12"/>
      <c r="C629" s="12"/>
      <c r="D629" s="35"/>
      <c r="E629" s="35"/>
      <c r="F629" s="35"/>
    </row>
    <row r="630" spans="2:6" x14ac:dyDescent="0.25">
      <c r="B630" s="12"/>
      <c r="C630" s="12"/>
      <c r="D630" s="35"/>
      <c r="E630" s="35"/>
      <c r="F630" s="35"/>
    </row>
    <row r="631" spans="2:6" x14ac:dyDescent="0.25">
      <c r="B631" s="12"/>
      <c r="C631" s="12"/>
      <c r="D631" s="35"/>
      <c r="E631" s="35"/>
      <c r="F631" s="35"/>
    </row>
    <row r="632" spans="2:6" x14ac:dyDescent="0.25">
      <c r="C632" s="12"/>
      <c r="D632" s="35"/>
      <c r="E632" s="35"/>
      <c r="F632" s="35"/>
    </row>
    <row r="633" spans="2:6" x14ac:dyDescent="0.25">
      <c r="B633" s="12"/>
      <c r="C633" s="12"/>
      <c r="D633" s="35"/>
      <c r="E633" s="35"/>
      <c r="F633" s="35"/>
    </row>
    <row r="634" spans="2:6" x14ac:dyDescent="0.25">
      <c r="B634" s="12"/>
      <c r="C634" s="12"/>
      <c r="D634" s="35"/>
      <c r="E634" s="35"/>
      <c r="F634" s="35"/>
    </row>
    <row r="635" spans="2:6" x14ac:dyDescent="0.25">
      <c r="B635" s="12"/>
      <c r="C635" s="12"/>
      <c r="D635" s="35"/>
      <c r="E635" s="35"/>
      <c r="F635" s="35"/>
    </row>
    <row r="636" spans="2:6" x14ac:dyDescent="0.25">
      <c r="B636" s="12"/>
      <c r="C636" s="12"/>
      <c r="D636" s="35"/>
      <c r="E636" s="35"/>
      <c r="F636" s="35"/>
    </row>
    <row r="637" spans="2:6" x14ac:dyDescent="0.25">
      <c r="B637" s="12"/>
      <c r="C637" s="12"/>
      <c r="D637" s="35"/>
      <c r="E637" s="35"/>
      <c r="F637" s="35"/>
    </row>
    <row r="638" spans="2:6" x14ac:dyDescent="0.25">
      <c r="B638" s="12"/>
      <c r="C638" s="12"/>
      <c r="D638" s="35"/>
      <c r="E638" s="35"/>
      <c r="F638" s="35"/>
    </row>
    <row r="639" spans="2:6" x14ac:dyDescent="0.25">
      <c r="B639" s="12"/>
      <c r="C639" s="12"/>
      <c r="D639" s="35"/>
      <c r="E639" s="35"/>
      <c r="F639" s="35"/>
    </row>
    <row r="640" spans="2:6" x14ac:dyDescent="0.25">
      <c r="B640" s="12"/>
      <c r="C640" s="12"/>
      <c r="D640" s="35"/>
      <c r="E640" s="35"/>
      <c r="F640" s="35"/>
    </row>
    <row r="641" spans="2:7" x14ac:dyDescent="0.25">
      <c r="B641" s="12"/>
      <c r="C641" s="12"/>
      <c r="D641" s="35"/>
      <c r="E641" s="35"/>
      <c r="F641" s="35"/>
    </row>
    <row r="642" spans="2:7" x14ac:dyDescent="0.25">
      <c r="B642" s="12"/>
      <c r="C642" s="12"/>
      <c r="D642" s="35"/>
      <c r="E642" s="35"/>
      <c r="F642" s="35"/>
    </row>
    <row r="643" spans="2:7" x14ac:dyDescent="0.25">
      <c r="B643" s="12"/>
      <c r="C643" s="12"/>
      <c r="D643" s="35"/>
      <c r="E643" s="35"/>
      <c r="F643" s="35"/>
      <c r="G643" s="66"/>
    </row>
    <row r="644" spans="2:7" x14ac:dyDescent="0.25">
      <c r="B644" s="12"/>
      <c r="C644" s="12"/>
      <c r="D644" s="35"/>
      <c r="E644" s="35"/>
      <c r="F644" s="35"/>
      <c r="G644" s="66"/>
    </row>
    <row r="645" spans="2:7" x14ac:dyDescent="0.25">
      <c r="B645" s="12"/>
      <c r="C645" s="12"/>
      <c r="D645" s="35"/>
      <c r="E645" s="35"/>
      <c r="F645" s="35"/>
    </row>
    <row r="646" spans="2:7" x14ac:dyDescent="0.25">
      <c r="B646" s="12"/>
      <c r="C646" s="12"/>
      <c r="D646" s="35"/>
      <c r="E646" s="35"/>
      <c r="F646" s="35"/>
    </row>
    <row r="647" spans="2:7" x14ac:dyDescent="0.25">
      <c r="B647" s="12"/>
      <c r="C647" s="12"/>
      <c r="D647" s="35"/>
      <c r="E647" s="35"/>
      <c r="F647" s="35"/>
    </row>
    <row r="648" spans="2:7" x14ac:dyDescent="0.25">
      <c r="B648" s="12"/>
      <c r="C648" s="12"/>
      <c r="D648" s="35"/>
      <c r="E648" s="35"/>
      <c r="F648" s="35"/>
    </row>
    <row r="649" spans="2:7" x14ac:dyDescent="0.25">
      <c r="B649" s="12"/>
      <c r="C649" s="12"/>
      <c r="D649" s="35"/>
      <c r="E649" s="35"/>
      <c r="F649" s="35"/>
    </row>
    <row r="650" spans="2:7" x14ac:dyDescent="0.25">
      <c r="B650" s="12"/>
      <c r="C650" s="12"/>
      <c r="D650" s="35"/>
      <c r="E650" s="35"/>
      <c r="F650" s="35"/>
    </row>
    <row r="651" spans="2:7" x14ac:dyDescent="0.25">
      <c r="C651" s="12"/>
      <c r="D651" s="35"/>
      <c r="E651" s="35"/>
      <c r="F651" s="35"/>
    </row>
    <row r="652" spans="2:7" x14ac:dyDescent="0.25">
      <c r="B652" s="12"/>
      <c r="C652" s="12"/>
      <c r="D652" s="35"/>
      <c r="E652" s="35"/>
      <c r="F652" s="35"/>
    </row>
    <row r="653" spans="2:7" x14ac:dyDescent="0.25">
      <c r="B653" s="12"/>
      <c r="C653" s="12"/>
      <c r="D653" s="35"/>
      <c r="E653" s="35"/>
      <c r="F653" s="35"/>
    </row>
    <row r="654" spans="2:7" x14ac:dyDescent="0.25">
      <c r="B654" s="12"/>
      <c r="C654" s="12"/>
      <c r="D654" s="35"/>
      <c r="E654" s="35"/>
      <c r="F654" s="35"/>
    </row>
    <row r="655" spans="2:7" x14ac:dyDescent="0.25">
      <c r="B655" s="12"/>
      <c r="C655" s="12"/>
      <c r="D655" s="35"/>
      <c r="E655" s="35"/>
      <c r="F655" s="35"/>
    </row>
    <row r="656" spans="2:7" x14ac:dyDescent="0.25">
      <c r="B656" s="12"/>
      <c r="C656" s="12"/>
      <c r="D656" s="35"/>
      <c r="E656" s="35"/>
      <c r="F656" s="35"/>
    </row>
    <row r="657" spans="2:6" x14ac:dyDescent="0.25">
      <c r="B657" s="12"/>
      <c r="C657" s="12"/>
      <c r="D657" s="35"/>
      <c r="E657" s="35"/>
      <c r="F657" s="35"/>
    </row>
    <row r="658" spans="2:6" x14ac:dyDescent="0.25">
      <c r="B658" s="12"/>
      <c r="C658" s="12"/>
      <c r="D658" s="35"/>
      <c r="E658" s="35"/>
      <c r="F658" s="35"/>
    </row>
    <row r="659" spans="2:6" x14ac:dyDescent="0.25">
      <c r="B659" s="12"/>
      <c r="C659" s="12"/>
      <c r="D659" s="35"/>
      <c r="E659" s="35"/>
      <c r="F659" s="35"/>
    </row>
    <row r="660" spans="2:6" x14ac:dyDescent="0.25">
      <c r="B660" s="12"/>
      <c r="C660" s="12"/>
      <c r="D660" s="35"/>
      <c r="E660" s="35"/>
      <c r="F660" s="35"/>
    </row>
    <row r="661" spans="2:6" x14ac:dyDescent="0.25">
      <c r="B661" s="12"/>
      <c r="C661" s="12"/>
      <c r="D661" s="35"/>
      <c r="E661" s="35"/>
      <c r="F661" s="35"/>
    </row>
    <row r="662" spans="2:6" x14ac:dyDescent="0.25">
      <c r="B662" s="12"/>
      <c r="C662" s="12"/>
      <c r="D662" s="35"/>
      <c r="E662" s="35"/>
      <c r="F662" s="35"/>
    </row>
    <row r="663" spans="2:6" x14ac:dyDescent="0.25">
      <c r="B663" s="12"/>
      <c r="C663" s="12"/>
      <c r="D663" s="35"/>
      <c r="E663" s="35"/>
      <c r="F663" s="35"/>
    </row>
    <row r="664" spans="2:6" x14ac:dyDescent="0.25">
      <c r="B664" s="12"/>
      <c r="C664" s="12"/>
      <c r="D664" s="35"/>
      <c r="E664" s="35"/>
      <c r="F664" s="35"/>
    </row>
    <row r="665" spans="2:6" x14ac:dyDescent="0.25">
      <c r="B665" s="12"/>
      <c r="C665" s="12"/>
      <c r="D665" s="35"/>
      <c r="E665" s="35"/>
      <c r="F665" s="35"/>
    </row>
    <row r="666" spans="2:6" x14ac:dyDescent="0.25">
      <c r="B666" s="12"/>
      <c r="C666" s="12"/>
      <c r="D666" s="35"/>
      <c r="E666" s="35"/>
      <c r="F666" s="35"/>
    </row>
    <row r="667" spans="2:6" x14ac:dyDescent="0.25">
      <c r="B667" s="12"/>
      <c r="C667" s="12"/>
      <c r="D667" s="35"/>
      <c r="E667" s="35"/>
      <c r="F667" s="35"/>
    </row>
    <row r="668" spans="2:6" x14ac:dyDescent="0.25">
      <c r="C668" s="12"/>
      <c r="D668" s="35"/>
      <c r="E668" s="35"/>
      <c r="F668" s="35"/>
    </row>
    <row r="669" spans="2:6" x14ac:dyDescent="0.25">
      <c r="B669" s="12"/>
      <c r="C669" s="12"/>
      <c r="D669" s="35"/>
      <c r="E669" s="35"/>
      <c r="F669" s="35"/>
    </row>
    <row r="670" spans="2:6" x14ac:dyDescent="0.25">
      <c r="B670" s="12"/>
      <c r="C670" s="12"/>
      <c r="D670" s="35"/>
      <c r="E670" s="35"/>
      <c r="F670" s="35"/>
    </row>
    <row r="671" spans="2:6" x14ac:dyDescent="0.25">
      <c r="B671" s="12"/>
      <c r="C671" s="12"/>
      <c r="D671" s="35"/>
      <c r="E671" s="35"/>
      <c r="F671" s="35"/>
    </row>
    <row r="672" spans="2:6" x14ac:dyDescent="0.25">
      <c r="B672" s="12"/>
      <c r="C672" s="12"/>
      <c r="D672" s="35"/>
      <c r="E672" s="35"/>
      <c r="F672" s="35"/>
    </row>
    <row r="673" spans="2:6" x14ac:dyDescent="0.25">
      <c r="B673" s="12"/>
      <c r="C673" s="12"/>
      <c r="D673" s="35"/>
      <c r="E673" s="35"/>
      <c r="F673" s="35"/>
    </row>
    <row r="674" spans="2:6" x14ac:dyDescent="0.25">
      <c r="B674" s="12"/>
      <c r="C674" s="12"/>
      <c r="D674" s="35"/>
      <c r="E674" s="35"/>
      <c r="F674" s="35"/>
    </row>
    <row r="675" spans="2:6" x14ac:dyDescent="0.25">
      <c r="B675" s="12"/>
      <c r="C675" s="12"/>
      <c r="D675" s="35"/>
      <c r="E675" s="35"/>
      <c r="F675" s="35"/>
    </row>
    <row r="676" spans="2:6" x14ac:dyDescent="0.25">
      <c r="B676" s="12"/>
      <c r="C676" s="12"/>
      <c r="D676" s="35"/>
      <c r="E676" s="35"/>
      <c r="F676" s="35"/>
    </row>
    <row r="677" spans="2:6" x14ac:dyDescent="0.25">
      <c r="B677" s="12"/>
      <c r="C677" s="12"/>
      <c r="D677" s="35"/>
      <c r="E677" s="35"/>
      <c r="F677" s="35"/>
    </row>
    <row r="678" spans="2:6" x14ac:dyDescent="0.25">
      <c r="B678" s="12"/>
      <c r="C678" s="12"/>
      <c r="D678" s="35"/>
      <c r="E678" s="35"/>
      <c r="F678" s="35"/>
    </row>
    <row r="679" spans="2:6" x14ac:dyDescent="0.25">
      <c r="B679" s="12"/>
      <c r="C679" s="12"/>
      <c r="D679" s="35"/>
      <c r="E679" s="35"/>
      <c r="F679" s="35"/>
    </row>
    <row r="680" spans="2:6" x14ac:dyDescent="0.25">
      <c r="B680" s="12"/>
      <c r="C680" s="12"/>
      <c r="D680" s="35"/>
      <c r="E680" s="35"/>
      <c r="F680" s="35"/>
    </row>
    <row r="681" spans="2:6" x14ac:dyDescent="0.25">
      <c r="B681" s="12"/>
      <c r="C681" s="12"/>
      <c r="D681" s="35"/>
      <c r="E681" s="35"/>
      <c r="F681" s="35"/>
    </row>
    <row r="682" spans="2:6" x14ac:dyDescent="0.25">
      <c r="B682" s="12"/>
      <c r="C682" s="12"/>
      <c r="D682" s="35"/>
      <c r="E682" s="35"/>
      <c r="F682" s="35"/>
    </row>
    <row r="683" spans="2:6" x14ac:dyDescent="0.25">
      <c r="B683" s="12"/>
      <c r="C683" s="12"/>
      <c r="D683" s="35"/>
      <c r="E683" s="35"/>
      <c r="F683" s="35"/>
    </row>
    <row r="684" spans="2:6" x14ac:dyDescent="0.25">
      <c r="B684" s="12"/>
      <c r="C684" s="12"/>
      <c r="D684" s="35"/>
      <c r="E684" s="35"/>
      <c r="F684" s="35"/>
    </row>
    <row r="685" spans="2:6" x14ac:dyDescent="0.25">
      <c r="C685" s="12"/>
      <c r="D685" s="35"/>
      <c r="E685" s="35"/>
      <c r="F685" s="35"/>
    </row>
    <row r="686" spans="2:6" x14ac:dyDescent="0.25">
      <c r="B686" s="12"/>
      <c r="C686" s="12"/>
      <c r="D686" s="35"/>
      <c r="E686" s="35"/>
      <c r="F686" s="35"/>
    </row>
    <row r="687" spans="2:6" x14ac:dyDescent="0.25">
      <c r="B687" s="12"/>
      <c r="C687" s="12"/>
      <c r="D687" s="35"/>
      <c r="E687" s="35"/>
      <c r="F687" s="35"/>
    </row>
    <row r="688" spans="2:6" x14ac:dyDescent="0.25">
      <c r="B688" s="12"/>
      <c r="C688" s="12"/>
      <c r="D688" s="35"/>
      <c r="E688" s="35"/>
      <c r="F688" s="35"/>
    </row>
    <row r="689" spans="2:7" x14ac:dyDescent="0.25">
      <c r="B689" s="12"/>
      <c r="C689" s="12"/>
      <c r="D689" s="35"/>
      <c r="E689" s="35"/>
      <c r="F689" s="35"/>
    </row>
    <row r="690" spans="2:7" x14ac:dyDescent="0.25">
      <c r="C690" s="12"/>
      <c r="D690" s="35"/>
      <c r="E690" s="35"/>
      <c r="F690" s="35"/>
      <c r="G690" s="68"/>
    </row>
    <row r="691" spans="2:7" x14ac:dyDescent="0.25">
      <c r="C691" s="40"/>
      <c r="D691" s="35"/>
      <c r="E691" s="35"/>
      <c r="F691" s="35"/>
      <c r="G691" s="68"/>
    </row>
    <row r="692" spans="2:7" x14ac:dyDescent="0.25">
      <c r="C692" s="12"/>
      <c r="D692" s="35"/>
      <c r="E692" s="35"/>
      <c r="F692" s="35"/>
      <c r="G692" s="68"/>
    </row>
    <row r="693" spans="2:7" x14ac:dyDescent="0.25">
      <c r="C693" s="12"/>
      <c r="D693" s="35"/>
      <c r="E693" s="35"/>
      <c r="F693" s="35"/>
      <c r="G693" s="68"/>
    </row>
    <row r="694" spans="2:7" x14ac:dyDescent="0.25">
      <c r="C694" s="12"/>
      <c r="D694" s="35"/>
      <c r="E694" s="35"/>
      <c r="F694" s="35"/>
      <c r="G694" s="68"/>
    </row>
    <row r="695" spans="2:7" x14ac:dyDescent="0.25">
      <c r="C695" s="12"/>
      <c r="D695" s="35"/>
      <c r="E695" s="35"/>
      <c r="F695" s="35"/>
      <c r="G695" s="68"/>
    </row>
    <row r="696" spans="2:7" x14ac:dyDescent="0.25">
      <c r="C696" s="12"/>
      <c r="D696" s="35"/>
      <c r="E696" s="35"/>
      <c r="F696" s="35"/>
      <c r="G696" s="68"/>
    </row>
    <row r="697" spans="2:7" x14ac:dyDescent="0.25">
      <c r="C697" s="12"/>
      <c r="D697" s="35"/>
      <c r="E697" s="35"/>
      <c r="F697" s="35"/>
      <c r="G697" s="68"/>
    </row>
    <row r="698" spans="2:7" x14ac:dyDescent="0.25">
      <c r="C698" s="12"/>
      <c r="D698" s="35"/>
      <c r="E698" s="35"/>
      <c r="F698" s="35"/>
      <c r="G698" s="68"/>
    </row>
    <row r="699" spans="2:7" x14ac:dyDescent="0.25">
      <c r="C699" s="12"/>
      <c r="D699" s="35"/>
      <c r="E699" s="35"/>
      <c r="F699" s="35"/>
      <c r="G699" s="68"/>
    </row>
    <row r="700" spans="2:7" x14ac:dyDescent="0.25">
      <c r="C700" s="12"/>
      <c r="D700" s="35"/>
      <c r="E700" s="35"/>
      <c r="F700" s="35"/>
      <c r="G700" s="67"/>
    </row>
    <row r="701" spans="2:7" x14ac:dyDescent="0.25">
      <c r="C701" s="12"/>
      <c r="D701" s="35"/>
      <c r="E701" s="35"/>
      <c r="F701" s="35"/>
    </row>
    <row r="702" spans="2:7" x14ac:dyDescent="0.25">
      <c r="C702" s="12"/>
      <c r="D702" s="35"/>
      <c r="E702" s="35"/>
      <c r="F702" s="35"/>
    </row>
    <row r="703" spans="2:7" x14ac:dyDescent="0.25">
      <c r="C703" s="12"/>
      <c r="D703" s="35"/>
      <c r="E703" s="35"/>
      <c r="F703" s="35"/>
      <c r="G703" s="67"/>
    </row>
    <row r="704" spans="2:7" x14ac:dyDescent="0.25">
      <c r="C704" s="12"/>
      <c r="D704" s="35"/>
      <c r="E704" s="35"/>
      <c r="F704" s="35"/>
      <c r="G704" s="68"/>
    </row>
    <row r="705" spans="1:7" x14ac:dyDescent="0.25">
      <c r="C705" s="12"/>
      <c r="D705" s="35"/>
      <c r="E705" s="35"/>
      <c r="F705" s="35"/>
      <c r="G705" s="68"/>
    </row>
    <row r="706" spans="1:7" x14ac:dyDescent="0.25">
      <c r="C706" s="12"/>
      <c r="D706" s="35"/>
      <c r="E706" s="35"/>
      <c r="F706" s="35"/>
      <c r="G706" s="68"/>
    </row>
    <row r="707" spans="1:7" x14ac:dyDescent="0.25">
      <c r="C707" s="12"/>
      <c r="D707" s="35"/>
      <c r="E707" s="35"/>
      <c r="F707" s="35"/>
      <c r="G707" s="68"/>
    </row>
    <row r="708" spans="1:7" x14ac:dyDescent="0.25">
      <c r="C708" s="12"/>
      <c r="D708" s="35"/>
      <c r="E708" s="35"/>
      <c r="F708" s="35"/>
      <c r="G708" s="68"/>
    </row>
    <row r="709" spans="1:7" x14ac:dyDescent="0.25">
      <c r="C709" s="12"/>
      <c r="D709" s="35"/>
      <c r="E709" s="35"/>
      <c r="F709" s="35"/>
    </row>
    <row r="710" spans="1:7" x14ac:dyDescent="0.25">
      <c r="C710" s="12"/>
      <c r="D710" s="35"/>
      <c r="E710" s="35"/>
      <c r="F710" s="35"/>
    </row>
    <row r="711" spans="1:7" x14ac:dyDescent="0.25">
      <c r="C711" s="12"/>
      <c r="D711" s="35"/>
      <c r="E711" s="35"/>
      <c r="F711" s="35"/>
    </row>
    <row r="712" spans="1:7" x14ac:dyDescent="0.25">
      <c r="C712" s="12"/>
      <c r="D712" s="35"/>
      <c r="E712" s="35"/>
      <c r="F712" s="35"/>
      <c r="G712" s="67"/>
    </row>
    <row r="713" spans="1:7" x14ac:dyDescent="0.25">
      <c r="C713" s="12"/>
      <c r="D713" s="35"/>
      <c r="E713" s="35"/>
      <c r="F713" s="35"/>
      <c r="G713" s="67"/>
    </row>
    <row r="714" spans="1:7" x14ac:dyDescent="0.25">
      <c r="C714" s="12"/>
      <c r="D714" s="35"/>
      <c r="E714" s="35"/>
      <c r="F714" s="35"/>
      <c r="G714" s="67"/>
    </row>
    <row r="715" spans="1:7" x14ac:dyDescent="0.25">
      <c r="A715" s="57"/>
      <c r="C715" s="12"/>
      <c r="D715" s="35"/>
      <c r="E715" s="35"/>
      <c r="F715" s="35"/>
      <c r="G715" s="67"/>
    </row>
    <row r="716" spans="1:7" x14ac:dyDescent="0.25">
      <c r="A716" s="57"/>
      <c r="C716" s="12"/>
      <c r="D716" s="35"/>
      <c r="E716" s="35"/>
      <c r="F716" s="35"/>
      <c r="G716" s="67"/>
    </row>
    <row r="717" spans="1:7" x14ac:dyDescent="0.25">
      <c r="A717" s="57"/>
      <c r="C717" s="12"/>
      <c r="D717" s="35"/>
      <c r="E717" s="35"/>
      <c r="F717" s="35"/>
      <c r="G717" s="67"/>
    </row>
    <row r="718" spans="1:7" x14ac:dyDescent="0.25">
      <c r="C718" s="12"/>
      <c r="D718" s="35"/>
      <c r="E718" s="35"/>
      <c r="F718" s="35"/>
      <c r="G718" s="67"/>
    </row>
    <row r="719" spans="1:7" x14ac:dyDescent="0.25">
      <c r="C719" s="12"/>
      <c r="D719" s="35"/>
      <c r="E719" s="35"/>
      <c r="F719" s="35"/>
    </row>
    <row r="720" spans="1:7" x14ac:dyDescent="0.25">
      <c r="C720" s="12"/>
      <c r="D720" s="35"/>
      <c r="E720" s="35"/>
      <c r="F720" s="35"/>
    </row>
    <row r="721" spans="3:7" x14ac:dyDescent="0.25">
      <c r="C721" s="12"/>
    </row>
    <row r="722" spans="3:7" x14ac:dyDescent="0.25">
      <c r="C722" s="12"/>
      <c r="D722" s="35"/>
      <c r="E722" s="35"/>
      <c r="F722" s="35"/>
      <c r="G722" s="67"/>
    </row>
    <row r="723" spans="3:7" x14ac:dyDescent="0.25">
      <c r="C723" s="12"/>
      <c r="D723" s="35"/>
      <c r="E723" s="35"/>
      <c r="F723" s="35"/>
      <c r="G723" s="67"/>
    </row>
    <row r="724" spans="3:7" x14ac:dyDescent="0.25">
      <c r="C724" s="12"/>
      <c r="D724" s="35"/>
      <c r="E724" s="35"/>
      <c r="F724" s="35"/>
      <c r="G724" s="67"/>
    </row>
    <row r="725" spans="3:7" x14ac:dyDescent="0.25">
      <c r="C725" s="12"/>
      <c r="D725" s="35"/>
      <c r="E725" s="35"/>
      <c r="F725" s="35"/>
      <c r="G725" s="67"/>
    </row>
    <row r="726" spans="3:7" x14ac:dyDescent="0.25">
      <c r="C726" s="12"/>
      <c r="D726" s="35"/>
      <c r="E726" s="35"/>
      <c r="F726" s="35"/>
      <c r="G726" s="67"/>
    </row>
    <row r="727" spans="3:7" x14ac:dyDescent="0.25">
      <c r="C727" s="12"/>
      <c r="D727" s="35"/>
      <c r="E727" s="35"/>
      <c r="F727" s="35"/>
      <c r="G727" s="67"/>
    </row>
    <row r="728" spans="3:7" x14ac:dyDescent="0.25">
      <c r="C728" s="12"/>
      <c r="D728" s="35"/>
      <c r="E728" s="35"/>
      <c r="F728" s="35"/>
    </row>
    <row r="729" spans="3:7" x14ac:dyDescent="0.25">
      <c r="C729" s="12"/>
    </row>
    <row r="730" spans="3:7" x14ac:dyDescent="0.25">
      <c r="C730" s="12"/>
      <c r="D730" s="35"/>
      <c r="E730" s="35"/>
      <c r="F730" s="35"/>
      <c r="G730" s="67"/>
    </row>
    <row r="731" spans="3:7" x14ac:dyDescent="0.25">
      <c r="C731" s="12"/>
      <c r="D731" s="35"/>
      <c r="E731" s="35"/>
      <c r="F731" s="35"/>
      <c r="G731" s="67"/>
    </row>
    <row r="732" spans="3:7" x14ac:dyDescent="0.25">
      <c r="C732" s="12"/>
      <c r="D732" s="35"/>
      <c r="E732" s="35"/>
      <c r="F732" s="35"/>
      <c r="G732" s="67"/>
    </row>
    <row r="733" spans="3:7" x14ac:dyDescent="0.25">
      <c r="C733" s="12"/>
      <c r="D733" s="35"/>
      <c r="E733" s="35"/>
      <c r="F733" s="35"/>
      <c r="G733" s="67"/>
    </row>
    <row r="734" spans="3:7" x14ac:dyDescent="0.25">
      <c r="C734" s="12"/>
      <c r="D734" s="35"/>
      <c r="E734" s="35"/>
      <c r="F734" s="35"/>
      <c r="G734" s="67"/>
    </row>
    <row r="735" spans="3:7" x14ac:dyDescent="0.25">
      <c r="C735" s="12"/>
      <c r="D735" s="35"/>
      <c r="E735" s="35"/>
      <c r="F735" s="35"/>
      <c r="G735" s="67"/>
    </row>
    <row r="736" spans="3:7" x14ac:dyDescent="0.25">
      <c r="C736" s="12"/>
      <c r="D736" s="35"/>
      <c r="E736" s="35"/>
      <c r="F736" s="35"/>
      <c r="G736" s="67"/>
    </row>
    <row r="737" spans="3:7" x14ac:dyDescent="0.25">
      <c r="C737" s="12"/>
      <c r="D737" s="35"/>
      <c r="E737" s="35"/>
      <c r="F737" s="35"/>
      <c r="G737" s="67"/>
    </row>
    <row r="738" spans="3:7" x14ac:dyDescent="0.25">
      <c r="C738" s="12"/>
      <c r="D738" s="35"/>
      <c r="E738" s="35"/>
      <c r="F738" s="35"/>
      <c r="G738" s="67"/>
    </row>
    <row r="739" spans="3:7" x14ac:dyDescent="0.25">
      <c r="C739" s="12"/>
      <c r="D739" s="35"/>
      <c r="E739" s="35"/>
      <c r="F739" s="35"/>
      <c r="G739" s="67"/>
    </row>
    <row r="740" spans="3:7" x14ac:dyDescent="0.25">
      <c r="C740" s="12"/>
      <c r="D740" s="35"/>
      <c r="E740" s="35"/>
      <c r="F740" s="35"/>
      <c r="G740" s="67"/>
    </row>
    <row r="741" spans="3:7" x14ac:dyDescent="0.25">
      <c r="C741" s="12"/>
      <c r="D741" s="35"/>
      <c r="E741" s="35"/>
      <c r="F741" s="35"/>
      <c r="G741" s="67"/>
    </row>
    <row r="742" spans="3:7" x14ac:dyDescent="0.25">
      <c r="C742" s="12"/>
      <c r="D742" s="35"/>
      <c r="E742" s="35"/>
      <c r="F742" s="35"/>
      <c r="G742" s="67"/>
    </row>
    <row r="743" spans="3:7" x14ac:dyDescent="0.25">
      <c r="C743" s="12"/>
      <c r="D743" s="35"/>
      <c r="E743" s="35"/>
      <c r="F743" s="35"/>
      <c r="G743" s="67"/>
    </row>
    <row r="744" spans="3:7" x14ac:dyDescent="0.25">
      <c r="C744" s="12"/>
      <c r="D744" s="35"/>
      <c r="E744" s="35"/>
      <c r="F744" s="35"/>
      <c r="G744" s="67"/>
    </row>
    <row r="745" spans="3:7" x14ac:dyDescent="0.25">
      <c r="C745" s="12"/>
      <c r="D745" s="35"/>
      <c r="E745" s="35"/>
      <c r="F745" s="35"/>
      <c r="G745" s="67"/>
    </row>
    <row r="746" spans="3:7" x14ac:dyDescent="0.25">
      <c r="C746" s="12"/>
      <c r="D746" s="35"/>
      <c r="E746" s="35"/>
      <c r="F746" s="35"/>
      <c r="G746" s="67"/>
    </row>
    <row r="747" spans="3:7" x14ac:dyDescent="0.25">
      <c r="C747" s="12"/>
      <c r="D747" s="35"/>
      <c r="E747" s="35"/>
      <c r="F747" s="35"/>
      <c r="G747" s="67"/>
    </row>
    <row r="748" spans="3:7" x14ac:dyDescent="0.25">
      <c r="C748" s="12"/>
      <c r="D748" s="35"/>
      <c r="E748" s="35"/>
      <c r="F748" s="35"/>
      <c r="G748" s="67"/>
    </row>
    <row r="749" spans="3:7" x14ac:dyDescent="0.25">
      <c r="C749" s="12"/>
      <c r="D749" s="35"/>
      <c r="E749" s="35"/>
      <c r="F749" s="35"/>
      <c r="G749" s="67"/>
    </row>
    <row r="750" spans="3:7" x14ac:dyDescent="0.25">
      <c r="C750" s="12"/>
      <c r="D750" s="35"/>
      <c r="E750" s="35"/>
      <c r="F750" s="35"/>
      <c r="G750" s="67"/>
    </row>
    <row r="751" spans="3:7" x14ac:dyDescent="0.25">
      <c r="C751" s="39"/>
      <c r="D751" s="35"/>
      <c r="E751" s="35"/>
      <c r="F751" s="35"/>
    </row>
    <row r="752" spans="3:7" x14ac:dyDescent="0.25">
      <c r="C752" s="12"/>
      <c r="D752" s="35"/>
      <c r="E752" s="35"/>
      <c r="F752" s="35"/>
      <c r="G752" s="67"/>
    </row>
    <row r="753" spans="3:7" x14ac:dyDescent="0.25">
      <c r="C753" s="12"/>
      <c r="D753" s="35"/>
      <c r="E753" s="35"/>
      <c r="F753" s="35"/>
      <c r="G753" s="67"/>
    </row>
    <row r="754" spans="3:7" x14ac:dyDescent="0.25">
      <c r="C754" s="12"/>
      <c r="D754" s="35"/>
      <c r="E754" s="35"/>
      <c r="F754" s="35"/>
      <c r="G754" s="67"/>
    </row>
    <row r="755" spans="3:7" x14ac:dyDescent="0.25">
      <c r="C755" s="12"/>
      <c r="D755" s="35"/>
      <c r="E755" s="35"/>
      <c r="F755" s="35"/>
      <c r="G755" s="67"/>
    </row>
    <row r="756" spans="3:7" x14ac:dyDescent="0.25">
      <c r="C756" s="12"/>
      <c r="D756" s="35"/>
      <c r="E756" s="35"/>
      <c r="F756" s="35"/>
      <c r="G756" s="67"/>
    </row>
    <row r="757" spans="3:7" x14ac:dyDescent="0.25">
      <c r="C757" s="12"/>
      <c r="D757" s="35"/>
      <c r="E757" s="35"/>
      <c r="F757" s="35"/>
      <c r="G757" s="67"/>
    </row>
    <row r="758" spans="3:7" x14ac:dyDescent="0.25">
      <c r="C758" s="12"/>
      <c r="D758" s="35"/>
      <c r="E758" s="35"/>
      <c r="F758" s="35"/>
      <c r="G758" s="67"/>
    </row>
    <row r="759" spans="3:7" x14ac:dyDescent="0.25">
      <c r="C759" s="12"/>
      <c r="D759" s="35"/>
      <c r="E759" s="35"/>
      <c r="F759" s="35"/>
      <c r="G759" s="67"/>
    </row>
    <row r="760" spans="3:7" x14ac:dyDescent="0.25">
      <c r="C760" s="12"/>
      <c r="D760" s="35"/>
      <c r="E760" s="35"/>
      <c r="F760" s="35"/>
      <c r="G760" s="67"/>
    </row>
    <row r="761" spans="3:7" x14ac:dyDescent="0.25">
      <c r="C761" s="12"/>
      <c r="D761" s="35"/>
      <c r="E761" s="35"/>
      <c r="F761" s="35"/>
      <c r="G761" s="67"/>
    </row>
    <row r="762" spans="3:7" x14ac:dyDescent="0.25">
      <c r="C762" s="12"/>
      <c r="D762" s="35"/>
      <c r="E762" s="35"/>
      <c r="F762" s="35"/>
    </row>
    <row r="763" spans="3:7" x14ac:dyDescent="0.25">
      <c r="C763" s="12"/>
      <c r="D763" s="35"/>
      <c r="E763" s="35"/>
      <c r="F763" s="35"/>
      <c r="G763" s="67"/>
    </row>
    <row r="764" spans="3:7" x14ac:dyDescent="0.25">
      <c r="C764" s="12"/>
      <c r="D764" s="35"/>
      <c r="E764" s="35"/>
      <c r="F764" s="35"/>
      <c r="G764" s="67"/>
    </row>
    <row r="765" spans="3:7" x14ac:dyDescent="0.25">
      <c r="C765" s="12"/>
      <c r="D765" s="35"/>
      <c r="E765" s="35"/>
      <c r="F765" s="35"/>
      <c r="G765" s="67"/>
    </row>
    <row r="766" spans="3:7" x14ac:dyDescent="0.25">
      <c r="C766" s="12"/>
      <c r="D766" s="35"/>
      <c r="E766" s="35"/>
      <c r="F766" s="35"/>
      <c r="G766" s="67"/>
    </row>
    <row r="767" spans="3:7" x14ac:dyDescent="0.25">
      <c r="C767" s="12"/>
      <c r="D767" s="35"/>
      <c r="E767" s="35"/>
      <c r="F767" s="35"/>
      <c r="G767" s="67"/>
    </row>
    <row r="768" spans="3:7" x14ac:dyDescent="0.25">
      <c r="C768" s="12"/>
      <c r="D768" s="35"/>
      <c r="E768" s="35"/>
      <c r="F768" s="35"/>
      <c r="G768" s="67"/>
    </row>
    <row r="769" spans="3:7" x14ac:dyDescent="0.25">
      <c r="C769" s="12"/>
      <c r="D769" s="35"/>
      <c r="E769" s="35"/>
      <c r="F769" s="35"/>
      <c r="G769" s="67"/>
    </row>
    <row r="770" spans="3:7" x14ac:dyDescent="0.25">
      <c r="C770" s="12"/>
      <c r="D770" s="35"/>
      <c r="E770" s="35"/>
      <c r="F770" s="35"/>
      <c r="G770" s="67"/>
    </row>
    <row r="771" spans="3:7" x14ac:dyDescent="0.25">
      <c r="C771" s="12"/>
      <c r="D771" s="35"/>
      <c r="E771" s="35"/>
      <c r="F771" s="35"/>
      <c r="G771" s="67"/>
    </row>
    <row r="772" spans="3:7" x14ac:dyDescent="0.25">
      <c r="C772" s="12"/>
      <c r="D772" s="35"/>
      <c r="E772" s="35"/>
      <c r="F772" s="35"/>
      <c r="G772" s="67"/>
    </row>
    <row r="773" spans="3:7" x14ac:dyDescent="0.25">
      <c r="C773" s="12"/>
      <c r="D773" s="35"/>
      <c r="E773" s="35"/>
      <c r="F773" s="35"/>
    </row>
    <row r="774" spans="3:7" x14ac:dyDescent="0.25">
      <c r="C774" s="12"/>
      <c r="D774" s="35"/>
      <c r="E774" s="35"/>
      <c r="F774" s="35"/>
      <c r="G774" s="67"/>
    </row>
    <row r="775" spans="3:7" x14ac:dyDescent="0.25">
      <c r="C775" s="12"/>
      <c r="D775" s="35"/>
      <c r="E775" s="35"/>
      <c r="F775" s="35"/>
      <c r="G775" s="67"/>
    </row>
    <row r="776" spans="3:7" x14ac:dyDescent="0.25">
      <c r="C776" s="12"/>
      <c r="D776" s="35"/>
      <c r="E776" s="35"/>
      <c r="F776" s="35"/>
      <c r="G776" s="67"/>
    </row>
    <row r="777" spans="3:7" x14ac:dyDescent="0.25">
      <c r="C777" s="12"/>
      <c r="D777" s="35"/>
      <c r="E777" s="35"/>
      <c r="F777" s="35"/>
      <c r="G777" s="67"/>
    </row>
    <row r="778" spans="3:7" x14ac:dyDescent="0.25">
      <c r="C778" s="12"/>
      <c r="D778" s="35"/>
      <c r="E778" s="35"/>
      <c r="F778" s="35"/>
      <c r="G778" s="67"/>
    </row>
    <row r="779" spans="3:7" x14ac:dyDescent="0.25">
      <c r="C779" s="12"/>
      <c r="D779" s="35"/>
      <c r="E779" s="35"/>
      <c r="F779" s="35"/>
      <c r="G779" s="67"/>
    </row>
    <row r="780" spans="3:7" x14ac:dyDescent="0.25">
      <c r="C780" s="12"/>
      <c r="D780" s="35"/>
      <c r="E780" s="35"/>
      <c r="F780" s="35"/>
      <c r="G780" s="67"/>
    </row>
    <row r="781" spans="3:7" x14ac:dyDescent="0.25">
      <c r="C781" s="12"/>
      <c r="D781" s="35"/>
      <c r="E781" s="35"/>
      <c r="F781" s="35"/>
      <c r="G781" s="67"/>
    </row>
    <row r="782" spans="3:7" x14ac:dyDescent="0.25">
      <c r="C782" s="12"/>
      <c r="D782" s="35"/>
      <c r="E782" s="35"/>
      <c r="F782" s="35"/>
      <c r="G782" s="67"/>
    </row>
    <row r="783" spans="3:7" x14ac:dyDescent="0.25">
      <c r="C783" s="12"/>
      <c r="D783" s="35"/>
      <c r="E783" s="35"/>
      <c r="F783" s="35"/>
      <c r="G783" s="67"/>
    </row>
    <row r="784" spans="3:7" x14ac:dyDescent="0.25">
      <c r="C784" s="12"/>
      <c r="D784" s="35"/>
      <c r="E784" s="35"/>
      <c r="F784" s="35"/>
      <c r="G784" s="67"/>
    </row>
    <row r="785" spans="3:7" x14ac:dyDescent="0.25">
      <c r="C785" s="12"/>
      <c r="D785" s="35"/>
      <c r="E785" s="35"/>
      <c r="F785" s="35"/>
      <c r="G785" s="67"/>
    </row>
    <row r="786" spans="3:7" x14ac:dyDescent="0.25">
      <c r="C786" s="12"/>
      <c r="D786" s="35"/>
      <c r="E786" s="35"/>
      <c r="F786" s="35"/>
    </row>
    <row r="787" spans="3:7" x14ac:dyDescent="0.25">
      <c r="C787" s="12"/>
      <c r="D787" s="35"/>
      <c r="E787" s="35"/>
      <c r="F787" s="35"/>
      <c r="G787" s="67"/>
    </row>
    <row r="788" spans="3:7" x14ac:dyDescent="0.25">
      <c r="C788" s="12"/>
      <c r="D788" s="35"/>
      <c r="E788" s="35"/>
      <c r="F788" s="35"/>
      <c r="G788" s="67"/>
    </row>
    <row r="789" spans="3:7" x14ac:dyDescent="0.25">
      <c r="C789" s="12"/>
      <c r="D789" s="35"/>
      <c r="E789" s="35"/>
      <c r="F789" s="35"/>
      <c r="G789" s="67"/>
    </row>
    <row r="790" spans="3:7" x14ac:dyDescent="0.25">
      <c r="C790" s="12"/>
      <c r="D790" s="35"/>
      <c r="E790" s="35"/>
      <c r="F790" s="35"/>
      <c r="G790" s="67"/>
    </row>
    <row r="791" spans="3:7" x14ac:dyDescent="0.25">
      <c r="C791" s="12"/>
      <c r="D791" s="35"/>
      <c r="E791" s="35"/>
      <c r="F791" s="35"/>
      <c r="G791" s="67"/>
    </row>
    <row r="792" spans="3:7" x14ac:dyDescent="0.25">
      <c r="C792" s="12"/>
      <c r="D792" s="35"/>
      <c r="E792" s="35"/>
      <c r="F792" s="35"/>
      <c r="G792" s="67"/>
    </row>
    <row r="793" spans="3:7" x14ac:dyDescent="0.25">
      <c r="C793" s="12"/>
      <c r="D793" s="35"/>
      <c r="E793" s="35"/>
      <c r="F793" s="35"/>
      <c r="G793" s="67"/>
    </row>
    <row r="794" spans="3:7" x14ac:dyDescent="0.25">
      <c r="C794" s="12"/>
      <c r="D794" s="35"/>
      <c r="E794" s="35"/>
      <c r="F794" s="35"/>
      <c r="G794" s="67"/>
    </row>
    <row r="795" spans="3:7" x14ac:dyDescent="0.25">
      <c r="C795" s="12"/>
      <c r="D795" s="35"/>
      <c r="E795" s="35"/>
      <c r="F795" s="35"/>
      <c r="G795" s="67"/>
    </row>
    <row r="796" spans="3:7" x14ac:dyDescent="0.25">
      <c r="C796" s="12"/>
      <c r="D796" s="35"/>
      <c r="E796" s="35"/>
      <c r="F796" s="35"/>
      <c r="G796" s="67"/>
    </row>
    <row r="797" spans="3:7" x14ac:dyDescent="0.25">
      <c r="C797" s="12"/>
      <c r="D797" s="35"/>
      <c r="E797" s="35"/>
      <c r="F797" s="35"/>
    </row>
    <row r="798" spans="3:7" x14ac:dyDescent="0.25">
      <c r="C798" s="12"/>
      <c r="D798" s="35"/>
      <c r="E798" s="35"/>
      <c r="F798" s="35"/>
      <c r="G798" s="67"/>
    </row>
    <row r="799" spans="3:7" x14ac:dyDescent="0.25">
      <c r="C799" s="12"/>
      <c r="D799" s="35"/>
      <c r="E799" s="35"/>
      <c r="F799" s="35"/>
      <c r="G799" s="67"/>
    </row>
    <row r="800" spans="3:7" x14ac:dyDescent="0.25">
      <c r="C800" s="12"/>
      <c r="D800" s="35"/>
      <c r="E800" s="35"/>
      <c r="F800" s="35"/>
      <c r="G800" s="67"/>
    </row>
    <row r="801" spans="3:7" x14ac:dyDescent="0.25">
      <c r="C801" s="12"/>
      <c r="D801" s="35"/>
      <c r="E801" s="35"/>
      <c r="F801" s="35"/>
      <c r="G801" s="67"/>
    </row>
    <row r="802" spans="3:7" x14ac:dyDescent="0.25">
      <c r="C802" s="12"/>
      <c r="D802" s="35"/>
      <c r="E802" s="35"/>
      <c r="F802" s="35"/>
      <c r="G802" s="67"/>
    </row>
    <row r="803" spans="3:7" x14ac:dyDescent="0.25">
      <c r="C803" s="12"/>
      <c r="D803" s="35"/>
      <c r="E803" s="35"/>
      <c r="F803" s="35"/>
      <c r="G803" s="67"/>
    </row>
    <row r="804" spans="3:7" x14ac:dyDescent="0.25">
      <c r="C804" s="12"/>
      <c r="D804" s="35"/>
      <c r="E804" s="35"/>
      <c r="F804" s="35"/>
      <c r="G804" s="67"/>
    </row>
    <row r="805" spans="3:7" x14ac:dyDescent="0.25">
      <c r="C805" s="12"/>
      <c r="D805" s="35"/>
      <c r="E805" s="35"/>
      <c r="F805" s="35"/>
      <c r="G805" s="67"/>
    </row>
    <row r="806" spans="3:7" x14ac:dyDescent="0.25">
      <c r="C806" s="12"/>
      <c r="D806" s="35"/>
      <c r="E806" s="35"/>
      <c r="F806" s="35"/>
      <c r="G806" s="67"/>
    </row>
    <row r="807" spans="3:7" x14ac:dyDescent="0.25">
      <c r="C807" s="12"/>
      <c r="D807" s="35"/>
      <c r="E807" s="35"/>
      <c r="F807" s="35"/>
      <c r="G807" s="67"/>
    </row>
    <row r="808" spans="3:7" x14ac:dyDescent="0.25">
      <c r="C808" s="12"/>
      <c r="D808" s="35"/>
      <c r="E808" s="35"/>
      <c r="F808" s="35"/>
    </row>
    <row r="809" spans="3:7" x14ac:dyDescent="0.25">
      <c r="C809" s="12"/>
      <c r="D809" s="35"/>
      <c r="E809" s="35"/>
      <c r="F809" s="35"/>
      <c r="G809" s="67"/>
    </row>
    <row r="810" spans="3:7" x14ac:dyDescent="0.25">
      <c r="C810" s="12"/>
      <c r="D810" s="35"/>
      <c r="E810" s="35"/>
      <c r="F810" s="35"/>
      <c r="G810" s="67"/>
    </row>
    <row r="811" spans="3:7" x14ac:dyDescent="0.25">
      <c r="C811" s="12"/>
      <c r="D811" s="35"/>
      <c r="E811" s="35"/>
      <c r="F811" s="35"/>
      <c r="G811" s="67"/>
    </row>
    <row r="812" spans="3:7" x14ac:dyDescent="0.25">
      <c r="C812" s="12"/>
      <c r="D812" s="35"/>
      <c r="E812" s="35"/>
      <c r="F812" s="35"/>
      <c r="G812" s="67"/>
    </row>
    <row r="813" spans="3:7" x14ac:dyDescent="0.25">
      <c r="C813" s="12"/>
      <c r="D813" s="35"/>
      <c r="E813" s="35"/>
      <c r="F813" s="35"/>
      <c r="G813" s="67"/>
    </row>
    <row r="814" spans="3:7" x14ac:dyDescent="0.25">
      <c r="C814" s="12"/>
      <c r="D814" s="35"/>
      <c r="E814" s="35"/>
      <c r="F814" s="35"/>
      <c r="G814" s="67"/>
    </row>
    <row r="815" spans="3:7" x14ac:dyDescent="0.25">
      <c r="C815" s="12"/>
      <c r="D815" s="35"/>
      <c r="E815" s="35"/>
      <c r="F815" s="35"/>
      <c r="G815" s="67"/>
    </row>
    <row r="816" spans="3:7" x14ac:dyDescent="0.25">
      <c r="C816" s="12"/>
      <c r="D816" s="35"/>
      <c r="E816" s="35"/>
      <c r="F816" s="35"/>
      <c r="G816" s="67"/>
    </row>
    <row r="817" spans="3:7" x14ac:dyDescent="0.25">
      <c r="C817" s="12"/>
      <c r="D817" s="35"/>
      <c r="E817" s="35"/>
      <c r="F817" s="35"/>
      <c r="G817" s="67"/>
    </row>
    <row r="818" spans="3:7" x14ac:dyDescent="0.25">
      <c r="C818" s="12"/>
      <c r="D818" s="35"/>
      <c r="E818" s="35"/>
      <c r="F818" s="35"/>
      <c r="G818" s="67"/>
    </row>
    <row r="819" spans="3:7" x14ac:dyDescent="0.25">
      <c r="C819" s="12"/>
      <c r="D819" s="35"/>
      <c r="E819" s="35"/>
      <c r="F819" s="35"/>
    </row>
    <row r="820" spans="3:7" x14ac:dyDescent="0.25">
      <c r="C820" s="12"/>
      <c r="D820" s="35"/>
      <c r="E820" s="35"/>
      <c r="F820" s="35"/>
      <c r="G820" s="67"/>
    </row>
    <row r="821" spans="3:7" x14ac:dyDescent="0.25">
      <c r="C821" s="12"/>
      <c r="D821" s="35"/>
      <c r="E821" s="35"/>
      <c r="F821" s="35"/>
      <c r="G821" s="67"/>
    </row>
    <row r="822" spans="3:7" x14ac:dyDescent="0.25">
      <c r="C822" s="12"/>
      <c r="D822" s="35"/>
      <c r="E822" s="35"/>
      <c r="F822" s="35"/>
      <c r="G822" s="67"/>
    </row>
    <row r="823" spans="3:7" x14ac:dyDescent="0.25">
      <c r="C823" s="12"/>
      <c r="D823" s="35"/>
      <c r="E823" s="35"/>
      <c r="F823" s="35"/>
      <c r="G823" s="67"/>
    </row>
    <row r="824" spans="3:7" x14ac:dyDescent="0.25">
      <c r="C824" s="12"/>
      <c r="D824" s="35"/>
      <c r="E824" s="35"/>
      <c r="F824" s="35"/>
      <c r="G824" s="67"/>
    </row>
    <row r="825" spans="3:7" x14ac:dyDescent="0.25">
      <c r="C825" s="12"/>
      <c r="D825" s="35"/>
      <c r="E825" s="35"/>
      <c r="F825" s="35"/>
      <c r="G825" s="67"/>
    </row>
    <row r="826" spans="3:7" x14ac:dyDescent="0.25">
      <c r="C826" s="12"/>
      <c r="D826" s="35"/>
      <c r="E826" s="35"/>
      <c r="F826" s="35"/>
      <c r="G826" s="67"/>
    </row>
    <row r="827" spans="3:7" x14ac:dyDescent="0.25">
      <c r="C827" s="12"/>
      <c r="D827" s="35"/>
      <c r="E827" s="35"/>
      <c r="F827" s="35"/>
      <c r="G827" s="67"/>
    </row>
    <row r="828" spans="3:7" x14ac:dyDescent="0.25">
      <c r="C828" s="12"/>
      <c r="D828" s="35"/>
      <c r="E828" s="35"/>
      <c r="F828" s="35"/>
      <c r="G828" s="67"/>
    </row>
    <row r="829" spans="3:7" x14ac:dyDescent="0.25">
      <c r="C829" s="12"/>
      <c r="D829" s="35"/>
      <c r="E829" s="35"/>
      <c r="F829" s="35"/>
      <c r="G829" s="67"/>
    </row>
    <row r="830" spans="3:7" x14ac:dyDescent="0.25">
      <c r="C830" s="12"/>
      <c r="D830" s="35"/>
      <c r="E830" s="35"/>
      <c r="F830" s="35"/>
      <c r="G830" s="67"/>
    </row>
    <row r="831" spans="3:7" x14ac:dyDescent="0.25">
      <c r="C831" s="12"/>
      <c r="D831" s="35"/>
      <c r="E831" s="35"/>
      <c r="F831" s="35"/>
      <c r="G831" s="67"/>
    </row>
    <row r="832" spans="3:7" x14ac:dyDescent="0.25">
      <c r="C832" s="12"/>
      <c r="D832" s="35"/>
      <c r="E832" s="35"/>
      <c r="F832" s="35"/>
    </row>
    <row r="833" spans="3:7" x14ac:dyDescent="0.25">
      <c r="C833" s="12"/>
      <c r="D833" s="35"/>
      <c r="E833" s="35"/>
      <c r="F833" s="35"/>
      <c r="G833" s="67"/>
    </row>
    <row r="834" spans="3:7" x14ac:dyDescent="0.25">
      <c r="C834" s="12"/>
      <c r="D834" s="35"/>
      <c r="E834" s="35"/>
      <c r="F834" s="35"/>
      <c r="G834" s="67"/>
    </row>
    <row r="835" spans="3:7" x14ac:dyDescent="0.25">
      <c r="C835" s="12"/>
      <c r="D835" s="35"/>
      <c r="E835" s="35"/>
      <c r="F835" s="35"/>
      <c r="G835" s="67"/>
    </row>
    <row r="836" spans="3:7" x14ac:dyDescent="0.25">
      <c r="C836" s="12"/>
      <c r="D836" s="35"/>
      <c r="E836" s="35"/>
      <c r="F836" s="35"/>
      <c r="G836" s="67"/>
    </row>
    <row r="837" spans="3:7" x14ac:dyDescent="0.25">
      <c r="C837" s="12"/>
      <c r="D837" s="35"/>
      <c r="E837" s="35"/>
      <c r="F837" s="35"/>
      <c r="G837" s="67"/>
    </row>
    <row r="838" spans="3:7" x14ac:dyDescent="0.25">
      <c r="C838" s="12"/>
      <c r="D838" s="35"/>
      <c r="E838" s="35"/>
      <c r="F838" s="35"/>
      <c r="G838" s="67"/>
    </row>
    <row r="839" spans="3:7" x14ac:dyDescent="0.25">
      <c r="C839" s="12"/>
      <c r="D839" s="35"/>
      <c r="E839" s="35"/>
      <c r="F839" s="35"/>
      <c r="G839" s="67"/>
    </row>
    <row r="840" spans="3:7" x14ac:dyDescent="0.25">
      <c r="C840" s="12"/>
      <c r="D840" s="35"/>
      <c r="E840" s="35"/>
      <c r="F840" s="35"/>
      <c r="G840" s="67"/>
    </row>
    <row r="841" spans="3:7" x14ac:dyDescent="0.25">
      <c r="C841" s="12"/>
      <c r="D841" s="35"/>
      <c r="E841" s="35"/>
      <c r="F841" s="35"/>
      <c r="G841" s="67"/>
    </row>
    <row r="842" spans="3:7" x14ac:dyDescent="0.25">
      <c r="C842" s="12"/>
      <c r="D842" s="35"/>
      <c r="E842" s="35"/>
      <c r="F842" s="35"/>
      <c r="G842" s="67"/>
    </row>
    <row r="843" spans="3:7" x14ac:dyDescent="0.25">
      <c r="C843" s="12"/>
      <c r="D843" s="35"/>
      <c r="E843" s="35"/>
      <c r="F843" s="35"/>
      <c r="G843" s="67"/>
    </row>
    <row r="844" spans="3:7" x14ac:dyDescent="0.25">
      <c r="C844" s="12"/>
      <c r="D844" s="35"/>
      <c r="E844" s="35"/>
      <c r="F844" s="35"/>
    </row>
    <row r="845" spans="3:7" x14ac:dyDescent="0.25">
      <c r="C845" s="12"/>
      <c r="D845" s="35"/>
      <c r="E845" s="35"/>
      <c r="F845" s="35"/>
      <c r="G845" s="67"/>
    </row>
    <row r="846" spans="3:7" x14ac:dyDescent="0.25">
      <c r="C846" s="12"/>
      <c r="D846" s="35"/>
      <c r="E846" s="35"/>
      <c r="F846" s="35"/>
      <c r="G846" s="67"/>
    </row>
    <row r="847" spans="3:7" x14ac:dyDescent="0.25">
      <c r="C847" s="12"/>
      <c r="D847" s="35"/>
      <c r="E847" s="35"/>
      <c r="F847" s="35"/>
      <c r="G847" s="67"/>
    </row>
    <row r="848" spans="3:7" x14ac:dyDescent="0.25">
      <c r="C848" s="12"/>
      <c r="D848" s="35"/>
      <c r="E848" s="35"/>
      <c r="F848" s="35"/>
      <c r="G848" s="67"/>
    </row>
    <row r="849" spans="3:7" x14ac:dyDescent="0.25">
      <c r="C849" s="12"/>
      <c r="D849" s="35"/>
      <c r="E849" s="35"/>
      <c r="F849" s="35"/>
      <c r="G849" s="67"/>
    </row>
    <row r="850" spans="3:7" x14ac:dyDescent="0.25">
      <c r="C850" s="12"/>
      <c r="D850" s="35"/>
      <c r="E850" s="35"/>
      <c r="F850" s="35"/>
      <c r="G850" s="67"/>
    </row>
    <row r="851" spans="3:7" x14ac:dyDescent="0.25">
      <c r="C851" s="12"/>
      <c r="D851" s="35"/>
      <c r="E851" s="35"/>
      <c r="F851" s="35"/>
      <c r="G851" s="67"/>
    </row>
    <row r="852" spans="3:7" x14ac:dyDescent="0.25">
      <c r="C852" s="12"/>
      <c r="D852" s="35"/>
      <c r="E852" s="35"/>
      <c r="F852" s="35"/>
      <c r="G852" s="67"/>
    </row>
    <row r="853" spans="3:7" x14ac:dyDescent="0.25">
      <c r="C853" s="12"/>
      <c r="D853" s="35"/>
      <c r="E853" s="35"/>
      <c r="F853" s="35"/>
      <c r="G853" s="67"/>
    </row>
    <row r="854" spans="3:7" x14ac:dyDescent="0.25">
      <c r="C854" s="12"/>
      <c r="D854" s="35"/>
      <c r="E854" s="35"/>
      <c r="F854" s="35"/>
      <c r="G854" s="67"/>
    </row>
    <row r="855" spans="3:7" x14ac:dyDescent="0.25">
      <c r="C855" s="12"/>
      <c r="D855" s="35"/>
      <c r="E855" s="35"/>
      <c r="F855" s="35"/>
      <c r="G855" s="67"/>
    </row>
    <row r="856" spans="3:7" x14ac:dyDescent="0.25">
      <c r="C856" s="12"/>
      <c r="D856" s="35"/>
      <c r="E856" s="35"/>
      <c r="F856" s="35"/>
      <c r="G856" s="67"/>
    </row>
    <row r="857" spans="3:7" x14ac:dyDescent="0.25">
      <c r="C857" s="12"/>
      <c r="D857" s="35"/>
      <c r="E857" s="35"/>
      <c r="F857" s="35"/>
      <c r="G857" s="67"/>
    </row>
    <row r="858" spans="3:7" x14ac:dyDescent="0.25">
      <c r="C858" s="12"/>
      <c r="D858" s="35"/>
      <c r="E858" s="35"/>
      <c r="F858" s="35"/>
      <c r="G858" s="67"/>
    </row>
    <row r="859" spans="3:7" x14ac:dyDescent="0.25">
      <c r="C859" s="12"/>
      <c r="D859" s="35"/>
      <c r="E859" s="35"/>
      <c r="F859" s="35"/>
      <c r="G859" s="67"/>
    </row>
    <row r="860" spans="3:7" x14ac:dyDescent="0.25">
      <c r="C860" s="12"/>
      <c r="D860" s="35"/>
      <c r="E860" s="35"/>
      <c r="F860" s="35"/>
      <c r="G860" s="67"/>
    </row>
    <row r="861" spans="3:7" x14ac:dyDescent="0.25">
      <c r="C861" s="12"/>
      <c r="D861" s="35"/>
      <c r="E861" s="35"/>
      <c r="F861" s="35"/>
      <c r="G861" s="67"/>
    </row>
    <row r="862" spans="3:7" x14ac:dyDescent="0.25">
      <c r="C862" s="12"/>
      <c r="D862" s="35"/>
      <c r="E862" s="35"/>
      <c r="F862" s="35"/>
      <c r="G862" s="67"/>
    </row>
    <row r="863" spans="3:7" x14ac:dyDescent="0.25">
      <c r="C863" s="12"/>
      <c r="D863" s="35"/>
      <c r="E863" s="35"/>
      <c r="F863" s="35"/>
      <c r="G863" s="67"/>
    </row>
    <row r="864" spans="3:7" x14ac:dyDescent="0.25">
      <c r="C864" s="12"/>
      <c r="D864" s="35"/>
      <c r="E864" s="35"/>
      <c r="F864" s="35"/>
      <c r="G864" s="67"/>
    </row>
    <row r="865" spans="3:7" x14ac:dyDescent="0.25">
      <c r="C865" s="12"/>
      <c r="D865" s="35"/>
      <c r="E865" s="35"/>
      <c r="F865" s="35"/>
      <c r="G865" s="67"/>
    </row>
    <row r="866" spans="3:7" x14ac:dyDescent="0.25">
      <c r="C866" s="12"/>
      <c r="D866" s="35"/>
      <c r="E866" s="35"/>
      <c r="F866" s="35"/>
      <c r="G866" s="67"/>
    </row>
    <row r="867" spans="3:7" x14ac:dyDescent="0.25">
      <c r="C867" s="12"/>
      <c r="D867" s="35"/>
      <c r="E867" s="35"/>
      <c r="F867" s="35"/>
      <c r="G867" s="67"/>
    </row>
    <row r="868" spans="3:7" x14ac:dyDescent="0.25">
      <c r="C868" s="12"/>
      <c r="D868" s="35"/>
      <c r="E868" s="35"/>
      <c r="F868" s="35"/>
      <c r="G868" s="67"/>
    </row>
    <row r="869" spans="3:7" x14ac:dyDescent="0.25">
      <c r="C869" s="12"/>
      <c r="D869" s="35"/>
      <c r="E869" s="35"/>
      <c r="F869" s="35"/>
      <c r="G869" s="67"/>
    </row>
    <row r="870" spans="3:7" x14ac:dyDescent="0.25">
      <c r="C870" s="12"/>
      <c r="D870" s="35"/>
      <c r="E870" s="35"/>
      <c r="F870" s="35"/>
      <c r="G870" s="67"/>
    </row>
    <row r="871" spans="3:7" x14ac:dyDescent="0.25">
      <c r="C871" s="12"/>
      <c r="D871" s="35"/>
      <c r="E871" s="35"/>
      <c r="F871" s="35"/>
      <c r="G871" s="67"/>
    </row>
    <row r="872" spans="3:7" x14ac:dyDescent="0.25">
      <c r="C872" s="12"/>
      <c r="D872" s="35"/>
      <c r="E872" s="35"/>
      <c r="F872" s="35"/>
      <c r="G872" s="67"/>
    </row>
    <row r="873" spans="3:7" x14ac:dyDescent="0.25">
      <c r="C873" s="12"/>
      <c r="D873" s="35"/>
      <c r="E873" s="35"/>
      <c r="F873" s="35"/>
      <c r="G873" s="67"/>
    </row>
    <row r="874" spans="3:7" x14ac:dyDescent="0.25">
      <c r="C874" s="12"/>
      <c r="D874" s="35"/>
      <c r="E874" s="35"/>
      <c r="F874" s="35"/>
      <c r="G874" s="67"/>
    </row>
    <row r="875" spans="3:7" x14ac:dyDescent="0.25">
      <c r="C875" s="12"/>
      <c r="D875" s="35"/>
      <c r="E875" s="35"/>
      <c r="F875" s="35"/>
      <c r="G875" s="67"/>
    </row>
    <row r="876" spans="3:7" x14ac:dyDescent="0.25">
      <c r="C876" s="12"/>
      <c r="D876" s="35"/>
      <c r="E876" s="35"/>
      <c r="F876" s="35"/>
      <c r="G876" s="67"/>
    </row>
    <row r="877" spans="3:7" x14ac:dyDescent="0.25">
      <c r="C877" s="12"/>
      <c r="D877" s="35"/>
      <c r="E877" s="35"/>
      <c r="F877" s="35"/>
      <c r="G877" s="67"/>
    </row>
    <row r="878" spans="3:7" x14ac:dyDescent="0.25">
      <c r="C878" s="12"/>
      <c r="D878" s="35"/>
      <c r="E878" s="35"/>
      <c r="F878" s="35"/>
      <c r="G878" s="67"/>
    </row>
    <row r="879" spans="3:7" x14ac:dyDescent="0.25">
      <c r="C879" s="12"/>
      <c r="D879" s="35"/>
      <c r="E879" s="35"/>
      <c r="F879" s="35"/>
      <c r="G879" s="67"/>
    </row>
    <row r="880" spans="3:7" x14ac:dyDescent="0.25">
      <c r="C880" s="12"/>
      <c r="D880" s="35"/>
      <c r="E880" s="35"/>
      <c r="F880" s="35"/>
      <c r="G880" s="67"/>
    </row>
    <row r="881" spans="3:7" x14ac:dyDescent="0.25">
      <c r="C881" s="12"/>
      <c r="D881" s="35"/>
      <c r="E881" s="35"/>
      <c r="F881" s="35"/>
      <c r="G881" s="67"/>
    </row>
    <row r="882" spans="3:7" x14ac:dyDescent="0.25">
      <c r="C882" s="12"/>
      <c r="D882" s="35"/>
      <c r="E882" s="35"/>
      <c r="F882" s="35"/>
      <c r="G882" s="67"/>
    </row>
    <row r="883" spans="3:7" x14ac:dyDescent="0.25">
      <c r="C883" s="12"/>
      <c r="D883" s="35"/>
      <c r="E883" s="35"/>
      <c r="F883" s="35"/>
      <c r="G883" s="67"/>
    </row>
    <row r="884" spans="3:7" x14ac:dyDescent="0.25">
      <c r="C884" s="12"/>
      <c r="D884" s="35"/>
      <c r="E884" s="35"/>
      <c r="F884" s="35"/>
      <c r="G884" s="67"/>
    </row>
    <row r="885" spans="3:7" x14ac:dyDescent="0.25">
      <c r="C885" s="12"/>
      <c r="D885" s="35"/>
      <c r="E885" s="35"/>
      <c r="F885" s="35"/>
      <c r="G885" s="67"/>
    </row>
    <row r="886" spans="3:7" x14ac:dyDescent="0.25">
      <c r="C886" s="12"/>
      <c r="D886" s="35"/>
      <c r="E886" s="35"/>
      <c r="F886" s="35"/>
      <c r="G886" s="67"/>
    </row>
    <row r="887" spans="3:7" x14ac:dyDescent="0.25">
      <c r="C887" s="12"/>
      <c r="D887" s="35"/>
      <c r="E887" s="35"/>
      <c r="F887" s="35"/>
      <c r="G887" s="67"/>
    </row>
    <row r="888" spans="3:7" x14ac:dyDescent="0.25">
      <c r="C888" s="12"/>
      <c r="D888" s="35"/>
      <c r="E888" s="35"/>
      <c r="F888" s="35"/>
      <c r="G888" s="67"/>
    </row>
    <row r="889" spans="3:7" x14ac:dyDescent="0.25">
      <c r="C889" s="12"/>
      <c r="D889" s="35"/>
      <c r="E889" s="35"/>
      <c r="F889" s="35"/>
      <c r="G889" s="67"/>
    </row>
    <row r="890" spans="3:7" x14ac:dyDescent="0.25">
      <c r="C890" s="12"/>
      <c r="D890" s="35"/>
      <c r="E890" s="35"/>
      <c r="F890" s="35"/>
      <c r="G890" s="67"/>
    </row>
    <row r="891" spans="3:7" x14ac:dyDescent="0.25">
      <c r="C891" s="12"/>
      <c r="D891" s="35"/>
      <c r="E891" s="35"/>
      <c r="F891" s="35"/>
      <c r="G891" s="67"/>
    </row>
    <row r="892" spans="3:7" x14ac:dyDescent="0.25">
      <c r="C892" s="12"/>
      <c r="D892" s="35"/>
      <c r="E892" s="35"/>
      <c r="F892" s="35"/>
      <c r="G892" s="67"/>
    </row>
    <row r="893" spans="3:7" x14ac:dyDescent="0.25">
      <c r="C893" s="12"/>
      <c r="D893" s="35"/>
      <c r="E893" s="35"/>
      <c r="F893" s="35"/>
      <c r="G893" s="67"/>
    </row>
    <row r="894" spans="3:7" x14ac:dyDescent="0.25">
      <c r="C894" s="12"/>
      <c r="D894" s="35"/>
      <c r="E894" s="35"/>
      <c r="F894" s="35"/>
      <c r="G894" s="67"/>
    </row>
    <row r="895" spans="3:7" x14ac:dyDescent="0.25">
      <c r="C895" s="12"/>
      <c r="D895" s="35"/>
      <c r="E895" s="35"/>
      <c r="F895" s="35"/>
      <c r="G895" s="67"/>
    </row>
    <row r="896" spans="3:7" x14ac:dyDescent="0.25">
      <c r="C896" s="12"/>
      <c r="D896" s="35"/>
      <c r="E896" s="35"/>
      <c r="F896" s="35"/>
      <c r="G896" s="67"/>
    </row>
    <row r="897" spans="3:7" x14ac:dyDescent="0.25">
      <c r="C897" s="12"/>
      <c r="D897" s="35"/>
      <c r="E897" s="35"/>
      <c r="F897" s="35"/>
      <c r="G897" s="67"/>
    </row>
    <row r="898" spans="3:7" x14ac:dyDescent="0.25">
      <c r="C898" s="12"/>
      <c r="D898" s="35"/>
      <c r="E898" s="35"/>
      <c r="F898" s="35"/>
      <c r="G898" s="67"/>
    </row>
    <row r="899" spans="3:7" x14ac:dyDescent="0.25">
      <c r="C899" s="12"/>
      <c r="D899" s="35"/>
      <c r="E899" s="35"/>
      <c r="F899" s="35"/>
      <c r="G899" s="67"/>
    </row>
    <row r="900" spans="3:7" x14ac:dyDescent="0.25">
      <c r="C900" s="12"/>
      <c r="D900" s="35"/>
      <c r="E900" s="35"/>
      <c r="F900" s="35"/>
      <c r="G900" s="67"/>
    </row>
    <row r="901" spans="3:7" x14ac:dyDescent="0.25">
      <c r="C901" s="12"/>
      <c r="D901" s="35"/>
      <c r="E901" s="35"/>
      <c r="F901" s="35"/>
      <c r="G901" s="67"/>
    </row>
    <row r="902" spans="3:7" x14ac:dyDescent="0.25">
      <c r="C902" s="12"/>
      <c r="D902" s="35"/>
      <c r="E902" s="35"/>
      <c r="F902" s="35"/>
      <c r="G902" s="67"/>
    </row>
    <row r="903" spans="3:7" x14ac:dyDescent="0.25">
      <c r="C903" s="12"/>
      <c r="D903" s="35"/>
      <c r="E903" s="35"/>
      <c r="F903" s="35"/>
      <c r="G903" s="67"/>
    </row>
    <row r="904" spans="3:7" x14ac:dyDescent="0.25">
      <c r="C904" s="12"/>
      <c r="D904" s="35"/>
      <c r="E904" s="35"/>
      <c r="F904" s="35"/>
      <c r="G904" s="67"/>
    </row>
    <row r="905" spans="3:7" x14ac:dyDescent="0.25">
      <c r="C905" s="12"/>
      <c r="D905" s="35"/>
      <c r="E905" s="35"/>
      <c r="F905" s="35"/>
      <c r="G905" s="67"/>
    </row>
    <row r="906" spans="3:7" x14ac:dyDescent="0.25">
      <c r="C906" s="12"/>
      <c r="D906" s="35"/>
      <c r="E906" s="35"/>
      <c r="F906" s="35"/>
      <c r="G906" s="67"/>
    </row>
    <row r="907" spans="3:7" x14ac:dyDescent="0.25">
      <c r="C907" s="12"/>
      <c r="D907" s="35"/>
      <c r="E907" s="35"/>
      <c r="F907" s="35"/>
      <c r="G907" s="67"/>
    </row>
    <row r="908" spans="3:7" x14ac:dyDescent="0.25">
      <c r="C908" s="12"/>
      <c r="D908" s="35"/>
      <c r="E908" s="35"/>
      <c r="F908" s="35"/>
      <c r="G908" s="67"/>
    </row>
    <row r="909" spans="3:7" x14ac:dyDescent="0.25">
      <c r="C909" s="12"/>
      <c r="D909" s="35"/>
      <c r="E909" s="35"/>
      <c r="F909" s="35"/>
      <c r="G909" s="67"/>
    </row>
    <row r="910" spans="3:7" x14ac:dyDescent="0.25">
      <c r="C910" s="12"/>
      <c r="D910" s="35"/>
      <c r="E910" s="35"/>
      <c r="F910" s="35"/>
      <c r="G910" s="67"/>
    </row>
    <row r="911" spans="3:7" x14ac:dyDescent="0.25">
      <c r="C911" s="12"/>
      <c r="D911" s="35"/>
      <c r="E911" s="35"/>
      <c r="F911" s="35"/>
      <c r="G911" s="67"/>
    </row>
    <row r="912" spans="3:7" x14ac:dyDescent="0.25">
      <c r="C912" s="12"/>
      <c r="D912" s="35"/>
      <c r="E912" s="35"/>
      <c r="F912" s="35"/>
      <c r="G912" s="67"/>
    </row>
    <row r="913" spans="3:7" x14ac:dyDescent="0.25">
      <c r="C913" s="12"/>
      <c r="D913" s="35"/>
      <c r="E913" s="35"/>
      <c r="F913" s="35"/>
      <c r="G913" s="67"/>
    </row>
    <row r="914" spans="3:7" x14ac:dyDescent="0.25">
      <c r="C914" s="12"/>
      <c r="D914" s="35"/>
      <c r="E914" s="35"/>
      <c r="F914" s="35"/>
      <c r="G914" s="67"/>
    </row>
    <row r="915" spans="3:7" x14ac:dyDescent="0.25">
      <c r="C915" s="12"/>
      <c r="D915" s="35"/>
      <c r="E915" s="35"/>
      <c r="F915" s="35"/>
      <c r="G915" s="67"/>
    </row>
    <row r="916" spans="3:7" x14ac:dyDescent="0.25">
      <c r="C916" s="12"/>
      <c r="D916" s="35"/>
      <c r="E916" s="35"/>
      <c r="F916" s="35"/>
      <c r="G916" s="67"/>
    </row>
    <row r="917" spans="3:7" x14ac:dyDescent="0.25">
      <c r="C917" s="12"/>
      <c r="D917" s="35"/>
      <c r="E917" s="35"/>
      <c r="F917" s="35"/>
      <c r="G917" s="67"/>
    </row>
    <row r="918" spans="3:7" x14ac:dyDescent="0.25">
      <c r="C918" s="12"/>
      <c r="D918" s="35"/>
      <c r="E918" s="35"/>
      <c r="F918" s="35"/>
      <c r="G918" s="67"/>
    </row>
    <row r="919" spans="3:7" x14ac:dyDescent="0.25">
      <c r="C919" s="12"/>
      <c r="D919" s="35"/>
      <c r="E919" s="35"/>
      <c r="F919" s="35"/>
      <c r="G919" s="67"/>
    </row>
    <row r="920" spans="3:7" x14ac:dyDescent="0.25">
      <c r="C920" s="12"/>
      <c r="D920" s="35"/>
      <c r="E920" s="35"/>
      <c r="F920" s="35"/>
      <c r="G920" s="67"/>
    </row>
    <row r="921" spans="3:7" x14ac:dyDescent="0.25">
      <c r="C921" s="12"/>
      <c r="D921" s="35"/>
      <c r="E921" s="35"/>
      <c r="F921" s="35"/>
      <c r="G921" s="67"/>
    </row>
    <row r="922" spans="3:7" x14ac:dyDescent="0.25">
      <c r="C922" s="12"/>
      <c r="D922" s="35"/>
      <c r="E922" s="35"/>
      <c r="F922" s="35"/>
      <c r="G922" s="67"/>
    </row>
    <row r="923" spans="3:7" x14ac:dyDescent="0.25">
      <c r="C923" s="12"/>
      <c r="D923" s="35"/>
      <c r="E923" s="35"/>
      <c r="F923" s="35"/>
      <c r="G923" s="67"/>
    </row>
    <row r="924" spans="3:7" x14ac:dyDescent="0.25">
      <c r="C924" s="12"/>
      <c r="D924" s="35"/>
      <c r="E924" s="35"/>
      <c r="F924" s="35"/>
      <c r="G924" s="67"/>
    </row>
    <row r="925" spans="3:7" x14ac:dyDescent="0.25">
      <c r="C925" s="12"/>
      <c r="D925" s="35"/>
      <c r="E925" s="35"/>
      <c r="F925" s="35"/>
      <c r="G925" s="67"/>
    </row>
    <row r="926" spans="3:7" x14ac:dyDescent="0.25">
      <c r="C926" s="12"/>
      <c r="D926" s="35"/>
      <c r="E926" s="35"/>
      <c r="F926" s="35"/>
      <c r="G926" s="67"/>
    </row>
    <row r="927" spans="3:7" x14ac:dyDescent="0.25">
      <c r="C927" s="12"/>
      <c r="D927" s="35"/>
      <c r="E927" s="35"/>
      <c r="F927" s="35"/>
      <c r="G927" s="67"/>
    </row>
    <row r="928" spans="3:7" x14ac:dyDescent="0.25">
      <c r="C928" s="12"/>
      <c r="D928" s="35"/>
      <c r="E928" s="35"/>
      <c r="F928" s="35"/>
      <c r="G928" s="67"/>
    </row>
    <row r="929" spans="3:7" x14ac:dyDescent="0.25">
      <c r="C929" s="12"/>
      <c r="D929" s="35"/>
      <c r="E929" s="35"/>
      <c r="F929" s="35"/>
      <c r="G929" s="67"/>
    </row>
    <row r="930" spans="3:7" x14ac:dyDescent="0.25">
      <c r="C930" s="12"/>
      <c r="D930" s="35"/>
      <c r="E930" s="35"/>
      <c r="F930" s="35"/>
      <c r="G930" s="67"/>
    </row>
    <row r="931" spans="3:7" x14ac:dyDescent="0.25">
      <c r="C931" s="12"/>
      <c r="D931" s="35"/>
      <c r="E931" s="35"/>
      <c r="F931" s="35"/>
      <c r="G931" s="67"/>
    </row>
    <row r="932" spans="3:7" x14ac:dyDescent="0.25">
      <c r="C932" s="12"/>
      <c r="D932" s="35"/>
      <c r="E932" s="35"/>
      <c r="F932" s="35"/>
      <c r="G932" s="67"/>
    </row>
    <row r="933" spans="3:7" x14ac:dyDescent="0.25">
      <c r="C933" s="12"/>
      <c r="D933" s="35"/>
      <c r="E933" s="35"/>
      <c r="F933" s="35"/>
      <c r="G933" s="67"/>
    </row>
    <row r="934" spans="3:7" x14ac:dyDescent="0.25">
      <c r="C934" s="12"/>
      <c r="D934" s="35"/>
      <c r="E934" s="35"/>
      <c r="F934" s="35"/>
      <c r="G934" s="67"/>
    </row>
    <row r="935" spans="3:7" x14ac:dyDescent="0.25">
      <c r="C935" s="12"/>
      <c r="D935" s="35"/>
      <c r="E935" s="35"/>
      <c r="F935" s="35"/>
      <c r="G935" s="67"/>
    </row>
    <row r="936" spans="3:7" x14ac:dyDescent="0.25">
      <c r="C936" s="12"/>
      <c r="D936" s="35"/>
      <c r="E936" s="35"/>
      <c r="F936" s="35"/>
      <c r="G936" s="67"/>
    </row>
    <row r="937" spans="3:7" x14ac:dyDescent="0.25">
      <c r="C937" s="12"/>
      <c r="D937" s="35"/>
      <c r="E937" s="35"/>
      <c r="F937" s="35"/>
      <c r="G937" s="67"/>
    </row>
    <row r="938" spans="3:7" x14ac:dyDescent="0.25">
      <c r="C938" s="12"/>
      <c r="D938" s="35"/>
      <c r="E938" s="35"/>
      <c r="F938" s="35"/>
      <c r="G938" s="67"/>
    </row>
    <row r="939" spans="3:7" x14ac:dyDescent="0.25">
      <c r="C939" s="12"/>
      <c r="D939" s="35"/>
      <c r="E939" s="35"/>
      <c r="F939" s="35"/>
      <c r="G939" s="67"/>
    </row>
    <row r="940" spans="3:7" x14ac:dyDescent="0.25">
      <c r="C940" s="12"/>
      <c r="D940" s="35"/>
      <c r="E940" s="35"/>
      <c r="F940" s="35"/>
      <c r="G940" s="67"/>
    </row>
    <row r="941" spans="3:7" x14ac:dyDescent="0.25">
      <c r="C941" s="12"/>
      <c r="D941" s="35"/>
      <c r="E941" s="35"/>
      <c r="F941" s="35"/>
      <c r="G941" s="67"/>
    </row>
    <row r="942" spans="3:7" x14ac:dyDescent="0.25">
      <c r="C942" s="12"/>
      <c r="D942" s="35"/>
      <c r="E942" s="35"/>
      <c r="F942" s="35"/>
      <c r="G942" s="67"/>
    </row>
    <row r="943" spans="3:7" x14ac:dyDescent="0.25">
      <c r="C943" s="12"/>
      <c r="D943" s="35"/>
      <c r="E943" s="35"/>
      <c r="F943" s="35"/>
      <c r="G943" s="67"/>
    </row>
    <row r="944" spans="3:7" x14ac:dyDescent="0.25">
      <c r="C944" s="12"/>
      <c r="D944" s="35"/>
      <c r="E944" s="35"/>
      <c r="F944" s="35"/>
      <c r="G944" s="67"/>
    </row>
    <row r="945" spans="3:7" x14ac:dyDescent="0.25">
      <c r="C945" s="12"/>
      <c r="D945" s="35"/>
      <c r="E945" s="35"/>
      <c r="F945" s="35"/>
      <c r="G945" s="67"/>
    </row>
    <row r="946" spans="3:7" x14ac:dyDescent="0.25">
      <c r="C946" s="12"/>
      <c r="D946" s="35"/>
      <c r="E946" s="35"/>
      <c r="F946" s="35"/>
      <c r="G946" s="67"/>
    </row>
    <row r="947" spans="3:7" x14ac:dyDescent="0.25">
      <c r="C947" s="12"/>
      <c r="D947" s="35"/>
      <c r="E947" s="35"/>
      <c r="F947" s="35"/>
      <c r="G947" s="67"/>
    </row>
    <row r="948" spans="3:7" x14ac:dyDescent="0.25">
      <c r="C948" s="12"/>
      <c r="D948" s="35"/>
      <c r="E948" s="35"/>
      <c r="F948" s="35"/>
      <c r="G948" s="67"/>
    </row>
    <row r="949" spans="3:7" x14ac:dyDescent="0.25">
      <c r="C949" s="12"/>
      <c r="D949" s="35"/>
      <c r="E949" s="35"/>
      <c r="F949" s="35"/>
      <c r="G949" s="67"/>
    </row>
    <row r="950" spans="3:7" x14ac:dyDescent="0.25">
      <c r="C950" s="12"/>
      <c r="D950" s="35"/>
      <c r="E950" s="35"/>
      <c r="F950" s="35"/>
      <c r="G950" s="67"/>
    </row>
    <row r="951" spans="3:7" x14ac:dyDescent="0.25">
      <c r="C951" s="12"/>
      <c r="D951" s="35"/>
      <c r="E951" s="35"/>
      <c r="F951" s="35"/>
      <c r="G951" s="67"/>
    </row>
    <row r="952" spans="3:7" x14ac:dyDescent="0.25">
      <c r="C952" s="12"/>
      <c r="D952" s="35"/>
      <c r="E952" s="35"/>
      <c r="F952" s="35"/>
      <c r="G952" s="67"/>
    </row>
    <row r="953" spans="3:7" x14ac:dyDescent="0.25">
      <c r="C953" s="12"/>
      <c r="D953" s="35"/>
      <c r="E953" s="35"/>
      <c r="F953" s="35"/>
      <c r="G953" s="67"/>
    </row>
    <row r="954" spans="3:7" x14ac:dyDescent="0.25">
      <c r="C954" s="12"/>
      <c r="D954" s="35"/>
      <c r="E954" s="35"/>
      <c r="F954" s="35"/>
      <c r="G954" s="67"/>
    </row>
    <row r="955" spans="3:7" x14ac:dyDescent="0.25">
      <c r="C955" s="12"/>
      <c r="D955" s="35"/>
      <c r="E955" s="35"/>
      <c r="F955" s="35"/>
      <c r="G955" s="67"/>
    </row>
    <row r="956" spans="3:7" x14ac:dyDescent="0.25">
      <c r="C956" s="12"/>
      <c r="D956" s="35"/>
      <c r="E956" s="35"/>
      <c r="F956" s="35"/>
      <c r="G956" s="67"/>
    </row>
    <row r="957" spans="3:7" x14ac:dyDescent="0.25">
      <c r="C957" s="12"/>
      <c r="D957" s="35"/>
      <c r="E957" s="35"/>
      <c r="F957" s="35"/>
      <c r="G957" s="67"/>
    </row>
    <row r="958" spans="3:7" x14ac:dyDescent="0.25">
      <c r="C958" s="12"/>
      <c r="D958" s="35"/>
      <c r="E958" s="35"/>
      <c r="F958" s="35"/>
      <c r="G958" s="67"/>
    </row>
    <row r="959" spans="3:7" x14ac:dyDescent="0.25">
      <c r="C959" s="12"/>
      <c r="D959" s="35"/>
      <c r="E959" s="35"/>
      <c r="F959" s="35"/>
      <c r="G959" s="67"/>
    </row>
    <row r="960" spans="3:7" x14ac:dyDescent="0.25">
      <c r="C960" s="12"/>
      <c r="D960" s="35"/>
      <c r="E960" s="35"/>
      <c r="F960" s="35"/>
      <c r="G960" s="67"/>
    </row>
    <row r="961" spans="3:7" x14ac:dyDescent="0.25">
      <c r="C961" s="12"/>
      <c r="D961" s="35"/>
      <c r="E961" s="35"/>
      <c r="F961" s="35"/>
      <c r="G961" s="67"/>
    </row>
    <row r="962" spans="3:7" x14ac:dyDescent="0.25">
      <c r="C962" s="12"/>
      <c r="D962" s="35"/>
      <c r="E962" s="35"/>
      <c r="F962" s="35"/>
      <c r="G962" s="67"/>
    </row>
    <row r="963" spans="3:7" x14ac:dyDescent="0.25">
      <c r="C963" s="12"/>
      <c r="D963" s="35"/>
      <c r="E963" s="35"/>
      <c r="F963" s="35"/>
      <c r="G963" s="67"/>
    </row>
    <row r="964" spans="3:7" x14ac:dyDescent="0.25">
      <c r="C964" s="12"/>
      <c r="D964" s="35"/>
      <c r="E964" s="35"/>
      <c r="F964" s="35"/>
      <c r="G964" s="67"/>
    </row>
    <row r="965" spans="3:7" x14ac:dyDescent="0.25">
      <c r="C965" s="12"/>
      <c r="D965" s="35"/>
      <c r="E965" s="35"/>
      <c r="F965" s="35"/>
      <c r="G965" s="67"/>
    </row>
    <row r="966" spans="3:7" x14ac:dyDescent="0.25">
      <c r="C966" s="12"/>
      <c r="D966" s="35"/>
      <c r="E966" s="35"/>
      <c r="F966" s="35"/>
      <c r="G966" s="67"/>
    </row>
    <row r="967" spans="3:7" x14ac:dyDescent="0.25">
      <c r="C967" s="12"/>
      <c r="D967" s="35"/>
      <c r="E967" s="35"/>
      <c r="F967" s="35"/>
      <c r="G967" s="67"/>
    </row>
    <row r="968" spans="3:7" x14ac:dyDescent="0.25">
      <c r="C968" s="12"/>
      <c r="D968" s="35"/>
      <c r="E968" s="35"/>
      <c r="F968" s="35"/>
      <c r="G968" s="67"/>
    </row>
    <row r="969" spans="3:7" x14ac:dyDescent="0.25">
      <c r="C969" s="12"/>
      <c r="D969" s="35"/>
      <c r="E969" s="35"/>
      <c r="F969" s="35"/>
      <c r="G969" s="67"/>
    </row>
    <row r="970" spans="3:7" x14ac:dyDescent="0.25">
      <c r="C970" s="12"/>
      <c r="D970" s="35"/>
      <c r="E970" s="35"/>
      <c r="F970" s="35"/>
      <c r="G970" s="67"/>
    </row>
    <row r="971" spans="3:7" x14ac:dyDescent="0.25">
      <c r="C971" s="12"/>
      <c r="D971" s="35"/>
      <c r="E971" s="35"/>
      <c r="F971" s="35"/>
      <c r="G971" s="67"/>
    </row>
    <row r="972" spans="3:7" x14ac:dyDescent="0.25">
      <c r="C972" s="12"/>
      <c r="D972" s="35"/>
      <c r="E972" s="35"/>
      <c r="F972" s="35"/>
      <c r="G972" s="67"/>
    </row>
    <row r="973" spans="3:7" x14ac:dyDescent="0.25">
      <c r="C973" s="12"/>
      <c r="D973" s="35"/>
      <c r="E973" s="35"/>
      <c r="F973" s="35"/>
      <c r="G973" s="67"/>
    </row>
    <row r="974" spans="3:7" x14ac:dyDescent="0.25">
      <c r="C974" s="12"/>
      <c r="D974" s="35"/>
      <c r="E974" s="35"/>
      <c r="F974" s="35"/>
      <c r="G974" s="67"/>
    </row>
    <row r="975" spans="3:7" x14ac:dyDescent="0.25">
      <c r="C975" s="12"/>
      <c r="D975" s="35"/>
      <c r="E975" s="35"/>
      <c r="F975" s="35"/>
      <c r="G975" s="67"/>
    </row>
    <row r="976" spans="3:7" x14ac:dyDescent="0.25">
      <c r="C976" s="12"/>
      <c r="D976" s="35"/>
      <c r="E976" s="35"/>
      <c r="F976" s="35"/>
      <c r="G976" s="67"/>
    </row>
    <row r="977" spans="3:7" x14ac:dyDescent="0.25">
      <c r="C977" s="12"/>
      <c r="D977" s="35"/>
      <c r="E977" s="35"/>
      <c r="F977" s="35"/>
      <c r="G977" s="67"/>
    </row>
    <row r="978" spans="3:7" x14ac:dyDescent="0.25">
      <c r="C978" s="12"/>
      <c r="D978" s="35"/>
      <c r="E978" s="35"/>
      <c r="F978" s="35"/>
      <c r="G978" s="67"/>
    </row>
    <row r="979" spans="3:7" x14ac:dyDescent="0.25">
      <c r="C979" s="12"/>
      <c r="D979" s="35"/>
      <c r="E979" s="35"/>
      <c r="F979" s="35"/>
      <c r="G979" s="67"/>
    </row>
    <row r="980" spans="3:7" x14ac:dyDescent="0.25">
      <c r="C980" s="12"/>
      <c r="D980" s="35"/>
      <c r="E980" s="35"/>
      <c r="F980" s="35"/>
      <c r="G980" s="67"/>
    </row>
    <row r="981" spans="3:7" x14ac:dyDescent="0.25">
      <c r="C981" s="39"/>
      <c r="D981" s="35"/>
      <c r="E981" s="35"/>
      <c r="F981" s="35"/>
      <c r="G981" s="67"/>
    </row>
    <row r="982" spans="3:7" x14ac:dyDescent="0.25">
      <c r="C982" s="12"/>
      <c r="D982" s="35"/>
      <c r="E982" s="35"/>
      <c r="F982" s="35"/>
      <c r="G982" s="67"/>
    </row>
    <row r="983" spans="3:7" x14ac:dyDescent="0.25">
      <c r="C983" s="12"/>
      <c r="D983" s="35"/>
      <c r="E983" s="35"/>
      <c r="F983" s="35"/>
      <c r="G983" s="67"/>
    </row>
    <row r="984" spans="3:7" x14ac:dyDescent="0.25">
      <c r="C984" s="12"/>
      <c r="D984" s="35"/>
      <c r="E984" s="35"/>
      <c r="F984" s="35"/>
      <c r="G984" s="67"/>
    </row>
    <row r="985" spans="3:7" x14ac:dyDescent="0.25">
      <c r="C985" s="12"/>
      <c r="D985" s="35"/>
      <c r="E985" s="35"/>
      <c r="F985" s="35"/>
      <c r="G985" s="67"/>
    </row>
    <row r="986" spans="3:7" x14ac:dyDescent="0.25">
      <c r="C986" s="12"/>
      <c r="D986" s="35"/>
      <c r="E986" s="35"/>
      <c r="F986" s="35"/>
      <c r="G986" s="67"/>
    </row>
    <row r="987" spans="3:7" x14ac:dyDescent="0.25">
      <c r="C987" s="12"/>
      <c r="D987" s="35"/>
      <c r="E987" s="35"/>
      <c r="F987" s="35"/>
      <c r="G987" s="67"/>
    </row>
    <row r="988" spans="3:7" x14ac:dyDescent="0.25">
      <c r="C988" s="12"/>
      <c r="D988" s="35"/>
      <c r="E988" s="35"/>
      <c r="F988" s="35"/>
      <c r="G988" s="67"/>
    </row>
    <row r="989" spans="3:7" x14ac:dyDescent="0.25">
      <c r="C989" s="12"/>
      <c r="D989" s="35"/>
      <c r="E989" s="35"/>
      <c r="F989" s="35"/>
      <c r="G989" s="67"/>
    </row>
    <row r="990" spans="3:7" x14ac:dyDescent="0.25">
      <c r="C990" s="12"/>
      <c r="D990" s="35"/>
      <c r="E990" s="35"/>
      <c r="F990" s="35"/>
      <c r="G990" s="67"/>
    </row>
    <row r="991" spans="3:7" x14ac:dyDescent="0.25">
      <c r="C991" s="12"/>
      <c r="D991" s="35"/>
      <c r="E991" s="35"/>
      <c r="F991" s="35"/>
      <c r="G991" s="67"/>
    </row>
    <row r="992" spans="3:7" x14ac:dyDescent="0.25">
      <c r="C992" s="12"/>
      <c r="D992" s="35"/>
      <c r="E992" s="35"/>
      <c r="F992" s="35"/>
      <c r="G992" s="67"/>
    </row>
    <row r="993" spans="3:7" x14ac:dyDescent="0.25">
      <c r="C993" s="12"/>
      <c r="D993" s="35"/>
      <c r="E993" s="35"/>
      <c r="F993" s="35"/>
      <c r="G993" s="67"/>
    </row>
    <row r="994" spans="3:7" x14ac:dyDescent="0.25">
      <c r="C994" s="12"/>
      <c r="D994" s="35"/>
      <c r="E994" s="35"/>
      <c r="F994" s="35"/>
      <c r="G994" s="67"/>
    </row>
    <row r="995" spans="3:7" x14ac:dyDescent="0.25">
      <c r="C995" s="12"/>
      <c r="D995" s="35"/>
      <c r="E995" s="35"/>
      <c r="F995" s="35"/>
      <c r="G995" s="67"/>
    </row>
    <row r="996" spans="3:7" x14ac:dyDescent="0.25">
      <c r="C996" s="12"/>
      <c r="D996" s="35"/>
      <c r="E996" s="35"/>
      <c r="F996" s="35"/>
      <c r="G996" s="67"/>
    </row>
    <row r="997" spans="3:7" x14ac:dyDescent="0.25">
      <c r="C997" s="12"/>
      <c r="D997" s="35"/>
      <c r="E997" s="35"/>
      <c r="F997" s="35"/>
      <c r="G997" s="67"/>
    </row>
    <row r="998" spans="3:7" x14ac:dyDescent="0.25">
      <c r="C998" s="12"/>
      <c r="D998" s="35"/>
      <c r="E998" s="35"/>
      <c r="F998" s="35"/>
      <c r="G998" s="67"/>
    </row>
    <row r="999" spans="3:7" x14ac:dyDescent="0.25">
      <c r="C999" s="12"/>
      <c r="D999" s="35"/>
      <c r="E999" s="35"/>
      <c r="F999" s="35"/>
      <c r="G999" s="67"/>
    </row>
    <row r="1000" spans="3:7" x14ac:dyDescent="0.25">
      <c r="C1000" s="12"/>
      <c r="D1000" s="35"/>
      <c r="E1000" s="35"/>
      <c r="F1000" s="35"/>
      <c r="G1000" s="67"/>
    </row>
    <row r="1001" spans="3:7" x14ac:dyDescent="0.25">
      <c r="C1001" s="12"/>
      <c r="D1001" s="35"/>
      <c r="E1001" s="35"/>
      <c r="F1001" s="35"/>
      <c r="G1001" s="67"/>
    </row>
    <row r="1002" spans="3:7" x14ac:dyDescent="0.25">
      <c r="C1002" s="12"/>
      <c r="D1002" s="35"/>
      <c r="E1002" s="35"/>
      <c r="F1002" s="35"/>
      <c r="G1002" s="67"/>
    </row>
    <row r="1003" spans="3:7" x14ac:dyDescent="0.25">
      <c r="C1003" s="12"/>
      <c r="D1003" s="35"/>
      <c r="E1003" s="35"/>
      <c r="F1003" s="35"/>
      <c r="G1003" s="67"/>
    </row>
    <row r="1004" spans="3:7" x14ac:dyDescent="0.25">
      <c r="C1004" s="12"/>
      <c r="D1004" s="35"/>
      <c r="E1004" s="35"/>
      <c r="F1004" s="35"/>
      <c r="G1004" s="67"/>
    </row>
    <row r="1005" spans="3:7" x14ac:dyDescent="0.25">
      <c r="C1005" s="12"/>
      <c r="D1005" s="35"/>
      <c r="E1005" s="35"/>
      <c r="F1005" s="35"/>
      <c r="G1005" s="67"/>
    </row>
    <row r="1006" spans="3:7" x14ac:dyDescent="0.25">
      <c r="C1006" s="12"/>
      <c r="D1006" s="35"/>
      <c r="E1006" s="35"/>
      <c r="F1006" s="35"/>
      <c r="G1006" s="67"/>
    </row>
    <row r="1007" spans="3:7" x14ac:dyDescent="0.25">
      <c r="C1007" s="12"/>
      <c r="D1007" s="35"/>
      <c r="E1007" s="35"/>
      <c r="F1007" s="35"/>
      <c r="G1007" s="67"/>
    </row>
    <row r="1008" spans="3:7" x14ac:dyDescent="0.25">
      <c r="C1008" s="12"/>
      <c r="D1008" s="35"/>
      <c r="E1008" s="35"/>
      <c r="F1008" s="35"/>
      <c r="G1008" s="67"/>
    </row>
    <row r="1009" spans="3:7" x14ac:dyDescent="0.25">
      <c r="C1009" s="12"/>
      <c r="D1009" s="35"/>
      <c r="E1009" s="35"/>
      <c r="F1009" s="35"/>
      <c r="G1009" s="67"/>
    </row>
    <row r="1010" spans="3:7" x14ac:dyDescent="0.25">
      <c r="C1010" s="12"/>
      <c r="D1010" s="35"/>
      <c r="E1010" s="35"/>
      <c r="F1010" s="35"/>
      <c r="G1010" s="67"/>
    </row>
    <row r="1011" spans="3:7" x14ac:dyDescent="0.25">
      <c r="C1011" s="12"/>
      <c r="D1011" s="35"/>
      <c r="E1011" s="35"/>
      <c r="F1011" s="35"/>
      <c r="G1011" s="67"/>
    </row>
    <row r="1012" spans="3:7" x14ac:dyDescent="0.25">
      <c r="C1012" s="12"/>
      <c r="D1012" s="35"/>
      <c r="E1012" s="35"/>
      <c r="F1012" s="35"/>
      <c r="G1012" s="67"/>
    </row>
    <row r="1013" spans="3:7" x14ac:dyDescent="0.25">
      <c r="C1013" s="12"/>
      <c r="D1013" s="35"/>
      <c r="E1013" s="35"/>
      <c r="F1013" s="35"/>
      <c r="G1013" s="67"/>
    </row>
    <row r="1014" spans="3:7" x14ac:dyDescent="0.25">
      <c r="C1014" s="12"/>
      <c r="D1014" s="35"/>
      <c r="E1014" s="35"/>
      <c r="F1014" s="35"/>
      <c r="G1014" s="67"/>
    </row>
    <row r="1015" spans="3:7" x14ac:dyDescent="0.25">
      <c r="C1015" s="12"/>
      <c r="D1015" s="35"/>
      <c r="E1015" s="35"/>
      <c r="F1015" s="35"/>
      <c r="G1015" s="67"/>
    </row>
    <row r="1016" spans="3:7" x14ac:dyDescent="0.25">
      <c r="C1016" s="12"/>
      <c r="D1016" s="35"/>
      <c r="E1016" s="35"/>
      <c r="F1016" s="35"/>
      <c r="G1016" s="67"/>
    </row>
    <row r="1017" spans="3:7" x14ac:dyDescent="0.25">
      <c r="C1017" s="12"/>
      <c r="D1017" s="35"/>
      <c r="E1017" s="35"/>
      <c r="F1017" s="35"/>
      <c r="G1017" s="67"/>
    </row>
    <row r="1018" spans="3:7" x14ac:dyDescent="0.25">
      <c r="C1018" s="12"/>
      <c r="D1018" s="35"/>
      <c r="E1018" s="35"/>
      <c r="F1018" s="35"/>
      <c r="G1018" s="67"/>
    </row>
    <row r="1019" spans="3:7" x14ac:dyDescent="0.25">
      <c r="C1019" s="12"/>
      <c r="D1019" s="35"/>
      <c r="E1019" s="35"/>
      <c r="F1019" s="35"/>
      <c r="G1019" s="67"/>
    </row>
    <row r="1020" spans="3:7" x14ac:dyDescent="0.25">
      <c r="C1020" s="12"/>
      <c r="D1020" s="35"/>
      <c r="E1020" s="35"/>
      <c r="F1020" s="35"/>
      <c r="G1020" s="67"/>
    </row>
    <row r="1021" spans="3:7" x14ac:dyDescent="0.25">
      <c r="C1021" s="12"/>
      <c r="D1021" s="35"/>
      <c r="E1021" s="35"/>
      <c r="F1021" s="35"/>
      <c r="G1021" s="67"/>
    </row>
    <row r="1022" spans="3:7" x14ac:dyDescent="0.25">
      <c r="C1022" s="12"/>
      <c r="D1022" s="35"/>
      <c r="E1022" s="35"/>
      <c r="F1022" s="35"/>
      <c r="G1022" s="67"/>
    </row>
    <row r="1023" spans="3:7" x14ac:dyDescent="0.25">
      <c r="C1023" s="12"/>
      <c r="D1023" s="35"/>
      <c r="E1023" s="35"/>
      <c r="F1023" s="35"/>
      <c r="G1023" s="67"/>
    </row>
    <row r="1024" spans="3:7" x14ac:dyDescent="0.25">
      <c r="C1024" s="12"/>
      <c r="D1024" s="35"/>
      <c r="E1024" s="35"/>
      <c r="F1024" s="35"/>
      <c r="G1024" s="67"/>
    </row>
    <row r="1025" spans="3:7" x14ac:dyDescent="0.25">
      <c r="C1025" s="12"/>
      <c r="D1025" s="35"/>
      <c r="E1025" s="35"/>
      <c r="F1025" s="35"/>
      <c r="G1025" s="67"/>
    </row>
    <row r="1026" spans="3:7" x14ac:dyDescent="0.25">
      <c r="C1026" s="12"/>
      <c r="D1026" s="35"/>
      <c r="E1026" s="35"/>
      <c r="F1026" s="35"/>
      <c r="G1026" s="67"/>
    </row>
    <row r="1027" spans="3:7" x14ac:dyDescent="0.25">
      <c r="C1027" s="12"/>
      <c r="D1027" s="35"/>
      <c r="E1027" s="35"/>
      <c r="F1027" s="35"/>
      <c r="G1027" s="67"/>
    </row>
    <row r="1028" spans="3:7" x14ac:dyDescent="0.25">
      <c r="C1028" s="12"/>
      <c r="D1028" s="35"/>
      <c r="E1028" s="35"/>
      <c r="F1028" s="35"/>
      <c r="G1028" s="67"/>
    </row>
    <row r="1029" spans="3:7" x14ac:dyDescent="0.25">
      <c r="C1029" s="12"/>
      <c r="D1029" s="35"/>
      <c r="E1029" s="35"/>
      <c r="F1029" s="35"/>
      <c r="G1029" s="67"/>
    </row>
    <row r="1030" spans="3:7" x14ac:dyDescent="0.25">
      <c r="C1030" s="12"/>
      <c r="D1030" s="35"/>
      <c r="E1030" s="35"/>
      <c r="F1030" s="35"/>
      <c r="G1030" s="67"/>
    </row>
    <row r="1031" spans="3:7" x14ac:dyDescent="0.25">
      <c r="C1031" s="12"/>
      <c r="D1031" s="35"/>
      <c r="E1031" s="35"/>
      <c r="F1031" s="35"/>
      <c r="G1031" s="67"/>
    </row>
    <row r="1032" spans="3:7" x14ac:dyDescent="0.25">
      <c r="C1032" s="12"/>
      <c r="D1032" s="35"/>
      <c r="E1032" s="35"/>
      <c r="F1032" s="35"/>
      <c r="G1032" s="67"/>
    </row>
    <row r="1033" spans="3:7" x14ac:dyDescent="0.25">
      <c r="C1033" s="12"/>
      <c r="D1033" s="35"/>
      <c r="E1033" s="35"/>
      <c r="F1033" s="35"/>
      <c r="G1033" s="67"/>
    </row>
    <row r="1034" spans="3:7" x14ac:dyDescent="0.25">
      <c r="C1034" s="12"/>
      <c r="D1034" s="35"/>
      <c r="E1034" s="35"/>
      <c r="F1034" s="35"/>
      <c r="G1034" s="67"/>
    </row>
    <row r="1035" spans="3:7" x14ac:dyDescent="0.25">
      <c r="C1035" s="12"/>
      <c r="D1035" s="35"/>
      <c r="E1035" s="35"/>
      <c r="F1035" s="35"/>
      <c r="G1035" s="67"/>
    </row>
    <row r="1036" spans="3:7" x14ac:dyDescent="0.25">
      <c r="C1036" s="12"/>
      <c r="D1036" s="35"/>
      <c r="E1036" s="35"/>
      <c r="F1036" s="35"/>
      <c r="G1036" s="67"/>
    </row>
    <row r="1037" spans="3:7" x14ac:dyDescent="0.25">
      <c r="C1037" s="12"/>
      <c r="D1037" s="35"/>
      <c r="E1037" s="35"/>
      <c r="F1037" s="35"/>
      <c r="G1037" s="67"/>
    </row>
    <row r="1038" spans="3:7" x14ac:dyDescent="0.25">
      <c r="C1038" s="12"/>
      <c r="D1038" s="35"/>
      <c r="E1038" s="35"/>
      <c r="F1038" s="35"/>
      <c r="G1038" s="67"/>
    </row>
    <row r="1039" spans="3:7" x14ac:dyDescent="0.25">
      <c r="C1039" s="12"/>
      <c r="D1039" s="35"/>
      <c r="E1039" s="35"/>
      <c r="F1039" s="35"/>
      <c r="G1039" s="67"/>
    </row>
    <row r="1040" spans="3:7" x14ac:dyDescent="0.25">
      <c r="C1040" s="12"/>
      <c r="D1040" s="35"/>
      <c r="E1040" s="35"/>
      <c r="F1040" s="35"/>
      <c r="G1040" s="67"/>
    </row>
    <row r="1041" spans="3:7" x14ac:dyDescent="0.25">
      <c r="C1041" s="12"/>
      <c r="D1041" s="35"/>
      <c r="E1041" s="35"/>
      <c r="F1041" s="35"/>
      <c r="G1041" s="67"/>
    </row>
    <row r="1042" spans="3:7" x14ac:dyDescent="0.25">
      <c r="C1042" s="12"/>
      <c r="D1042" s="35"/>
      <c r="E1042" s="35"/>
      <c r="F1042" s="35"/>
      <c r="G1042" s="67"/>
    </row>
    <row r="1043" spans="3:7" x14ac:dyDescent="0.25">
      <c r="C1043" s="12"/>
      <c r="D1043" s="35"/>
      <c r="E1043" s="35"/>
      <c r="F1043" s="35"/>
      <c r="G1043" s="67"/>
    </row>
    <row r="1044" spans="3:7" x14ac:dyDescent="0.25">
      <c r="C1044" s="12"/>
      <c r="D1044" s="35"/>
      <c r="E1044" s="35"/>
      <c r="F1044" s="35"/>
      <c r="G1044" s="67"/>
    </row>
    <row r="1045" spans="3:7" x14ac:dyDescent="0.25">
      <c r="C1045" s="12"/>
      <c r="D1045" s="35"/>
      <c r="E1045" s="35"/>
      <c r="F1045" s="35"/>
      <c r="G1045" s="67"/>
    </row>
    <row r="1046" spans="3:7" x14ac:dyDescent="0.25">
      <c r="C1046" s="12"/>
      <c r="D1046" s="35"/>
      <c r="E1046" s="35"/>
      <c r="F1046" s="35"/>
    </row>
    <row r="1047" spans="3:7" x14ac:dyDescent="0.25">
      <c r="C1047" s="12"/>
    </row>
    <row r="1048" spans="3:7" x14ac:dyDescent="0.25">
      <c r="C1048" s="12"/>
      <c r="D1048" s="35"/>
      <c r="E1048" s="35"/>
      <c r="F1048" s="35"/>
    </row>
    <row r="1049" spans="3:7" x14ac:dyDescent="0.25">
      <c r="C1049" s="12"/>
    </row>
    <row r="1050" spans="3:7" x14ac:dyDescent="0.25">
      <c r="C1050" s="12"/>
      <c r="D1050" s="35"/>
      <c r="E1050" s="35"/>
      <c r="F1050" s="35"/>
      <c r="G1050" s="67"/>
    </row>
    <row r="1051" spans="3:7" x14ac:dyDescent="0.25">
      <c r="C1051" s="12"/>
      <c r="D1051" s="35"/>
      <c r="E1051" s="35"/>
      <c r="F1051" s="35"/>
      <c r="G1051" s="67"/>
    </row>
    <row r="1052" spans="3:7" x14ac:dyDescent="0.25">
      <c r="C1052" s="12"/>
      <c r="D1052" s="35"/>
      <c r="E1052" s="35"/>
      <c r="F1052" s="35"/>
      <c r="G1052" s="67"/>
    </row>
    <row r="1053" spans="3:7" x14ac:dyDescent="0.25">
      <c r="C1053" s="12"/>
      <c r="D1053" s="35"/>
      <c r="E1053" s="35"/>
      <c r="F1053" s="35"/>
      <c r="G1053" s="67"/>
    </row>
    <row r="1054" spans="3:7" x14ac:dyDescent="0.25">
      <c r="C1054" s="12"/>
      <c r="D1054" s="35"/>
      <c r="E1054" s="35"/>
      <c r="F1054" s="35"/>
      <c r="G1054" s="67"/>
    </row>
    <row r="1055" spans="3:7" x14ac:dyDescent="0.25">
      <c r="C1055" s="12"/>
      <c r="D1055" s="35"/>
      <c r="E1055" s="35"/>
      <c r="F1055" s="35"/>
      <c r="G1055" s="67"/>
    </row>
    <row r="1056" spans="3:7" x14ac:dyDescent="0.25">
      <c r="C1056" s="12"/>
      <c r="D1056" s="35"/>
      <c r="E1056" s="35"/>
      <c r="F1056" s="35"/>
      <c r="G1056" s="67"/>
    </row>
    <row r="1057" spans="3:7" x14ac:dyDescent="0.25">
      <c r="C1057" s="12"/>
    </row>
    <row r="1058" spans="3:7" x14ac:dyDescent="0.25">
      <c r="C1058" s="12"/>
    </row>
    <row r="1059" spans="3:7" x14ac:dyDescent="0.25">
      <c r="C1059" s="12"/>
    </row>
    <row r="1060" spans="3:7" x14ac:dyDescent="0.25">
      <c r="C1060" s="12"/>
    </row>
    <row r="1061" spans="3:7" x14ac:dyDescent="0.25">
      <c r="C1061" s="12"/>
    </row>
    <row r="1062" spans="3:7" x14ac:dyDescent="0.25">
      <c r="C1062" s="12"/>
      <c r="D1062" s="35"/>
      <c r="E1062" s="35"/>
      <c r="F1062" s="35"/>
      <c r="G1062" s="67"/>
    </row>
    <row r="1063" spans="3:7" x14ac:dyDescent="0.25">
      <c r="C1063" s="12"/>
      <c r="D1063" s="35"/>
      <c r="E1063" s="35"/>
      <c r="F1063" s="35"/>
      <c r="G1063" s="67"/>
    </row>
    <row r="1064" spans="3:7" x14ac:dyDescent="0.25">
      <c r="C1064" s="12"/>
      <c r="D1064" s="35"/>
      <c r="E1064" s="35"/>
      <c r="F1064" s="35"/>
      <c r="G1064" s="67"/>
    </row>
    <row r="1065" spans="3:7" x14ac:dyDescent="0.25">
      <c r="C1065" s="12"/>
      <c r="D1065" s="35"/>
      <c r="E1065" s="35"/>
      <c r="F1065" s="35"/>
      <c r="G1065" s="39"/>
    </row>
    <row r="1066" spans="3:7" x14ac:dyDescent="0.25">
      <c r="C1066" s="12"/>
    </row>
    <row r="1067" spans="3:7" x14ac:dyDescent="0.25">
      <c r="C1067" s="12"/>
    </row>
    <row r="1068" spans="3:7" x14ac:dyDescent="0.25">
      <c r="C1068" s="12"/>
      <c r="D1068" s="35"/>
      <c r="E1068" s="35"/>
      <c r="F1068" s="35"/>
      <c r="G1068" s="67"/>
    </row>
    <row r="1069" spans="3:7" x14ac:dyDescent="0.25">
      <c r="C1069" s="12"/>
      <c r="D1069" s="35"/>
      <c r="E1069" s="35"/>
      <c r="F1069" s="35"/>
      <c r="G1069" s="67"/>
    </row>
    <row r="1070" spans="3:7" x14ac:dyDescent="0.25">
      <c r="C1070" s="12"/>
      <c r="D1070" s="35"/>
      <c r="E1070" s="35"/>
      <c r="F1070" s="35"/>
      <c r="G1070" s="67"/>
    </row>
    <row r="1071" spans="3:7" x14ac:dyDescent="0.25">
      <c r="C1071" s="12"/>
      <c r="D1071" s="35"/>
      <c r="E1071" s="35"/>
      <c r="F1071" s="35"/>
      <c r="G1071" s="67"/>
    </row>
    <row r="1072" spans="3:7" x14ac:dyDescent="0.25">
      <c r="C1072" s="12"/>
      <c r="D1072" s="35"/>
      <c r="E1072" s="35"/>
      <c r="F1072" s="35"/>
      <c r="G1072" s="67"/>
    </row>
    <row r="1073" spans="3:7" x14ac:dyDescent="0.25">
      <c r="C1073" s="12"/>
      <c r="D1073" s="35"/>
      <c r="E1073" s="35"/>
      <c r="F1073" s="35"/>
      <c r="G1073" s="67"/>
    </row>
    <row r="1074" spans="3:7" x14ac:dyDescent="0.25">
      <c r="C1074" s="12"/>
      <c r="D1074" s="35"/>
      <c r="E1074" s="35"/>
      <c r="F1074" s="35"/>
      <c r="G1074" s="67"/>
    </row>
    <row r="1075" spans="3:7" x14ac:dyDescent="0.25">
      <c r="C1075" s="12"/>
      <c r="D1075" s="35"/>
      <c r="E1075" s="35"/>
      <c r="F1075" s="35"/>
      <c r="G1075" s="67"/>
    </row>
    <row r="1076" spans="3:7" x14ac:dyDescent="0.25">
      <c r="C1076" s="12"/>
      <c r="D1076" s="35"/>
      <c r="E1076" s="35"/>
      <c r="F1076" s="35"/>
      <c r="G1076" s="67"/>
    </row>
    <row r="1077" spans="3:7" x14ac:dyDescent="0.25">
      <c r="C1077" s="12"/>
      <c r="D1077" s="35"/>
      <c r="E1077" s="35"/>
      <c r="F1077" s="35"/>
      <c r="G1077" s="67"/>
    </row>
    <row r="1078" spans="3:7" x14ac:dyDescent="0.25">
      <c r="C1078" s="12"/>
      <c r="D1078" s="35"/>
      <c r="E1078" s="35"/>
      <c r="F1078" s="35"/>
      <c r="G1078" s="67"/>
    </row>
    <row r="1079" spans="3:7" x14ac:dyDescent="0.25">
      <c r="C1079" s="12"/>
      <c r="D1079" s="35"/>
      <c r="E1079" s="35"/>
      <c r="F1079" s="35"/>
      <c r="G1079" s="67"/>
    </row>
    <row r="1080" spans="3:7" x14ac:dyDescent="0.25">
      <c r="C1080" s="12"/>
      <c r="D1080" s="35"/>
      <c r="E1080" s="35"/>
      <c r="F1080" s="35"/>
      <c r="G1080" s="67"/>
    </row>
    <row r="1081" spans="3:7" x14ac:dyDescent="0.25">
      <c r="C1081" s="12"/>
      <c r="D1081" s="35"/>
      <c r="E1081" s="35"/>
      <c r="F1081" s="35"/>
      <c r="G1081" s="67"/>
    </row>
    <row r="1082" spans="3:7" x14ac:dyDescent="0.25">
      <c r="C1082" s="12"/>
      <c r="D1082" s="35"/>
      <c r="E1082" s="35"/>
      <c r="F1082" s="35"/>
      <c r="G1082" s="67"/>
    </row>
    <row r="1083" spans="3:7" x14ac:dyDescent="0.25">
      <c r="C1083" s="12"/>
      <c r="D1083" s="35"/>
      <c r="E1083" s="35"/>
      <c r="F1083" s="35"/>
      <c r="G1083" s="67"/>
    </row>
    <row r="1084" spans="3:7" x14ac:dyDescent="0.25">
      <c r="C1084" s="12"/>
      <c r="D1084" s="35"/>
      <c r="E1084" s="35"/>
      <c r="F1084" s="35"/>
      <c r="G1084" s="67"/>
    </row>
    <row r="1085" spans="3:7" x14ac:dyDescent="0.25">
      <c r="C1085" s="12"/>
      <c r="D1085" s="35"/>
      <c r="E1085" s="35"/>
      <c r="F1085" s="35"/>
      <c r="G1085" s="67"/>
    </row>
    <row r="1086" spans="3:7" x14ac:dyDescent="0.25">
      <c r="C1086" s="12"/>
      <c r="D1086" s="35"/>
      <c r="E1086" s="35"/>
      <c r="F1086" s="35"/>
    </row>
    <row r="1087" spans="3:7" x14ac:dyDescent="0.25">
      <c r="C1087" s="12"/>
      <c r="D1087" s="35"/>
      <c r="E1087" s="35"/>
      <c r="F1087" s="35"/>
    </row>
    <row r="1088" spans="3:7" x14ac:dyDescent="0.25">
      <c r="C1088" s="12"/>
      <c r="D1088" s="35"/>
      <c r="E1088" s="35"/>
      <c r="F1088" s="35"/>
    </row>
    <row r="1089" spans="3:7" x14ac:dyDescent="0.25">
      <c r="C1089" s="12"/>
      <c r="D1089" s="35"/>
      <c r="E1089" s="35"/>
      <c r="F1089" s="35"/>
    </row>
    <row r="1090" spans="3:7" x14ac:dyDescent="0.25">
      <c r="C1090" s="12"/>
      <c r="D1090" s="35"/>
      <c r="E1090" s="35"/>
      <c r="F1090" s="35"/>
    </row>
    <row r="1091" spans="3:7" x14ac:dyDescent="0.25">
      <c r="C1091" s="12"/>
      <c r="D1091" s="35"/>
      <c r="E1091" s="35"/>
      <c r="F1091" s="35"/>
      <c r="G1091" s="67"/>
    </row>
    <row r="1092" spans="3:7" x14ac:dyDescent="0.25">
      <c r="C1092" s="12"/>
      <c r="D1092" s="35"/>
      <c r="E1092" s="35"/>
      <c r="F1092" s="35"/>
      <c r="G1092" s="67"/>
    </row>
    <row r="1093" spans="3:7" x14ac:dyDescent="0.25">
      <c r="C1093" s="12"/>
      <c r="D1093" s="35"/>
      <c r="E1093" s="35"/>
      <c r="F1093" s="35"/>
      <c r="G1093" s="67"/>
    </row>
    <row r="1094" spans="3:7" x14ac:dyDescent="0.25">
      <c r="C1094" s="12"/>
      <c r="D1094" s="35"/>
      <c r="E1094" s="35"/>
      <c r="F1094" s="35"/>
      <c r="G1094" s="67"/>
    </row>
    <row r="1095" spans="3:7" x14ac:dyDescent="0.25">
      <c r="C1095" s="12"/>
      <c r="D1095" s="35"/>
      <c r="E1095" s="35"/>
      <c r="F1095" s="35"/>
      <c r="G1095" s="67"/>
    </row>
    <row r="1096" spans="3:7" x14ac:dyDescent="0.25">
      <c r="C1096" s="12"/>
      <c r="D1096" s="35"/>
      <c r="E1096" s="35"/>
      <c r="F1096" s="35"/>
      <c r="G1096" s="67"/>
    </row>
    <row r="1097" spans="3:7" x14ac:dyDescent="0.25">
      <c r="C1097" s="12"/>
      <c r="D1097" s="35"/>
      <c r="E1097" s="35"/>
      <c r="F1097" s="35"/>
      <c r="G1097" s="67"/>
    </row>
    <row r="1098" spans="3:7" x14ac:dyDescent="0.25">
      <c r="C1098" s="12"/>
      <c r="D1098" s="35"/>
      <c r="E1098" s="35"/>
      <c r="F1098" s="35"/>
      <c r="G1098" s="67"/>
    </row>
    <row r="1099" spans="3:7" x14ac:dyDescent="0.25">
      <c r="C1099" s="12"/>
      <c r="D1099" s="35"/>
      <c r="E1099" s="35"/>
      <c r="F1099" s="35"/>
      <c r="G1099" s="67"/>
    </row>
    <row r="1100" spans="3:7" x14ac:dyDescent="0.25">
      <c r="C1100" s="12"/>
      <c r="D1100" s="35"/>
      <c r="E1100" s="35"/>
      <c r="F1100" s="35"/>
      <c r="G1100" s="67"/>
    </row>
    <row r="1101" spans="3:7" x14ac:dyDescent="0.25">
      <c r="C1101" s="12"/>
      <c r="D1101" s="35"/>
      <c r="E1101" s="35"/>
      <c r="F1101" s="35"/>
      <c r="G1101" s="67"/>
    </row>
    <row r="1102" spans="3:7" x14ac:dyDescent="0.25">
      <c r="C1102" s="12"/>
      <c r="D1102" s="35"/>
      <c r="E1102" s="35"/>
      <c r="F1102" s="35"/>
      <c r="G1102" s="67"/>
    </row>
    <row r="1103" spans="3:7" x14ac:dyDescent="0.25">
      <c r="C1103" s="12"/>
      <c r="D1103" s="35"/>
      <c r="E1103" s="35"/>
      <c r="F1103" s="35"/>
      <c r="G1103" s="67"/>
    </row>
    <row r="1104" spans="3:7" x14ac:dyDescent="0.25">
      <c r="C1104" s="12"/>
      <c r="D1104" s="35"/>
      <c r="E1104" s="35"/>
      <c r="F1104" s="35"/>
      <c r="G1104" s="67"/>
    </row>
    <row r="1105" spans="3:7" x14ac:dyDescent="0.25">
      <c r="C1105" s="12"/>
      <c r="D1105" s="35"/>
      <c r="E1105" s="35"/>
      <c r="F1105" s="35"/>
      <c r="G1105" s="67"/>
    </row>
    <row r="1106" spans="3:7" x14ac:dyDescent="0.25">
      <c r="C1106" s="12"/>
      <c r="D1106" s="35"/>
      <c r="E1106" s="35"/>
      <c r="F1106" s="35"/>
      <c r="G1106" s="67"/>
    </row>
    <row r="1107" spans="3:7" x14ac:dyDescent="0.25">
      <c r="C1107" s="12"/>
      <c r="D1107" s="35"/>
      <c r="E1107" s="35"/>
      <c r="F1107" s="35"/>
      <c r="G1107" s="67"/>
    </row>
    <row r="1108" spans="3:7" x14ac:dyDescent="0.25">
      <c r="C1108" s="12"/>
      <c r="D1108" s="35"/>
      <c r="E1108" s="35"/>
      <c r="F1108" s="35"/>
      <c r="G1108" s="67"/>
    </row>
    <row r="1109" spans="3:7" x14ac:dyDescent="0.25">
      <c r="C1109" s="12"/>
      <c r="D1109" s="35"/>
      <c r="E1109" s="35"/>
      <c r="F1109" s="35"/>
      <c r="G1109" s="67"/>
    </row>
    <row r="1110" spans="3:7" x14ac:dyDescent="0.25">
      <c r="C1110" s="12"/>
      <c r="D1110" s="35"/>
      <c r="E1110" s="35"/>
      <c r="F1110" s="35"/>
      <c r="G1110" s="67"/>
    </row>
    <row r="1111" spans="3:7" x14ac:dyDescent="0.25">
      <c r="C1111" s="12"/>
      <c r="D1111" s="35"/>
      <c r="E1111" s="35"/>
      <c r="F1111" s="35"/>
      <c r="G1111" s="67"/>
    </row>
    <row r="1112" spans="3:7" x14ac:dyDescent="0.25">
      <c r="C1112" s="12"/>
      <c r="D1112" s="35"/>
      <c r="E1112" s="35"/>
      <c r="F1112" s="35"/>
      <c r="G1112" s="67"/>
    </row>
    <row r="1113" spans="3:7" x14ac:dyDescent="0.25">
      <c r="C1113" s="12"/>
      <c r="D1113" s="35"/>
      <c r="E1113" s="35"/>
      <c r="F1113" s="35"/>
      <c r="G1113" s="67"/>
    </row>
    <row r="1114" spans="3:7" x14ac:dyDescent="0.25">
      <c r="C1114" s="12"/>
      <c r="D1114" s="35"/>
      <c r="E1114" s="35"/>
      <c r="F1114" s="35"/>
      <c r="G1114" s="67"/>
    </row>
    <row r="1115" spans="3:7" x14ac:dyDescent="0.25">
      <c r="C1115" s="12"/>
      <c r="D1115" s="35"/>
      <c r="E1115" s="35"/>
      <c r="F1115" s="35"/>
      <c r="G1115" s="67"/>
    </row>
    <row r="1116" spans="3:7" x14ac:dyDescent="0.25">
      <c r="C1116" s="12"/>
      <c r="D1116" s="35"/>
      <c r="E1116" s="35"/>
      <c r="F1116" s="35"/>
      <c r="G1116" s="67"/>
    </row>
    <row r="1117" spans="3:7" x14ac:dyDescent="0.25">
      <c r="C1117" s="12"/>
      <c r="D1117" s="35"/>
      <c r="E1117" s="35"/>
      <c r="F1117" s="35"/>
      <c r="G1117" s="67"/>
    </row>
    <row r="1118" spans="3:7" x14ac:dyDescent="0.25">
      <c r="C1118" s="12"/>
      <c r="D1118" s="35"/>
      <c r="E1118" s="35"/>
      <c r="F1118" s="35"/>
      <c r="G1118" s="67"/>
    </row>
    <row r="1119" spans="3:7" x14ac:dyDescent="0.25">
      <c r="C1119" s="12"/>
      <c r="D1119" s="35"/>
      <c r="E1119" s="35"/>
      <c r="F1119" s="35"/>
      <c r="G1119" s="67"/>
    </row>
    <row r="1120" spans="3:7" x14ac:dyDescent="0.25">
      <c r="C1120" s="12"/>
      <c r="D1120" s="35"/>
      <c r="E1120" s="35"/>
      <c r="F1120" s="35"/>
      <c r="G1120" s="67"/>
    </row>
    <row r="1121" spans="3:7" x14ac:dyDescent="0.25">
      <c r="C1121" s="12"/>
      <c r="D1121" s="35"/>
      <c r="E1121" s="35"/>
      <c r="F1121" s="35"/>
      <c r="G1121" s="67"/>
    </row>
    <row r="1122" spans="3:7" x14ac:dyDescent="0.25">
      <c r="C1122" s="12"/>
      <c r="D1122" s="35"/>
      <c r="E1122" s="35"/>
      <c r="F1122" s="35"/>
      <c r="G1122" s="67"/>
    </row>
    <row r="1123" spans="3:7" x14ac:dyDescent="0.25">
      <c r="C1123" s="12"/>
      <c r="D1123" s="35"/>
      <c r="E1123" s="35"/>
      <c r="F1123" s="35"/>
      <c r="G1123" s="67"/>
    </row>
    <row r="1124" spans="3:7" x14ac:dyDescent="0.25">
      <c r="C1124" s="12"/>
      <c r="D1124" s="35"/>
      <c r="E1124" s="35"/>
      <c r="F1124" s="35"/>
      <c r="G1124" s="67"/>
    </row>
    <row r="1125" spans="3:7" x14ac:dyDescent="0.25">
      <c r="C1125" s="12"/>
      <c r="D1125" s="35"/>
      <c r="E1125" s="35"/>
      <c r="F1125" s="35"/>
      <c r="G1125" s="67"/>
    </row>
    <row r="1126" spans="3:7" x14ac:dyDescent="0.25">
      <c r="C1126" s="12"/>
      <c r="D1126" s="35"/>
      <c r="E1126" s="35"/>
      <c r="F1126" s="35"/>
      <c r="G1126" s="67"/>
    </row>
    <row r="1127" spans="3:7" x14ac:dyDescent="0.25">
      <c r="C1127" s="12"/>
      <c r="D1127" s="35"/>
      <c r="E1127" s="35"/>
      <c r="F1127" s="35"/>
      <c r="G1127" s="67"/>
    </row>
    <row r="1128" spans="3:7" x14ac:dyDescent="0.25">
      <c r="C1128" s="12"/>
      <c r="D1128" s="35"/>
      <c r="E1128" s="35"/>
      <c r="F1128" s="35"/>
      <c r="G1128" s="67"/>
    </row>
    <row r="1129" spans="3:7" x14ac:dyDescent="0.25">
      <c r="C1129" s="12"/>
      <c r="D1129" s="35"/>
      <c r="E1129" s="35"/>
      <c r="F1129" s="35"/>
      <c r="G1129" s="67"/>
    </row>
    <row r="1130" spans="3:7" x14ac:dyDescent="0.25">
      <c r="C1130" s="12"/>
      <c r="D1130" s="35"/>
      <c r="E1130" s="35"/>
      <c r="F1130" s="35"/>
      <c r="G1130" s="67"/>
    </row>
    <row r="1131" spans="3:7" x14ac:dyDescent="0.25">
      <c r="C1131" s="12"/>
      <c r="D1131" s="35"/>
      <c r="E1131" s="35"/>
      <c r="F1131" s="35"/>
      <c r="G1131" s="67"/>
    </row>
    <row r="1132" spans="3:7" x14ac:dyDescent="0.25">
      <c r="C1132" s="12"/>
      <c r="D1132" s="35"/>
      <c r="E1132" s="35"/>
      <c r="F1132" s="35"/>
      <c r="G1132" s="67"/>
    </row>
    <row r="1133" spans="3:7" x14ac:dyDescent="0.25">
      <c r="C1133" s="12"/>
      <c r="D1133" s="35"/>
      <c r="E1133" s="35"/>
      <c r="F1133" s="35"/>
      <c r="G1133" s="67"/>
    </row>
    <row r="1134" spans="3:7" x14ac:dyDescent="0.25">
      <c r="C1134" s="12"/>
      <c r="D1134" s="35"/>
      <c r="E1134" s="35"/>
      <c r="F1134" s="35"/>
      <c r="G1134" s="67"/>
    </row>
    <row r="1135" spans="3:7" x14ac:dyDescent="0.25">
      <c r="C1135" s="12"/>
      <c r="D1135" s="35"/>
      <c r="E1135" s="35"/>
      <c r="F1135" s="35"/>
      <c r="G1135" s="67"/>
    </row>
    <row r="1136" spans="3:7" x14ac:dyDescent="0.25">
      <c r="C1136" s="12"/>
      <c r="D1136" s="35"/>
      <c r="E1136" s="35"/>
      <c r="F1136" s="35"/>
      <c r="G1136" s="67"/>
    </row>
    <row r="1137" spans="3:7" x14ac:dyDescent="0.25">
      <c r="C1137" s="12"/>
      <c r="D1137" s="35"/>
      <c r="E1137" s="35"/>
      <c r="F1137" s="35"/>
      <c r="G1137" s="67"/>
    </row>
    <row r="1138" spans="3:7" x14ac:dyDescent="0.25">
      <c r="C1138" s="12"/>
      <c r="D1138" s="35"/>
      <c r="E1138" s="35"/>
      <c r="F1138" s="35"/>
      <c r="G1138" s="67"/>
    </row>
    <row r="1139" spans="3:7" x14ac:dyDescent="0.25">
      <c r="C1139" s="12"/>
      <c r="D1139" s="35"/>
      <c r="E1139" s="35"/>
      <c r="F1139" s="35"/>
      <c r="G1139" s="67"/>
    </row>
    <row r="1140" spans="3:7" x14ac:dyDescent="0.25">
      <c r="C1140" s="12"/>
      <c r="D1140" s="35"/>
      <c r="E1140" s="35"/>
      <c r="F1140" s="35"/>
      <c r="G1140" s="67"/>
    </row>
    <row r="1141" spans="3:7" x14ac:dyDescent="0.25">
      <c r="C1141" s="12"/>
      <c r="D1141" s="35"/>
      <c r="E1141" s="35"/>
      <c r="F1141" s="35"/>
      <c r="G1141" s="67"/>
    </row>
    <row r="1142" spans="3:7" x14ac:dyDescent="0.25">
      <c r="C1142" s="12"/>
      <c r="D1142" s="35"/>
      <c r="E1142" s="35"/>
      <c r="F1142" s="35"/>
      <c r="G1142" s="67"/>
    </row>
    <row r="1143" spans="3:7" x14ac:dyDescent="0.25">
      <c r="C1143" s="12"/>
      <c r="D1143" s="35"/>
      <c r="E1143" s="35"/>
      <c r="F1143" s="35"/>
      <c r="G1143" s="67"/>
    </row>
    <row r="1144" spans="3:7" x14ac:dyDescent="0.25">
      <c r="C1144" s="12"/>
      <c r="D1144" s="35"/>
      <c r="E1144" s="35"/>
      <c r="F1144" s="35"/>
      <c r="G1144" s="67"/>
    </row>
    <row r="1145" spans="3:7" x14ac:dyDescent="0.25">
      <c r="C1145" s="12"/>
      <c r="D1145" s="35"/>
      <c r="E1145" s="35"/>
      <c r="F1145" s="35"/>
      <c r="G1145" s="67"/>
    </row>
    <row r="1146" spans="3:7" x14ac:dyDescent="0.25">
      <c r="C1146" s="12"/>
      <c r="D1146" s="35"/>
      <c r="E1146" s="35"/>
      <c r="F1146" s="35"/>
      <c r="G1146" s="67"/>
    </row>
    <row r="1147" spans="3:7" x14ac:dyDescent="0.25">
      <c r="C1147" s="12"/>
      <c r="D1147" s="35"/>
      <c r="E1147" s="35"/>
      <c r="F1147" s="35"/>
      <c r="G1147" s="67"/>
    </row>
    <row r="1148" spans="3:7" x14ac:dyDescent="0.25">
      <c r="C1148" s="12"/>
      <c r="D1148" s="35"/>
      <c r="E1148" s="35"/>
      <c r="F1148" s="35"/>
      <c r="G1148" s="67"/>
    </row>
    <row r="1149" spans="3:7" x14ac:dyDescent="0.25">
      <c r="C1149" s="12"/>
      <c r="D1149" s="35"/>
      <c r="E1149" s="35"/>
      <c r="F1149" s="35"/>
      <c r="G1149" s="67"/>
    </row>
    <row r="1150" spans="3:7" x14ac:dyDescent="0.25">
      <c r="C1150" s="12"/>
      <c r="D1150" s="35"/>
      <c r="E1150" s="35"/>
      <c r="F1150" s="35"/>
      <c r="G1150" s="67"/>
    </row>
    <row r="1151" spans="3:7" x14ac:dyDescent="0.25">
      <c r="C1151" s="12"/>
      <c r="D1151" s="35"/>
      <c r="E1151" s="35"/>
      <c r="F1151" s="35"/>
      <c r="G1151" s="67"/>
    </row>
    <row r="1152" spans="3:7" x14ac:dyDescent="0.25">
      <c r="C1152" s="12"/>
      <c r="D1152" s="35"/>
      <c r="E1152" s="35"/>
      <c r="F1152" s="35"/>
      <c r="G1152" s="67"/>
    </row>
    <row r="1153" spans="3:7" x14ac:dyDescent="0.25">
      <c r="C1153" s="12"/>
      <c r="D1153" s="35"/>
      <c r="E1153" s="35"/>
      <c r="F1153" s="35"/>
      <c r="G1153" s="67"/>
    </row>
    <row r="1154" spans="3:7" x14ac:dyDescent="0.25">
      <c r="C1154" s="12"/>
      <c r="D1154" s="35"/>
      <c r="E1154" s="35"/>
      <c r="F1154" s="35"/>
    </row>
    <row r="1155" spans="3:7" x14ac:dyDescent="0.25">
      <c r="C1155" s="12"/>
      <c r="D1155" s="35"/>
      <c r="E1155" s="35"/>
      <c r="F1155" s="35"/>
    </row>
    <row r="1156" spans="3:7" x14ac:dyDescent="0.25">
      <c r="C1156" s="12"/>
      <c r="D1156" s="35"/>
      <c r="E1156" s="35"/>
      <c r="F1156" s="35"/>
    </row>
    <row r="1157" spans="3:7" x14ac:dyDescent="0.25">
      <c r="C1157" s="12"/>
      <c r="D1157" s="35"/>
      <c r="E1157" s="35"/>
      <c r="F1157" s="35"/>
    </row>
    <row r="1158" spans="3:7" x14ac:dyDescent="0.25">
      <c r="C1158" s="12"/>
      <c r="D1158" s="35"/>
      <c r="E1158" s="35"/>
      <c r="F1158" s="35"/>
    </row>
    <row r="1159" spans="3:7" x14ac:dyDescent="0.25">
      <c r="C1159" s="12"/>
      <c r="D1159" s="35"/>
      <c r="E1159" s="35"/>
      <c r="F1159" s="35"/>
    </row>
    <row r="1160" spans="3:7" x14ac:dyDescent="0.25">
      <c r="C1160" s="12"/>
      <c r="D1160" s="35"/>
      <c r="E1160" s="35"/>
      <c r="F1160" s="35"/>
    </row>
    <row r="1161" spans="3:7" x14ac:dyDescent="0.25">
      <c r="C1161" s="12"/>
      <c r="D1161" s="35"/>
      <c r="E1161" s="35"/>
      <c r="F1161" s="35"/>
    </row>
    <row r="1162" spans="3:7" x14ac:dyDescent="0.25">
      <c r="C1162" s="12"/>
      <c r="D1162" s="35"/>
      <c r="E1162" s="35"/>
      <c r="F1162" s="35"/>
      <c r="G1162" s="67"/>
    </row>
    <row r="1163" spans="3:7" x14ac:dyDescent="0.25">
      <c r="C1163" s="12"/>
      <c r="D1163" s="35"/>
      <c r="E1163" s="35"/>
      <c r="F1163" s="35"/>
      <c r="G1163" s="67"/>
    </row>
    <row r="1164" spans="3:7" x14ac:dyDescent="0.25">
      <c r="C1164" s="12"/>
      <c r="D1164" s="35"/>
      <c r="E1164" s="35"/>
      <c r="F1164" s="35"/>
      <c r="G1164" s="67"/>
    </row>
    <row r="1165" spans="3:7" x14ac:dyDescent="0.25">
      <c r="C1165" s="12"/>
      <c r="D1165" s="35"/>
      <c r="E1165" s="35"/>
      <c r="F1165" s="35"/>
      <c r="G1165" s="67"/>
    </row>
    <row r="1166" spans="3:7" x14ac:dyDescent="0.25">
      <c r="C1166" s="12"/>
      <c r="D1166" s="35"/>
      <c r="E1166" s="35"/>
      <c r="F1166" s="35"/>
      <c r="G1166" s="67"/>
    </row>
    <row r="1167" spans="3:7" x14ac:dyDescent="0.25">
      <c r="C1167" s="12"/>
      <c r="D1167" s="35"/>
      <c r="E1167" s="35"/>
      <c r="F1167" s="35"/>
      <c r="G1167" s="67"/>
    </row>
    <row r="1168" spans="3:7" x14ac:dyDescent="0.25">
      <c r="C1168" s="12"/>
      <c r="D1168" s="35"/>
      <c r="E1168" s="35"/>
      <c r="F1168" s="35"/>
      <c r="G1168" s="67"/>
    </row>
    <row r="1169" spans="3:7" x14ac:dyDescent="0.25">
      <c r="C1169" s="12"/>
      <c r="D1169" s="35"/>
      <c r="E1169" s="35"/>
      <c r="F1169" s="35"/>
      <c r="G1169" s="67"/>
    </row>
    <row r="1170" spans="3:7" x14ac:dyDescent="0.25">
      <c r="C1170" s="12"/>
      <c r="D1170" s="35"/>
      <c r="E1170" s="35"/>
      <c r="F1170" s="35"/>
      <c r="G1170" s="67"/>
    </row>
    <row r="1171" spans="3:7" x14ac:dyDescent="0.25">
      <c r="C1171" s="12"/>
      <c r="D1171" s="35"/>
      <c r="E1171" s="35"/>
      <c r="F1171" s="35"/>
      <c r="G1171" s="67"/>
    </row>
    <row r="1172" spans="3:7" x14ac:dyDescent="0.25">
      <c r="C1172" s="12"/>
      <c r="D1172" s="35"/>
      <c r="E1172" s="35"/>
      <c r="F1172" s="35"/>
      <c r="G1172" s="67"/>
    </row>
    <row r="1173" spans="3:7" x14ac:dyDescent="0.25">
      <c r="C1173" s="12"/>
      <c r="D1173" s="35"/>
      <c r="E1173" s="35"/>
      <c r="F1173" s="35"/>
      <c r="G1173" s="67"/>
    </row>
    <row r="1174" spans="3:7" x14ac:dyDescent="0.25">
      <c r="C1174" s="12"/>
      <c r="D1174" s="35"/>
      <c r="E1174" s="35"/>
      <c r="F1174" s="35"/>
      <c r="G1174" s="67"/>
    </row>
    <row r="1175" spans="3:7" x14ac:dyDescent="0.25">
      <c r="C1175" s="12"/>
      <c r="D1175" s="35"/>
      <c r="E1175" s="35"/>
      <c r="F1175" s="35"/>
      <c r="G1175" s="67"/>
    </row>
    <row r="1176" spans="3:7" x14ac:dyDescent="0.25">
      <c r="C1176" s="12"/>
      <c r="D1176" s="35"/>
      <c r="E1176" s="35"/>
      <c r="F1176" s="35"/>
      <c r="G1176" s="67"/>
    </row>
    <row r="1177" spans="3:7" x14ac:dyDescent="0.25">
      <c r="C1177" s="12"/>
      <c r="D1177" s="35"/>
      <c r="E1177" s="35"/>
      <c r="F1177" s="35"/>
      <c r="G1177" s="67"/>
    </row>
    <row r="1178" spans="3:7" x14ac:dyDescent="0.25">
      <c r="C1178" s="12"/>
      <c r="D1178" s="35"/>
      <c r="E1178" s="35"/>
      <c r="F1178" s="35"/>
      <c r="G1178" s="67"/>
    </row>
    <row r="1179" spans="3:7" x14ac:dyDescent="0.25">
      <c r="C1179" s="12"/>
      <c r="D1179" s="35"/>
      <c r="E1179" s="35"/>
      <c r="F1179" s="35"/>
      <c r="G1179" s="67"/>
    </row>
    <row r="1180" spans="3:7" x14ac:dyDescent="0.25">
      <c r="C1180" s="12"/>
      <c r="D1180" s="35"/>
      <c r="E1180" s="35"/>
      <c r="F1180" s="35"/>
      <c r="G1180" s="67"/>
    </row>
    <row r="1181" spans="3:7" x14ac:dyDescent="0.25">
      <c r="C1181" s="12"/>
      <c r="D1181" s="35"/>
      <c r="E1181" s="35"/>
      <c r="F1181" s="35"/>
      <c r="G1181" s="67"/>
    </row>
    <row r="1182" spans="3:7" x14ac:dyDescent="0.25">
      <c r="C1182" s="12"/>
      <c r="D1182" s="35"/>
      <c r="E1182" s="35"/>
      <c r="F1182" s="35"/>
      <c r="G1182" s="67"/>
    </row>
    <row r="1183" spans="3:7" x14ac:dyDescent="0.25">
      <c r="C1183" s="12"/>
      <c r="D1183" s="35"/>
      <c r="E1183" s="35"/>
      <c r="F1183" s="35"/>
      <c r="G1183" s="67"/>
    </row>
    <row r="1184" spans="3:7" x14ac:dyDescent="0.25">
      <c r="C1184" s="12"/>
      <c r="D1184" s="35"/>
      <c r="E1184" s="35"/>
      <c r="F1184" s="35"/>
      <c r="G1184" s="67"/>
    </row>
    <row r="1185" spans="3:7" x14ac:dyDescent="0.25">
      <c r="C1185" s="12"/>
      <c r="D1185" s="35"/>
      <c r="E1185" s="35"/>
      <c r="F1185" s="35"/>
      <c r="G1185" s="67"/>
    </row>
    <row r="1186" spans="3:7" x14ac:dyDescent="0.25">
      <c r="C1186" s="12"/>
      <c r="D1186" s="35"/>
      <c r="E1186" s="35"/>
      <c r="F1186" s="35"/>
      <c r="G1186" s="67"/>
    </row>
    <row r="1187" spans="3:7" x14ac:dyDescent="0.25">
      <c r="C1187" s="12"/>
      <c r="D1187" s="35"/>
      <c r="E1187" s="35"/>
      <c r="F1187" s="35"/>
      <c r="G1187" s="67"/>
    </row>
    <row r="1188" spans="3:7" x14ac:dyDescent="0.25">
      <c r="C1188" s="12"/>
      <c r="D1188" s="35"/>
      <c r="E1188" s="35"/>
      <c r="F1188" s="35"/>
      <c r="G1188" s="67"/>
    </row>
    <row r="1189" spans="3:7" x14ac:dyDescent="0.25">
      <c r="C1189" s="12"/>
      <c r="D1189" s="35"/>
      <c r="E1189" s="35"/>
      <c r="F1189" s="35"/>
      <c r="G1189" s="67"/>
    </row>
    <row r="1190" spans="3:7" x14ac:dyDescent="0.25">
      <c r="C1190" s="12"/>
      <c r="D1190" s="35"/>
      <c r="E1190" s="35"/>
      <c r="F1190" s="35"/>
      <c r="G1190" s="67"/>
    </row>
    <row r="1191" spans="3:7" x14ac:dyDescent="0.25">
      <c r="C1191" s="12"/>
      <c r="D1191" s="35"/>
      <c r="E1191" s="35"/>
      <c r="F1191" s="35"/>
      <c r="G1191" s="67"/>
    </row>
    <row r="1192" spans="3:7" x14ac:dyDescent="0.25">
      <c r="C1192" s="12"/>
      <c r="D1192" s="35"/>
      <c r="E1192" s="35"/>
      <c r="F1192" s="35"/>
      <c r="G1192" s="67"/>
    </row>
    <row r="1193" spans="3:7" x14ac:dyDescent="0.25">
      <c r="C1193" s="12"/>
      <c r="D1193" s="35"/>
      <c r="E1193" s="35"/>
      <c r="F1193" s="35"/>
      <c r="G1193" s="67"/>
    </row>
    <row r="1194" spans="3:7" x14ac:dyDescent="0.25">
      <c r="C1194" s="12"/>
      <c r="D1194" s="35"/>
      <c r="E1194" s="35"/>
      <c r="F1194" s="35"/>
      <c r="G1194" s="67"/>
    </row>
    <row r="1195" spans="3:7" x14ac:dyDescent="0.25">
      <c r="C1195" s="12"/>
      <c r="D1195" s="35"/>
      <c r="E1195" s="35"/>
      <c r="F1195" s="35"/>
      <c r="G1195" s="67"/>
    </row>
    <row r="1196" spans="3:7" x14ac:dyDescent="0.25">
      <c r="C1196" s="12"/>
      <c r="D1196" s="35"/>
      <c r="E1196" s="35"/>
      <c r="F1196" s="35"/>
      <c r="G1196" s="67"/>
    </row>
    <row r="1197" spans="3:7" x14ac:dyDescent="0.25">
      <c r="C1197" s="12"/>
      <c r="D1197" s="35"/>
      <c r="E1197" s="35"/>
      <c r="F1197" s="35"/>
      <c r="G1197" s="67"/>
    </row>
    <row r="1198" spans="3:7" x14ac:dyDescent="0.25">
      <c r="C1198" s="12"/>
      <c r="D1198" s="35"/>
      <c r="E1198" s="35"/>
      <c r="F1198" s="35"/>
      <c r="G1198" s="67"/>
    </row>
    <row r="1199" spans="3:7" x14ac:dyDescent="0.25">
      <c r="C1199" s="12"/>
      <c r="D1199" s="35"/>
      <c r="E1199" s="35"/>
      <c r="F1199" s="35"/>
      <c r="G1199" s="67"/>
    </row>
    <row r="1200" spans="3:7" x14ac:dyDescent="0.25">
      <c r="C1200" s="12"/>
      <c r="D1200" s="35"/>
      <c r="E1200" s="35"/>
      <c r="F1200" s="35"/>
      <c r="G1200" s="67"/>
    </row>
    <row r="1201" spans="3:7" x14ac:dyDescent="0.25">
      <c r="C1201" s="12"/>
      <c r="D1201" s="35"/>
      <c r="E1201" s="35"/>
      <c r="F1201" s="35"/>
      <c r="G1201" s="67"/>
    </row>
    <row r="1202" spans="3:7" x14ac:dyDescent="0.25">
      <c r="C1202" s="12"/>
      <c r="D1202" s="35"/>
      <c r="E1202" s="35"/>
      <c r="F1202" s="35"/>
      <c r="G1202" s="67"/>
    </row>
    <row r="1203" spans="3:7" x14ac:dyDescent="0.25">
      <c r="C1203" s="12"/>
      <c r="D1203" s="35"/>
      <c r="E1203" s="35"/>
      <c r="F1203" s="35"/>
      <c r="G1203" s="67"/>
    </row>
    <row r="1204" spans="3:7" x14ac:dyDescent="0.25">
      <c r="C1204" s="12"/>
      <c r="D1204" s="35"/>
      <c r="E1204" s="35"/>
      <c r="F1204" s="35"/>
      <c r="G1204" s="67"/>
    </row>
    <row r="1205" spans="3:7" x14ac:dyDescent="0.25">
      <c r="C1205" s="12"/>
      <c r="D1205" s="35"/>
      <c r="E1205" s="35"/>
      <c r="F1205" s="35"/>
      <c r="G1205" s="67"/>
    </row>
    <row r="1206" spans="3:7" x14ac:dyDescent="0.25">
      <c r="C1206" s="12"/>
      <c r="D1206" s="35"/>
      <c r="E1206" s="35"/>
      <c r="F1206" s="35"/>
      <c r="G1206" s="67"/>
    </row>
    <row r="1207" spans="3:7" x14ac:dyDescent="0.25">
      <c r="C1207" s="12"/>
      <c r="D1207" s="35"/>
      <c r="E1207" s="35"/>
      <c r="F1207" s="35"/>
      <c r="G1207" s="67"/>
    </row>
    <row r="1208" spans="3:7" x14ac:dyDescent="0.25">
      <c r="C1208" s="12"/>
      <c r="D1208" s="35"/>
      <c r="E1208" s="35"/>
      <c r="F1208" s="35"/>
      <c r="G1208" s="67"/>
    </row>
    <row r="1209" spans="3:7" x14ac:dyDescent="0.25">
      <c r="C1209" s="12"/>
      <c r="D1209" s="35"/>
      <c r="E1209" s="35"/>
      <c r="F1209" s="35"/>
      <c r="G1209" s="67"/>
    </row>
    <row r="1210" spans="3:7" x14ac:dyDescent="0.25">
      <c r="C1210" s="12"/>
      <c r="D1210" s="35"/>
      <c r="E1210" s="35"/>
      <c r="F1210" s="35"/>
      <c r="G1210" s="67"/>
    </row>
    <row r="1211" spans="3:7" x14ac:dyDescent="0.25">
      <c r="C1211" s="12"/>
      <c r="D1211" s="35"/>
      <c r="E1211" s="35"/>
      <c r="F1211" s="35"/>
      <c r="G1211" s="67"/>
    </row>
    <row r="1212" spans="3:7" x14ac:dyDescent="0.25">
      <c r="C1212" s="12"/>
      <c r="D1212" s="35"/>
      <c r="E1212" s="35"/>
      <c r="F1212" s="35"/>
      <c r="G1212" s="67"/>
    </row>
    <row r="1213" spans="3:7" x14ac:dyDescent="0.25">
      <c r="C1213" s="12"/>
      <c r="D1213" s="35"/>
      <c r="E1213" s="35"/>
      <c r="F1213" s="35"/>
      <c r="G1213" s="67"/>
    </row>
    <row r="1214" spans="3:7" x14ac:dyDescent="0.25">
      <c r="C1214" s="12"/>
      <c r="D1214" s="35"/>
      <c r="E1214" s="35"/>
      <c r="F1214" s="35"/>
      <c r="G1214" s="67"/>
    </row>
    <row r="1215" spans="3:7" x14ac:dyDescent="0.25">
      <c r="C1215" s="12"/>
      <c r="D1215" s="35"/>
      <c r="E1215" s="35"/>
      <c r="F1215" s="35"/>
      <c r="G1215" s="67"/>
    </row>
    <row r="1216" spans="3:7" x14ac:dyDescent="0.25">
      <c r="C1216" s="12"/>
      <c r="D1216" s="35"/>
      <c r="E1216" s="35"/>
      <c r="F1216" s="35"/>
      <c r="G1216" s="67"/>
    </row>
    <row r="1217" spans="3:7" x14ac:dyDescent="0.25">
      <c r="C1217" s="12"/>
      <c r="D1217" s="35"/>
      <c r="E1217" s="35"/>
      <c r="F1217" s="35"/>
      <c r="G1217" s="67"/>
    </row>
    <row r="1218" spans="3:7" x14ac:dyDescent="0.25">
      <c r="C1218" s="12"/>
      <c r="D1218" s="35"/>
      <c r="E1218" s="35"/>
      <c r="F1218" s="35"/>
      <c r="G1218" s="67"/>
    </row>
    <row r="1219" spans="3:7" x14ac:dyDescent="0.25">
      <c r="C1219" s="12"/>
      <c r="D1219" s="35"/>
      <c r="E1219" s="35"/>
      <c r="F1219" s="35"/>
      <c r="G1219" s="67"/>
    </row>
    <row r="1220" spans="3:7" x14ac:dyDescent="0.25">
      <c r="C1220" s="12"/>
      <c r="D1220" s="35"/>
      <c r="E1220" s="35"/>
      <c r="F1220" s="35"/>
      <c r="G1220" s="67"/>
    </row>
    <row r="1221" spans="3:7" x14ac:dyDescent="0.25">
      <c r="C1221" s="12"/>
      <c r="D1221" s="35"/>
      <c r="E1221" s="35"/>
      <c r="F1221" s="35"/>
      <c r="G1221" s="67"/>
    </row>
    <row r="1222" spans="3:7" x14ac:dyDescent="0.25">
      <c r="C1222" s="12"/>
      <c r="D1222" s="35"/>
      <c r="E1222" s="35"/>
      <c r="F1222" s="35"/>
      <c r="G1222" s="67"/>
    </row>
    <row r="1223" spans="3:7" x14ac:dyDescent="0.25">
      <c r="C1223" s="12"/>
      <c r="D1223" s="35"/>
      <c r="E1223" s="35"/>
      <c r="F1223" s="35"/>
      <c r="G1223" s="67"/>
    </row>
    <row r="1224" spans="3:7" x14ac:dyDescent="0.25">
      <c r="C1224" s="12"/>
      <c r="D1224" s="35"/>
      <c r="E1224" s="35"/>
      <c r="F1224" s="35"/>
      <c r="G1224" s="67"/>
    </row>
    <row r="1225" spans="3:7" x14ac:dyDescent="0.25">
      <c r="C1225" s="12"/>
      <c r="D1225" s="35"/>
      <c r="E1225" s="35"/>
      <c r="F1225" s="35"/>
      <c r="G1225" s="67"/>
    </row>
    <row r="1226" spans="3:7" x14ac:dyDescent="0.25">
      <c r="C1226" s="12"/>
      <c r="D1226" s="35"/>
      <c r="E1226" s="35"/>
      <c r="F1226" s="35"/>
      <c r="G1226" s="67"/>
    </row>
    <row r="1227" spans="3:7" x14ac:dyDescent="0.25">
      <c r="C1227" s="12"/>
      <c r="D1227" s="35"/>
      <c r="E1227" s="35"/>
      <c r="F1227" s="35"/>
      <c r="G1227" s="67"/>
    </row>
    <row r="1228" spans="3:7" x14ac:dyDescent="0.25">
      <c r="C1228" s="12"/>
      <c r="D1228" s="35"/>
      <c r="E1228" s="35"/>
      <c r="F1228" s="35"/>
      <c r="G1228" s="67"/>
    </row>
    <row r="1229" spans="3:7" x14ac:dyDescent="0.25">
      <c r="C1229" s="12"/>
      <c r="D1229" s="35"/>
      <c r="E1229" s="35"/>
      <c r="F1229" s="35"/>
      <c r="G1229" s="67"/>
    </row>
    <row r="1230" spans="3:7" x14ac:dyDescent="0.25">
      <c r="C1230" s="12"/>
      <c r="D1230" s="35"/>
      <c r="E1230" s="35"/>
      <c r="F1230" s="35"/>
      <c r="G1230" s="67"/>
    </row>
    <row r="1231" spans="3:7" x14ac:dyDescent="0.25">
      <c r="C1231" s="12"/>
      <c r="D1231" s="35"/>
      <c r="E1231" s="35"/>
      <c r="F1231" s="35"/>
      <c r="G1231" s="67"/>
    </row>
    <row r="1232" spans="3:7" x14ac:dyDescent="0.25">
      <c r="C1232" s="12"/>
      <c r="D1232" s="35"/>
      <c r="E1232" s="35"/>
      <c r="F1232" s="35"/>
      <c r="G1232" s="67"/>
    </row>
    <row r="1233" spans="3:7" x14ac:dyDescent="0.25">
      <c r="C1233" s="12"/>
      <c r="D1233" s="35"/>
      <c r="E1233" s="35"/>
      <c r="F1233" s="35"/>
      <c r="G1233" s="67"/>
    </row>
    <row r="1234" spans="3:7" x14ac:dyDescent="0.25">
      <c r="C1234" s="12"/>
      <c r="D1234" s="35"/>
      <c r="E1234" s="35"/>
      <c r="F1234" s="35"/>
      <c r="G1234" s="67"/>
    </row>
    <row r="1235" spans="3:7" x14ac:dyDescent="0.25">
      <c r="C1235" s="12"/>
      <c r="D1235" s="35"/>
      <c r="E1235" s="35"/>
      <c r="F1235" s="35"/>
      <c r="G1235" s="67"/>
    </row>
    <row r="1236" spans="3:7" x14ac:dyDescent="0.25">
      <c r="C1236" s="12"/>
      <c r="D1236" s="35"/>
      <c r="E1236" s="35"/>
      <c r="F1236" s="35"/>
      <c r="G1236" s="67"/>
    </row>
    <row r="1237" spans="3:7" x14ac:dyDescent="0.25">
      <c r="C1237" s="12"/>
      <c r="D1237" s="35"/>
      <c r="E1237" s="35"/>
      <c r="F1237" s="35"/>
      <c r="G1237" s="67"/>
    </row>
    <row r="1238" spans="3:7" x14ac:dyDescent="0.25">
      <c r="C1238" s="12"/>
      <c r="D1238" s="35"/>
      <c r="E1238" s="35"/>
      <c r="F1238" s="35"/>
      <c r="G1238" s="67"/>
    </row>
    <row r="1239" spans="3:7" x14ac:dyDescent="0.25">
      <c r="C1239" s="12"/>
      <c r="D1239" s="35"/>
      <c r="E1239" s="35"/>
      <c r="F1239" s="35"/>
      <c r="G1239" s="67"/>
    </row>
    <row r="1240" spans="3:7" x14ac:dyDescent="0.25">
      <c r="C1240" s="12"/>
      <c r="D1240" s="35"/>
      <c r="E1240" s="35"/>
      <c r="F1240" s="35"/>
      <c r="G1240" s="67"/>
    </row>
    <row r="1241" spans="3:7" x14ac:dyDescent="0.25">
      <c r="C1241" s="12"/>
      <c r="D1241" s="35"/>
      <c r="E1241" s="35"/>
      <c r="F1241" s="35"/>
      <c r="G1241" s="67"/>
    </row>
    <row r="1242" spans="3:7" x14ac:dyDescent="0.25">
      <c r="C1242" s="12"/>
      <c r="D1242" s="35"/>
      <c r="E1242" s="35"/>
      <c r="F1242" s="35"/>
      <c r="G1242" s="67"/>
    </row>
    <row r="1243" spans="3:7" x14ac:dyDescent="0.25">
      <c r="C1243" s="12"/>
      <c r="D1243" s="35"/>
      <c r="E1243" s="35"/>
      <c r="F1243" s="35"/>
      <c r="G1243" s="67"/>
    </row>
    <row r="1244" spans="3:7" x14ac:dyDescent="0.25">
      <c r="C1244" s="12"/>
      <c r="D1244" s="35"/>
      <c r="E1244" s="35"/>
      <c r="F1244" s="35"/>
      <c r="G1244" s="67"/>
    </row>
    <row r="1245" spans="3:7" x14ac:dyDescent="0.25">
      <c r="C1245" s="12"/>
      <c r="D1245" s="35"/>
      <c r="E1245" s="35"/>
      <c r="F1245" s="35"/>
      <c r="G1245" s="67"/>
    </row>
    <row r="1246" spans="3:7" x14ac:dyDescent="0.25">
      <c r="C1246" s="12"/>
      <c r="D1246" s="35"/>
      <c r="E1246" s="35"/>
      <c r="F1246" s="35"/>
      <c r="G1246" s="67"/>
    </row>
    <row r="1247" spans="3:7" x14ac:dyDescent="0.25">
      <c r="C1247" s="12"/>
      <c r="D1247" s="35"/>
      <c r="E1247" s="35"/>
      <c r="F1247" s="35"/>
      <c r="G1247" s="67"/>
    </row>
    <row r="1248" spans="3:7" x14ac:dyDescent="0.25">
      <c r="C1248" s="12"/>
      <c r="D1248" s="35"/>
      <c r="E1248" s="35"/>
      <c r="F1248" s="35"/>
      <c r="G1248" s="67"/>
    </row>
    <row r="1249" spans="3:7" x14ac:dyDescent="0.25">
      <c r="C1249" s="12"/>
      <c r="D1249" s="35"/>
      <c r="E1249" s="35"/>
      <c r="F1249" s="35"/>
      <c r="G1249" s="67"/>
    </row>
    <row r="1250" spans="3:7" x14ac:dyDescent="0.25">
      <c r="C1250" s="12"/>
      <c r="D1250" s="35"/>
      <c r="E1250" s="35"/>
      <c r="F1250" s="35"/>
      <c r="G1250" s="67"/>
    </row>
    <row r="1251" spans="3:7" x14ac:dyDescent="0.25">
      <c r="C1251" s="12"/>
      <c r="D1251" s="35"/>
      <c r="E1251" s="35"/>
      <c r="F1251" s="35"/>
      <c r="G1251" s="67"/>
    </row>
    <row r="1252" spans="3:7" x14ac:dyDescent="0.25">
      <c r="C1252" s="12"/>
      <c r="D1252" s="35"/>
      <c r="E1252" s="35"/>
      <c r="F1252" s="35"/>
      <c r="G1252" s="67"/>
    </row>
    <row r="1253" spans="3:7" x14ac:dyDescent="0.25">
      <c r="C1253" s="12"/>
      <c r="D1253" s="35"/>
      <c r="E1253" s="35"/>
      <c r="F1253" s="35"/>
      <c r="G1253" s="67"/>
    </row>
    <row r="1254" spans="3:7" x14ac:dyDescent="0.25">
      <c r="C1254" s="12"/>
      <c r="D1254" s="35"/>
      <c r="E1254" s="35"/>
      <c r="F1254" s="35"/>
      <c r="G1254" s="67"/>
    </row>
    <row r="1255" spans="3:7" x14ac:dyDescent="0.25">
      <c r="C1255" s="12"/>
      <c r="D1255" s="35"/>
      <c r="E1255" s="35"/>
      <c r="F1255" s="35"/>
      <c r="G1255" s="67"/>
    </row>
    <row r="1256" spans="3:7" x14ac:dyDescent="0.25">
      <c r="C1256" s="12"/>
      <c r="D1256" s="35"/>
      <c r="E1256" s="35"/>
      <c r="F1256" s="35"/>
      <c r="G1256" s="67"/>
    </row>
    <row r="1257" spans="3:7" x14ac:dyDescent="0.25">
      <c r="C1257" s="12"/>
      <c r="D1257" s="35"/>
      <c r="E1257" s="35"/>
      <c r="F1257" s="35"/>
      <c r="G1257" s="67"/>
    </row>
    <row r="1258" spans="3:7" x14ac:dyDescent="0.25">
      <c r="C1258" s="12"/>
      <c r="D1258" s="35"/>
      <c r="E1258" s="35"/>
      <c r="F1258" s="35"/>
      <c r="G1258" s="67"/>
    </row>
    <row r="1259" spans="3:7" x14ac:dyDescent="0.25">
      <c r="C1259" s="12"/>
      <c r="D1259" s="35"/>
      <c r="E1259" s="35"/>
      <c r="F1259" s="35"/>
      <c r="G1259" s="67"/>
    </row>
    <row r="1260" spans="3:7" x14ac:dyDescent="0.25">
      <c r="C1260" s="12"/>
      <c r="D1260" s="35"/>
      <c r="E1260" s="35"/>
      <c r="F1260" s="35"/>
      <c r="G1260" s="67"/>
    </row>
    <row r="1261" spans="3:7" x14ac:dyDescent="0.25">
      <c r="C1261" s="12"/>
      <c r="D1261" s="35"/>
      <c r="E1261" s="35"/>
      <c r="F1261" s="35"/>
      <c r="G1261" s="67"/>
    </row>
    <row r="1262" spans="3:7" x14ac:dyDescent="0.25">
      <c r="C1262" s="12"/>
      <c r="D1262" s="35"/>
      <c r="E1262" s="35"/>
      <c r="F1262" s="35"/>
      <c r="G1262" s="67"/>
    </row>
    <row r="1263" spans="3:7" x14ac:dyDescent="0.25">
      <c r="C1263" s="12"/>
      <c r="D1263" s="35"/>
      <c r="E1263" s="35"/>
      <c r="F1263" s="35"/>
      <c r="G1263" s="67"/>
    </row>
    <row r="1264" spans="3:7" x14ac:dyDescent="0.25">
      <c r="C1264" s="12"/>
      <c r="D1264" s="35"/>
      <c r="E1264" s="35"/>
      <c r="F1264" s="35"/>
      <c r="G1264" s="67"/>
    </row>
    <row r="1265" spans="3:7" x14ac:dyDescent="0.25">
      <c r="C1265" s="12"/>
      <c r="D1265" s="35"/>
      <c r="E1265" s="35"/>
      <c r="F1265" s="35"/>
      <c r="G1265" s="67"/>
    </row>
    <row r="1266" spans="3:7" x14ac:dyDescent="0.25">
      <c r="C1266" s="12"/>
      <c r="D1266" s="35"/>
      <c r="E1266" s="35"/>
      <c r="F1266" s="35"/>
      <c r="G1266" s="67"/>
    </row>
    <row r="1267" spans="3:7" x14ac:dyDescent="0.25">
      <c r="C1267" s="12"/>
      <c r="D1267" s="35"/>
      <c r="E1267" s="35"/>
      <c r="F1267" s="35"/>
      <c r="G1267" s="67"/>
    </row>
    <row r="1268" spans="3:7" x14ac:dyDescent="0.25">
      <c r="C1268" s="12"/>
      <c r="D1268" s="35"/>
      <c r="E1268" s="35"/>
      <c r="F1268" s="35"/>
      <c r="G1268" s="67"/>
    </row>
    <row r="1269" spans="3:7" x14ac:dyDescent="0.25">
      <c r="C1269" s="12"/>
      <c r="D1269" s="35"/>
      <c r="E1269" s="35"/>
      <c r="F1269" s="35"/>
      <c r="G1269" s="67"/>
    </row>
    <row r="1270" spans="3:7" x14ac:dyDescent="0.25">
      <c r="C1270" s="12"/>
      <c r="D1270" s="35"/>
      <c r="E1270" s="35"/>
      <c r="F1270" s="35"/>
      <c r="G1270" s="67"/>
    </row>
    <row r="1271" spans="3:7" x14ac:dyDescent="0.25">
      <c r="C1271" s="12"/>
      <c r="D1271" s="35"/>
      <c r="E1271" s="35"/>
      <c r="F1271" s="35"/>
      <c r="G1271" s="67"/>
    </row>
    <row r="1272" spans="3:7" x14ac:dyDescent="0.25">
      <c r="C1272" s="12"/>
      <c r="D1272" s="35"/>
      <c r="E1272" s="35"/>
      <c r="F1272" s="35"/>
      <c r="G1272" s="67"/>
    </row>
    <row r="1273" spans="3:7" x14ac:dyDescent="0.25">
      <c r="C1273" s="12"/>
      <c r="D1273" s="35"/>
      <c r="E1273" s="35"/>
      <c r="F1273" s="35"/>
      <c r="G1273" s="67"/>
    </row>
    <row r="1274" spans="3:7" x14ac:dyDescent="0.25">
      <c r="C1274" s="12"/>
      <c r="D1274" s="35"/>
      <c r="E1274" s="35"/>
      <c r="F1274" s="35"/>
      <c r="G1274" s="67"/>
    </row>
    <row r="1275" spans="3:7" x14ac:dyDescent="0.25">
      <c r="C1275" s="12"/>
      <c r="D1275" s="35"/>
      <c r="E1275" s="35"/>
      <c r="F1275" s="35"/>
      <c r="G1275" s="67"/>
    </row>
    <row r="1276" spans="3:7" x14ac:dyDescent="0.25">
      <c r="C1276" s="12"/>
      <c r="D1276" s="35"/>
      <c r="E1276" s="35"/>
      <c r="F1276" s="35"/>
      <c r="G1276" s="67"/>
    </row>
    <row r="1277" spans="3:7" x14ac:dyDescent="0.25">
      <c r="C1277" s="12"/>
      <c r="D1277" s="35"/>
      <c r="E1277" s="35"/>
      <c r="F1277" s="35"/>
      <c r="G1277" s="67"/>
    </row>
    <row r="1278" spans="3:7" x14ac:dyDescent="0.25">
      <c r="C1278" s="12"/>
      <c r="D1278" s="35"/>
      <c r="E1278" s="35"/>
      <c r="F1278" s="35"/>
      <c r="G1278" s="67"/>
    </row>
    <row r="1279" spans="3:7" x14ac:dyDescent="0.25">
      <c r="C1279" s="12"/>
      <c r="D1279" s="35"/>
      <c r="E1279" s="35"/>
      <c r="F1279" s="35"/>
      <c r="G1279" s="67"/>
    </row>
    <row r="1280" spans="3:7" x14ac:dyDescent="0.25">
      <c r="C1280" s="12"/>
      <c r="D1280" s="35"/>
      <c r="E1280" s="35"/>
      <c r="F1280" s="35"/>
      <c r="G1280" s="67"/>
    </row>
    <row r="1281" spans="3:7" x14ac:dyDescent="0.25">
      <c r="C1281" s="12"/>
      <c r="D1281" s="35"/>
      <c r="E1281" s="35"/>
      <c r="F1281" s="35"/>
      <c r="G1281" s="67"/>
    </row>
    <row r="1282" spans="3:7" x14ac:dyDescent="0.25">
      <c r="C1282" s="12"/>
      <c r="D1282" s="35"/>
      <c r="E1282" s="35"/>
      <c r="F1282" s="35"/>
      <c r="G1282" s="67"/>
    </row>
    <row r="1283" spans="3:7" x14ac:dyDescent="0.25">
      <c r="C1283" s="12"/>
      <c r="D1283" s="35"/>
      <c r="E1283" s="35"/>
      <c r="F1283" s="35"/>
      <c r="G1283" s="67"/>
    </row>
    <row r="1284" spans="3:7" x14ac:dyDescent="0.25">
      <c r="C1284" s="12"/>
      <c r="D1284" s="35"/>
      <c r="E1284" s="35"/>
      <c r="F1284" s="35"/>
      <c r="G1284" s="67"/>
    </row>
    <row r="1285" spans="3:7" x14ac:dyDescent="0.25">
      <c r="C1285" s="12"/>
      <c r="D1285" s="35"/>
      <c r="E1285" s="35"/>
      <c r="F1285" s="35"/>
      <c r="G1285" s="67"/>
    </row>
    <row r="1286" spans="3:7" x14ac:dyDescent="0.25">
      <c r="C1286" s="12"/>
      <c r="D1286" s="35"/>
      <c r="E1286" s="35"/>
      <c r="F1286" s="35"/>
      <c r="G1286" s="67"/>
    </row>
    <row r="1287" spans="3:7" x14ac:dyDescent="0.25">
      <c r="C1287" s="12"/>
      <c r="D1287" s="35"/>
      <c r="E1287" s="35"/>
      <c r="F1287" s="35"/>
      <c r="G1287" s="67"/>
    </row>
    <row r="1288" spans="3:7" x14ac:dyDescent="0.25">
      <c r="C1288" s="12"/>
      <c r="D1288" s="35"/>
      <c r="E1288" s="35"/>
      <c r="F1288" s="35"/>
      <c r="G1288" s="67"/>
    </row>
    <row r="1289" spans="3:7" x14ac:dyDescent="0.25">
      <c r="C1289" s="12"/>
      <c r="D1289" s="35"/>
      <c r="E1289" s="35"/>
      <c r="F1289" s="35"/>
      <c r="G1289" s="67"/>
    </row>
    <row r="1290" spans="3:7" x14ac:dyDescent="0.25">
      <c r="C1290" s="12"/>
      <c r="D1290" s="35"/>
      <c r="E1290" s="35"/>
      <c r="F1290" s="35"/>
      <c r="G1290" s="67"/>
    </row>
    <row r="1291" spans="3:7" x14ac:dyDescent="0.25">
      <c r="C1291" s="12"/>
      <c r="D1291" s="35"/>
      <c r="E1291" s="35"/>
      <c r="F1291" s="35"/>
      <c r="G1291" s="67"/>
    </row>
    <row r="1292" spans="3:7" x14ac:dyDescent="0.25">
      <c r="C1292" s="12"/>
      <c r="D1292" s="35"/>
      <c r="E1292" s="35"/>
      <c r="F1292" s="35"/>
      <c r="G1292" s="67"/>
    </row>
    <row r="1293" spans="3:7" x14ac:dyDescent="0.25">
      <c r="C1293" s="12"/>
      <c r="D1293" s="35"/>
      <c r="E1293" s="35"/>
      <c r="F1293" s="35"/>
      <c r="G1293" s="67"/>
    </row>
    <row r="1294" spans="3:7" x14ac:dyDescent="0.25">
      <c r="C1294" s="12"/>
      <c r="D1294" s="35"/>
      <c r="E1294" s="35"/>
      <c r="F1294" s="35"/>
      <c r="G1294" s="67"/>
    </row>
    <row r="1295" spans="3:7" x14ac:dyDescent="0.25">
      <c r="C1295" s="12"/>
      <c r="D1295" s="35"/>
      <c r="E1295" s="35"/>
      <c r="F1295" s="35"/>
      <c r="G1295" s="67"/>
    </row>
    <row r="1296" spans="3:7" x14ac:dyDescent="0.25">
      <c r="C1296" s="12"/>
      <c r="D1296" s="35"/>
      <c r="E1296" s="35"/>
      <c r="F1296" s="35"/>
      <c r="G1296" s="67"/>
    </row>
    <row r="1297" spans="3:7" x14ac:dyDescent="0.25">
      <c r="C1297" s="12"/>
      <c r="D1297" s="35"/>
      <c r="E1297" s="35"/>
      <c r="F1297" s="35"/>
      <c r="G1297" s="67"/>
    </row>
    <row r="1298" spans="3:7" x14ac:dyDescent="0.25">
      <c r="C1298" s="12"/>
      <c r="D1298" s="35"/>
      <c r="E1298" s="35"/>
      <c r="F1298" s="35"/>
      <c r="G1298" s="67"/>
    </row>
    <row r="1299" spans="3:7" x14ac:dyDescent="0.25">
      <c r="C1299" s="12"/>
      <c r="D1299" s="35"/>
      <c r="E1299" s="35"/>
      <c r="F1299" s="35"/>
    </row>
    <row r="1300" spans="3:7" x14ac:dyDescent="0.25">
      <c r="C1300" s="12"/>
      <c r="D1300" s="35"/>
      <c r="E1300" s="35"/>
      <c r="F1300" s="35"/>
    </row>
    <row r="1301" spans="3:7" x14ac:dyDescent="0.25">
      <c r="C1301" s="12"/>
      <c r="D1301" s="35"/>
      <c r="E1301" s="35"/>
      <c r="F1301" s="35"/>
      <c r="G1301" s="67"/>
    </row>
    <row r="1302" spans="3:7" x14ac:dyDescent="0.25">
      <c r="C1302" s="12"/>
      <c r="D1302" s="35"/>
      <c r="E1302" s="35"/>
      <c r="F1302" s="35"/>
      <c r="G1302" s="67"/>
    </row>
    <row r="1303" spans="3:7" x14ac:dyDescent="0.25">
      <c r="C1303" s="12"/>
      <c r="D1303" s="35"/>
      <c r="E1303" s="35"/>
      <c r="F1303" s="35"/>
      <c r="G1303" s="67"/>
    </row>
    <row r="1304" spans="3:7" x14ac:dyDescent="0.25">
      <c r="C1304" s="12"/>
      <c r="D1304" s="35"/>
      <c r="E1304" s="35"/>
      <c r="F1304" s="35"/>
      <c r="G1304" s="67"/>
    </row>
    <row r="1305" spans="3:7" x14ac:dyDescent="0.25">
      <c r="C1305" s="12"/>
      <c r="D1305" s="35"/>
      <c r="E1305" s="35"/>
      <c r="F1305" s="35"/>
      <c r="G1305" s="67"/>
    </row>
    <row r="1306" spans="3:7" x14ac:dyDescent="0.25">
      <c r="C1306" s="12"/>
      <c r="D1306" s="35"/>
      <c r="E1306" s="35"/>
      <c r="F1306" s="35"/>
      <c r="G1306" s="67"/>
    </row>
    <row r="1307" spans="3:7" x14ac:dyDescent="0.25">
      <c r="C1307" s="12"/>
      <c r="D1307" s="35"/>
      <c r="E1307" s="35"/>
      <c r="F1307" s="35"/>
      <c r="G1307" s="67"/>
    </row>
    <row r="1308" spans="3:7" x14ac:dyDescent="0.25">
      <c r="C1308" s="12"/>
      <c r="D1308" s="35"/>
      <c r="E1308" s="35"/>
      <c r="F1308" s="35"/>
      <c r="G1308" s="67"/>
    </row>
    <row r="1309" spans="3:7" x14ac:dyDescent="0.25">
      <c r="C1309" s="12"/>
      <c r="D1309" s="35"/>
      <c r="E1309" s="35"/>
      <c r="F1309" s="35"/>
      <c r="G1309" s="67"/>
    </row>
    <row r="1310" spans="3:7" x14ac:dyDescent="0.25">
      <c r="C1310" s="12"/>
      <c r="D1310" s="35"/>
      <c r="E1310" s="35"/>
      <c r="F1310" s="35"/>
      <c r="G1310" s="67"/>
    </row>
    <row r="1311" spans="3:7" x14ac:dyDescent="0.25">
      <c r="C1311" s="12"/>
      <c r="D1311" s="35"/>
      <c r="E1311" s="35"/>
      <c r="F1311" s="35"/>
      <c r="G1311" s="67"/>
    </row>
    <row r="1312" spans="3:7" x14ac:dyDescent="0.25">
      <c r="C1312" s="12"/>
      <c r="D1312" s="35"/>
      <c r="E1312" s="35"/>
      <c r="F1312" s="35"/>
      <c r="G1312" s="67"/>
    </row>
    <row r="1313" spans="3:7" x14ac:dyDescent="0.25">
      <c r="C1313" s="12"/>
      <c r="D1313" s="35"/>
      <c r="E1313" s="35"/>
      <c r="F1313" s="35"/>
      <c r="G1313" s="67"/>
    </row>
    <row r="1314" spans="3:7" x14ac:dyDescent="0.25">
      <c r="C1314" s="12"/>
      <c r="D1314" s="35"/>
      <c r="E1314" s="35"/>
      <c r="F1314" s="35"/>
      <c r="G1314" s="67"/>
    </row>
    <row r="1315" spans="3:7" x14ac:dyDescent="0.25">
      <c r="C1315" s="12"/>
      <c r="D1315" s="35"/>
      <c r="E1315" s="35"/>
      <c r="F1315" s="35"/>
      <c r="G1315" s="67"/>
    </row>
    <row r="1316" spans="3:7" x14ac:dyDescent="0.25">
      <c r="C1316" s="12"/>
      <c r="D1316" s="35"/>
      <c r="E1316" s="35"/>
      <c r="F1316" s="35"/>
      <c r="G1316" s="67"/>
    </row>
    <row r="1317" spans="3:7" x14ac:dyDescent="0.25">
      <c r="C1317" s="12"/>
      <c r="D1317" s="35"/>
      <c r="E1317" s="35"/>
      <c r="F1317" s="35"/>
      <c r="G1317" s="67"/>
    </row>
    <row r="1318" spans="3:7" x14ac:dyDescent="0.25">
      <c r="C1318" s="12"/>
      <c r="D1318" s="35"/>
      <c r="E1318" s="35"/>
      <c r="F1318" s="35"/>
      <c r="G1318" s="67"/>
    </row>
    <row r="1319" spans="3:7" x14ac:dyDescent="0.25">
      <c r="C1319" s="12"/>
      <c r="D1319" s="35"/>
      <c r="E1319" s="35"/>
      <c r="F1319" s="35"/>
      <c r="G1319" s="67"/>
    </row>
    <row r="1320" spans="3:7" x14ac:dyDescent="0.25">
      <c r="C1320" s="12"/>
      <c r="D1320" s="35"/>
      <c r="E1320" s="35"/>
      <c r="F1320" s="35"/>
      <c r="G1320" s="67"/>
    </row>
    <row r="1321" spans="3:7" x14ac:dyDescent="0.25">
      <c r="C1321" s="12"/>
      <c r="D1321" s="35"/>
      <c r="E1321" s="35"/>
      <c r="F1321" s="35"/>
      <c r="G1321" s="67"/>
    </row>
    <row r="1322" spans="3:7" x14ac:dyDescent="0.25">
      <c r="C1322" s="12"/>
      <c r="D1322" s="35"/>
      <c r="E1322" s="35"/>
      <c r="F1322" s="35"/>
      <c r="G1322" s="67"/>
    </row>
    <row r="1323" spans="3:7" x14ac:dyDescent="0.25">
      <c r="C1323" s="12"/>
      <c r="D1323" s="35"/>
      <c r="E1323" s="35"/>
      <c r="F1323" s="35"/>
      <c r="G1323" s="67"/>
    </row>
    <row r="1324" spans="3:7" x14ac:dyDescent="0.25">
      <c r="C1324" s="12"/>
      <c r="D1324" s="35"/>
      <c r="E1324" s="35"/>
      <c r="F1324" s="35"/>
      <c r="G1324" s="67"/>
    </row>
    <row r="1325" spans="3:7" x14ac:dyDescent="0.25">
      <c r="C1325" s="12"/>
      <c r="D1325" s="35"/>
      <c r="E1325" s="35"/>
      <c r="F1325" s="35"/>
      <c r="G1325" s="67"/>
    </row>
    <row r="1326" spans="3:7" x14ac:dyDescent="0.25">
      <c r="C1326" s="12"/>
      <c r="D1326" s="35"/>
      <c r="E1326" s="35"/>
      <c r="F1326" s="35"/>
      <c r="G1326" s="67"/>
    </row>
    <row r="1327" spans="3:7" x14ac:dyDescent="0.25">
      <c r="C1327" s="12"/>
      <c r="D1327" s="35"/>
      <c r="E1327" s="35"/>
      <c r="F1327" s="35"/>
      <c r="G1327" s="67"/>
    </row>
    <row r="1328" spans="3:7" x14ac:dyDescent="0.25">
      <c r="C1328" s="12"/>
      <c r="D1328" s="35"/>
      <c r="E1328" s="35"/>
      <c r="F1328" s="35"/>
      <c r="G1328" s="67"/>
    </row>
    <row r="1329" spans="3:7" x14ac:dyDescent="0.25">
      <c r="C1329" s="12"/>
      <c r="D1329" s="35"/>
      <c r="E1329" s="35"/>
      <c r="F1329" s="35"/>
      <c r="G1329" s="67"/>
    </row>
    <row r="1330" spans="3:7" x14ac:dyDescent="0.25">
      <c r="C1330" s="12"/>
      <c r="D1330" s="35"/>
      <c r="E1330" s="35"/>
      <c r="F1330" s="35"/>
      <c r="G1330" s="67"/>
    </row>
    <row r="1331" spans="3:7" x14ac:dyDescent="0.25">
      <c r="C1331" s="12"/>
      <c r="D1331" s="35"/>
      <c r="E1331" s="35"/>
      <c r="F1331" s="35"/>
      <c r="G1331" s="67"/>
    </row>
    <row r="1332" spans="3:7" x14ac:dyDescent="0.25">
      <c r="C1332" s="12"/>
      <c r="D1332" s="35"/>
      <c r="E1332" s="35"/>
      <c r="F1332" s="35"/>
      <c r="G1332" s="67"/>
    </row>
    <row r="1333" spans="3:7" x14ac:dyDescent="0.25">
      <c r="C1333" s="12"/>
      <c r="D1333" s="35"/>
      <c r="E1333" s="35"/>
      <c r="F1333" s="35"/>
      <c r="G1333" s="67"/>
    </row>
    <row r="1334" spans="3:7" x14ac:dyDescent="0.25">
      <c r="C1334" s="12"/>
      <c r="D1334" s="35"/>
      <c r="E1334" s="35"/>
      <c r="F1334" s="35"/>
      <c r="G1334" s="67"/>
    </row>
    <row r="1335" spans="3:7" x14ac:dyDescent="0.25">
      <c r="C1335" s="12"/>
      <c r="D1335" s="35"/>
      <c r="E1335" s="35"/>
      <c r="F1335" s="35"/>
      <c r="G1335" s="67"/>
    </row>
    <row r="1336" spans="3:7" x14ac:dyDescent="0.25">
      <c r="C1336" s="12"/>
      <c r="D1336" s="35"/>
      <c r="E1336" s="35"/>
      <c r="F1336" s="35"/>
      <c r="G1336" s="67"/>
    </row>
    <row r="1337" spans="3:7" x14ac:dyDescent="0.25">
      <c r="C1337" s="12"/>
      <c r="D1337" s="35"/>
      <c r="E1337" s="35"/>
      <c r="F1337" s="35"/>
      <c r="G1337" s="67"/>
    </row>
    <row r="1338" spans="3:7" x14ac:dyDescent="0.25">
      <c r="C1338" s="12"/>
      <c r="D1338" s="35"/>
      <c r="E1338" s="35"/>
      <c r="F1338" s="35"/>
      <c r="G1338" s="67"/>
    </row>
    <row r="1339" spans="3:7" x14ac:dyDescent="0.25">
      <c r="C1339" s="12"/>
      <c r="D1339" s="35"/>
      <c r="E1339" s="35"/>
      <c r="F1339" s="35"/>
      <c r="G1339" s="67"/>
    </row>
    <row r="1340" spans="3:7" x14ac:dyDescent="0.25">
      <c r="C1340" s="12"/>
      <c r="D1340" s="35"/>
      <c r="E1340" s="35"/>
      <c r="F1340" s="35"/>
      <c r="G1340" s="67"/>
    </row>
    <row r="1341" spans="3:7" x14ac:dyDescent="0.25">
      <c r="C1341" s="12"/>
      <c r="D1341" s="35"/>
      <c r="E1341" s="35"/>
      <c r="F1341" s="35"/>
      <c r="G1341" s="67"/>
    </row>
    <row r="1342" spans="3:7" x14ac:dyDescent="0.25">
      <c r="C1342" s="12"/>
      <c r="D1342" s="35"/>
      <c r="E1342" s="35"/>
      <c r="F1342" s="35"/>
      <c r="G1342" s="67"/>
    </row>
    <row r="1343" spans="3:7" x14ac:dyDescent="0.25">
      <c r="C1343" s="12"/>
      <c r="D1343" s="35"/>
      <c r="E1343" s="35"/>
      <c r="F1343" s="35"/>
      <c r="G1343" s="67"/>
    </row>
    <row r="1344" spans="3:7" x14ac:dyDescent="0.25">
      <c r="C1344" s="12"/>
      <c r="D1344" s="35"/>
      <c r="E1344" s="35"/>
      <c r="F1344" s="35"/>
      <c r="G1344" s="67"/>
    </row>
    <row r="1345" spans="3:7" x14ac:dyDescent="0.25">
      <c r="C1345" s="12"/>
      <c r="D1345" s="35"/>
      <c r="E1345" s="35"/>
      <c r="F1345" s="35"/>
      <c r="G1345" s="67"/>
    </row>
    <row r="1346" spans="3:7" x14ac:dyDescent="0.25">
      <c r="C1346" s="12"/>
      <c r="D1346" s="35"/>
      <c r="E1346" s="35"/>
      <c r="F1346" s="35"/>
      <c r="G1346" s="67"/>
    </row>
    <row r="1347" spans="3:7" x14ac:dyDescent="0.25">
      <c r="C1347" s="12"/>
      <c r="D1347" s="35"/>
      <c r="E1347" s="35"/>
      <c r="F1347" s="35"/>
      <c r="G1347" s="67"/>
    </row>
    <row r="1348" spans="3:7" x14ac:dyDescent="0.25">
      <c r="C1348" s="12"/>
      <c r="D1348" s="35"/>
      <c r="E1348" s="35"/>
      <c r="F1348" s="35"/>
      <c r="G1348" s="67"/>
    </row>
    <row r="1349" spans="3:7" x14ac:dyDescent="0.25">
      <c r="C1349" s="12"/>
      <c r="D1349" s="35"/>
      <c r="E1349" s="35"/>
      <c r="F1349" s="35"/>
      <c r="G1349" s="67"/>
    </row>
    <row r="1350" spans="3:7" x14ac:dyDescent="0.25">
      <c r="C1350" s="12"/>
      <c r="D1350" s="35"/>
      <c r="E1350" s="35"/>
      <c r="F1350" s="35"/>
      <c r="G1350" s="67"/>
    </row>
    <row r="1351" spans="3:7" x14ac:dyDescent="0.25">
      <c r="C1351" s="12"/>
      <c r="D1351" s="35"/>
      <c r="E1351" s="35"/>
      <c r="F1351" s="35"/>
      <c r="G1351" s="67"/>
    </row>
    <row r="1352" spans="3:7" x14ac:dyDescent="0.25">
      <c r="C1352" s="12"/>
      <c r="D1352" s="35"/>
      <c r="E1352" s="35"/>
      <c r="F1352" s="35"/>
      <c r="G1352" s="67"/>
    </row>
    <row r="1353" spans="3:7" x14ac:dyDescent="0.25">
      <c r="C1353" s="12"/>
      <c r="D1353" s="35"/>
      <c r="E1353" s="35"/>
      <c r="F1353" s="35"/>
      <c r="G1353" s="67"/>
    </row>
    <row r="1354" spans="3:7" x14ac:dyDescent="0.25">
      <c r="C1354" s="12"/>
      <c r="D1354" s="35"/>
      <c r="E1354" s="35"/>
      <c r="F1354" s="35"/>
      <c r="G1354" s="67"/>
    </row>
    <row r="1355" spans="3:7" x14ac:dyDescent="0.25">
      <c r="C1355" s="12"/>
      <c r="D1355" s="35"/>
      <c r="E1355" s="35"/>
      <c r="F1355" s="35"/>
      <c r="G1355" s="67"/>
    </row>
    <row r="1356" spans="3:7" x14ac:dyDescent="0.25">
      <c r="C1356" s="12"/>
      <c r="D1356" s="35"/>
      <c r="E1356" s="35"/>
      <c r="F1356" s="35"/>
      <c r="G1356" s="67"/>
    </row>
    <row r="1357" spans="3:7" x14ac:dyDescent="0.25">
      <c r="C1357" s="12"/>
      <c r="D1357" s="35"/>
      <c r="E1357" s="35"/>
      <c r="F1357" s="35"/>
      <c r="G1357" s="67"/>
    </row>
    <row r="1358" spans="3:7" x14ac:dyDescent="0.25">
      <c r="C1358" s="12"/>
      <c r="D1358" s="35"/>
      <c r="E1358" s="35"/>
      <c r="F1358" s="35"/>
      <c r="G1358" s="67"/>
    </row>
    <row r="1359" spans="3:7" x14ac:dyDescent="0.25">
      <c r="C1359" s="12"/>
      <c r="D1359" s="35"/>
      <c r="E1359" s="35"/>
      <c r="F1359" s="35"/>
      <c r="G1359" s="67"/>
    </row>
    <row r="1360" spans="3:7" x14ac:dyDescent="0.25">
      <c r="C1360" s="12"/>
      <c r="D1360" s="35"/>
      <c r="E1360" s="35"/>
      <c r="F1360" s="35"/>
      <c r="G1360" s="67"/>
    </row>
    <row r="1361" spans="3:7" x14ac:dyDescent="0.25">
      <c r="C1361" s="12"/>
      <c r="D1361" s="35"/>
      <c r="E1361" s="35"/>
      <c r="F1361" s="35"/>
      <c r="G1361" s="67"/>
    </row>
    <row r="1362" spans="3:7" x14ac:dyDescent="0.25">
      <c r="C1362" s="12"/>
      <c r="D1362" s="35"/>
      <c r="E1362" s="35"/>
      <c r="F1362" s="35"/>
      <c r="G1362" s="67"/>
    </row>
    <row r="1363" spans="3:7" x14ac:dyDescent="0.25">
      <c r="C1363" s="12"/>
      <c r="D1363" s="35"/>
      <c r="E1363" s="35"/>
      <c r="F1363" s="35"/>
      <c r="G1363" s="67"/>
    </row>
    <row r="1364" spans="3:7" x14ac:dyDescent="0.25">
      <c r="C1364" s="12"/>
      <c r="D1364" s="35"/>
      <c r="E1364" s="35"/>
      <c r="F1364" s="35"/>
      <c r="G1364" s="67"/>
    </row>
    <row r="1365" spans="3:7" x14ac:dyDescent="0.25">
      <c r="C1365" s="12"/>
      <c r="D1365" s="35"/>
      <c r="E1365" s="35"/>
      <c r="F1365" s="35"/>
      <c r="G1365" s="67"/>
    </row>
    <row r="1366" spans="3:7" x14ac:dyDescent="0.25">
      <c r="C1366" s="12"/>
      <c r="D1366" s="35"/>
      <c r="E1366" s="35"/>
      <c r="F1366" s="35"/>
      <c r="G1366" s="67"/>
    </row>
    <row r="1367" spans="3:7" x14ac:dyDescent="0.25">
      <c r="C1367" s="12"/>
      <c r="D1367" s="35"/>
      <c r="E1367" s="35"/>
      <c r="F1367" s="35"/>
      <c r="G1367" s="67"/>
    </row>
    <row r="1368" spans="3:7" x14ac:dyDescent="0.25">
      <c r="C1368" s="12"/>
      <c r="D1368" s="35"/>
      <c r="E1368" s="35"/>
      <c r="F1368" s="35"/>
      <c r="G1368" s="67"/>
    </row>
    <row r="1369" spans="3:7" x14ac:dyDescent="0.25">
      <c r="C1369" s="12"/>
      <c r="D1369" s="35"/>
      <c r="E1369" s="35"/>
      <c r="F1369" s="35"/>
      <c r="G1369" s="67"/>
    </row>
    <row r="1370" spans="3:7" x14ac:dyDescent="0.25">
      <c r="C1370" s="12"/>
      <c r="D1370" s="35"/>
      <c r="E1370" s="35"/>
      <c r="F1370" s="35"/>
      <c r="G1370" s="67"/>
    </row>
    <row r="1371" spans="3:7" x14ac:dyDescent="0.25">
      <c r="C1371" s="12"/>
      <c r="D1371" s="35"/>
      <c r="E1371" s="35"/>
      <c r="F1371" s="35"/>
      <c r="G1371" s="67"/>
    </row>
    <row r="1372" spans="3:7" x14ac:dyDescent="0.25">
      <c r="C1372" s="12"/>
      <c r="D1372" s="35"/>
      <c r="E1372" s="35"/>
      <c r="F1372" s="35"/>
      <c r="G1372" s="67"/>
    </row>
    <row r="1373" spans="3:7" x14ac:dyDescent="0.25">
      <c r="C1373" s="12"/>
      <c r="D1373" s="35"/>
      <c r="E1373" s="35"/>
      <c r="F1373" s="35"/>
      <c r="G1373" s="67"/>
    </row>
    <row r="1374" spans="3:7" x14ac:dyDescent="0.25">
      <c r="C1374" s="12"/>
      <c r="D1374" s="35"/>
      <c r="E1374" s="35"/>
      <c r="F1374" s="35"/>
      <c r="G1374" s="67"/>
    </row>
    <row r="1375" spans="3:7" x14ac:dyDescent="0.25">
      <c r="C1375" s="12"/>
      <c r="D1375" s="35"/>
      <c r="E1375" s="35"/>
      <c r="F1375" s="35"/>
      <c r="G1375" s="67"/>
    </row>
    <row r="1376" spans="3:7" x14ac:dyDescent="0.25">
      <c r="C1376" s="12"/>
      <c r="D1376" s="35"/>
      <c r="E1376" s="35"/>
      <c r="F1376" s="35"/>
      <c r="G1376" s="67"/>
    </row>
    <row r="1377" spans="3:7" x14ac:dyDescent="0.25">
      <c r="C1377" s="12"/>
      <c r="D1377" s="35"/>
      <c r="E1377" s="35"/>
      <c r="F1377" s="35"/>
      <c r="G1377" s="67"/>
    </row>
    <row r="1378" spans="3:7" x14ac:dyDescent="0.25">
      <c r="C1378" s="12"/>
      <c r="D1378" s="35"/>
      <c r="E1378" s="35"/>
      <c r="F1378" s="35"/>
      <c r="G1378" s="67"/>
    </row>
    <row r="1379" spans="3:7" x14ac:dyDescent="0.25">
      <c r="C1379" s="12"/>
      <c r="D1379" s="35"/>
      <c r="E1379" s="35"/>
      <c r="F1379" s="35"/>
      <c r="G1379" s="67"/>
    </row>
    <row r="1380" spans="3:7" x14ac:dyDescent="0.25">
      <c r="C1380" s="12"/>
      <c r="D1380" s="35"/>
      <c r="E1380" s="35"/>
      <c r="F1380" s="35"/>
      <c r="G1380" s="67"/>
    </row>
    <row r="1381" spans="3:7" x14ac:dyDescent="0.25">
      <c r="C1381" s="12"/>
      <c r="D1381" s="35"/>
      <c r="E1381" s="35"/>
      <c r="F1381" s="35"/>
      <c r="G1381" s="67"/>
    </row>
    <row r="1382" spans="3:7" x14ac:dyDescent="0.25">
      <c r="C1382" s="12"/>
      <c r="D1382" s="35"/>
      <c r="E1382" s="35"/>
      <c r="F1382" s="35"/>
      <c r="G1382" s="67"/>
    </row>
    <row r="1383" spans="3:7" x14ac:dyDescent="0.25">
      <c r="C1383" s="12"/>
      <c r="D1383" s="35"/>
      <c r="E1383" s="35"/>
      <c r="F1383" s="35"/>
      <c r="G1383" s="67"/>
    </row>
    <row r="1384" spans="3:7" x14ac:dyDescent="0.25">
      <c r="C1384" s="12"/>
      <c r="D1384" s="35"/>
      <c r="E1384" s="35"/>
      <c r="F1384" s="35"/>
      <c r="G1384" s="67"/>
    </row>
    <row r="1385" spans="3:7" x14ac:dyDescent="0.25">
      <c r="C1385" s="12"/>
      <c r="D1385" s="35"/>
      <c r="E1385" s="35"/>
      <c r="F1385" s="35"/>
      <c r="G1385" s="67"/>
    </row>
    <row r="1386" spans="3:7" x14ac:dyDescent="0.25">
      <c r="C1386" s="12"/>
      <c r="D1386" s="35"/>
      <c r="E1386" s="35"/>
      <c r="F1386" s="35"/>
      <c r="G1386" s="67"/>
    </row>
    <row r="1387" spans="3:7" x14ac:dyDescent="0.25">
      <c r="C1387" s="12"/>
      <c r="D1387" s="35"/>
      <c r="E1387" s="35"/>
      <c r="F1387" s="35"/>
      <c r="G1387" s="67"/>
    </row>
    <row r="1388" spans="3:7" x14ac:dyDescent="0.25">
      <c r="C1388" s="12"/>
      <c r="D1388" s="35"/>
      <c r="E1388" s="35"/>
      <c r="F1388" s="35"/>
      <c r="G1388" s="67"/>
    </row>
    <row r="1389" spans="3:7" x14ac:dyDescent="0.25">
      <c r="C1389" s="12"/>
      <c r="D1389" s="35"/>
      <c r="E1389" s="35"/>
      <c r="F1389" s="35"/>
      <c r="G1389" s="67"/>
    </row>
    <row r="1390" spans="3:7" x14ac:dyDescent="0.25">
      <c r="C1390" s="12"/>
      <c r="D1390" s="35"/>
      <c r="E1390" s="35"/>
      <c r="F1390" s="35"/>
      <c r="G1390" s="67"/>
    </row>
    <row r="1391" spans="3:7" x14ac:dyDescent="0.25">
      <c r="C1391" s="12"/>
      <c r="D1391" s="35"/>
      <c r="E1391" s="35"/>
      <c r="F1391" s="35"/>
      <c r="G1391" s="67"/>
    </row>
    <row r="1392" spans="3:7" x14ac:dyDescent="0.25">
      <c r="C1392" s="12"/>
      <c r="D1392" s="35"/>
      <c r="E1392" s="35"/>
      <c r="F1392" s="35"/>
      <c r="G1392" s="67"/>
    </row>
    <row r="1393" spans="3:7" x14ac:dyDescent="0.25">
      <c r="C1393" s="12"/>
      <c r="D1393" s="35"/>
      <c r="E1393" s="35"/>
      <c r="F1393" s="35"/>
      <c r="G1393" s="67"/>
    </row>
    <row r="1394" spans="3:7" x14ac:dyDescent="0.25">
      <c r="C1394" s="12"/>
      <c r="D1394" s="35"/>
      <c r="E1394" s="35"/>
      <c r="F1394" s="35"/>
      <c r="G1394" s="67"/>
    </row>
    <row r="1395" spans="3:7" x14ac:dyDescent="0.25">
      <c r="C1395" s="12"/>
      <c r="D1395" s="35"/>
      <c r="E1395" s="35"/>
      <c r="F1395" s="35"/>
      <c r="G1395" s="67"/>
    </row>
    <row r="1396" spans="3:7" x14ac:dyDescent="0.25">
      <c r="C1396" s="12"/>
      <c r="D1396" s="35"/>
      <c r="E1396" s="35"/>
      <c r="F1396" s="35"/>
      <c r="G1396" s="67"/>
    </row>
    <row r="1397" spans="3:7" x14ac:dyDescent="0.25">
      <c r="C1397" s="12"/>
      <c r="D1397" s="35"/>
      <c r="E1397" s="35"/>
      <c r="F1397" s="35"/>
      <c r="G1397" s="67"/>
    </row>
    <row r="1398" spans="3:7" x14ac:dyDescent="0.25">
      <c r="C1398" s="12"/>
      <c r="D1398" s="35"/>
      <c r="E1398" s="35"/>
      <c r="F1398" s="35"/>
      <c r="G1398" s="67"/>
    </row>
    <row r="1399" spans="3:7" x14ac:dyDescent="0.25">
      <c r="C1399" s="12"/>
      <c r="D1399" s="35"/>
      <c r="E1399" s="35"/>
      <c r="F1399" s="35"/>
      <c r="G1399" s="67"/>
    </row>
    <row r="1400" spans="3:7" x14ac:dyDescent="0.25">
      <c r="C1400" s="12"/>
      <c r="D1400" s="35"/>
      <c r="E1400" s="35"/>
      <c r="F1400" s="35"/>
      <c r="G1400" s="67"/>
    </row>
    <row r="1401" spans="3:7" x14ac:dyDescent="0.25">
      <c r="C1401" s="12"/>
      <c r="D1401" s="35"/>
      <c r="E1401" s="35"/>
      <c r="F1401" s="35"/>
      <c r="G1401" s="67"/>
    </row>
    <row r="1402" spans="3:7" x14ac:dyDescent="0.25">
      <c r="C1402" s="12"/>
      <c r="D1402" s="35"/>
      <c r="E1402" s="35"/>
      <c r="F1402" s="35"/>
      <c r="G1402" s="67"/>
    </row>
    <row r="1403" spans="3:7" x14ac:dyDescent="0.25">
      <c r="C1403" s="12"/>
      <c r="D1403" s="35"/>
      <c r="E1403" s="35"/>
      <c r="F1403" s="35"/>
      <c r="G1403" s="67"/>
    </row>
    <row r="1404" spans="3:7" x14ac:dyDescent="0.25">
      <c r="C1404" s="12"/>
      <c r="D1404" s="35"/>
      <c r="E1404" s="35"/>
      <c r="F1404" s="35"/>
      <c r="G1404" s="67"/>
    </row>
    <row r="1405" spans="3:7" x14ac:dyDescent="0.25">
      <c r="C1405" s="12"/>
      <c r="D1405" s="35"/>
      <c r="E1405" s="35"/>
      <c r="F1405" s="35"/>
      <c r="G1405" s="67"/>
    </row>
    <row r="1406" spans="3:7" x14ac:dyDescent="0.25">
      <c r="C1406" s="12"/>
      <c r="D1406" s="35"/>
      <c r="E1406" s="35"/>
      <c r="F1406" s="35"/>
      <c r="G1406" s="67"/>
    </row>
    <row r="1407" spans="3:7" x14ac:dyDescent="0.25">
      <c r="C1407" s="12"/>
      <c r="D1407" s="35"/>
      <c r="E1407" s="35"/>
      <c r="F1407" s="35"/>
      <c r="G1407" s="67"/>
    </row>
    <row r="1408" spans="3:7" x14ac:dyDescent="0.25">
      <c r="C1408" s="12"/>
      <c r="D1408" s="35"/>
      <c r="E1408" s="35"/>
      <c r="F1408" s="35"/>
      <c r="G1408" s="67"/>
    </row>
    <row r="1409" spans="3:7" x14ac:dyDescent="0.25">
      <c r="C1409" s="12"/>
      <c r="D1409" s="35"/>
      <c r="E1409" s="35"/>
      <c r="F1409" s="35"/>
      <c r="G1409" s="67"/>
    </row>
    <row r="1410" spans="3:7" x14ac:dyDescent="0.25">
      <c r="C1410" s="12"/>
      <c r="D1410" s="35"/>
      <c r="E1410" s="35"/>
      <c r="F1410" s="35"/>
    </row>
    <row r="1411" spans="3:7" x14ac:dyDescent="0.25">
      <c r="C1411" s="12"/>
      <c r="D1411" s="35"/>
      <c r="E1411" s="35"/>
      <c r="F1411" s="35"/>
    </row>
    <row r="1412" spans="3:7" x14ac:dyDescent="0.25">
      <c r="C1412" s="12"/>
      <c r="D1412" s="35"/>
      <c r="E1412" s="35"/>
      <c r="F1412" s="35"/>
      <c r="G1412" s="67"/>
    </row>
    <row r="1413" spans="3:7" x14ac:dyDescent="0.25">
      <c r="C1413" s="12"/>
      <c r="D1413" s="35"/>
      <c r="E1413" s="35"/>
      <c r="F1413" s="35"/>
      <c r="G1413" s="67"/>
    </row>
    <row r="1414" spans="3:7" x14ac:dyDescent="0.25">
      <c r="C1414" s="12"/>
      <c r="D1414" s="35"/>
      <c r="E1414" s="35"/>
      <c r="F1414" s="35"/>
      <c r="G1414" s="67"/>
    </row>
  </sheetData>
  <sortState ref="A2:AE1415">
    <sortCondition ref="D2:D141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BE3B-550C-4C96-B768-8737621D3672}">
  <dimension ref="A1:AF1414"/>
  <sheetViews>
    <sheetView topLeftCell="I1" workbookViewId="0">
      <selection activeCell="L4" sqref="L4"/>
    </sheetView>
  </sheetViews>
  <sheetFormatPr defaultRowHeight="15" x14ac:dyDescent="0.25"/>
  <cols>
    <col min="1" max="1" width="10" style="39" bestFit="1" customWidth="1"/>
    <col min="2" max="2" width="30.28515625" style="93" customWidth="1"/>
    <col min="3" max="3" width="18" customWidth="1"/>
    <col min="4" max="5" width="21.5703125" customWidth="1"/>
    <col min="6" max="6" width="12.42578125" bestFit="1" customWidth="1"/>
    <col min="7" max="8" width="12.85546875" style="38" customWidth="1"/>
    <col min="9" max="9" width="11.7109375" style="46" customWidth="1"/>
    <col min="10" max="10" width="14.42578125" style="46" customWidth="1"/>
    <col min="11" max="11" width="11.7109375" style="38" customWidth="1"/>
    <col min="12" max="13" width="11.7109375" customWidth="1"/>
    <col min="14" max="14" width="13.140625" style="57" bestFit="1" customWidth="1"/>
    <col min="15" max="15" width="11.7109375" style="39" customWidth="1"/>
    <col min="16" max="16" width="15" style="66" bestFit="1" customWidth="1"/>
    <col min="17" max="17" width="11.7109375" customWidth="1"/>
    <col min="18" max="18" width="11.7109375" style="45" customWidth="1"/>
    <col min="19" max="19" width="11.7109375" customWidth="1"/>
    <col min="20" max="20" width="10.85546875" style="66" bestFit="1" customWidth="1"/>
    <col min="21" max="21" width="10.7109375" style="66" bestFit="1" customWidth="1"/>
    <col min="22" max="24" width="21" bestFit="1" customWidth="1"/>
    <col min="25" max="27" width="13.7109375" bestFit="1" customWidth="1"/>
    <col min="28" max="28" width="22.5703125" customWidth="1"/>
    <col min="29" max="30" width="22.5703125" style="39" customWidth="1"/>
  </cols>
  <sheetData>
    <row r="1" spans="1:30" ht="45" x14ac:dyDescent="0.25">
      <c r="A1" s="1" t="s">
        <v>713</v>
      </c>
      <c r="B1" s="90" t="s">
        <v>763</v>
      </c>
      <c r="C1" s="2" t="s">
        <v>714</v>
      </c>
      <c r="D1" s="2" t="s">
        <v>715</v>
      </c>
      <c r="E1" s="2" t="s">
        <v>1</v>
      </c>
      <c r="F1" s="2" t="s">
        <v>716</v>
      </c>
      <c r="G1" s="2" t="s">
        <v>729</v>
      </c>
      <c r="H1" s="2" t="s">
        <v>718</v>
      </c>
      <c r="I1" s="73" t="s">
        <v>719</v>
      </c>
      <c r="J1" s="73" t="s">
        <v>2</v>
      </c>
      <c r="K1" s="2" t="s">
        <v>720</v>
      </c>
      <c r="L1" s="95" t="s">
        <v>730</v>
      </c>
      <c r="M1" s="95" t="s">
        <v>731</v>
      </c>
      <c r="N1" s="73" t="s">
        <v>732</v>
      </c>
      <c r="O1" s="69" t="s">
        <v>733</v>
      </c>
      <c r="P1" s="73" t="s">
        <v>734</v>
      </c>
      <c r="Q1" s="69" t="s">
        <v>735</v>
      </c>
      <c r="R1" s="70" t="s">
        <v>736</v>
      </c>
      <c r="S1" s="69" t="s">
        <v>737</v>
      </c>
      <c r="T1" s="73" t="s">
        <v>721</v>
      </c>
      <c r="U1" s="73" t="s">
        <v>722</v>
      </c>
      <c r="V1" s="3" t="s">
        <v>723</v>
      </c>
      <c r="W1" s="3" t="s">
        <v>724</v>
      </c>
      <c r="X1" s="3" t="s">
        <v>725</v>
      </c>
      <c r="Y1" s="4" t="s">
        <v>726</v>
      </c>
      <c r="Z1" s="4" t="s">
        <v>727</v>
      </c>
      <c r="AA1" s="4" t="s">
        <v>728</v>
      </c>
      <c r="AB1" s="4" t="s">
        <v>3</v>
      </c>
      <c r="AC1" s="71" t="s">
        <v>4</v>
      </c>
      <c r="AD1" s="71" t="s">
        <v>5</v>
      </c>
    </row>
    <row r="2" spans="1:30" x14ac:dyDescent="0.25">
      <c r="A2" s="11" t="s">
        <v>84</v>
      </c>
      <c r="B2" s="91" t="s">
        <v>738</v>
      </c>
      <c r="C2" s="7" t="s">
        <v>7</v>
      </c>
      <c r="D2" s="15">
        <v>42331</v>
      </c>
      <c r="E2" s="15" t="s">
        <v>24</v>
      </c>
      <c r="F2" s="7" t="s">
        <v>85</v>
      </c>
      <c r="G2" s="7" t="s">
        <v>86</v>
      </c>
      <c r="H2" s="7" t="s">
        <v>87</v>
      </c>
      <c r="I2" s="12" t="s">
        <v>88</v>
      </c>
      <c r="J2" s="12" t="s">
        <v>89</v>
      </c>
      <c r="K2" s="83" t="s">
        <v>29</v>
      </c>
      <c r="L2" s="84">
        <v>2462.6</v>
      </c>
      <c r="M2" s="72">
        <f>LOG10(L2)</f>
        <v>3.3913938751356993</v>
      </c>
      <c r="N2" s="85">
        <v>362783.203125</v>
      </c>
      <c r="O2" s="72">
        <f>LOG10(N2)</f>
        <v>5.5596471710038307</v>
      </c>
      <c r="P2" s="85">
        <v>49685.0830078125</v>
      </c>
      <c r="Q2" s="72">
        <f>LOG10(P2)</f>
        <v>4.6962260197232917</v>
      </c>
      <c r="R2" s="8" t="s">
        <v>21</v>
      </c>
      <c r="S2" s="72">
        <v>0</v>
      </c>
      <c r="T2" s="86" t="s">
        <v>30</v>
      </c>
      <c r="U2" s="86" t="s">
        <v>37</v>
      </c>
      <c r="V2" s="87">
        <v>0</v>
      </c>
      <c r="W2" s="87">
        <v>0</v>
      </c>
      <c r="X2" s="87">
        <v>0</v>
      </c>
      <c r="Y2" s="88">
        <v>0</v>
      </c>
      <c r="Z2" s="88">
        <v>0</v>
      </c>
      <c r="AA2" s="88">
        <v>0</v>
      </c>
      <c r="AB2" s="89">
        <v>68.667576170986806</v>
      </c>
      <c r="AC2" s="89">
        <v>1.3642564802182811</v>
      </c>
      <c r="AD2" s="89">
        <v>0</v>
      </c>
    </row>
    <row r="3" spans="1:30" x14ac:dyDescent="0.25">
      <c r="A3" s="11" t="s">
        <v>144</v>
      </c>
      <c r="B3" s="91" t="s">
        <v>738</v>
      </c>
      <c r="C3" s="7" t="s">
        <v>7</v>
      </c>
      <c r="D3" s="15">
        <v>42345</v>
      </c>
      <c r="E3" s="15" t="s">
        <v>24</v>
      </c>
      <c r="F3" s="12" t="s">
        <v>62</v>
      </c>
      <c r="G3" s="12" t="s">
        <v>126</v>
      </c>
      <c r="H3" s="12" t="s">
        <v>145</v>
      </c>
      <c r="I3" s="12" t="s">
        <v>146</v>
      </c>
      <c r="J3" s="12" t="s">
        <v>147</v>
      </c>
      <c r="K3" s="16" t="s">
        <v>29</v>
      </c>
      <c r="L3" s="14">
        <v>4572.3</v>
      </c>
      <c r="M3" s="72">
        <f>LOG10(L3)</f>
        <v>3.6601347178015917</v>
      </c>
      <c r="N3" s="9">
        <v>152868.78662109375</v>
      </c>
      <c r="O3" s="72">
        <f>LOG10(N3)</f>
        <v>5.1843188184269327</v>
      </c>
      <c r="P3" s="20">
        <v>23334.085083007813</v>
      </c>
      <c r="Q3" s="72">
        <f>LOG10(P3)</f>
        <v>4.3679907771007196</v>
      </c>
      <c r="R3" s="8" t="s">
        <v>21</v>
      </c>
      <c r="S3" s="72">
        <v>0</v>
      </c>
      <c r="T3" s="18" t="s">
        <v>37</v>
      </c>
      <c r="U3" s="18" t="s">
        <v>37</v>
      </c>
      <c r="V3" s="17">
        <v>0</v>
      </c>
      <c r="W3" s="17">
        <v>0</v>
      </c>
      <c r="X3" s="17">
        <v>0</v>
      </c>
      <c r="Y3" s="13">
        <v>0</v>
      </c>
      <c r="Z3" s="13">
        <v>0</v>
      </c>
      <c r="AA3" s="13">
        <v>0</v>
      </c>
      <c r="AB3" s="10">
        <v>68.667576170986806</v>
      </c>
      <c r="AC3" s="10">
        <v>1.3642564802182811</v>
      </c>
      <c r="AD3" s="10">
        <v>0</v>
      </c>
    </row>
    <row r="4" spans="1:30" x14ac:dyDescent="0.25">
      <c r="A4" s="11" t="s">
        <v>153</v>
      </c>
      <c r="B4" s="91" t="s">
        <v>739</v>
      </c>
      <c r="C4" s="7" t="s">
        <v>7</v>
      </c>
      <c r="D4" s="22">
        <v>42381</v>
      </c>
      <c r="E4" s="22" t="s">
        <v>151</v>
      </c>
      <c r="F4" s="12" t="s">
        <v>154</v>
      </c>
      <c r="G4" s="23">
        <v>6.1</v>
      </c>
      <c r="H4" s="24">
        <v>191</v>
      </c>
      <c r="I4" s="74">
        <v>11.75</v>
      </c>
      <c r="J4" s="74">
        <v>7</v>
      </c>
      <c r="K4" s="24">
        <v>1.6</v>
      </c>
      <c r="L4" s="14">
        <v>9762</v>
      </c>
      <c r="M4" s="72">
        <f>LOG10(L4)</f>
        <v>3.9895388033205026</v>
      </c>
      <c r="N4" s="9">
        <v>1409048.046875</v>
      </c>
      <c r="O4" s="72">
        <f>LOG10(N4)</f>
        <v>6.1489258022909885</v>
      </c>
      <c r="P4" s="29"/>
      <c r="Q4" s="72"/>
      <c r="R4" s="8">
        <v>1948.5561370849609</v>
      </c>
      <c r="S4" s="72">
        <v>3.2897129221507959</v>
      </c>
      <c r="T4" s="25" t="s">
        <v>30</v>
      </c>
      <c r="U4" s="18" t="s">
        <v>37</v>
      </c>
      <c r="V4" s="27">
        <v>0</v>
      </c>
      <c r="W4" s="27">
        <v>0</v>
      </c>
      <c r="X4" s="26">
        <v>0.27</v>
      </c>
      <c r="Y4" s="28">
        <v>0</v>
      </c>
      <c r="Z4" s="28">
        <v>0</v>
      </c>
      <c r="AA4" s="28">
        <v>3.7500000000000003E-3</v>
      </c>
      <c r="AB4" s="10">
        <v>68.667576170986806</v>
      </c>
      <c r="AC4" s="10">
        <v>1.3642564802182811</v>
      </c>
      <c r="AD4" s="10">
        <v>0</v>
      </c>
    </row>
    <row r="5" spans="1:30" x14ac:dyDescent="0.25">
      <c r="A5" s="11" t="s">
        <v>228</v>
      </c>
      <c r="B5" s="91" t="s">
        <v>739</v>
      </c>
      <c r="C5" s="7" t="s">
        <v>7</v>
      </c>
      <c r="D5" s="36">
        <v>42395</v>
      </c>
      <c r="E5" s="22" t="s">
        <v>151</v>
      </c>
      <c r="F5" s="12" t="s">
        <v>229</v>
      </c>
      <c r="G5" s="12" t="s">
        <v>230</v>
      </c>
      <c r="H5" s="12" t="s">
        <v>231</v>
      </c>
      <c r="I5" s="12" t="s">
        <v>27</v>
      </c>
      <c r="J5" s="12" t="s">
        <v>35</v>
      </c>
      <c r="K5" s="16" t="s">
        <v>29</v>
      </c>
      <c r="L5" s="14">
        <v>3618.8666666666668</v>
      </c>
      <c r="M5" s="72">
        <f>LOG10(L5)</f>
        <v>3.5585725822798908</v>
      </c>
      <c r="N5" s="20"/>
      <c r="O5" s="72"/>
      <c r="P5" s="20"/>
      <c r="Q5" s="72"/>
      <c r="R5" s="8" t="s">
        <v>21</v>
      </c>
      <c r="S5" s="72">
        <v>0</v>
      </c>
      <c r="T5" s="18" t="s">
        <v>37</v>
      </c>
      <c r="U5" s="31" t="s">
        <v>30</v>
      </c>
      <c r="V5" s="17">
        <v>0</v>
      </c>
      <c r="W5" s="17">
        <v>0</v>
      </c>
      <c r="X5" s="17">
        <v>0</v>
      </c>
      <c r="Y5" s="13">
        <v>0</v>
      </c>
      <c r="Z5" s="13">
        <v>0</v>
      </c>
      <c r="AA5" s="13">
        <v>0</v>
      </c>
      <c r="AB5" s="10">
        <v>68.667576170986806</v>
      </c>
      <c r="AC5" s="10">
        <v>1.3642564802182811</v>
      </c>
      <c r="AD5" s="10">
        <v>0</v>
      </c>
    </row>
    <row r="6" spans="1:30" x14ac:dyDescent="0.25">
      <c r="A6" s="11" t="s">
        <v>277</v>
      </c>
      <c r="B6" s="91" t="s">
        <v>739</v>
      </c>
      <c r="C6" s="7" t="s">
        <v>7</v>
      </c>
      <c r="D6" s="36">
        <v>42409</v>
      </c>
      <c r="E6" s="22" t="s">
        <v>151</v>
      </c>
      <c r="F6" s="12" t="s">
        <v>278</v>
      </c>
      <c r="G6" s="38">
        <v>7.6</v>
      </c>
      <c r="H6" s="38">
        <v>130.5</v>
      </c>
      <c r="I6" s="46">
        <v>11.53</v>
      </c>
      <c r="J6" s="46">
        <v>7.72</v>
      </c>
      <c r="K6" s="16" t="s">
        <v>29</v>
      </c>
      <c r="L6" s="14">
        <v>711.80000000000007</v>
      </c>
      <c r="M6" s="72">
        <f>LOG10(L6)</f>
        <v>2.8523579836678272</v>
      </c>
      <c r="N6" s="20">
        <v>109386.3037109375</v>
      </c>
      <c r="O6" s="72">
        <f>LOG10(N6)</f>
        <v>5.0389629472703907</v>
      </c>
      <c r="P6" s="20">
        <v>11835.958182583519</v>
      </c>
      <c r="Q6" s="72">
        <f>LOG10(P6)</f>
        <v>4.0732034220930808</v>
      </c>
      <c r="R6" s="8" t="s">
        <v>21</v>
      </c>
      <c r="S6" s="72">
        <v>0</v>
      </c>
      <c r="T6" s="25" t="s">
        <v>30</v>
      </c>
      <c r="U6" s="33" t="s">
        <v>37</v>
      </c>
      <c r="V6" s="17">
        <v>0</v>
      </c>
      <c r="W6" s="17">
        <v>0</v>
      </c>
      <c r="X6" s="17">
        <v>0</v>
      </c>
      <c r="Y6" s="13">
        <v>0</v>
      </c>
      <c r="Z6" s="13">
        <v>0</v>
      </c>
      <c r="AA6" s="13">
        <v>0</v>
      </c>
      <c r="AB6" s="10">
        <v>68.667576170986806</v>
      </c>
      <c r="AC6" s="10">
        <v>1.3642564802182811</v>
      </c>
      <c r="AD6" s="10">
        <v>0</v>
      </c>
    </row>
    <row r="7" spans="1:30" x14ac:dyDescent="0.25">
      <c r="A7" s="11" t="s">
        <v>297</v>
      </c>
      <c r="B7" s="91" t="s">
        <v>739</v>
      </c>
      <c r="C7" s="7" t="s">
        <v>7</v>
      </c>
      <c r="D7" s="36">
        <v>42423</v>
      </c>
      <c r="E7" s="22" t="s">
        <v>151</v>
      </c>
      <c r="F7" s="12" t="s">
        <v>298</v>
      </c>
      <c r="G7" s="38">
        <v>13.9</v>
      </c>
      <c r="H7" s="38">
        <v>104.8</v>
      </c>
      <c r="I7" s="46">
        <v>9.69</v>
      </c>
      <c r="J7" s="46">
        <v>7.57</v>
      </c>
      <c r="K7" s="16" t="s">
        <v>29</v>
      </c>
      <c r="L7" s="14">
        <v>1715.3333333333333</v>
      </c>
      <c r="M7" s="72">
        <f>LOG10(L7)</f>
        <v>3.2343485271546655</v>
      </c>
      <c r="N7" s="20">
        <v>47475.497436523438</v>
      </c>
      <c r="O7" s="72">
        <f>LOG10(N7)</f>
        <v>4.6764695238630933</v>
      </c>
      <c r="P7" s="20">
        <v>25592.184448242188</v>
      </c>
      <c r="Q7" s="72">
        <f>LOG10(P7)</f>
        <v>4.4081073571387703</v>
      </c>
      <c r="R7" s="8">
        <v>3097.4344253540039</v>
      </c>
      <c r="S7" s="72">
        <v>3.4910021208565394</v>
      </c>
      <c r="T7" s="33" t="s">
        <v>37</v>
      </c>
      <c r="U7" s="33" t="s">
        <v>37</v>
      </c>
      <c r="V7" s="39">
        <v>1.0100000000000005</v>
      </c>
      <c r="W7" s="39">
        <v>1.1300000000000006</v>
      </c>
      <c r="X7" s="39">
        <v>1.1600000000000006</v>
      </c>
      <c r="Y7" s="13">
        <v>4.2083333333333355E-2</v>
      </c>
      <c r="Z7" s="13">
        <v>2.3541666666666679E-2</v>
      </c>
      <c r="AA7" s="13">
        <v>1.6111111111111118E-2</v>
      </c>
      <c r="AB7" s="10">
        <v>68.667576170986806</v>
      </c>
      <c r="AC7" s="10">
        <v>1.3642564802182811</v>
      </c>
      <c r="AD7" s="10">
        <v>0</v>
      </c>
    </row>
    <row r="8" spans="1:30" x14ac:dyDescent="0.25">
      <c r="A8" s="11" t="s">
        <v>315</v>
      </c>
      <c r="B8" s="91" t="s">
        <v>739</v>
      </c>
      <c r="C8" s="7" t="s">
        <v>7</v>
      </c>
      <c r="D8" s="36">
        <v>42437</v>
      </c>
      <c r="E8" s="22" t="s">
        <v>151</v>
      </c>
      <c r="F8" s="12" t="s">
        <v>316</v>
      </c>
      <c r="G8" s="38">
        <v>16.399999999999999</v>
      </c>
      <c r="H8" s="38">
        <v>158.69999999999999</v>
      </c>
      <c r="I8" s="46">
        <v>12.56</v>
      </c>
      <c r="J8" s="46">
        <v>8.09</v>
      </c>
      <c r="K8" s="16" t="s">
        <v>29</v>
      </c>
      <c r="L8" s="14">
        <v>509.5333333333333</v>
      </c>
      <c r="M8" s="72">
        <f>LOG10(L8)</f>
        <v>2.7071726005292929</v>
      </c>
      <c r="N8" s="20">
        <v>5536.8785858154297</v>
      </c>
      <c r="O8" s="72">
        <f>LOG10(N8)</f>
        <v>3.7432650002884347</v>
      </c>
      <c r="P8" s="20">
        <v>6684.9990844726563</v>
      </c>
      <c r="Q8" s="72">
        <f>LOG10(P8)</f>
        <v>3.8251013521202917</v>
      </c>
      <c r="R8" s="8" t="s">
        <v>21</v>
      </c>
      <c r="S8" s="72">
        <v>0</v>
      </c>
      <c r="T8" s="25" t="s">
        <v>30</v>
      </c>
      <c r="U8" s="33" t="s">
        <v>37</v>
      </c>
      <c r="V8" s="39">
        <v>0</v>
      </c>
      <c r="W8" s="39">
        <v>0</v>
      </c>
      <c r="X8" s="39">
        <v>0</v>
      </c>
      <c r="Y8" s="13">
        <v>0</v>
      </c>
      <c r="Z8" s="13">
        <v>0</v>
      </c>
      <c r="AA8" s="13">
        <v>0</v>
      </c>
      <c r="AB8" s="10">
        <v>68.667576170986806</v>
      </c>
      <c r="AC8" s="10">
        <v>1.3642564802182811</v>
      </c>
      <c r="AD8" s="10">
        <v>0</v>
      </c>
    </row>
    <row r="9" spans="1:30" x14ac:dyDescent="0.25">
      <c r="A9" s="11" t="s">
        <v>335</v>
      </c>
      <c r="B9" s="91" t="s">
        <v>739</v>
      </c>
      <c r="C9" s="7" t="s">
        <v>7</v>
      </c>
      <c r="D9" s="36">
        <v>42451</v>
      </c>
      <c r="E9" s="36" t="s">
        <v>319</v>
      </c>
      <c r="F9" s="40" t="s">
        <v>298</v>
      </c>
      <c r="G9" s="38">
        <v>14.8</v>
      </c>
      <c r="H9" s="38">
        <v>147.69999999999999</v>
      </c>
      <c r="I9" s="46">
        <v>13.03</v>
      </c>
      <c r="K9" s="38">
        <v>0.84</v>
      </c>
      <c r="L9" s="14">
        <v>859.93333333333339</v>
      </c>
      <c r="M9" s="72">
        <f>LOG10(L9)</f>
        <v>2.9344647836997</v>
      </c>
      <c r="N9" s="20">
        <v>34543.597412109375</v>
      </c>
      <c r="O9" s="72">
        <f>LOG10(N9)</f>
        <v>4.5383675635404614</v>
      </c>
      <c r="P9" s="20">
        <v>17776.490783691406</v>
      </c>
      <c r="Q9" s="72">
        <f>LOG10(P9)</f>
        <v>4.2498460320168334</v>
      </c>
      <c r="R9" s="8" t="s">
        <v>21</v>
      </c>
      <c r="S9" s="72">
        <v>0</v>
      </c>
      <c r="T9" s="25" t="s">
        <v>30</v>
      </c>
      <c r="U9" s="33" t="s">
        <v>30</v>
      </c>
      <c r="V9" s="39">
        <v>0</v>
      </c>
      <c r="W9" s="39">
        <v>0</v>
      </c>
      <c r="X9" s="39">
        <v>0</v>
      </c>
      <c r="Y9" s="13">
        <v>0</v>
      </c>
      <c r="Z9" s="13">
        <v>0</v>
      </c>
      <c r="AA9" s="13">
        <v>0</v>
      </c>
      <c r="AB9" s="10">
        <v>68.667576170986806</v>
      </c>
      <c r="AC9" s="10">
        <v>1.3642564802182811</v>
      </c>
      <c r="AD9" s="10">
        <v>0</v>
      </c>
    </row>
    <row r="10" spans="1:30" x14ac:dyDescent="0.25">
      <c r="A10" s="11" t="s">
        <v>336</v>
      </c>
      <c r="B10" s="91" t="s">
        <v>739</v>
      </c>
      <c r="C10" s="36" t="s">
        <v>7</v>
      </c>
      <c r="D10" s="36">
        <v>42466</v>
      </c>
      <c r="E10" s="36" t="s">
        <v>319</v>
      </c>
      <c r="F10" s="41">
        <v>1155</v>
      </c>
      <c r="G10" s="42">
        <v>12.81</v>
      </c>
      <c r="H10" s="42">
        <v>208</v>
      </c>
      <c r="I10" s="75">
        <v>9.91</v>
      </c>
      <c r="J10" s="75">
        <v>7.32</v>
      </c>
      <c r="K10" s="43">
        <v>2.2000000000000002</v>
      </c>
      <c r="L10" s="14">
        <v>5847.7333333333336</v>
      </c>
      <c r="M10" s="72">
        <f>LOG10(L10)</f>
        <v>3.7669875598283249</v>
      </c>
      <c r="N10" s="20">
        <v>174169.5556640625</v>
      </c>
      <c r="O10" s="72">
        <f>LOG10(N10)</f>
        <v>5.2409722438828821</v>
      </c>
      <c r="P10" s="20">
        <v>39585.9130859375</v>
      </c>
      <c r="Q10" s="72">
        <f>LOG10(P10)</f>
        <v>4.5975406667977907</v>
      </c>
      <c r="R10" s="8" t="s">
        <v>21</v>
      </c>
      <c r="S10" s="72">
        <v>0</v>
      </c>
      <c r="T10" s="25" t="s">
        <v>30</v>
      </c>
      <c r="U10" s="80" t="s">
        <v>37</v>
      </c>
      <c r="V10" s="39">
        <v>0</v>
      </c>
      <c r="W10" s="39">
        <v>0</v>
      </c>
      <c r="X10" s="39">
        <v>0</v>
      </c>
      <c r="Y10" s="13">
        <v>0</v>
      </c>
      <c r="Z10" s="13">
        <v>0</v>
      </c>
      <c r="AA10" s="13">
        <v>0</v>
      </c>
      <c r="AB10" s="10">
        <v>68.667576170986806</v>
      </c>
      <c r="AC10" s="10">
        <v>1.3642564802182811</v>
      </c>
      <c r="AD10" s="10">
        <v>0</v>
      </c>
    </row>
    <row r="11" spans="1:30" x14ac:dyDescent="0.25">
      <c r="A11" s="11" t="s">
        <v>359</v>
      </c>
      <c r="B11" s="91" t="s">
        <v>739</v>
      </c>
      <c r="C11" s="36" t="s">
        <v>7</v>
      </c>
      <c r="D11" s="36">
        <v>42480</v>
      </c>
      <c r="E11" s="36" t="s">
        <v>319</v>
      </c>
      <c r="F11" s="41">
        <v>1343</v>
      </c>
      <c r="G11" s="42">
        <v>20</v>
      </c>
      <c r="H11" s="42">
        <v>172.6</v>
      </c>
      <c r="I11" s="75">
        <v>8.36</v>
      </c>
      <c r="J11" s="75">
        <v>7.47</v>
      </c>
      <c r="K11" s="43">
        <v>2</v>
      </c>
      <c r="L11" s="14">
        <v>1895.2666666666667</v>
      </c>
      <c r="M11" s="72">
        <f>LOG10(L11)</f>
        <v>3.2776703244434122</v>
      </c>
      <c r="N11" s="20">
        <v>77533.746337890625</v>
      </c>
      <c r="O11" s="72">
        <f>LOG10(N11)</f>
        <v>4.8894907690664366</v>
      </c>
      <c r="P11" s="20">
        <v>22679.437255859375</v>
      </c>
      <c r="Q11" s="72">
        <f>LOG10(P11)</f>
        <v>4.3556322742196754</v>
      </c>
      <c r="R11" s="8" t="s">
        <v>21</v>
      </c>
      <c r="S11" s="72">
        <v>0</v>
      </c>
      <c r="T11" s="25" t="s">
        <v>37</v>
      </c>
      <c r="U11" s="80" t="s">
        <v>37</v>
      </c>
      <c r="V11" s="39">
        <v>0</v>
      </c>
      <c r="W11" s="39">
        <v>0</v>
      </c>
      <c r="X11" s="39">
        <v>0</v>
      </c>
      <c r="Y11" s="13">
        <v>0</v>
      </c>
      <c r="Z11" s="13">
        <v>0</v>
      </c>
      <c r="AA11" s="13">
        <v>0</v>
      </c>
      <c r="AB11" s="10">
        <v>68.667576170986806</v>
      </c>
      <c r="AC11" s="10">
        <v>1.3642564802182811</v>
      </c>
      <c r="AD11" s="10">
        <v>0</v>
      </c>
    </row>
    <row r="12" spans="1:30" x14ac:dyDescent="0.25">
      <c r="A12" s="11" t="s">
        <v>371</v>
      </c>
      <c r="B12" s="91" t="s">
        <v>739</v>
      </c>
      <c r="C12" s="36" t="s">
        <v>7</v>
      </c>
      <c r="D12" s="36">
        <v>42493</v>
      </c>
      <c r="E12" s="36" t="s">
        <v>319</v>
      </c>
      <c r="F12" s="41">
        <v>1242</v>
      </c>
      <c r="G12" s="42">
        <v>20.100000000000001</v>
      </c>
      <c r="H12" s="42">
        <v>174.6</v>
      </c>
      <c r="I12" s="75">
        <v>6.66</v>
      </c>
      <c r="J12" s="75">
        <v>7.23</v>
      </c>
      <c r="K12" s="43">
        <v>6.01</v>
      </c>
      <c r="L12" s="14">
        <v>2022.2</v>
      </c>
      <c r="M12" s="72">
        <f>LOG10(L12)</f>
        <v>3.3058241060526932</v>
      </c>
      <c r="N12" s="20">
        <v>115689.2578125</v>
      </c>
      <c r="O12" s="72">
        <f>LOG10(N12)</f>
        <v>5.0632930349297762</v>
      </c>
      <c r="P12" s="20">
        <v>27740.106201171875</v>
      </c>
      <c r="Q12" s="72">
        <f>LOG10(P12)</f>
        <v>4.4431081194083051</v>
      </c>
      <c r="R12" s="8" t="s">
        <v>21</v>
      </c>
      <c r="S12" s="72">
        <v>0</v>
      </c>
      <c r="T12" s="57" t="s">
        <v>37</v>
      </c>
      <c r="U12" s="57" t="s">
        <v>30</v>
      </c>
      <c r="V12" s="39">
        <v>0.02</v>
      </c>
      <c r="W12" s="39">
        <v>0.04</v>
      </c>
      <c r="X12" s="39">
        <v>0.5</v>
      </c>
      <c r="Y12" s="13">
        <v>8.3333333333333339E-4</v>
      </c>
      <c r="Z12" s="13">
        <v>8.3333333333333339E-4</v>
      </c>
      <c r="AA12" s="13">
        <v>6.9444444444444441E-3</v>
      </c>
      <c r="AB12" s="10">
        <v>68.667576170986806</v>
      </c>
      <c r="AC12" s="10">
        <v>1.3642564802182811</v>
      </c>
      <c r="AD12" s="10">
        <v>0</v>
      </c>
    </row>
    <row r="13" spans="1:30" x14ac:dyDescent="0.25">
      <c r="A13" s="11" t="s">
        <v>382</v>
      </c>
      <c r="B13" s="91" t="s">
        <v>739</v>
      </c>
      <c r="C13" s="36" t="s">
        <v>7</v>
      </c>
      <c r="D13" s="36">
        <v>42507</v>
      </c>
      <c r="E13" s="36" t="s">
        <v>319</v>
      </c>
      <c r="F13" s="41">
        <v>1312</v>
      </c>
      <c r="G13" s="42">
        <v>19.3</v>
      </c>
      <c r="H13" s="42">
        <v>84.6</v>
      </c>
      <c r="I13" s="75">
        <v>6.62</v>
      </c>
      <c r="J13" s="75">
        <v>7.09</v>
      </c>
      <c r="K13" s="43">
        <v>24.5</v>
      </c>
      <c r="L13" s="14">
        <v>11477.75</v>
      </c>
      <c r="M13" s="72">
        <f>LOG10(L13)</f>
        <v>4.0598567610275191</v>
      </c>
      <c r="N13" s="20">
        <v>1353395.80078125</v>
      </c>
      <c r="O13" s="72">
        <f>LOG10(N13)</f>
        <v>6.1314248246519867</v>
      </c>
      <c r="P13" s="20">
        <v>171578.564453125</v>
      </c>
      <c r="Q13" s="72">
        <f>LOG10(P13)</f>
        <v>5.2344630298925559</v>
      </c>
      <c r="R13" s="8">
        <v>14873.777770996094</v>
      </c>
      <c r="S13" s="72">
        <v>4.1724212884092902</v>
      </c>
      <c r="T13" s="57" t="s">
        <v>37</v>
      </c>
      <c r="U13" s="81" t="s">
        <v>37</v>
      </c>
      <c r="V13" s="39">
        <v>0.74000000000000021</v>
      </c>
      <c r="W13" s="39">
        <v>0.74000000000000021</v>
      </c>
      <c r="X13" s="39">
        <v>0.74000000000000021</v>
      </c>
      <c r="Y13" s="13">
        <v>3.0833333333333341E-2</v>
      </c>
      <c r="Z13" s="13">
        <v>1.5416666666666671E-2</v>
      </c>
      <c r="AA13" s="13">
        <v>1.0277777777777782E-2</v>
      </c>
      <c r="AB13" s="10">
        <v>68.667576170986806</v>
      </c>
      <c r="AC13" s="10">
        <v>1.3642564802182811</v>
      </c>
      <c r="AD13" s="10">
        <v>0</v>
      </c>
    </row>
    <row r="14" spans="1:30" x14ac:dyDescent="0.25">
      <c r="A14" s="11" t="s">
        <v>395</v>
      </c>
      <c r="B14" s="91" t="s">
        <v>739</v>
      </c>
      <c r="C14" s="36" t="s">
        <v>7</v>
      </c>
      <c r="D14" s="36">
        <v>42522</v>
      </c>
      <c r="E14" s="36" t="s">
        <v>319</v>
      </c>
      <c r="F14" s="41">
        <v>1240</v>
      </c>
      <c r="G14" s="38">
        <v>23.5</v>
      </c>
      <c r="H14" s="38">
        <v>176.1</v>
      </c>
      <c r="I14" s="46">
        <v>7.35</v>
      </c>
      <c r="J14" s="46">
        <v>7.51</v>
      </c>
      <c r="K14" s="43">
        <v>5.04</v>
      </c>
      <c r="L14" s="14">
        <v>9753.3333333333339</v>
      </c>
      <c r="M14" s="72">
        <f>LOG10(L14)</f>
        <v>3.9891530670696298</v>
      </c>
      <c r="N14" s="20">
        <v>194132.5927734375</v>
      </c>
      <c r="O14" s="72">
        <f>LOG10(N14)</f>
        <v>5.2880984548801857</v>
      </c>
      <c r="P14" s="20">
        <v>28955.633544921875</v>
      </c>
      <c r="Q14" s="72">
        <f>LOG10(P14)</f>
        <v>4.4617330716715173</v>
      </c>
      <c r="R14" s="8" t="s">
        <v>21</v>
      </c>
      <c r="S14" s="72">
        <v>0</v>
      </c>
      <c r="T14" s="57" t="s">
        <v>37</v>
      </c>
      <c r="U14" s="57" t="s">
        <v>30</v>
      </c>
      <c r="V14" s="39">
        <v>0</v>
      </c>
      <c r="W14" s="39">
        <v>0</v>
      </c>
      <c r="X14" s="39">
        <v>0</v>
      </c>
      <c r="Y14" s="13">
        <v>0</v>
      </c>
      <c r="Z14" s="13">
        <v>0</v>
      </c>
      <c r="AA14" s="13">
        <v>0</v>
      </c>
      <c r="AB14" s="10">
        <v>68.667576170986806</v>
      </c>
      <c r="AC14" s="10">
        <v>1.3642564802182811</v>
      </c>
      <c r="AD14" s="10">
        <v>0</v>
      </c>
    </row>
    <row r="15" spans="1:30" x14ac:dyDescent="0.25">
      <c r="A15" s="11" t="s">
        <v>407</v>
      </c>
      <c r="B15" s="91" t="s">
        <v>739</v>
      </c>
      <c r="C15" s="12" t="s">
        <v>7</v>
      </c>
      <c r="D15" s="36">
        <v>42535</v>
      </c>
      <c r="E15" s="36" t="s">
        <v>319</v>
      </c>
      <c r="F15" s="41">
        <v>1226</v>
      </c>
      <c r="G15" s="38">
        <v>24.6</v>
      </c>
      <c r="H15" s="38">
        <v>173.2</v>
      </c>
      <c r="I15" s="46">
        <v>7.57</v>
      </c>
      <c r="J15" s="46">
        <v>7.95</v>
      </c>
      <c r="K15" s="43">
        <v>3.52</v>
      </c>
      <c r="L15" s="14">
        <v>1241.1333333333334</v>
      </c>
      <c r="M15" s="72">
        <f>LOG10(L15)</f>
        <v>3.09381843969408</v>
      </c>
      <c r="N15" s="20">
        <v>14541.427612304688</v>
      </c>
      <c r="O15" s="72">
        <f>LOG10(N15)</f>
        <v>4.1626070457053173</v>
      </c>
      <c r="P15" s="20">
        <v>5614.3657684326172</v>
      </c>
      <c r="Q15" s="72">
        <f>LOG10(P15)</f>
        <v>3.7493007029256655</v>
      </c>
      <c r="R15" s="8" t="s">
        <v>133</v>
      </c>
      <c r="S15" s="72">
        <v>3</v>
      </c>
      <c r="T15" s="57" t="s">
        <v>37</v>
      </c>
      <c r="U15" s="57" t="s">
        <v>37</v>
      </c>
      <c r="V15" s="39">
        <v>0</v>
      </c>
      <c r="W15" s="39">
        <v>0</v>
      </c>
      <c r="X15" s="39">
        <v>0</v>
      </c>
      <c r="Y15" s="13">
        <v>0</v>
      </c>
      <c r="Z15" s="13">
        <v>0</v>
      </c>
      <c r="AA15" s="13">
        <v>0</v>
      </c>
      <c r="AB15" s="10">
        <v>68.667576170986806</v>
      </c>
      <c r="AC15" s="10">
        <v>1.3642564802182811</v>
      </c>
      <c r="AD15" s="10">
        <v>0</v>
      </c>
    </row>
    <row r="16" spans="1:30" x14ac:dyDescent="0.25">
      <c r="A16" s="11" t="s">
        <v>419</v>
      </c>
      <c r="B16" s="91" t="s">
        <v>738</v>
      </c>
      <c r="C16" s="12" t="s">
        <v>7</v>
      </c>
      <c r="D16" s="36">
        <v>42549</v>
      </c>
      <c r="E16" s="36" t="s">
        <v>8</v>
      </c>
      <c r="F16" s="41">
        <v>1230</v>
      </c>
      <c r="G16" s="38">
        <v>24.8</v>
      </c>
      <c r="H16" s="38">
        <v>171.2</v>
      </c>
      <c r="I16" s="46">
        <v>7.52</v>
      </c>
      <c r="J16" s="46">
        <v>7.57</v>
      </c>
      <c r="K16" s="38">
        <v>1.52</v>
      </c>
      <c r="L16" s="14">
        <v>927.80000000000007</v>
      </c>
      <c r="M16" s="72">
        <f>LOG10(L16)</f>
        <v>2.9674543681827408</v>
      </c>
      <c r="N16" s="20">
        <v>2486.1717224121094</v>
      </c>
      <c r="O16" s="72">
        <f>LOG10(N16)</f>
        <v>3.3955311225036735</v>
      </c>
      <c r="P16" s="20">
        <v>8294.2283630371094</v>
      </c>
      <c r="Q16" s="72">
        <f>LOG10(P16)</f>
        <v>3.9187759885203515</v>
      </c>
      <c r="R16" s="8" t="s">
        <v>21</v>
      </c>
      <c r="S16" s="72">
        <v>0</v>
      </c>
      <c r="T16" s="57" t="s">
        <v>30</v>
      </c>
      <c r="U16" s="81" t="s">
        <v>30</v>
      </c>
      <c r="V16" s="39">
        <v>6.0000000000000005E-2</v>
      </c>
      <c r="W16" s="39">
        <v>0.15000000000000002</v>
      </c>
      <c r="X16" s="39">
        <v>0.15000000000000002</v>
      </c>
      <c r="Y16" s="13">
        <v>2.5000000000000001E-3</v>
      </c>
      <c r="Z16" s="13">
        <v>3.1250000000000006E-3</v>
      </c>
      <c r="AA16" s="13">
        <v>2.0833333333333337E-3</v>
      </c>
      <c r="AB16" s="10">
        <v>68.667576170986806</v>
      </c>
      <c r="AC16" s="10">
        <v>1.3642564802182811</v>
      </c>
      <c r="AD16" s="10">
        <v>0</v>
      </c>
    </row>
    <row r="17" spans="1:30" x14ac:dyDescent="0.25">
      <c r="A17" s="11" t="s">
        <v>431</v>
      </c>
      <c r="B17" s="91" t="s">
        <v>738</v>
      </c>
      <c r="C17" s="12" t="s">
        <v>7</v>
      </c>
      <c r="D17" s="36">
        <v>42563</v>
      </c>
      <c r="E17" s="36" t="s">
        <v>8</v>
      </c>
      <c r="F17" s="44">
        <v>1304</v>
      </c>
      <c r="G17" s="38">
        <v>25.1</v>
      </c>
      <c r="H17" s="38">
        <v>188.1</v>
      </c>
      <c r="I17" s="46">
        <v>7.53</v>
      </c>
      <c r="J17" s="46">
        <v>7.6</v>
      </c>
      <c r="K17" s="38">
        <v>3.43</v>
      </c>
      <c r="L17" s="14">
        <v>760.26666666666677</v>
      </c>
      <c r="M17" s="72">
        <f>LOG10(L17)</f>
        <v>2.880965949581741</v>
      </c>
      <c r="N17" s="20">
        <v>26078.903198242188</v>
      </c>
      <c r="O17" s="72">
        <f>LOG10(N17)</f>
        <v>4.4162893222988533</v>
      </c>
      <c r="P17" s="20">
        <v>13875.431823730469</v>
      </c>
      <c r="Q17" s="72">
        <f>LOG10(P17)</f>
        <v>4.1422465078844457</v>
      </c>
      <c r="R17" s="8" t="s">
        <v>21</v>
      </c>
      <c r="S17" s="72">
        <v>0</v>
      </c>
      <c r="T17" s="57" t="s">
        <v>30</v>
      </c>
      <c r="U17" s="81" t="s">
        <v>37</v>
      </c>
      <c r="V17" s="39">
        <v>6.0000000000000005E-2</v>
      </c>
      <c r="W17" s="39">
        <v>6.0000000000000005E-2</v>
      </c>
      <c r="X17" s="39">
        <v>6.0000000000000005E-2</v>
      </c>
      <c r="Y17" s="13">
        <v>2.5000000000000001E-3</v>
      </c>
      <c r="Z17" s="13">
        <v>1.25E-3</v>
      </c>
      <c r="AA17" s="13">
        <v>8.3333333333333339E-4</v>
      </c>
      <c r="AB17" s="10">
        <v>68.667576170986806</v>
      </c>
      <c r="AC17" s="10">
        <v>1.3642564802182811</v>
      </c>
      <c r="AD17" s="10">
        <v>0</v>
      </c>
    </row>
    <row r="18" spans="1:30" x14ac:dyDescent="0.25">
      <c r="A18" s="11" t="s">
        <v>433</v>
      </c>
      <c r="B18" s="91" t="s">
        <v>738</v>
      </c>
      <c r="C18" s="12" t="s">
        <v>7</v>
      </c>
      <c r="D18" s="36">
        <v>42577</v>
      </c>
      <c r="E18" s="36" t="s">
        <v>8</v>
      </c>
      <c r="F18" s="44">
        <v>1012</v>
      </c>
      <c r="G18" s="38">
        <v>24.6</v>
      </c>
      <c r="H18" s="38">
        <v>174.4</v>
      </c>
      <c r="I18" s="46">
        <v>6.63</v>
      </c>
      <c r="J18" s="46">
        <v>7.45</v>
      </c>
      <c r="K18" s="38">
        <v>3.25</v>
      </c>
      <c r="L18" s="14">
        <v>1820.9333333333334</v>
      </c>
      <c r="M18" s="72">
        <f>LOG10(L18)</f>
        <v>3.2602940460170751</v>
      </c>
      <c r="N18" s="20">
        <v>30473.776245117188</v>
      </c>
      <c r="O18" s="72">
        <f>LOG10(N18)</f>
        <v>4.483926274399888</v>
      </c>
      <c r="P18" s="20">
        <v>8471.9886779785156</v>
      </c>
      <c r="Q18" s="72">
        <f>LOG10(P18)</f>
        <v>3.9279853667058098</v>
      </c>
      <c r="R18" s="8" t="s">
        <v>21</v>
      </c>
      <c r="S18" s="72">
        <v>0</v>
      </c>
      <c r="T18" s="57" t="s">
        <v>37</v>
      </c>
      <c r="U18" s="57" t="s">
        <v>30</v>
      </c>
      <c r="V18" s="39">
        <v>0</v>
      </c>
      <c r="W18" s="39">
        <v>0</v>
      </c>
      <c r="X18" s="39">
        <v>0</v>
      </c>
      <c r="Y18" s="13">
        <v>0</v>
      </c>
      <c r="Z18" s="13">
        <v>0</v>
      </c>
      <c r="AA18" s="13">
        <v>0</v>
      </c>
      <c r="AB18" s="10">
        <v>68.667576170986806</v>
      </c>
      <c r="AC18" s="10">
        <v>1.3642564802182811</v>
      </c>
      <c r="AD18" s="10">
        <v>0</v>
      </c>
    </row>
    <row r="19" spans="1:30" x14ac:dyDescent="0.25">
      <c r="A19" s="11" t="s">
        <v>453</v>
      </c>
      <c r="B19" s="91" t="s">
        <v>738</v>
      </c>
      <c r="C19" s="12" t="s">
        <v>7</v>
      </c>
      <c r="D19" s="36">
        <v>42591</v>
      </c>
      <c r="E19" s="36" t="s">
        <v>8</v>
      </c>
      <c r="F19" s="44">
        <v>1325</v>
      </c>
      <c r="G19" s="38">
        <v>24.9</v>
      </c>
      <c r="H19" s="38">
        <v>160.19999999999999</v>
      </c>
      <c r="I19" s="46">
        <v>6.44</v>
      </c>
      <c r="J19" s="46">
        <v>7.33</v>
      </c>
      <c r="K19" s="38">
        <v>16.399999999999999</v>
      </c>
      <c r="L19" s="14">
        <v>2785</v>
      </c>
      <c r="M19" s="72">
        <f>LOG10(L19)</f>
        <v>3.4448251995097476</v>
      </c>
      <c r="N19" s="20">
        <v>39069.5556640625</v>
      </c>
      <c r="O19" s="72">
        <f>LOG10(N19)</f>
        <v>4.5918384720452838</v>
      </c>
      <c r="P19" s="20">
        <v>9765.2130126953125</v>
      </c>
      <c r="Q19" s="72">
        <f>LOG10(P19)</f>
        <v>3.9896817211752467</v>
      </c>
      <c r="R19" s="8" t="s">
        <v>21</v>
      </c>
      <c r="S19" s="72">
        <v>0</v>
      </c>
      <c r="T19" s="57" t="s">
        <v>37</v>
      </c>
      <c r="U19" s="57" t="s">
        <v>37</v>
      </c>
      <c r="V19" s="39">
        <v>7.0000000000000007E-2</v>
      </c>
      <c r="W19" s="39">
        <v>0.35000000000000003</v>
      </c>
      <c r="X19" s="39">
        <v>0.35000000000000003</v>
      </c>
      <c r="Y19" s="13">
        <v>2.9166666666666668E-3</v>
      </c>
      <c r="Z19" s="13">
        <v>7.2916666666666676E-3</v>
      </c>
      <c r="AA19" s="13">
        <v>4.8611111111111112E-3</v>
      </c>
      <c r="AB19" s="10">
        <v>68.667576170986806</v>
      </c>
      <c r="AC19" s="10">
        <v>1.3642564802182811</v>
      </c>
      <c r="AD19" s="10">
        <v>0</v>
      </c>
    </row>
    <row r="20" spans="1:30" x14ac:dyDescent="0.25">
      <c r="A20" s="11" t="s">
        <v>464</v>
      </c>
      <c r="B20" s="91" t="s">
        <v>738</v>
      </c>
      <c r="C20" s="12" t="s">
        <v>7</v>
      </c>
      <c r="D20" s="36">
        <v>42612</v>
      </c>
      <c r="E20" s="36" t="s">
        <v>8</v>
      </c>
      <c r="F20" s="41">
        <v>1337</v>
      </c>
      <c r="G20" s="38">
        <v>24.8</v>
      </c>
      <c r="H20" s="38">
        <v>170.4</v>
      </c>
      <c r="I20" s="46">
        <v>7.24</v>
      </c>
      <c r="J20" s="46">
        <v>7.5</v>
      </c>
      <c r="K20" s="38">
        <v>2.74</v>
      </c>
      <c r="L20" s="14">
        <v>1291.3999999999999</v>
      </c>
      <c r="M20" s="72">
        <f>LOG10(L20)</f>
        <v>3.1110607820698206</v>
      </c>
      <c r="N20" s="20">
        <v>36459.814453125</v>
      </c>
      <c r="O20" s="72">
        <f>LOG10(N20)</f>
        <v>4.5618144541656669</v>
      </c>
      <c r="P20" s="20">
        <v>11688.246154785156</v>
      </c>
      <c r="Q20" s="72">
        <f>LOG10(P20)</f>
        <v>4.0677493492762729</v>
      </c>
      <c r="R20" s="8" t="s">
        <v>21</v>
      </c>
      <c r="S20" s="72">
        <v>0</v>
      </c>
      <c r="T20" s="57" t="s">
        <v>37</v>
      </c>
      <c r="U20" s="57" t="s">
        <v>37</v>
      </c>
      <c r="V20" s="39">
        <v>0</v>
      </c>
      <c r="W20" s="39">
        <v>0</v>
      </c>
      <c r="X20" s="39">
        <v>0</v>
      </c>
      <c r="Y20" s="13">
        <v>0</v>
      </c>
      <c r="Z20" s="13">
        <v>0</v>
      </c>
      <c r="AA20" s="13">
        <v>0</v>
      </c>
      <c r="AB20" s="10">
        <v>68.667576170986806</v>
      </c>
      <c r="AC20" s="10">
        <v>1.3642564802182811</v>
      </c>
      <c r="AD20" s="10">
        <v>0</v>
      </c>
    </row>
    <row r="21" spans="1:30" x14ac:dyDescent="0.25">
      <c r="A21" s="11" t="s">
        <v>475</v>
      </c>
      <c r="B21" s="91" t="s">
        <v>738</v>
      </c>
      <c r="C21" s="12" t="s">
        <v>7</v>
      </c>
      <c r="D21" s="36">
        <v>42628</v>
      </c>
      <c r="E21" s="36" t="s">
        <v>8</v>
      </c>
      <c r="F21" s="41">
        <v>1317</v>
      </c>
      <c r="G21" s="38">
        <v>23.2</v>
      </c>
      <c r="H21" s="38">
        <v>179.7</v>
      </c>
      <c r="I21" s="46">
        <v>6.57</v>
      </c>
      <c r="J21" s="46">
        <v>7.32</v>
      </c>
      <c r="K21" s="38">
        <v>1.85</v>
      </c>
      <c r="L21" s="14">
        <v>169.79999999999998</v>
      </c>
      <c r="M21" s="72">
        <f>LOG10(L21)</f>
        <v>2.2299376859079336</v>
      </c>
      <c r="N21" s="20">
        <v>14384.442138671875</v>
      </c>
      <c r="O21" s="72">
        <f>LOG10(N21)</f>
        <v>4.1578930236268024</v>
      </c>
      <c r="P21" s="20">
        <v>78177.9296875</v>
      </c>
      <c r="Q21" s="72">
        <f>LOG10(P21)</f>
        <v>4.8930841652366759</v>
      </c>
      <c r="R21" s="8" t="s">
        <v>21</v>
      </c>
      <c r="S21" s="72">
        <v>0</v>
      </c>
      <c r="T21" s="57" t="s">
        <v>30</v>
      </c>
      <c r="U21" s="57" t="s">
        <v>30</v>
      </c>
      <c r="V21" s="39">
        <v>0</v>
      </c>
      <c r="W21" s="39">
        <v>0</v>
      </c>
      <c r="X21" s="39">
        <v>6.0000000000000005E-2</v>
      </c>
      <c r="Y21" s="13">
        <v>0</v>
      </c>
      <c r="Z21" s="13">
        <v>0</v>
      </c>
      <c r="AA21" s="13">
        <v>8.3333333333333339E-4</v>
      </c>
      <c r="AB21" s="10">
        <v>68.667576170986806</v>
      </c>
      <c r="AC21" s="10">
        <v>1.3642564802182811</v>
      </c>
      <c r="AD21" s="10">
        <v>0</v>
      </c>
    </row>
    <row r="22" spans="1:30" x14ac:dyDescent="0.25">
      <c r="A22" s="11" t="s">
        <v>486</v>
      </c>
      <c r="B22" s="91" t="s">
        <v>738</v>
      </c>
      <c r="C22" s="12" t="s">
        <v>7</v>
      </c>
      <c r="D22" s="36">
        <v>42640</v>
      </c>
      <c r="E22" s="36" t="s">
        <v>24</v>
      </c>
      <c r="F22" s="44">
        <v>1245</v>
      </c>
      <c r="G22" s="38">
        <v>22.7</v>
      </c>
      <c r="H22" s="38">
        <v>179.7</v>
      </c>
      <c r="I22" s="46">
        <v>6.93</v>
      </c>
      <c r="J22" s="46">
        <v>7.49</v>
      </c>
      <c r="K22" s="38">
        <v>2.3199999999999998</v>
      </c>
      <c r="L22" s="14">
        <v>451.40000000000003</v>
      </c>
      <c r="M22" s="72">
        <f>LOG10(L22)</f>
        <v>2.6545615547417434</v>
      </c>
      <c r="N22" s="20">
        <v>3332.0899963378906</v>
      </c>
      <c r="O22" s="72">
        <f>LOG10(N22)</f>
        <v>3.5227167227422864</v>
      </c>
      <c r="P22" s="20">
        <v>66306.4453125</v>
      </c>
      <c r="Q22" s="72">
        <f>LOG10(P22)</f>
        <v>4.8215557460156671</v>
      </c>
      <c r="R22" s="8" t="s">
        <v>21</v>
      </c>
      <c r="S22" s="72">
        <v>0</v>
      </c>
      <c r="T22" s="57" t="s">
        <v>30</v>
      </c>
      <c r="U22" s="57" t="s">
        <v>37</v>
      </c>
      <c r="V22" s="39">
        <v>0</v>
      </c>
      <c r="W22" s="39">
        <v>0</v>
      </c>
      <c r="X22" s="39">
        <v>0</v>
      </c>
      <c r="Y22" s="13">
        <v>0</v>
      </c>
      <c r="Z22" s="13">
        <v>0</v>
      </c>
      <c r="AA22" s="13">
        <v>0</v>
      </c>
      <c r="AB22" s="10">
        <v>68.667576170986806</v>
      </c>
      <c r="AC22" s="10">
        <v>1.3642564802182811</v>
      </c>
      <c r="AD22" s="10">
        <v>0</v>
      </c>
    </row>
    <row r="23" spans="1:30" x14ac:dyDescent="0.25">
      <c r="A23" s="11" t="s">
        <v>497</v>
      </c>
      <c r="B23" s="91" t="s">
        <v>738</v>
      </c>
      <c r="C23" s="12" t="s">
        <v>7</v>
      </c>
      <c r="D23" s="36">
        <v>42661</v>
      </c>
      <c r="E23" s="36" t="s">
        <v>24</v>
      </c>
      <c r="F23" s="44">
        <v>950</v>
      </c>
      <c r="G23" s="39">
        <v>18.100000000000001</v>
      </c>
      <c r="H23" s="39">
        <v>169.7</v>
      </c>
      <c r="I23" s="57">
        <v>6.44</v>
      </c>
      <c r="J23" s="57">
        <v>7.38</v>
      </c>
      <c r="K23" s="38">
        <v>2.1</v>
      </c>
      <c r="L23" s="14">
        <v>1068.7333333333333</v>
      </c>
      <c r="M23" s="72">
        <f>LOG10(L23)</f>
        <v>3.0288693550599213</v>
      </c>
      <c r="N23" s="20">
        <v>40651.727294921875</v>
      </c>
      <c r="O23" s="72">
        <f>LOG10(N23)</f>
        <v>4.6090790035270341</v>
      </c>
      <c r="P23" s="20">
        <v>32837.539672851563</v>
      </c>
      <c r="Q23" s="72">
        <f>LOG10(P23)</f>
        <v>4.5163706104896759</v>
      </c>
      <c r="R23" s="8" t="s">
        <v>21</v>
      </c>
      <c r="S23" s="72">
        <v>0</v>
      </c>
      <c r="T23" s="57" t="s">
        <v>30</v>
      </c>
      <c r="U23" s="57" t="s">
        <v>37</v>
      </c>
      <c r="V23" s="47">
        <v>0</v>
      </c>
      <c r="W23" s="47">
        <v>0</v>
      </c>
      <c r="X23" s="47">
        <v>0.03</v>
      </c>
      <c r="Y23" s="49">
        <v>0</v>
      </c>
      <c r="Z23" s="49">
        <v>0</v>
      </c>
      <c r="AA23" s="49">
        <v>4.1666666666666664E-4</v>
      </c>
      <c r="AB23" s="10">
        <v>68.667576170986806</v>
      </c>
      <c r="AC23" s="10">
        <v>1.3642564802182811</v>
      </c>
      <c r="AD23" s="10">
        <v>0</v>
      </c>
    </row>
    <row r="24" spans="1:30" x14ac:dyDescent="0.25">
      <c r="A24" s="11" t="s">
        <v>508</v>
      </c>
      <c r="B24" s="91" t="s">
        <v>738</v>
      </c>
      <c r="C24" s="12" t="s">
        <v>7</v>
      </c>
      <c r="D24" s="36">
        <v>42668</v>
      </c>
      <c r="E24" s="36" t="s">
        <v>24</v>
      </c>
      <c r="F24" s="44">
        <v>1335</v>
      </c>
      <c r="G24" s="39">
        <v>15.1</v>
      </c>
      <c r="H24" s="39">
        <v>161.69999999999999</v>
      </c>
      <c r="I24" s="57">
        <v>7.86</v>
      </c>
      <c r="J24" s="57">
        <v>7.37</v>
      </c>
      <c r="K24" s="38">
        <v>1.94</v>
      </c>
      <c r="L24" s="14">
        <v>1182.7333333333333</v>
      </c>
      <c r="M24" s="72">
        <f>LOG10(L24)</f>
        <v>3.0728868368369722</v>
      </c>
      <c r="N24" s="20">
        <v>11599.947865804035</v>
      </c>
      <c r="O24" s="72">
        <f>LOG10(N24)</f>
        <v>4.0644560373610128</v>
      </c>
      <c r="P24" s="20">
        <v>239801.1474609375</v>
      </c>
      <c r="Q24" s="72">
        <f>LOG10(P24)</f>
        <v>5.3798512568894399</v>
      </c>
      <c r="R24" s="8" t="s">
        <v>21</v>
      </c>
      <c r="S24" s="72">
        <v>0</v>
      </c>
      <c r="T24" s="57" t="s">
        <v>30</v>
      </c>
      <c r="U24" s="57" t="s">
        <v>37</v>
      </c>
      <c r="V24" s="39">
        <v>0</v>
      </c>
      <c r="W24" s="39">
        <v>0</v>
      </c>
      <c r="X24" s="39">
        <v>0</v>
      </c>
      <c r="Y24" s="13">
        <v>0</v>
      </c>
      <c r="Z24" s="13">
        <v>0</v>
      </c>
      <c r="AA24" s="13">
        <v>0</v>
      </c>
      <c r="AB24" s="10">
        <v>68.667576170986806</v>
      </c>
      <c r="AC24" s="10">
        <v>1.3642564802182811</v>
      </c>
      <c r="AD24" s="10">
        <v>0</v>
      </c>
    </row>
    <row r="25" spans="1:30" x14ac:dyDescent="0.25">
      <c r="A25" s="11" t="s">
        <v>519</v>
      </c>
      <c r="B25" s="91" t="s">
        <v>738</v>
      </c>
      <c r="C25" s="12" t="s">
        <v>7</v>
      </c>
      <c r="D25" s="36">
        <v>42681</v>
      </c>
      <c r="E25" s="36" t="s">
        <v>24</v>
      </c>
      <c r="F25" s="44">
        <v>1348</v>
      </c>
      <c r="G25" s="39">
        <v>14.7</v>
      </c>
      <c r="H25" s="39">
        <v>152.9</v>
      </c>
      <c r="I25" s="57">
        <v>8.15</v>
      </c>
      <c r="J25" s="57">
        <v>7.33</v>
      </c>
      <c r="K25" s="38">
        <v>1.83</v>
      </c>
      <c r="L25" s="14">
        <v>454.04999999999995</v>
      </c>
      <c r="M25" s="72">
        <f>LOG10(L25)</f>
        <v>2.6571036800122543</v>
      </c>
      <c r="N25" s="20">
        <v>4339.0148162841797</v>
      </c>
      <c r="O25" s="72">
        <f>LOG10(N25)</f>
        <v>3.6373911331021263</v>
      </c>
      <c r="P25" s="20">
        <v>62532.635498046875</v>
      </c>
      <c r="Q25" s="72">
        <f>LOG10(P25)</f>
        <v>4.7961067328248985</v>
      </c>
      <c r="R25" s="8" t="s">
        <v>21</v>
      </c>
      <c r="S25" s="72">
        <v>0</v>
      </c>
      <c r="T25" s="57" t="s">
        <v>30</v>
      </c>
      <c r="U25" s="57" t="s">
        <v>37</v>
      </c>
      <c r="V25" s="39">
        <v>0</v>
      </c>
      <c r="W25" s="39">
        <v>0</v>
      </c>
      <c r="X25" s="39">
        <v>0</v>
      </c>
      <c r="Y25" s="13">
        <v>0</v>
      </c>
      <c r="Z25" s="13">
        <v>0</v>
      </c>
      <c r="AA25" s="13">
        <v>0</v>
      </c>
      <c r="AB25" s="10">
        <v>68.667576170986806</v>
      </c>
      <c r="AC25" s="10">
        <v>1.3642564802182811</v>
      </c>
      <c r="AD25" s="10">
        <v>0</v>
      </c>
    </row>
    <row r="26" spans="1:30" x14ac:dyDescent="0.25">
      <c r="A26" s="11" t="s">
        <v>530</v>
      </c>
      <c r="B26" s="91" t="s">
        <v>738</v>
      </c>
      <c r="C26" s="12" t="s">
        <v>7</v>
      </c>
      <c r="D26" s="36">
        <v>42695</v>
      </c>
      <c r="E26" s="36" t="s">
        <v>24</v>
      </c>
      <c r="F26" s="44">
        <v>1318</v>
      </c>
      <c r="G26" s="39">
        <v>8.9</v>
      </c>
      <c r="H26" s="39">
        <v>137.19999999999999</v>
      </c>
      <c r="I26" s="57">
        <v>9.83</v>
      </c>
      <c r="J26" s="57">
        <v>7.39</v>
      </c>
      <c r="K26" s="38">
        <v>1.5</v>
      </c>
      <c r="L26" s="14">
        <v>1325.1</v>
      </c>
      <c r="M26" s="72">
        <f>LOG10(L26)</f>
        <v>3.1222486539780534</v>
      </c>
      <c r="N26" s="20">
        <v>61447.8515625</v>
      </c>
      <c r="O26" s="72">
        <f>LOG10(N26)</f>
        <v>4.7885067029936321</v>
      </c>
      <c r="P26" s="20">
        <v>9234.6183776855469</v>
      </c>
      <c r="Q26" s="72">
        <f>LOG10(P26)</f>
        <v>3.9654189528472039</v>
      </c>
      <c r="R26" s="8" t="s">
        <v>21</v>
      </c>
      <c r="S26" s="72">
        <v>0</v>
      </c>
      <c r="T26" s="57" t="s">
        <v>30</v>
      </c>
      <c r="U26" s="57" t="s">
        <v>30</v>
      </c>
      <c r="V26" s="39">
        <v>0</v>
      </c>
      <c r="W26" s="39">
        <v>0</v>
      </c>
      <c r="X26" s="39">
        <v>0</v>
      </c>
      <c r="Y26" s="13">
        <v>0</v>
      </c>
      <c r="Z26" s="13">
        <v>0</v>
      </c>
      <c r="AA26" s="13">
        <v>0</v>
      </c>
      <c r="AB26" s="10">
        <v>68.667576170986806</v>
      </c>
      <c r="AC26" s="10">
        <v>1.3642564802182811</v>
      </c>
      <c r="AD26" s="10">
        <v>0</v>
      </c>
    </row>
    <row r="27" spans="1:30" x14ac:dyDescent="0.25">
      <c r="A27" s="11" t="s">
        <v>541</v>
      </c>
      <c r="B27" s="91" t="s">
        <v>738</v>
      </c>
      <c r="C27" s="12" t="s">
        <v>7</v>
      </c>
      <c r="D27" s="36">
        <v>42709</v>
      </c>
      <c r="E27" s="36" t="s">
        <v>24</v>
      </c>
      <c r="F27" s="41">
        <v>1408</v>
      </c>
      <c r="G27" s="39">
        <v>11.3</v>
      </c>
      <c r="H27" s="39">
        <v>89.1</v>
      </c>
      <c r="I27" s="57">
        <v>7.7</v>
      </c>
      <c r="J27" s="57">
        <v>7.05</v>
      </c>
      <c r="K27" s="38">
        <v>13.2</v>
      </c>
      <c r="L27" s="14">
        <v>2086.8666666666668</v>
      </c>
      <c r="M27" s="72">
        <f>LOG10(L27)</f>
        <v>3.3194947021652466</v>
      </c>
      <c r="N27" s="20">
        <v>169007.9833984375</v>
      </c>
      <c r="O27" s="72">
        <f>LOG10(N27)</f>
        <v>5.2279072197852621</v>
      </c>
      <c r="P27" s="20">
        <v>25133.639526367188</v>
      </c>
      <c r="Q27" s="72">
        <f>LOG10(P27)</f>
        <v>4.4002553820175514</v>
      </c>
      <c r="R27" s="8" t="s">
        <v>133</v>
      </c>
      <c r="S27" s="72">
        <v>3</v>
      </c>
      <c r="T27" s="57" t="s">
        <v>30</v>
      </c>
      <c r="U27" s="57" t="s">
        <v>30</v>
      </c>
      <c r="V27" s="39">
        <v>0.37000000000000011</v>
      </c>
      <c r="W27" s="39">
        <v>0.87000000000000022</v>
      </c>
      <c r="X27" s="39">
        <v>0.87000000000000022</v>
      </c>
      <c r="Y27" s="13">
        <v>1.5416666666666671E-2</v>
      </c>
      <c r="Z27" s="13">
        <v>1.8125000000000006E-2</v>
      </c>
      <c r="AA27" s="13">
        <v>1.2083333333333337E-2</v>
      </c>
      <c r="AB27" s="10">
        <v>68.667576170986806</v>
      </c>
      <c r="AC27" s="10">
        <v>1.3642564802182811</v>
      </c>
      <c r="AD27" s="10">
        <v>0</v>
      </c>
    </row>
    <row r="28" spans="1:30" x14ac:dyDescent="0.25">
      <c r="A28" s="11" t="s">
        <v>552</v>
      </c>
      <c r="B28" s="91" t="s">
        <v>738</v>
      </c>
      <c r="C28" s="12" t="s">
        <v>7</v>
      </c>
      <c r="D28" s="36">
        <v>42723</v>
      </c>
      <c r="E28" s="36" t="s">
        <v>24</v>
      </c>
      <c r="F28" s="44">
        <v>1342</v>
      </c>
      <c r="G28" s="39">
        <v>8.4</v>
      </c>
      <c r="H28" s="39">
        <v>118.1</v>
      </c>
      <c r="I28" s="57">
        <v>9.11</v>
      </c>
      <c r="J28" s="57">
        <v>7.25</v>
      </c>
      <c r="K28" s="38">
        <v>3.16</v>
      </c>
      <c r="L28" s="14">
        <v>24543</v>
      </c>
      <c r="M28" s="72">
        <f>LOG10(L28)</f>
        <v>4.3899276473809552</v>
      </c>
      <c r="N28" s="20">
        <v>1498401.171875</v>
      </c>
      <c r="O28" s="72">
        <f>LOG10(N28)</f>
        <v>6.1756281040219108</v>
      </c>
      <c r="P28" s="20">
        <v>492212.59765625</v>
      </c>
      <c r="Q28" s="72">
        <f>LOG10(P28)</f>
        <v>5.692152724812904</v>
      </c>
      <c r="R28" s="8" t="s">
        <v>133</v>
      </c>
      <c r="S28" s="72">
        <v>3</v>
      </c>
      <c r="T28" s="57" t="s">
        <v>30</v>
      </c>
      <c r="U28" s="57" t="s">
        <v>37</v>
      </c>
      <c r="V28" s="39">
        <v>0.13999999999999999</v>
      </c>
      <c r="W28" s="39">
        <v>0.31000000000000011</v>
      </c>
      <c r="X28" s="39">
        <v>0.33000000000000007</v>
      </c>
      <c r="Y28" s="13">
        <v>5.8333333333333327E-3</v>
      </c>
      <c r="Z28" s="13">
        <v>6.4583333333333359E-3</v>
      </c>
      <c r="AA28" s="13">
        <v>4.5833333333333342E-3</v>
      </c>
      <c r="AB28" s="10">
        <v>68.667576170986806</v>
      </c>
      <c r="AC28" s="10">
        <v>1.3642564802182811</v>
      </c>
      <c r="AD28" s="10">
        <v>0</v>
      </c>
    </row>
    <row r="29" spans="1:30" x14ac:dyDescent="0.25">
      <c r="A29" s="11" t="s">
        <v>564</v>
      </c>
      <c r="B29" s="91" t="s">
        <v>739</v>
      </c>
      <c r="C29" s="12" t="s">
        <v>7</v>
      </c>
      <c r="D29" s="36">
        <v>42738</v>
      </c>
      <c r="E29" s="36" t="s">
        <v>151</v>
      </c>
      <c r="F29" s="41">
        <v>1343</v>
      </c>
      <c r="G29" s="39">
        <v>13.6</v>
      </c>
      <c r="H29" s="39">
        <v>124.3</v>
      </c>
      <c r="I29" s="57">
        <v>8.4600000000000009</v>
      </c>
      <c r="J29" s="57">
        <v>7.12</v>
      </c>
      <c r="K29" s="38">
        <v>36.799999999999997</v>
      </c>
      <c r="L29" s="14">
        <v>36540</v>
      </c>
      <c r="M29" s="72">
        <f>LOG10(L29)</f>
        <v>4.562768543016519</v>
      </c>
      <c r="N29" s="20">
        <v>451426.07421875</v>
      </c>
      <c r="O29" s="72">
        <f>LOG10(N29)</f>
        <v>5.6545866401699323</v>
      </c>
      <c r="P29" s="20">
        <v>57458.75244140625</v>
      </c>
      <c r="Q29" s="72">
        <f>LOG10(P29)</f>
        <v>4.7593561922494718</v>
      </c>
      <c r="R29" s="8">
        <v>5766.1904652913418</v>
      </c>
      <c r="S29" s="72">
        <v>3.7608889836399211</v>
      </c>
      <c r="T29" s="57" t="s">
        <v>37</v>
      </c>
      <c r="U29" s="57" t="s">
        <v>37</v>
      </c>
      <c r="V29" s="39">
        <v>1.6600000000000008</v>
      </c>
      <c r="W29" s="39">
        <v>2.2400000000000011</v>
      </c>
      <c r="X29" s="39">
        <v>2.620000000000001</v>
      </c>
      <c r="Y29" s="13">
        <v>6.9166666666666696E-2</v>
      </c>
      <c r="Z29" s="13">
        <v>4.666666666666669E-2</v>
      </c>
      <c r="AA29" s="13">
        <v>3.6388888888888901E-2</v>
      </c>
      <c r="AB29" s="10">
        <v>68.667576170986806</v>
      </c>
      <c r="AC29" s="10">
        <v>1.3642564802182811</v>
      </c>
      <c r="AD29" s="10">
        <v>0</v>
      </c>
    </row>
    <row r="30" spans="1:30" x14ac:dyDescent="0.25">
      <c r="A30" s="11" t="s">
        <v>566</v>
      </c>
      <c r="B30" s="91" t="s">
        <v>739</v>
      </c>
      <c r="C30" s="12" t="s">
        <v>7</v>
      </c>
      <c r="D30" s="36">
        <v>42759</v>
      </c>
      <c r="E30" s="36" t="s">
        <v>151</v>
      </c>
      <c r="F30" s="41">
        <v>1003</v>
      </c>
      <c r="G30" s="53">
        <v>13.37</v>
      </c>
      <c r="H30" s="6">
        <v>193</v>
      </c>
      <c r="I30" s="53">
        <v>10.039999999999999</v>
      </c>
      <c r="J30" s="53">
        <v>7.39</v>
      </c>
      <c r="K30" s="55">
        <v>4.58</v>
      </c>
      <c r="L30" s="14">
        <v>5231</v>
      </c>
      <c r="M30" s="72">
        <f>LOG10(L30)</f>
        <v>3.7185847200274358</v>
      </c>
      <c r="N30" s="20">
        <v>146040.14892578125</v>
      </c>
      <c r="O30" s="72">
        <f>LOG10(N30)</f>
        <v>5.1644722671536964</v>
      </c>
      <c r="P30" s="20">
        <v>10631.243133544922</v>
      </c>
      <c r="Q30" s="72">
        <f>LOG10(P30)</f>
        <v>4.0265840504567487</v>
      </c>
      <c r="R30" s="8" t="s">
        <v>21</v>
      </c>
      <c r="S30" s="72">
        <v>0</v>
      </c>
      <c r="T30" s="57" t="s">
        <v>37</v>
      </c>
      <c r="U30" s="57" t="s">
        <v>37</v>
      </c>
      <c r="V30" s="53">
        <v>0</v>
      </c>
      <c r="W30" s="53">
        <v>0.65000000000000013</v>
      </c>
      <c r="X30" s="53">
        <v>2.5599999999999978</v>
      </c>
      <c r="Y30" s="56">
        <v>0</v>
      </c>
      <c r="Z30" s="56">
        <v>1.3541666666666669E-2</v>
      </c>
      <c r="AA30" s="56">
        <v>3.5555555555555528E-2</v>
      </c>
      <c r="AB30" s="10">
        <v>68.667576170986806</v>
      </c>
      <c r="AC30" s="10">
        <v>1.3642564802182811</v>
      </c>
      <c r="AD30" s="10">
        <v>0</v>
      </c>
    </row>
    <row r="31" spans="1:30" x14ac:dyDescent="0.25">
      <c r="A31" s="11" t="s">
        <v>588</v>
      </c>
      <c r="B31" s="91" t="s">
        <v>739</v>
      </c>
      <c r="C31" s="12" t="s">
        <v>7</v>
      </c>
      <c r="D31" s="36">
        <v>42775</v>
      </c>
      <c r="E31" s="36" t="s">
        <v>151</v>
      </c>
      <c r="F31" s="44">
        <v>1334</v>
      </c>
      <c r="G31" s="53">
        <v>12.5</v>
      </c>
      <c r="H31" s="54">
        <v>103.4</v>
      </c>
      <c r="I31" s="53">
        <v>10.1</v>
      </c>
      <c r="J31" s="53">
        <v>7.35</v>
      </c>
      <c r="K31" s="55">
        <v>41.6</v>
      </c>
      <c r="L31" s="14">
        <v>32550</v>
      </c>
      <c r="M31" s="72">
        <f>LOG10(L31)</f>
        <v>4.5125509929042105</v>
      </c>
      <c r="N31" s="20">
        <v>8668.0870056152344</v>
      </c>
      <c r="O31" s="72">
        <f>LOG10(N31)</f>
        <v>3.9379232618850843</v>
      </c>
      <c r="P31" s="20">
        <v>98126.6845703125</v>
      </c>
      <c r="Q31" s="72">
        <f>LOG10(P31)</f>
        <v>4.9917871254813218</v>
      </c>
      <c r="R31" s="8" t="s">
        <v>21</v>
      </c>
      <c r="S31" s="72">
        <v>0</v>
      </c>
      <c r="T31" s="57" t="s">
        <v>37</v>
      </c>
      <c r="U31" s="57" t="s">
        <v>37</v>
      </c>
      <c r="V31" s="39">
        <v>0.17</v>
      </c>
      <c r="W31" s="39">
        <v>0.84000000000000008</v>
      </c>
      <c r="X31" s="39">
        <v>0.84000000000000008</v>
      </c>
      <c r="Y31" s="13">
        <v>7.0833333333333338E-3</v>
      </c>
      <c r="Z31" s="13">
        <v>1.7500000000000002E-2</v>
      </c>
      <c r="AA31" s="13">
        <v>1.1666666666666667E-2</v>
      </c>
      <c r="AB31" s="10">
        <v>68.667576170986806</v>
      </c>
      <c r="AC31" s="10">
        <v>1.3642564802182811</v>
      </c>
      <c r="AD31" s="10">
        <v>0</v>
      </c>
    </row>
    <row r="32" spans="1:30" x14ac:dyDescent="0.25">
      <c r="A32" s="11" t="s">
        <v>600</v>
      </c>
      <c r="B32" s="91" t="s">
        <v>739</v>
      </c>
      <c r="C32" s="12" t="s">
        <v>7</v>
      </c>
      <c r="D32" s="36">
        <v>42788</v>
      </c>
      <c r="E32" s="36" t="s">
        <v>151</v>
      </c>
      <c r="F32" s="41">
        <v>1301</v>
      </c>
      <c r="G32" s="58">
        <v>15.9</v>
      </c>
      <c r="H32" s="54">
        <v>125.1</v>
      </c>
      <c r="I32" s="53">
        <v>10.62</v>
      </c>
      <c r="J32" s="53">
        <v>7.4</v>
      </c>
      <c r="K32" s="55">
        <v>3.85</v>
      </c>
      <c r="L32" s="14">
        <v>1559.2</v>
      </c>
      <c r="M32" s="72">
        <f>LOG10(L32)</f>
        <v>3.1929018261095652</v>
      </c>
      <c r="N32" s="20">
        <v>58390.557861328125</v>
      </c>
      <c r="O32" s="72">
        <f>LOG10(N32)</f>
        <v>4.7663426245052545</v>
      </c>
      <c r="P32" s="20">
        <v>34049.176025390625</v>
      </c>
      <c r="Q32" s="72">
        <f>LOG10(P32)</f>
        <v>4.5321066066465745</v>
      </c>
      <c r="R32" s="8" t="s">
        <v>133</v>
      </c>
      <c r="S32" s="72">
        <v>3</v>
      </c>
      <c r="T32" s="57" t="s">
        <v>30</v>
      </c>
      <c r="U32" s="57" t="s">
        <v>37</v>
      </c>
      <c r="V32" s="39">
        <v>0.32000000000000012</v>
      </c>
      <c r="W32" s="39">
        <v>0.32000000000000012</v>
      </c>
      <c r="X32" s="39">
        <v>0.32000000000000012</v>
      </c>
      <c r="Y32" s="13">
        <v>1.3333333333333338E-2</v>
      </c>
      <c r="Z32" s="13">
        <v>6.6666666666666688E-3</v>
      </c>
      <c r="AA32" s="13">
        <v>4.4444444444444462E-3</v>
      </c>
      <c r="AB32" s="10">
        <v>68.667576170986806</v>
      </c>
      <c r="AC32" s="10">
        <v>1.3642564802182811</v>
      </c>
      <c r="AD32" s="10">
        <v>0</v>
      </c>
    </row>
    <row r="33" spans="1:30" x14ac:dyDescent="0.25">
      <c r="A33" s="11" t="s">
        <v>612</v>
      </c>
      <c r="B33" s="91" t="s">
        <v>739</v>
      </c>
      <c r="C33" s="12" t="s">
        <v>7</v>
      </c>
      <c r="D33" s="36">
        <v>42802</v>
      </c>
      <c r="E33" s="36" t="s">
        <v>151</v>
      </c>
      <c r="F33" s="44">
        <v>1256</v>
      </c>
      <c r="G33" s="58">
        <v>16.399999999999999</v>
      </c>
      <c r="H33" s="54">
        <v>118.7</v>
      </c>
      <c r="I33" s="53">
        <v>9.6999999999999993</v>
      </c>
      <c r="J33" s="53">
        <v>7.41</v>
      </c>
      <c r="K33" s="55">
        <v>8.86</v>
      </c>
      <c r="L33" s="14">
        <v>3233.7999999999997</v>
      </c>
      <c r="M33" s="72">
        <f>LOG10(L33)</f>
        <v>3.5097131567013982</v>
      </c>
      <c r="N33" s="20">
        <v>97980.2490234375</v>
      </c>
      <c r="O33" s="72">
        <f>LOG10(N33)</f>
        <v>4.9911385389105476</v>
      </c>
      <c r="P33" s="20">
        <v>65215.423583984375</v>
      </c>
      <c r="Q33" s="72">
        <f>LOG10(P33)</f>
        <v>4.8143503194322728</v>
      </c>
      <c r="R33" s="8" t="s">
        <v>21</v>
      </c>
      <c r="S33" s="72">
        <v>0</v>
      </c>
      <c r="T33" s="57" t="s">
        <v>30</v>
      </c>
      <c r="U33" s="57" t="s">
        <v>37</v>
      </c>
      <c r="V33" s="39">
        <v>0.54</v>
      </c>
      <c r="W33" s="39">
        <v>0.54</v>
      </c>
      <c r="X33" s="39">
        <v>0.54</v>
      </c>
      <c r="Y33" s="13">
        <v>2.2500000000000003E-2</v>
      </c>
      <c r="Z33" s="13">
        <v>1.1250000000000001E-2</v>
      </c>
      <c r="AA33" s="13">
        <v>7.5000000000000006E-3</v>
      </c>
      <c r="AB33" s="10">
        <v>68.667576170986806</v>
      </c>
      <c r="AC33" s="10">
        <v>1.3642564802182811</v>
      </c>
      <c r="AD33" s="10">
        <v>0</v>
      </c>
    </row>
    <row r="34" spans="1:30" x14ac:dyDescent="0.25">
      <c r="A34" s="11" t="s">
        <v>624</v>
      </c>
      <c r="B34" s="91" t="s">
        <v>739</v>
      </c>
      <c r="C34" s="12" t="s">
        <v>7</v>
      </c>
      <c r="D34" s="36">
        <v>42815</v>
      </c>
      <c r="E34" s="36" t="s">
        <v>319</v>
      </c>
      <c r="F34" s="44">
        <v>1348</v>
      </c>
      <c r="G34" s="58">
        <v>17.899999999999999</v>
      </c>
      <c r="H34" s="39">
        <v>156.1</v>
      </c>
      <c r="I34" s="53">
        <v>11.66</v>
      </c>
      <c r="J34" s="53">
        <v>7.82</v>
      </c>
      <c r="K34" s="55">
        <v>1.45</v>
      </c>
      <c r="L34" s="14">
        <v>246.5333333333333</v>
      </c>
      <c r="M34" s="72">
        <f>LOG10(L34)</f>
        <v>2.3918756477674727</v>
      </c>
      <c r="N34" s="20">
        <v>28197.0703125</v>
      </c>
      <c r="O34" s="72">
        <f>LOG10(N34)</f>
        <v>4.4502039872834969</v>
      </c>
      <c r="P34" s="20">
        <v>5811.1526489257813</v>
      </c>
      <c r="Q34" s="72">
        <f>LOG10(P34)</f>
        <v>3.7642622837532467</v>
      </c>
      <c r="R34" s="8" t="s">
        <v>21</v>
      </c>
      <c r="S34" s="72">
        <v>0</v>
      </c>
      <c r="T34" s="57" t="s">
        <v>30</v>
      </c>
      <c r="U34" s="57" t="s">
        <v>37</v>
      </c>
      <c r="V34" s="39">
        <v>0</v>
      </c>
      <c r="W34" s="39">
        <v>0</v>
      </c>
      <c r="X34" s="39">
        <v>0</v>
      </c>
      <c r="Y34" s="13">
        <v>0</v>
      </c>
      <c r="Z34" s="13">
        <v>0</v>
      </c>
      <c r="AA34" s="13">
        <v>0</v>
      </c>
      <c r="AB34" s="10">
        <v>68.667576170986806</v>
      </c>
      <c r="AC34" s="10">
        <v>1.3642564802182811</v>
      </c>
      <c r="AD34" s="10">
        <v>0</v>
      </c>
    </row>
    <row r="35" spans="1:30" x14ac:dyDescent="0.25">
      <c r="A35" s="11" t="s">
        <v>640</v>
      </c>
      <c r="B35" s="91" t="s">
        <v>739</v>
      </c>
      <c r="C35" s="12" t="s">
        <v>7</v>
      </c>
      <c r="D35" s="36">
        <v>42829</v>
      </c>
      <c r="E35" s="36" t="s">
        <v>319</v>
      </c>
      <c r="F35" s="44">
        <v>1407</v>
      </c>
      <c r="G35" s="39">
        <v>20.100000000000001</v>
      </c>
      <c r="H35" s="39">
        <v>147.80000000000001</v>
      </c>
      <c r="I35" s="57">
        <v>7.91</v>
      </c>
      <c r="J35" s="57">
        <v>7.34</v>
      </c>
      <c r="K35" s="39">
        <v>3.31</v>
      </c>
      <c r="L35" s="14">
        <v>1333.5</v>
      </c>
      <c r="M35" s="72">
        <f>LOG10(L35)</f>
        <v>3.1249930200258951</v>
      </c>
      <c r="N35" s="20">
        <v>198750.72021484375</v>
      </c>
      <c r="O35" s="72">
        <f>LOG10(N35)</f>
        <v>5.2983087110883353</v>
      </c>
      <c r="P35" s="20">
        <v>39558.456420898438</v>
      </c>
      <c r="Q35" s="72">
        <f>LOG10(P35)</f>
        <v>4.5972393369957949</v>
      </c>
      <c r="R35" s="8" t="s">
        <v>133</v>
      </c>
      <c r="S35" s="72">
        <v>3</v>
      </c>
      <c r="T35" s="57" t="s">
        <v>30</v>
      </c>
      <c r="U35" s="57" t="s">
        <v>30</v>
      </c>
      <c r="V35" s="39">
        <v>0.1</v>
      </c>
      <c r="W35" s="39">
        <v>0.63000000000000012</v>
      </c>
      <c r="X35" s="39">
        <v>0.63000000000000012</v>
      </c>
      <c r="Y35" s="13">
        <v>4.1666666666666666E-3</v>
      </c>
      <c r="Z35" s="13">
        <v>1.3125000000000003E-2</v>
      </c>
      <c r="AA35" s="13">
        <v>8.7500000000000008E-3</v>
      </c>
      <c r="AB35" s="10">
        <v>68.667576170986806</v>
      </c>
      <c r="AC35" s="10">
        <v>1.3642564802182811</v>
      </c>
      <c r="AD35" s="10">
        <v>0</v>
      </c>
    </row>
    <row r="36" spans="1:30" x14ac:dyDescent="0.25">
      <c r="A36" s="59" t="s">
        <v>652</v>
      </c>
      <c r="B36" s="91" t="s">
        <v>739</v>
      </c>
      <c r="C36" s="12" t="s">
        <v>7</v>
      </c>
      <c r="D36" s="60">
        <v>42836</v>
      </c>
      <c r="E36" s="36" t="s">
        <v>319</v>
      </c>
      <c r="F36" s="61">
        <v>1000</v>
      </c>
      <c r="G36" s="62">
        <v>15.29</v>
      </c>
      <c r="H36" s="63">
        <v>292</v>
      </c>
      <c r="I36" s="62">
        <v>9.15</v>
      </c>
      <c r="J36" s="62">
        <v>6.97</v>
      </c>
      <c r="K36" s="57">
        <v>2.89</v>
      </c>
      <c r="L36" s="20">
        <v>2052.2000000000003</v>
      </c>
      <c r="M36" s="72">
        <f>LOG10(L36)</f>
        <v>3.3122196832739728</v>
      </c>
      <c r="N36" s="20">
        <v>77532.32421875</v>
      </c>
      <c r="O36" s="72">
        <f>LOG10(N36)</f>
        <v>4.8894828031910755</v>
      </c>
      <c r="P36" s="20">
        <v>21339.665222167969</v>
      </c>
      <c r="Q36" s="72">
        <f>LOG10(P36)</f>
        <v>4.329187601906372</v>
      </c>
      <c r="R36" s="8" t="s">
        <v>21</v>
      </c>
      <c r="S36" s="72">
        <v>0</v>
      </c>
      <c r="T36" s="57" t="s">
        <v>30</v>
      </c>
      <c r="U36" s="57" t="s">
        <v>37</v>
      </c>
      <c r="V36" s="57">
        <v>0</v>
      </c>
      <c r="W36" s="57">
        <v>0</v>
      </c>
      <c r="X36" s="57">
        <v>0</v>
      </c>
      <c r="Y36" s="64">
        <v>0</v>
      </c>
      <c r="Z36" s="64">
        <v>0</v>
      </c>
      <c r="AA36" s="64">
        <v>0</v>
      </c>
      <c r="AB36" s="65">
        <v>68.667576170986806</v>
      </c>
      <c r="AC36" s="10">
        <v>1.3642564802182811</v>
      </c>
      <c r="AD36" s="10">
        <v>0</v>
      </c>
    </row>
    <row r="37" spans="1:30" x14ac:dyDescent="0.25">
      <c r="A37" s="11" t="s">
        <v>664</v>
      </c>
      <c r="B37" s="91" t="s">
        <v>739</v>
      </c>
      <c r="C37" s="12" t="s">
        <v>7</v>
      </c>
      <c r="D37" s="36">
        <v>42858</v>
      </c>
      <c r="E37" s="36" t="s">
        <v>319</v>
      </c>
      <c r="F37" s="44">
        <v>1220</v>
      </c>
      <c r="G37" s="39">
        <v>17.7</v>
      </c>
      <c r="H37" s="39">
        <v>156.80000000000001</v>
      </c>
      <c r="I37" s="57">
        <v>8.1300000000000008</v>
      </c>
      <c r="J37" s="57">
        <v>7.23</v>
      </c>
      <c r="K37" s="39">
        <v>1.1200000000000001</v>
      </c>
      <c r="L37" s="14">
        <v>750.13333333333333</v>
      </c>
      <c r="M37" s="72">
        <f>LOG10(L37)</f>
        <v>2.875138464437482</v>
      </c>
      <c r="N37" s="20">
        <v>65101.59912109375</v>
      </c>
      <c r="O37" s="72">
        <f>LOG10(N37)</f>
        <v>4.8135916564781356</v>
      </c>
      <c r="P37" s="20">
        <v>21988.011169433594</v>
      </c>
      <c r="Q37" s="72">
        <f>LOG10(P37)</f>
        <v>4.3421859489059429</v>
      </c>
      <c r="R37" s="8" t="s">
        <v>21</v>
      </c>
      <c r="S37" s="72">
        <v>0</v>
      </c>
      <c r="T37" s="57" t="s">
        <v>37</v>
      </c>
      <c r="U37" s="57" t="s">
        <v>37</v>
      </c>
      <c r="V37" s="39">
        <v>0</v>
      </c>
      <c r="W37" s="39">
        <v>0.01</v>
      </c>
      <c r="X37" s="39">
        <v>0.31000000000000005</v>
      </c>
      <c r="Y37" s="13">
        <v>0</v>
      </c>
      <c r="Z37" s="13">
        <v>2.0833333333333335E-4</v>
      </c>
      <c r="AA37" s="13">
        <v>4.3055555555555564E-3</v>
      </c>
      <c r="AB37" s="10">
        <v>68.667576170986806</v>
      </c>
      <c r="AC37" s="10">
        <v>1.3642564802182811</v>
      </c>
      <c r="AD37" s="10">
        <v>0</v>
      </c>
    </row>
    <row r="38" spans="1:30" x14ac:dyDescent="0.25">
      <c r="A38" s="11" t="s">
        <v>676</v>
      </c>
      <c r="B38" s="91" t="s">
        <v>739</v>
      </c>
      <c r="C38" s="12" t="s">
        <v>7</v>
      </c>
      <c r="D38" s="36">
        <v>42871</v>
      </c>
      <c r="E38" s="36" t="s">
        <v>319</v>
      </c>
      <c r="F38" s="44">
        <v>1335</v>
      </c>
      <c r="G38" s="39">
        <v>22.1</v>
      </c>
      <c r="H38" s="39">
        <v>175</v>
      </c>
      <c r="I38" s="57">
        <v>8.0399999999999991</v>
      </c>
      <c r="J38" s="57">
        <v>7.38</v>
      </c>
      <c r="K38" s="39">
        <v>1.47</v>
      </c>
      <c r="L38" s="14">
        <v>476.59999999999997</v>
      </c>
      <c r="M38" s="72">
        <f>LOG10(L38)</f>
        <v>2.6781540380104372</v>
      </c>
      <c r="N38" s="20">
        <v>32318.316650390625</v>
      </c>
      <c r="O38" s="72">
        <f>LOG10(N38)</f>
        <v>4.5094487317904948</v>
      </c>
      <c r="P38" s="20">
        <v>5894.146728515625</v>
      </c>
      <c r="Q38" s="72">
        <f>LOG10(P38)</f>
        <v>3.770420942947823</v>
      </c>
      <c r="R38" s="8" t="s">
        <v>21</v>
      </c>
      <c r="S38" s="72">
        <v>0</v>
      </c>
      <c r="T38" s="57" t="s">
        <v>30</v>
      </c>
      <c r="U38" s="57" t="s">
        <v>30</v>
      </c>
      <c r="V38" s="39">
        <v>0</v>
      </c>
      <c r="W38" s="39">
        <v>0</v>
      </c>
      <c r="X38" s="39">
        <v>0.31</v>
      </c>
      <c r="Y38" s="13">
        <v>0</v>
      </c>
      <c r="Z38" s="13">
        <v>0</v>
      </c>
      <c r="AA38" s="13">
        <v>4.3055555555555555E-3</v>
      </c>
      <c r="AB38" s="10">
        <v>68.667576170986806</v>
      </c>
      <c r="AC38" s="10">
        <v>1.3642564802182811</v>
      </c>
      <c r="AD38" s="10">
        <v>0</v>
      </c>
    </row>
    <row r="39" spans="1:30" x14ac:dyDescent="0.25">
      <c r="A39" s="11" t="s">
        <v>688</v>
      </c>
      <c r="B39" s="91" t="s">
        <v>739</v>
      </c>
      <c r="C39" s="12" t="s">
        <v>7</v>
      </c>
      <c r="D39" s="36">
        <v>42886</v>
      </c>
      <c r="E39" s="36" t="s">
        <v>319</v>
      </c>
      <c r="F39" s="44">
        <v>1223</v>
      </c>
      <c r="G39" s="39">
        <v>20.8</v>
      </c>
      <c r="H39" s="39">
        <v>105</v>
      </c>
      <c r="I39" s="57">
        <v>7.3</v>
      </c>
      <c r="J39" s="76">
        <v>7.2</v>
      </c>
      <c r="K39" s="39">
        <v>42.6</v>
      </c>
      <c r="L39" s="14">
        <v>4239.2666666666673</v>
      </c>
      <c r="M39" s="72">
        <f>LOG10(L39)</f>
        <v>3.6272907362708047</v>
      </c>
      <c r="N39" s="20">
        <v>15509.283447265625</v>
      </c>
      <c r="O39" s="72">
        <f>LOG10(N39)</f>
        <v>4.1905917332044975</v>
      </c>
      <c r="P39" s="20">
        <v>57209.43603515625</v>
      </c>
      <c r="Q39" s="72">
        <f>LOG10(P39)</f>
        <v>4.7574676665556197</v>
      </c>
      <c r="R39" s="8">
        <v>11200.13427734375</v>
      </c>
      <c r="S39" s="72">
        <v>4.0492232294165982</v>
      </c>
      <c r="T39" s="57" t="s">
        <v>37</v>
      </c>
      <c r="U39" s="57" t="s">
        <v>30</v>
      </c>
      <c r="V39" s="39">
        <v>0.62</v>
      </c>
      <c r="W39" s="39">
        <v>2.2600000000000002</v>
      </c>
      <c r="X39" s="39">
        <v>2.2600000000000002</v>
      </c>
      <c r="Y39" s="13">
        <v>2.5833333333333333E-2</v>
      </c>
      <c r="Z39" s="13">
        <v>4.7083333333333338E-2</v>
      </c>
      <c r="AA39" s="13">
        <v>3.138888888888889E-2</v>
      </c>
      <c r="AB39" s="10">
        <v>68.667576170986806</v>
      </c>
      <c r="AC39" s="10">
        <v>1.3642564802182811</v>
      </c>
      <c r="AD39" s="10">
        <v>0</v>
      </c>
    </row>
    <row r="40" spans="1:30" x14ac:dyDescent="0.25">
      <c r="A40" s="11" t="s">
        <v>690</v>
      </c>
      <c r="B40" s="91" t="s">
        <v>738</v>
      </c>
      <c r="C40" s="12" t="s">
        <v>7</v>
      </c>
      <c r="D40" s="36">
        <v>42934</v>
      </c>
      <c r="E40" s="36" t="s">
        <v>8</v>
      </c>
      <c r="F40" s="44">
        <v>1000</v>
      </c>
      <c r="G40" s="53">
        <v>21.66</v>
      </c>
      <c r="H40" s="6">
        <v>146</v>
      </c>
      <c r="I40" s="53">
        <v>7.96</v>
      </c>
      <c r="J40" s="53">
        <v>7.2</v>
      </c>
      <c r="K40" s="39">
        <v>56.3</v>
      </c>
      <c r="L40" s="14">
        <v>6238.5</v>
      </c>
      <c r="M40" s="72">
        <f>LOG10(L40)</f>
        <v>3.7950801794206148</v>
      </c>
      <c r="N40" s="20" t="s">
        <v>133</v>
      </c>
      <c r="O40" s="72">
        <v>2.7</v>
      </c>
      <c r="P40" s="20">
        <v>22958.114624023438</v>
      </c>
      <c r="Q40" s="72">
        <f>LOG10(P40)</f>
        <v>4.3609362198756187</v>
      </c>
      <c r="R40" s="8" t="s">
        <v>21</v>
      </c>
      <c r="S40" s="72">
        <v>0</v>
      </c>
      <c r="T40" s="57" t="s">
        <v>37</v>
      </c>
      <c r="U40" s="57" t="s">
        <v>37</v>
      </c>
      <c r="V40" s="39">
        <v>0</v>
      </c>
      <c r="W40" s="39">
        <v>0.27</v>
      </c>
      <c r="X40" s="39">
        <v>0.34000000000000008</v>
      </c>
      <c r="Y40" s="13">
        <v>0</v>
      </c>
      <c r="Z40" s="13">
        <v>5.6250000000000007E-3</v>
      </c>
      <c r="AA40" s="13">
        <v>4.7222222222222231E-3</v>
      </c>
      <c r="AB40" s="10">
        <v>68.667576170986806</v>
      </c>
      <c r="AC40" s="10">
        <v>1.3642564802182811</v>
      </c>
      <c r="AD40" s="10">
        <v>0</v>
      </c>
    </row>
    <row r="41" spans="1:30" x14ac:dyDescent="0.25">
      <c r="A41" s="11" t="s">
        <v>712</v>
      </c>
      <c r="B41" s="91" t="s">
        <v>738</v>
      </c>
      <c r="C41" s="12" t="s">
        <v>7</v>
      </c>
      <c r="D41" s="36">
        <v>42941</v>
      </c>
      <c r="E41" s="36" t="s">
        <v>8</v>
      </c>
      <c r="F41" s="44">
        <v>1238</v>
      </c>
      <c r="G41" s="39">
        <v>24.2</v>
      </c>
      <c r="H41" s="39">
        <v>162.5</v>
      </c>
      <c r="I41" s="57">
        <v>7.78</v>
      </c>
      <c r="J41" s="57">
        <v>7.33</v>
      </c>
      <c r="K41" s="39">
        <v>2.12</v>
      </c>
      <c r="L41" s="14">
        <v>742.66666666666663</v>
      </c>
      <c r="M41" s="72">
        <f>LOG10(L41)</f>
        <v>2.8707939317820288</v>
      </c>
      <c r="N41" s="20">
        <v>25412.313842773438</v>
      </c>
      <c r="O41" s="72">
        <f>LOG10(N41)</f>
        <v>4.4050442102451157</v>
      </c>
      <c r="P41" s="20">
        <v>10905.015563964844</v>
      </c>
      <c r="Q41" s="72">
        <f>LOG10(P41)</f>
        <v>4.0376262897532538</v>
      </c>
      <c r="R41" s="8" t="s">
        <v>21</v>
      </c>
      <c r="S41" s="72">
        <v>0</v>
      </c>
      <c r="T41" s="57" t="s">
        <v>37</v>
      </c>
      <c r="U41" s="57" t="s">
        <v>37</v>
      </c>
      <c r="V41" s="39">
        <v>1.22</v>
      </c>
      <c r="W41" s="39">
        <v>1.5400000000000003</v>
      </c>
      <c r="X41" s="39">
        <v>1.5400000000000003</v>
      </c>
      <c r="Y41" s="13">
        <v>5.0833333333333335E-2</v>
      </c>
      <c r="Z41" s="13">
        <v>3.2083333333333339E-2</v>
      </c>
      <c r="AA41" s="13">
        <v>2.1388888888888891E-2</v>
      </c>
      <c r="AB41" s="10">
        <v>68.667576170986806</v>
      </c>
      <c r="AC41" s="10">
        <v>1.3642564802182811</v>
      </c>
      <c r="AD41" s="10">
        <v>0</v>
      </c>
    </row>
    <row r="42" spans="1:30" x14ac:dyDescent="0.25">
      <c r="A42" s="11" t="s">
        <v>78</v>
      </c>
      <c r="B42" s="91" t="s">
        <v>740</v>
      </c>
      <c r="C42" s="7" t="s">
        <v>7</v>
      </c>
      <c r="D42" s="15">
        <v>42331</v>
      </c>
      <c r="E42" s="15" t="s">
        <v>24</v>
      </c>
      <c r="F42" s="7" t="s">
        <v>79</v>
      </c>
      <c r="G42" s="7" t="s">
        <v>80</v>
      </c>
      <c r="H42" s="7" t="s">
        <v>81</v>
      </c>
      <c r="I42" s="12" t="s">
        <v>82</v>
      </c>
      <c r="J42" s="12" t="s">
        <v>83</v>
      </c>
      <c r="K42" s="16" t="s">
        <v>29</v>
      </c>
      <c r="L42" s="14">
        <v>101330</v>
      </c>
      <c r="M42" s="72">
        <f>LOG10(L42)</f>
        <v>5.0057380426514246</v>
      </c>
      <c r="N42" s="20">
        <v>8257914.0625</v>
      </c>
      <c r="O42" s="72">
        <f>LOG10(N42)</f>
        <v>6.916870358996877</v>
      </c>
      <c r="P42" s="20">
        <v>2774037.6953125</v>
      </c>
      <c r="Q42" s="72">
        <f>LOG10(P42)</f>
        <v>6.4431123582350969</v>
      </c>
      <c r="R42" s="8">
        <v>15676.858520507813</v>
      </c>
      <c r="S42" s="72">
        <v>4.1952590389671798</v>
      </c>
      <c r="T42" s="18" t="s">
        <v>30</v>
      </c>
      <c r="U42" s="18" t="s">
        <v>30</v>
      </c>
      <c r="V42" s="17">
        <v>0</v>
      </c>
      <c r="W42" s="17">
        <v>0</v>
      </c>
      <c r="X42" s="17">
        <v>0</v>
      </c>
      <c r="Y42" s="13">
        <v>0</v>
      </c>
      <c r="Z42" s="13">
        <v>0</v>
      </c>
      <c r="AA42" s="13">
        <v>0</v>
      </c>
      <c r="AB42" s="10">
        <v>83.834586466165419</v>
      </c>
      <c r="AC42" s="10">
        <v>0.37593984962406013</v>
      </c>
      <c r="AD42" s="10">
        <v>0</v>
      </c>
    </row>
    <row r="43" spans="1:30" x14ac:dyDescent="0.25">
      <c r="A43" s="11" t="s">
        <v>139</v>
      </c>
      <c r="B43" s="91" t="s">
        <v>740</v>
      </c>
      <c r="C43" s="7" t="s">
        <v>7</v>
      </c>
      <c r="D43" s="15">
        <v>42345</v>
      </c>
      <c r="E43" s="15" t="s">
        <v>24</v>
      </c>
      <c r="F43" s="12" t="s">
        <v>140</v>
      </c>
      <c r="G43" s="12" t="s">
        <v>141</v>
      </c>
      <c r="H43" s="12" t="s">
        <v>142</v>
      </c>
      <c r="I43" s="12" t="s">
        <v>143</v>
      </c>
      <c r="J43" s="12" t="s">
        <v>83</v>
      </c>
      <c r="K43" s="16" t="s">
        <v>29</v>
      </c>
      <c r="L43" s="14">
        <v>5410.5</v>
      </c>
      <c r="M43" s="72">
        <f>LOG10(L43)</f>
        <v>3.7332374013740441</v>
      </c>
      <c r="N43" s="9">
        <v>941242.1875</v>
      </c>
      <c r="O43" s="72">
        <f>LOG10(N43)</f>
        <v>5.973701384491922</v>
      </c>
      <c r="P43" s="20">
        <v>109666.93115234375</v>
      </c>
      <c r="Q43" s="72">
        <f>LOG10(P43)</f>
        <v>5.0400756906272566</v>
      </c>
      <c r="R43" s="8">
        <v>2145.2880859375</v>
      </c>
      <c r="S43" s="72">
        <v>3.3314856208713004</v>
      </c>
      <c r="T43" s="18" t="s">
        <v>30</v>
      </c>
      <c r="U43" s="18" t="s">
        <v>30</v>
      </c>
      <c r="V43" s="17">
        <v>0</v>
      </c>
      <c r="W43" s="17">
        <v>0</v>
      </c>
      <c r="X43" s="17">
        <v>0</v>
      </c>
      <c r="Y43" s="13">
        <v>0</v>
      </c>
      <c r="Z43" s="13">
        <v>0</v>
      </c>
      <c r="AA43" s="13">
        <v>0</v>
      </c>
      <c r="AB43" s="10">
        <v>83.834586466165419</v>
      </c>
      <c r="AC43" s="10">
        <v>0.37593984962406013</v>
      </c>
      <c r="AD43" s="10">
        <v>0</v>
      </c>
    </row>
    <row r="44" spans="1:30" x14ac:dyDescent="0.25">
      <c r="A44" s="11" t="s">
        <v>161</v>
      </c>
      <c r="B44" s="91" t="s">
        <v>741</v>
      </c>
      <c r="C44" s="7" t="s">
        <v>7</v>
      </c>
      <c r="D44" s="22">
        <v>42381</v>
      </c>
      <c r="E44" s="22" t="s">
        <v>151</v>
      </c>
      <c r="F44" s="12" t="s">
        <v>158</v>
      </c>
      <c r="G44" s="23">
        <v>15.63</v>
      </c>
      <c r="H44" s="24">
        <v>299</v>
      </c>
      <c r="I44" s="74">
        <v>8.9</v>
      </c>
      <c r="J44" s="74">
        <v>7.1</v>
      </c>
      <c r="K44" s="24">
        <v>0.9</v>
      </c>
      <c r="L44" s="14">
        <v>2889</v>
      </c>
      <c r="M44" s="72">
        <f>LOG10(L44)</f>
        <v>3.4607475418441971</v>
      </c>
      <c r="N44" s="9">
        <v>2219193.75</v>
      </c>
      <c r="O44" s="72">
        <f>LOG10(N44)</f>
        <v>6.3461952206108183</v>
      </c>
      <c r="P44" s="29"/>
      <c r="Q44" s="72"/>
      <c r="R44" s="8">
        <v>15253.218078613281</v>
      </c>
      <c r="S44" s="72">
        <v>4.1833614795086156</v>
      </c>
      <c r="T44" s="33" t="s">
        <v>30</v>
      </c>
      <c r="U44" s="31" t="s">
        <v>30</v>
      </c>
      <c r="V44" s="27">
        <v>0</v>
      </c>
      <c r="W44" s="27">
        <v>0</v>
      </c>
      <c r="X44" s="26">
        <v>0.27</v>
      </c>
      <c r="Y44" s="28">
        <v>0</v>
      </c>
      <c r="Z44" s="28">
        <v>0</v>
      </c>
      <c r="AA44" s="28">
        <v>3.7500000000000003E-3</v>
      </c>
      <c r="AB44" s="10">
        <v>83.834586466165419</v>
      </c>
      <c r="AC44" s="10">
        <v>0.37593984962406013</v>
      </c>
      <c r="AD44" s="10">
        <v>0</v>
      </c>
    </row>
    <row r="45" spans="1:30" x14ac:dyDescent="0.25">
      <c r="A45" s="11" t="s">
        <v>223</v>
      </c>
      <c r="B45" s="91" t="s">
        <v>741</v>
      </c>
      <c r="C45" s="7" t="s">
        <v>7</v>
      </c>
      <c r="D45" s="36">
        <v>42395</v>
      </c>
      <c r="E45" s="22" t="s">
        <v>151</v>
      </c>
      <c r="F45" s="12" t="s">
        <v>224</v>
      </c>
      <c r="G45" s="12" t="s">
        <v>225</v>
      </c>
      <c r="H45" s="12" t="s">
        <v>226</v>
      </c>
      <c r="I45" s="12" t="s">
        <v>227</v>
      </c>
      <c r="J45" s="12" t="s">
        <v>143</v>
      </c>
      <c r="K45" s="16" t="s">
        <v>29</v>
      </c>
      <c r="L45" s="14">
        <v>19259.666666666668</v>
      </c>
      <c r="M45" s="72">
        <f>LOG10(L45)</f>
        <v>4.2846487663772983</v>
      </c>
      <c r="N45" s="20">
        <v>7239585.9375</v>
      </c>
      <c r="O45" s="72">
        <f>LOG10(N45)</f>
        <v>6.8597137277715543</v>
      </c>
      <c r="P45" s="20">
        <v>314651.3427734375</v>
      </c>
      <c r="Q45" s="72">
        <f>LOG10(P45)</f>
        <v>5.4978295894375488</v>
      </c>
      <c r="R45" s="8">
        <v>2819.6161270141602</v>
      </c>
      <c r="S45" s="72">
        <v>3.450189985884073</v>
      </c>
      <c r="T45" s="18" t="s">
        <v>30</v>
      </c>
      <c r="U45" s="31" t="s">
        <v>30</v>
      </c>
      <c r="V45" s="17">
        <v>0</v>
      </c>
      <c r="W45" s="17">
        <v>0</v>
      </c>
      <c r="X45" s="17">
        <v>0</v>
      </c>
      <c r="Y45" s="13">
        <v>0</v>
      </c>
      <c r="Z45" s="13">
        <v>0</v>
      </c>
      <c r="AA45" s="13">
        <v>0</v>
      </c>
      <c r="AB45" s="10">
        <v>83.834586466165419</v>
      </c>
      <c r="AC45" s="10">
        <v>0.37593984962406013</v>
      </c>
      <c r="AD45" s="10">
        <v>0</v>
      </c>
    </row>
    <row r="46" spans="1:30" x14ac:dyDescent="0.25">
      <c r="A46" s="11" t="s">
        <v>269</v>
      </c>
      <c r="B46" s="91" t="s">
        <v>741</v>
      </c>
      <c r="C46" s="7" t="s">
        <v>7</v>
      </c>
      <c r="D46" s="36">
        <v>42409</v>
      </c>
      <c r="E46" s="22" t="s">
        <v>151</v>
      </c>
      <c r="F46" s="12" t="s">
        <v>270</v>
      </c>
      <c r="G46" s="12" t="s">
        <v>271</v>
      </c>
      <c r="H46" s="12" t="s">
        <v>272</v>
      </c>
      <c r="I46" s="12" t="s">
        <v>273</v>
      </c>
      <c r="J46" s="12" t="s">
        <v>274</v>
      </c>
      <c r="K46" s="16" t="s">
        <v>29</v>
      </c>
      <c r="L46" s="14">
        <v>16793.666666666668</v>
      </c>
      <c r="M46" s="72">
        <f>LOG10(L46)</f>
        <v>4.2251455287316695</v>
      </c>
      <c r="N46" s="37">
        <v>16217453.125</v>
      </c>
      <c r="O46" s="72">
        <f>LOG10(N46)</f>
        <v>7.2099826513173397</v>
      </c>
      <c r="P46" s="37">
        <v>373976.0787622215</v>
      </c>
      <c r="Q46" s="72">
        <f>LOG10(P46)</f>
        <v>5.5728438236073776</v>
      </c>
      <c r="R46" s="8">
        <v>63215.33203125</v>
      </c>
      <c r="S46" s="72">
        <v>4.8008224233618764</v>
      </c>
      <c r="T46" s="19" t="s">
        <v>30</v>
      </c>
      <c r="U46" s="33" t="s">
        <v>30</v>
      </c>
      <c r="V46" s="17">
        <v>0</v>
      </c>
      <c r="W46" s="17">
        <v>0</v>
      </c>
      <c r="X46" s="17">
        <v>0</v>
      </c>
      <c r="Y46" s="13">
        <v>0</v>
      </c>
      <c r="Z46" s="13">
        <v>0</v>
      </c>
      <c r="AA46" s="13">
        <v>0</v>
      </c>
      <c r="AB46" s="10">
        <v>83.834586466165419</v>
      </c>
      <c r="AC46" s="10">
        <v>0.37593984962406013</v>
      </c>
      <c r="AD46" s="10">
        <v>0</v>
      </c>
    </row>
    <row r="47" spans="1:30" x14ac:dyDescent="0.25">
      <c r="A47" s="11" t="s">
        <v>279</v>
      </c>
      <c r="B47" s="91" t="s">
        <v>741</v>
      </c>
      <c r="C47" s="7" t="s">
        <v>7</v>
      </c>
      <c r="D47" s="36">
        <v>42418</v>
      </c>
      <c r="E47" s="22" t="s">
        <v>151</v>
      </c>
      <c r="F47" s="12" t="s">
        <v>158</v>
      </c>
      <c r="G47" s="19" t="s">
        <v>29</v>
      </c>
      <c r="H47" s="19" t="s">
        <v>29</v>
      </c>
      <c r="I47" s="19" t="s">
        <v>29</v>
      </c>
      <c r="J47" s="19" t="s">
        <v>29</v>
      </c>
      <c r="K47" s="16" t="s">
        <v>29</v>
      </c>
      <c r="L47" s="14">
        <v>8600.25</v>
      </c>
      <c r="M47" s="72">
        <f>LOG10(L47)</f>
        <v>3.9345110758996609</v>
      </c>
      <c r="N47" s="20">
        <v>6700307.03125</v>
      </c>
      <c r="O47" s="72">
        <f>LOG10(N47)</f>
        <v>6.8260947040325437</v>
      </c>
      <c r="P47" s="20">
        <v>516924.4140625</v>
      </c>
      <c r="Q47" s="72">
        <f>LOG10(P47)</f>
        <v>5.7134270441472541</v>
      </c>
      <c r="R47" s="8">
        <v>9458.4999084472656</v>
      </c>
      <c r="S47" s="72">
        <v>3.975822263976577</v>
      </c>
      <c r="T47" s="25" t="s">
        <v>30</v>
      </c>
      <c r="U47" s="25" t="s">
        <v>30</v>
      </c>
      <c r="V47" s="39">
        <v>0</v>
      </c>
      <c r="W47" s="39">
        <v>0.03</v>
      </c>
      <c r="X47" s="39">
        <v>0.92000000000000015</v>
      </c>
      <c r="Y47" s="13">
        <v>4.2083333333333355E-2</v>
      </c>
      <c r="Z47" s="13">
        <v>2.312500000000001E-2</v>
      </c>
      <c r="AA47" s="13">
        <v>1.5694444444444452E-2</v>
      </c>
      <c r="AB47" s="10">
        <v>83.834586466165419</v>
      </c>
      <c r="AC47" s="10">
        <v>0.37593984962406013</v>
      </c>
      <c r="AD47" s="10">
        <v>0</v>
      </c>
    </row>
    <row r="48" spans="1:30" x14ac:dyDescent="0.25">
      <c r="A48" s="11" t="s">
        <v>295</v>
      </c>
      <c r="B48" s="91" t="s">
        <v>741</v>
      </c>
      <c r="C48" s="7" t="s">
        <v>7</v>
      </c>
      <c r="D48" s="36">
        <v>42423</v>
      </c>
      <c r="E48" s="22" t="s">
        <v>151</v>
      </c>
      <c r="F48" s="12" t="s">
        <v>296</v>
      </c>
      <c r="G48" s="38">
        <v>14.9</v>
      </c>
      <c r="H48" s="38">
        <v>594</v>
      </c>
      <c r="I48" s="46">
        <v>9.0500000000000007</v>
      </c>
      <c r="J48" s="46">
        <v>7.16</v>
      </c>
      <c r="K48" s="16" t="s">
        <v>29</v>
      </c>
      <c r="L48" s="14">
        <v>15419.666666666666</v>
      </c>
      <c r="M48" s="72">
        <f>LOG10(L48)</f>
        <v>4.1880749854923698</v>
      </c>
      <c r="N48" s="20">
        <v>9413932.8125</v>
      </c>
      <c r="O48" s="72">
        <f>LOG10(N48)</f>
        <v>6.9737710944098588</v>
      </c>
      <c r="P48" s="20">
        <v>211586.474609375</v>
      </c>
      <c r="Q48" s="72">
        <f>LOG10(P48)</f>
        <v>5.3254879025396411</v>
      </c>
      <c r="R48" s="8">
        <v>4289.0678405761719</v>
      </c>
      <c r="S48" s="72">
        <v>3.632362915568724</v>
      </c>
      <c r="T48" s="33" t="s">
        <v>30</v>
      </c>
      <c r="U48" s="33" t="s">
        <v>30</v>
      </c>
      <c r="V48" s="39">
        <v>1.0100000000000005</v>
      </c>
      <c r="W48" s="39">
        <v>1.1300000000000006</v>
      </c>
      <c r="X48" s="39">
        <v>1.1600000000000006</v>
      </c>
      <c r="Y48" s="13">
        <v>4.2083333333333355E-2</v>
      </c>
      <c r="Z48" s="13">
        <v>2.3541666666666679E-2</v>
      </c>
      <c r="AA48" s="13">
        <v>1.6111111111111118E-2</v>
      </c>
      <c r="AB48" s="10">
        <v>83.834586466165419</v>
      </c>
      <c r="AC48" s="10">
        <v>0.37593984962406013</v>
      </c>
      <c r="AD48" s="10">
        <v>0</v>
      </c>
    </row>
    <row r="49" spans="1:30" x14ac:dyDescent="0.25">
      <c r="A49" s="11" t="s">
        <v>314</v>
      </c>
      <c r="B49" s="91" t="s">
        <v>741</v>
      </c>
      <c r="C49" s="7" t="s">
        <v>7</v>
      </c>
      <c r="D49" s="36">
        <v>42437</v>
      </c>
      <c r="E49" s="22" t="s">
        <v>151</v>
      </c>
      <c r="F49" s="12" t="s">
        <v>67</v>
      </c>
      <c r="G49" s="38">
        <v>16.5</v>
      </c>
      <c r="H49" s="38">
        <v>257.60000000000002</v>
      </c>
      <c r="I49" s="46">
        <v>8.99</v>
      </c>
      <c r="J49" s="46">
        <v>7.36</v>
      </c>
      <c r="K49" s="16" t="s">
        <v>29</v>
      </c>
      <c r="L49" s="14">
        <v>16574.333333333332</v>
      </c>
      <c r="M49" s="72">
        <f>LOG10(L49)</f>
        <v>4.2194360688730477</v>
      </c>
      <c r="N49" s="20">
        <v>1271870.1171875</v>
      </c>
      <c r="O49" s="72">
        <f>LOG10(N49)</f>
        <v>6.1044427636167873</v>
      </c>
      <c r="P49" s="20">
        <v>578660.64453125</v>
      </c>
      <c r="Q49" s="72">
        <f>LOG10(P49)</f>
        <v>5.762423946431082</v>
      </c>
      <c r="R49" s="8" t="s">
        <v>133</v>
      </c>
      <c r="S49" s="72">
        <v>3</v>
      </c>
      <c r="T49" s="25" t="s">
        <v>30</v>
      </c>
      <c r="U49" s="33" t="s">
        <v>30</v>
      </c>
      <c r="V49" s="39">
        <v>0</v>
      </c>
      <c r="W49" s="39">
        <v>0</v>
      </c>
      <c r="X49" s="39">
        <v>0</v>
      </c>
      <c r="Y49" s="13">
        <v>0</v>
      </c>
      <c r="Z49" s="13">
        <v>0</v>
      </c>
      <c r="AA49" s="13">
        <v>0</v>
      </c>
      <c r="AB49" s="10">
        <v>83.834586466165419</v>
      </c>
      <c r="AC49" s="10">
        <v>0.37593984962406013</v>
      </c>
      <c r="AD49" s="10">
        <v>0</v>
      </c>
    </row>
    <row r="50" spans="1:30" x14ac:dyDescent="0.25">
      <c r="A50" s="11" t="s">
        <v>333</v>
      </c>
      <c r="B50" s="91" t="s">
        <v>741</v>
      </c>
      <c r="C50" s="7" t="s">
        <v>7</v>
      </c>
      <c r="D50" s="36">
        <v>42451</v>
      </c>
      <c r="E50" s="36" t="s">
        <v>319</v>
      </c>
      <c r="F50" s="40" t="s">
        <v>334</v>
      </c>
      <c r="G50" s="38">
        <v>17.2</v>
      </c>
      <c r="H50" s="38">
        <v>260.10000000000002</v>
      </c>
      <c r="I50" s="46">
        <v>7.33</v>
      </c>
      <c r="K50" s="38">
        <v>1.73</v>
      </c>
      <c r="L50" s="14">
        <v>9973.5</v>
      </c>
      <c r="M50" s="72">
        <f>LOG10(L50)</f>
        <v>3.9988475920070718</v>
      </c>
      <c r="N50" s="20">
        <v>3779528.125</v>
      </c>
      <c r="O50" s="72">
        <f>LOG10(N50)</f>
        <v>6.5774375814507007</v>
      </c>
      <c r="P50" s="20">
        <v>537134.619140625</v>
      </c>
      <c r="Q50" s="72">
        <f>LOG10(P50)</f>
        <v>5.7300831442154179</v>
      </c>
      <c r="R50" s="8">
        <v>19469.6533203125</v>
      </c>
      <c r="S50" s="72">
        <v>4.2893582184735131</v>
      </c>
      <c r="T50" s="25" t="s">
        <v>30</v>
      </c>
      <c r="U50" s="80" t="s">
        <v>37</v>
      </c>
      <c r="V50" s="39">
        <v>0</v>
      </c>
      <c r="W50" s="39">
        <v>0</v>
      </c>
      <c r="X50" s="39">
        <v>0</v>
      </c>
      <c r="Y50" s="13">
        <v>0</v>
      </c>
      <c r="Z50" s="13">
        <v>0</v>
      </c>
      <c r="AA50" s="13">
        <v>0</v>
      </c>
      <c r="AB50" s="10">
        <v>83.834586466165419</v>
      </c>
      <c r="AC50" s="10">
        <v>0.37593984962406013</v>
      </c>
      <c r="AD50" s="10">
        <v>0</v>
      </c>
    </row>
    <row r="51" spans="1:30" x14ac:dyDescent="0.25">
      <c r="A51" s="11" t="s">
        <v>337</v>
      </c>
      <c r="B51" s="91" t="s">
        <v>741</v>
      </c>
      <c r="C51" s="36" t="s">
        <v>7</v>
      </c>
      <c r="D51" s="36">
        <v>42466</v>
      </c>
      <c r="E51" s="36" t="s">
        <v>319</v>
      </c>
      <c r="F51" s="41">
        <v>1130</v>
      </c>
      <c r="G51" s="42">
        <v>16.75</v>
      </c>
      <c r="H51" s="42">
        <v>309</v>
      </c>
      <c r="I51" s="75">
        <v>7.84</v>
      </c>
      <c r="J51" s="75">
        <v>7.23</v>
      </c>
      <c r="K51" s="43">
        <v>1.5</v>
      </c>
      <c r="L51" s="14">
        <v>23155.333333333332</v>
      </c>
      <c r="M51" s="72">
        <f>LOG10(L51)</f>
        <v>4.3646510372748617</v>
      </c>
      <c r="N51" s="20">
        <v>3495778.515625</v>
      </c>
      <c r="O51" s="72">
        <f>LOG10(N51)</f>
        <v>6.5435439089483509</v>
      </c>
      <c r="P51" s="20">
        <v>233383.1787109375</v>
      </c>
      <c r="Q51" s="72">
        <f>LOG10(P51)</f>
        <v>5.3680695506969984</v>
      </c>
      <c r="R51" s="8">
        <v>1483.9912414550781</v>
      </c>
      <c r="S51" s="72">
        <v>3.1714313377361658</v>
      </c>
      <c r="T51" s="25" t="s">
        <v>30</v>
      </c>
      <c r="U51" s="33" t="s">
        <v>30</v>
      </c>
      <c r="V51" s="39">
        <v>0</v>
      </c>
      <c r="W51" s="39">
        <v>0</v>
      </c>
      <c r="X51" s="39">
        <v>0</v>
      </c>
      <c r="Y51" s="13">
        <v>0</v>
      </c>
      <c r="Z51" s="13">
        <v>0</v>
      </c>
      <c r="AA51" s="13">
        <v>0</v>
      </c>
      <c r="AB51" s="10">
        <v>83.834586466165419</v>
      </c>
      <c r="AC51" s="10">
        <v>0.37593984962406013</v>
      </c>
      <c r="AD51" s="10">
        <v>0</v>
      </c>
    </row>
    <row r="52" spans="1:30" x14ac:dyDescent="0.25">
      <c r="A52" s="11" t="s">
        <v>358</v>
      </c>
      <c r="B52" s="91" t="s">
        <v>741</v>
      </c>
      <c r="C52" s="36" t="s">
        <v>7</v>
      </c>
      <c r="D52" s="36">
        <v>42480</v>
      </c>
      <c r="E52" s="36" t="s">
        <v>319</v>
      </c>
      <c r="F52" s="41">
        <v>1329</v>
      </c>
      <c r="G52" s="42">
        <v>18.399999999999999</v>
      </c>
      <c r="H52" s="42">
        <v>275.2</v>
      </c>
      <c r="I52" s="75">
        <v>6.9</v>
      </c>
      <c r="J52" s="75">
        <v>7.16</v>
      </c>
      <c r="K52" s="43">
        <v>1.59</v>
      </c>
      <c r="L52" s="14">
        <v>8333.3333333333339</v>
      </c>
      <c r="M52" s="72">
        <f>LOG10(L52)</f>
        <v>3.9208187539523753</v>
      </c>
      <c r="N52" s="20">
        <v>2709950.78125</v>
      </c>
      <c r="O52" s="72">
        <f>LOG10(N52)</f>
        <v>6.4329614031896671</v>
      </c>
      <c r="P52" s="20">
        <v>101455.21850585938</v>
      </c>
      <c r="Q52" s="72">
        <f>LOG10(P52)</f>
        <v>5.0062743905513303</v>
      </c>
      <c r="R52" s="8">
        <v>18027.859497070313</v>
      </c>
      <c r="S52" s="72">
        <v>4.2559441646704714</v>
      </c>
      <c r="T52" s="25" t="s">
        <v>30</v>
      </c>
      <c r="U52" s="33" t="s">
        <v>30</v>
      </c>
      <c r="V52" s="39">
        <v>0</v>
      </c>
      <c r="W52" s="39">
        <v>0</v>
      </c>
      <c r="X52" s="39">
        <v>0</v>
      </c>
      <c r="Y52" s="13">
        <v>0</v>
      </c>
      <c r="Z52" s="13">
        <v>0</v>
      </c>
      <c r="AA52" s="13">
        <v>0</v>
      </c>
      <c r="AB52" s="10">
        <v>83.834586466165419</v>
      </c>
      <c r="AC52" s="10">
        <v>0.37593984962406013</v>
      </c>
      <c r="AD52" s="10">
        <v>0</v>
      </c>
    </row>
    <row r="53" spans="1:30" x14ac:dyDescent="0.25">
      <c r="A53" s="11" t="s">
        <v>370</v>
      </c>
      <c r="B53" s="91" t="s">
        <v>741</v>
      </c>
      <c r="C53" s="36" t="s">
        <v>7</v>
      </c>
      <c r="D53" s="36">
        <v>42493</v>
      </c>
      <c r="E53" s="36" t="s">
        <v>319</v>
      </c>
      <c r="F53" s="41">
        <v>1230</v>
      </c>
      <c r="G53" s="42">
        <v>19.7</v>
      </c>
      <c r="H53" s="42">
        <v>269.7</v>
      </c>
      <c r="I53" s="75">
        <v>5.92</v>
      </c>
      <c r="J53" s="75">
        <v>7.07</v>
      </c>
      <c r="K53" s="43">
        <v>3.41</v>
      </c>
      <c r="L53" s="14">
        <v>17041</v>
      </c>
      <c r="M53" s="72">
        <f>LOG10(L53)</f>
        <v>4.2314950764482298</v>
      </c>
      <c r="N53" s="20">
        <v>4142208.203125</v>
      </c>
      <c r="O53" s="72">
        <f>LOG10(N53)</f>
        <v>6.6172319243970765</v>
      </c>
      <c r="P53" s="20">
        <v>405859.326171875</v>
      </c>
      <c r="Q53" s="72">
        <f>LOG10(P53)</f>
        <v>5.6083755299962288</v>
      </c>
      <c r="R53" s="8">
        <v>11605.912780761719</v>
      </c>
      <c r="S53" s="72">
        <v>4.0646793024876677</v>
      </c>
      <c r="T53" s="57" t="s">
        <v>30</v>
      </c>
      <c r="U53" s="81" t="s">
        <v>37</v>
      </c>
      <c r="V53" s="39">
        <v>0.02</v>
      </c>
      <c r="W53" s="39">
        <v>0.04</v>
      </c>
      <c r="X53" s="39">
        <v>0.5</v>
      </c>
      <c r="Y53" s="13">
        <v>8.3333333333333339E-4</v>
      </c>
      <c r="Z53" s="13">
        <v>8.3333333333333339E-4</v>
      </c>
      <c r="AA53" s="13">
        <v>6.9444444444444441E-3</v>
      </c>
      <c r="AB53" s="10">
        <v>83.834586466165419</v>
      </c>
      <c r="AC53" s="10">
        <v>0.37593984962406013</v>
      </c>
      <c r="AD53" s="10">
        <v>0</v>
      </c>
    </row>
    <row r="54" spans="1:30" x14ac:dyDescent="0.25">
      <c r="A54" s="11" t="s">
        <v>381</v>
      </c>
      <c r="B54" s="91" t="s">
        <v>741</v>
      </c>
      <c r="C54" s="36" t="s">
        <v>7</v>
      </c>
      <c r="D54" s="36">
        <v>42507</v>
      </c>
      <c r="E54" s="36" t="s">
        <v>319</v>
      </c>
      <c r="F54" s="41">
        <v>1323</v>
      </c>
      <c r="G54" s="42">
        <v>20</v>
      </c>
      <c r="H54" s="42">
        <v>132.1</v>
      </c>
      <c r="I54" s="75">
        <v>7.07</v>
      </c>
      <c r="J54" s="75">
        <v>7</v>
      </c>
      <c r="K54" s="43">
        <v>8.18</v>
      </c>
      <c r="L54" s="14">
        <v>31530</v>
      </c>
      <c r="M54" s="72">
        <f>LOG10(L54)</f>
        <v>4.4987239707479043</v>
      </c>
      <c r="N54" s="20">
        <v>2445124.21875</v>
      </c>
      <c r="O54" s="72">
        <f>LOG10(N54)</f>
        <v>6.3883009273235709</v>
      </c>
      <c r="P54" s="20">
        <v>201695.71533203125</v>
      </c>
      <c r="Q54" s="72">
        <f>LOG10(P54)</f>
        <v>5.3046966724942717</v>
      </c>
      <c r="R54" s="8">
        <v>21645.889282226563</v>
      </c>
      <c r="S54" s="72">
        <v>4.3353754327193013</v>
      </c>
      <c r="T54" s="57" t="s">
        <v>37</v>
      </c>
      <c r="U54" s="57" t="s">
        <v>30</v>
      </c>
      <c r="V54" s="39">
        <v>0.74000000000000021</v>
      </c>
      <c r="W54" s="39">
        <v>0.74000000000000021</v>
      </c>
      <c r="X54" s="39">
        <v>0.74000000000000021</v>
      </c>
      <c r="Y54" s="13">
        <v>3.0833333333333341E-2</v>
      </c>
      <c r="Z54" s="13">
        <v>1.5416666666666671E-2</v>
      </c>
      <c r="AA54" s="13">
        <v>1.0277777777777782E-2</v>
      </c>
      <c r="AB54" s="10">
        <v>83.834586466165419</v>
      </c>
      <c r="AC54" s="10">
        <v>0.37593984962406013</v>
      </c>
      <c r="AD54" s="10">
        <v>0</v>
      </c>
    </row>
    <row r="55" spans="1:30" x14ac:dyDescent="0.25">
      <c r="A55" s="11" t="s">
        <v>394</v>
      </c>
      <c r="B55" s="91" t="s">
        <v>741</v>
      </c>
      <c r="C55" s="36" t="s">
        <v>7</v>
      </c>
      <c r="D55" s="36">
        <v>42522</v>
      </c>
      <c r="E55" s="36" t="s">
        <v>319</v>
      </c>
      <c r="F55" s="41">
        <v>1228</v>
      </c>
      <c r="G55" s="38">
        <v>20.5</v>
      </c>
      <c r="H55" s="38">
        <v>289.10000000000002</v>
      </c>
      <c r="I55" s="46">
        <v>6.86</v>
      </c>
      <c r="J55" s="46">
        <v>7.29</v>
      </c>
      <c r="K55" s="43">
        <v>0.84</v>
      </c>
      <c r="L55" s="14">
        <v>19056.333333333332</v>
      </c>
      <c r="M55" s="72">
        <f>LOG10(L55)</f>
        <v>4.2800393408830963</v>
      </c>
      <c r="N55" s="20">
        <v>966412.3046875</v>
      </c>
      <c r="O55" s="72">
        <f>LOG10(N55)</f>
        <v>5.9851624508961203</v>
      </c>
      <c r="P55" s="20">
        <v>150953.02734375</v>
      </c>
      <c r="Q55" s="72">
        <f>LOG10(P55)</f>
        <v>5.1788418271670116</v>
      </c>
      <c r="R55" s="8">
        <v>20563.983154296875</v>
      </c>
      <c r="S55" s="72">
        <v>4.3131072394276888</v>
      </c>
      <c r="T55" s="57" t="s">
        <v>30</v>
      </c>
      <c r="U55" s="57" t="s">
        <v>30</v>
      </c>
      <c r="V55" s="39">
        <v>0</v>
      </c>
      <c r="W55" s="39">
        <v>0</v>
      </c>
      <c r="X55" s="39">
        <v>0</v>
      </c>
      <c r="Y55" s="13">
        <v>0</v>
      </c>
      <c r="Z55" s="13">
        <v>0</v>
      </c>
      <c r="AA55" s="13">
        <v>0</v>
      </c>
      <c r="AB55" s="10">
        <v>83.834586466165419</v>
      </c>
      <c r="AC55" s="10">
        <v>0.37593984962406013</v>
      </c>
      <c r="AD55" s="10">
        <v>0</v>
      </c>
    </row>
    <row r="56" spans="1:30" x14ac:dyDescent="0.25">
      <c r="A56" s="11" t="s">
        <v>406</v>
      </c>
      <c r="B56" s="91" t="s">
        <v>741</v>
      </c>
      <c r="C56" s="12" t="s">
        <v>7</v>
      </c>
      <c r="D56" s="36">
        <v>42535</v>
      </c>
      <c r="E56" s="36" t="s">
        <v>319</v>
      </c>
      <c r="F56" s="41">
        <v>1216</v>
      </c>
      <c r="G56" s="38">
        <v>21.3</v>
      </c>
      <c r="H56" s="38">
        <v>298.7</v>
      </c>
      <c r="I56" s="46">
        <v>6.81</v>
      </c>
      <c r="J56" s="46">
        <v>7.14</v>
      </c>
      <c r="K56" s="43">
        <v>1.36</v>
      </c>
      <c r="L56" s="14">
        <v>1954.75</v>
      </c>
      <c r="M56" s="72">
        <f>LOG10(L56)</f>
        <v>3.2910912218019033</v>
      </c>
      <c r="N56" s="20">
        <v>16727.650451660156</v>
      </c>
      <c r="O56" s="72">
        <f>LOG10(N56)</f>
        <v>4.2234349446959589</v>
      </c>
      <c r="P56" s="20">
        <v>6871.0166931152344</v>
      </c>
      <c r="Q56" s="72">
        <f>LOG10(P56)</f>
        <v>3.8370210036593813</v>
      </c>
      <c r="R56" s="8" t="s">
        <v>21</v>
      </c>
      <c r="S56" s="72">
        <v>0</v>
      </c>
      <c r="T56" s="57" t="s">
        <v>30</v>
      </c>
      <c r="U56" s="57" t="s">
        <v>30</v>
      </c>
      <c r="V56" s="39">
        <v>0</v>
      </c>
      <c r="W56" s="39">
        <v>0</v>
      </c>
      <c r="X56" s="39">
        <v>0</v>
      </c>
      <c r="Y56" s="13">
        <v>0</v>
      </c>
      <c r="Z56" s="13">
        <v>0</v>
      </c>
      <c r="AA56" s="13">
        <v>0</v>
      </c>
      <c r="AB56" s="10">
        <v>83.834586466165419</v>
      </c>
      <c r="AC56" s="10">
        <v>0.37593984962406013</v>
      </c>
      <c r="AD56" s="10">
        <v>0</v>
      </c>
    </row>
    <row r="57" spans="1:30" x14ac:dyDescent="0.25">
      <c r="A57" s="11" t="s">
        <v>418</v>
      </c>
      <c r="B57" s="91" t="s">
        <v>740</v>
      </c>
      <c r="C57" s="12" t="s">
        <v>7</v>
      </c>
      <c r="D57" s="36">
        <v>42549</v>
      </c>
      <c r="E57" s="36" t="s">
        <v>8</v>
      </c>
      <c r="F57" s="41">
        <v>1221</v>
      </c>
      <c r="G57" s="38">
        <v>22.1</v>
      </c>
      <c r="H57" s="38">
        <v>312.3</v>
      </c>
      <c r="I57" s="46">
        <v>6</v>
      </c>
      <c r="J57" s="46">
        <v>7.07</v>
      </c>
      <c r="K57" s="38">
        <v>1.0900000000000001</v>
      </c>
      <c r="L57" s="14">
        <v>9561</v>
      </c>
      <c r="M57" s="72">
        <f>LOG10(L57)</f>
        <v>3.9805033181933953</v>
      </c>
      <c r="N57" s="20">
        <v>147726.611328125</v>
      </c>
      <c r="O57" s="72">
        <f>LOG10(N57)</f>
        <v>5.1694587357449295</v>
      </c>
      <c r="P57" s="20">
        <v>14299.588012695313</v>
      </c>
      <c r="Q57" s="72">
        <f>LOG10(P57)</f>
        <v>4.1553235251300604</v>
      </c>
      <c r="R57" s="8" t="s">
        <v>21</v>
      </c>
      <c r="S57" s="72">
        <v>0</v>
      </c>
      <c r="T57" s="57" t="s">
        <v>30</v>
      </c>
      <c r="U57" s="57" t="s">
        <v>30</v>
      </c>
      <c r="V57" s="39">
        <v>6.0000000000000005E-2</v>
      </c>
      <c r="W57" s="39">
        <v>0.15000000000000002</v>
      </c>
      <c r="X57" s="39">
        <v>0.15000000000000002</v>
      </c>
      <c r="Y57" s="13">
        <v>2.5000000000000001E-3</v>
      </c>
      <c r="Z57" s="13">
        <v>3.1250000000000006E-3</v>
      </c>
      <c r="AA57" s="13">
        <v>2.0833333333333337E-3</v>
      </c>
      <c r="AB57" s="10">
        <v>83.834586466165419</v>
      </c>
      <c r="AC57" s="10">
        <v>0.37593984962406013</v>
      </c>
      <c r="AD57" s="10">
        <v>0</v>
      </c>
    </row>
    <row r="58" spans="1:30" x14ac:dyDescent="0.25">
      <c r="A58" s="11" t="s">
        <v>430</v>
      </c>
      <c r="B58" s="91" t="s">
        <v>740</v>
      </c>
      <c r="C58" s="12" t="s">
        <v>7</v>
      </c>
      <c r="D58" s="36">
        <v>42563</v>
      </c>
      <c r="E58" s="36" t="s">
        <v>8</v>
      </c>
      <c r="F58" s="44">
        <v>1254</v>
      </c>
      <c r="G58" s="38">
        <v>23</v>
      </c>
      <c r="H58" s="38">
        <v>305.3</v>
      </c>
      <c r="I58" s="46">
        <v>6.26</v>
      </c>
      <c r="J58" s="46">
        <v>7.19</v>
      </c>
      <c r="K58" s="38">
        <v>1.03</v>
      </c>
      <c r="L58" s="14">
        <v>5128.75</v>
      </c>
      <c r="M58" s="72">
        <f>LOG10(L58)</f>
        <v>3.710011529974969</v>
      </c>
      <c r="N58" s="20">
        <v>195723.92578125</v>
      </c>
      <c r="O58" s="72">
        <f>LOG10(N58)</f>
        <v>5.2916439181446924</v>
      </c>
      <c r="P58" s="20">
        <v>62013.0615234375</v>
      </c>
      <c r="Q58" s="72">
        <f>LOG10(P58)</f>
        <v>4.7924831725647223</v>
      </c>
      <c r="R58" s="8" t="s">
        <v>133</v>
      </c>
      <c r="S58" s="72">
        <v>3</v>
      </c>
      <c r="T58" s="57" t="s">
        <v>30</v>
      </c>
      <c r="U58" s="81" t="s">
        <v>37</v>
      </c>
      <c r="V58" s="39">
        <v>6.0000000000000005E-2</v>
      </c>
      <c r="W58" s="39">
        <v>6.0000000000000005E-2</v>
      </c>
      <c r="X58" s="39">
        <v>6.0000000000000005E-2</v>
      </c>
      <c r="Y58" s="13">
        <v>2.5000000000000001E-3</v>
      </c>
      <c r="Z58" s="13">
        <v>1.25E-3</v>
      </c>
      <c r="AA58" s="13">
        <v>8.3333333333333339E-4</v>
      </c>
      <c r="AB58" s="10">
        <v>83.834586466165419</v>
      </c>
      <c r="AC58" s="10">
        <v>0.37593984962406013</v>
      </c>
      <c r="AD58" s="10">
        <v>0</v>
      </c>
    </row>
    <row r="59" spans="1:30" x14ac:dyDescent="0.25">
      <c r="A59" s="11" t="s">
        <v>436</v>
      </c>
      <c r="B59" s="91" t="s">
        <v>740</v>
      </c>
      <c r="C59" s="12" t="s">
        <v>7</v>
      </c>
      <c r="D59" s="36">
        <v>42577</v>
      </c>
      <c r="E59" s="36" t="s">
        <v>8</v>
      </c>
      <c r="F59" s="44">
        <v>1022</v>
      </c>
      <c r="G59" s="38">
        <v>23.7</v>
      </c>
      <c r="H59" s="38">
        <v>290.39999999999998</v>
      </c>
      <c r="I59" s="46">
        <v>6.26</v>
      </c>
      <c r="J59" s="46">
        <v>7.16</v>
      </c>
      <c r="K59" s="38">
        <v>0.74</v>
      </c>
      <c r="L59" s="14">
        <v>6545</v>
      </c>
      <c r="M59" s="72">
        <f>LOG10(L59)</f>
        <v>3.8159096508867747</v>
      </c>
      <c r="N59" s="20">
        <v>293122.314453125</v>
      </c>
      <c r="O59" s="72">
        <f>LOG10(N59)</f>
        <v>5.4670488811302667</v>
      </c>
      <c r="P59" s="20">
        <v>120205.01708984375</v>
      </c>
      <c r="Q59" s="72">
        <f>LOG10(P59)</f>
        <v>5.0799225945299709</v>
      </c>
      <c r="R59" s="8" t="s">
        <v>133</v>
      </c>
      <c r="S59" s="72">
        <v>3</v>
      </c>
      <c r="T59" s="57" t="s">
        <v>30</v>
      </c>
      <c r="U59" s="57" t="s">
        <v>37</v>
      </c>
      <c r="V59" s="39">
        <v>0</v>
      </c>
      <c r="W59" s="39">
        <v>0</v>
      </c>
      <c r="X59" s="39">
        <v>0</v>
      </c>
      <c r="Y59" s="13">
        <v>0</v>
      </c>
      <c r="Z59" s="13">
        <v>0</v>
      </c>
      <c r="AA59" s="13">
        <v>0</v>
      </c>
      <c r="AB59" s="10">
        <v>83.834586466165419</v>
      </c>
      <c r="AC59" s="10">
        <v>0.37593984962406013</v>
      </c>
      <c r="AD59" s="10">
        <v>0</v>
      </c>
    </row>
    <row r="60" spans="1:30" x14ac:dyDescent="0.25">
      <c r="A60" s="11" t="s">
        <v>452</v>
      </c>
      <c r="B60" s="91" t="s">
        <v>740</v>
      </c>
      <c r="C60" s="12" t="s">
        <v>7</v>
      </c>
      <c r="D60" s="36">
        <v>42591</v>
      </c>
      <c r="E60" s="36" t="s">
        <v>8</v>
      </c>
      <c r="F60" s="44">
        <v>1312</v>
      </c>
      <c r="G60" s="38">
        <v>24.2</v>
      </c>
      <c r="H60" s="38">
        <v>275.5</v>
      </c>
      <c r="I60" s="46">
        <v>5.77</v>
      </c>
      <c r="J60" s="46">
        <v>7.05</v>
      </c>
      <c r="K60" s="38">
        <v>6.17</v>
      </c>
      <c r="L60" s="14">
        <v>21432</v>
      </c>
      <c r="M60" s="72">
        <f>LOG10(L60)</f>
        <v>4.3310627006001523</v>
      </c>
      <c r="N60" s="20">
        <v>634138.76953125</v>
      </c>
      <c r="O60" s="72">
        <f>LOG10(N60)</f>
        <v>5.8021843055900222</v>
      </c>
      <c r="P60" s="20">
        <v>187931.787109375</v>
      </c>
      <c r="Q60" s="72">
        <f>LOG10(P60)</f>
        <v>5.2740002436376914</v>
      </c>
      <c r="R60" s="8">
        <v>19455.966186523438</v>
      </c>
      <c r="S60" s="72">
        <v>4.2890528028116455</v>
      </c>
      <c r="T60" s="57" t="s">
        <v>30</v>
      </c>
      <c r="U60" s="57" t="s">
        <v>37</v>
      </c>
      <c r="V60" s="39">
        <v>7.0000000000000007E-2</v>
      </c>
      <c r="W60" s="39">
        <v>0.35000000000000003</v>
      </c>
      <c r="X60" s="39">
        <v>0.35000000000000003</v>
      </c>
      <c r="Y60" s="13">
        <v>2.9166666666666668E-3</v>
      </c>
      <c r="Z60" s="13">
        <v>7.2916666666666676E-3</v>
      </c>
      <c r="AA60" s="13">
        <v>4.8611111111111112E-3</v>
      </c>
      <c r="AB60" s="10">
        <v>83.834586466165419</v>
      </c>
      <c r="AC60" s="10">
        <v>0.37593984962406013</v>
      </c>
      <c r="AD60" s="10">
        <v>0</v>
      </c>
    </row>
    <row r="61" spans="1:30" x14ac:dyDescent="0.25">
      <c r="A61" s="11" t="s">
        <v>463</v>
      </c>
      <c r="B61" s="91" t="s">
        <v>740</v>
      </c>
      <c r="C61" s="12" t="s">
        <v>7</v>
      </c>
      <c r="D61" s="36">
        <v>42612</v>
      </c>
      <c r="E61" s="36" t="s">
        <v>8</v>
      </c>
      <c r="F61" s="41">
        <v>1324</v>
      </c>
      <c r="G61" s="38">
        <v>23.9</v>
      </c>
      <c r="H61" s="38">
        <v>296.7</v>
      </c>
      <c r="I61" s="46">
        <v>5.44</v>
      </c>
      <c r="J61" s="46">
        <v>7.12</v>
      </c>
      <c r="K61" s="38">
        <v>1.22</v>
      </c>
      <c r="L61" s="14">
        <v>10187.333333333334</v>
      </c>
      <c r="M61" s="72">
        <f>LOG10(L61)</f>
        <v>4.0080605166677152</v>
      </c>
      <c r="N61" s="20">
        <v>121525.341796875</v>
      </c>
      <c r="O61" s="72">
        <f>LOG10(N61)</f>
        <v>5.0846668512260118</v>
      </c>
      <c r="P61" s="20">
        <v>251658.69140625</v>
      </c>
      <c r="Q61" s="72">
        <f>LOG10(P61)</f>
        <v>5.4008119339963905</v>
      </c>
      <c r="R61" s="8" t="s">
        <v>133</v>
      </c>
      <c r="S61" s="72">
        <v>3</v>
      </c>
      <c r="T61" s="57" t="s">
        <v>30</v>
      </c>
      <c r="U61" s="57" t="s">
        <v>30</v>
      </c>
      <c r="V61" s="39">
        <v>0</v>
      </c>
      <c r="W61" s="39">
        <v>0</v>
      </c>
      <c r="X61" s="39">
        <v>0</v>
      </c>
      <c r="Y61" s="13">
        <v>0</v>
      </c>
      <c r="Z61" s="13">
        <v>0</v>
      </c>
      <c r="AA61" s="13">
        <v>0</v>
      </c>
      <c r="AB61" s="10">
        <v>83.834586466165419</v>
      </c>
      <c r="AC61" s="10">
        <v>0.37593984962406013</v>
      </c>
      <c r="AD61" s="10">
        <v>0</v>
      </c>
    </row>
    <row r="62" spans="1:30" x14ac:dyDescent="0.25">
      <c r="A62" s="11" t="s">
        <v>474</v>
      </c>
      <c r="B62" s="91" t="s">
        <v>740</v>
      </c>
      <c r="C62" s="12" t="s">
        <v>7</v>
      </c>
      <c r="D62" s="36">
        <v>42628</v>
      </c>
      <c r="E62" s="36" t="s">
        <v>8</v>
      </c>
      <c r="F62" s="41">
        <v>1307</v>
      </c>
      <c r="G62" s="38">
        <v>24.1</v>
      </c>
      <c r="H62" s="38">
        <v>290.39999999999998</v>
      </c>
      <c r="I62" s="46">
        <v>4.7300000000000004</v>
      </c>
      <c r="J62" s="46">
        <v>7.01</v>
      </c>
      <c r="K62" s="38">
        <v>1.67</v>
      </c>
      <c r="L62" s="14">
        <v>8794.6666666666661</v>
      </c>
      <c r="M62" s="72">
        <f>LOG10(L62)</f>
        <v>3.9442193835807813</v>
      </c>
      <c r="N62" s="20">
        <v>588951.123046875</v>
      </c>
      <c r="O62" s="72">
        <f>LOG10(N62)</f>
        <v>5.7700792542576922</v>
      </c>
      <c r="P62" s="20">
        <v>297892.3583984375</v>
      </c>
      <c r="Q62" s="72">
        <f>LOG10(P62)</f>
        <v>5.474059362738517</v>
      </c>
      <c r="R62" s="8" t="s">
        <v>133</v>
      </c>
      <c r="S62" s="72">
        <v>3</v>
      </c>
      <c r="T62" s="57" t="s">
        <v>30</v>
      </c>
      <c r="U62" s="57" t="s">
        <v>30</v>
      </c>
      <c r="V62" s="39">
        <v>0</v>
      </c>
      <c r="W62" s="39">
        <v>0</v>
      </c>
      <c r="X62" s="39">
        <v>6.0000000000000005E-2</v>
      </c>
      <c r="Y62" s="13">
        <v>0</v>
      </c>
      <c r="Z62" s="13">
        <v>0</v>
      </c>
      <c r="AA62" s="13">
        <v>8.3333333333333339E-4</v>
      </c>
      <c r="AB62" s="10">
        <v>83.834586466165419</v>
      </c>
      <c r="AC62" s="10">
        <v>0.37593984962406013</v>
      </c>
      <c r="AD62" s="10">
        <v>0</v>
      </c>
    </row>
    <row r="63" spans="1:30" x14ac:dyDescent="0.25">
      <c r="A63" s="11" t="s">
        <v>485</v>
      </c>
      <c r="B63" s="91" t="s">
        <v>740</v>
      </c>
      <c r="C63" s="12" t="s">
        <v>7</v>
      </c>
      <c r="D63" s="36">
        <v>42640</v>
      </c>
      <c r="E63" s="36" t="s">
        <v>24</v>
      </c>
      <c r="F63" s="44">
        <v>1234</v>
      </c>
      <c r="G63" s="38">
        <v>23.9</v>
      </c>
      <c r="H63" s="38">
        <v>258.8</v>
      </c>
      <c r="I63" s="46">
        <v>4.71</v>
      </c>
      <c r="J63" s="46">
        <v>7.04</v>
      </c>
      <c r="K63" s="38">
        <v>5.29</v>
      </c>
      <c r="L63" s="14">
        <v>17783</v>
      </c>
      <c r="M63" s="72">
        <f>LOG10(L63)</f>
        <v>4.2500050284868953</v>
      </c>
      <c r="N63" s="20">
        <v>1311162.59765625</v>
      </c>
      <c r="O63" s="72">
        <f>LOG10(N63)</f>
        <v>6.1176565520151716</v>
      </c>
      <c r="P63" s="20">
        <v>806623.828125</v>
      </c>
      <c r="Q63" s="72">
        <f>LOG10(P63)</f>
        <v>5.9066710471662081</v>
      </c>
      <c r="R63" s="8" t="s">
        <v>21</v>
      </c>
      <c r="S63" s="72">
        <v>0</v>
      </c>
      <c r="T63" s="57" t="s">
        <v>30</v>
      </c>
      <c r="U63" s="57" t="s">
        <v>30</v>
      </c>
      <c r="V63" s="39">
        <v>0</v>
      </c>
      <c r="W63" s="39">
        <v>0</v>
      </c>
      <c r="X63" s="39">
        <v>0</v>
      </c>
      <c r="Y63" s="13">
        <v>0</v>
      </c>
      <c r="Z63" s="13">
        <v>0</v>
      </c>
      <c r="AA63" s="13">
        <v>0</v>
      </c>
      <c r="AB63" s="10">
        <v>83.834586466165419</v>
      </c>
      <c r="AC63" s="10">
        <v>0.37593984962406013</v>
      </c>
      <c r="AD63" s="10">
        <v>0</v>
      </c>
    </row>
    <row r="64" spans="1:30" x14ac:dyDescent="0.25">
      <c r="A64" s="11" t="s">
        <v>490</v>
      </c>
      <c r="B64" s="91" t="s">
        <v>740</v>
      </c>
      <c r="C64" s="12" t="s">
        <v>7</v>
      </c>
      <c r="D64" s="36">
        <v>42661</v>
      </c>
      <c r="E64" s="36" t="s">
        <v>24</v>
      </c>
      <c r="F64" s="44">
        <v>1009</v>
      </c>
      <c r="G64" s="39">
        <v>21.5</v>
      </c>
      <c r="H64" s="39">
        <v>247.5</v>
      </c>
      <c r="I64" s="57">
        <v>5.74</v>
      </c>
      <c r="J64" s="57">
        <v>7.03</v>
      </c>
      <c r="K64" s="38">
        <v>1.41</v>
      </c>
      <c r="L64" s="14">
        <v>2674</v>
      </c>
      <c r="M64" s="72">
        <f>LOG10(L64)</f>
        <v>3.4271614029259654</v>
      </c>
      <c r="N64" s="20">
        <v>260509.9365234375</v>
      </c>
      <c r="O64" s="72">
        <f>LOG10(N64)</f>
        <v>5.415824293067395</v>
      </c>
      <c r="P64" s="20">
        <v>46533.438110351563</v>
      </c>
      <c r="Q64" s="72">
        <f>LOG10(P64)</f>
        <v>4.6677651414477728</v>
      </c>
      <c r="R64" s="8" t="s">
        <v>133</v>
      </c>
      <c r="S64" s="72">
        <v>3</v>
      </c>
      <c r="T64" s="57" t="s">
        <v>30</v>
      </c>
      <c r="U64" s="57" t="s">
        <v>30</v>
      </c>
      <c r="V64" s="47">
        <v>0</v>
      </c>
      <c r="W64" s="47">
        <v>0</v>
      </c>
      <c r="X64" s="47">
        <v>0.03</v>
      </c>
      <c r="Y64" s="49">
        <v>0</v>
      </c>
      <c r="Z64" s="49">
        <v>0</v>
      </c>
      <c r="AA64" s="49">
        <v>4.1666666666666664E-4</v>
      </c>
      <c r="AB64" s="10">
        <v>83.834586466165419</v>
      </c>
      <c r="AC64" s="10">
        <v>0.37593984962406013</v>
      </c>
      <c r="AD64" s="10">
        <v>0</v>
      </c>
    </row>
    <row r="65" spans="1:30" x14ac:dyDescent="0.25">
      <c r="A65" s="11" t="s">
        <v>507</v>
      </c>
      <c r="B65" s="91" t="s">
        <v>740</v>
      </c>
      <c r="C65" s="12" t="s">
        <v>7</v>
      </c>
      <c r="D65" s="36">
        <v>42668</v>
      </c>
      <c r="E65" s="36" t="s">
        <v>24</v>
      </c>
      <c r="F65" s="44">
        <v>1323</v>
      </c>
      <c r="G65" s="39">
        <v>20.5</v>
      </c>
      <c r="H65" s="39">
        <v>253.9</v>
      </c>
      <c r="I65" s="57">
        <v>5</v>
      </c>
      <c r="J65" s="57">
        <v>7.06</v>
      </c>
      <c r="K65" s="38">
        <v>1.76</v>
      </c>
      <c r="L65" s="14">
        <v>6364.666666666667</v>
      </c>
      <c r="M65" s="72">
        <f>LOG10(L65)</f>
        <v>3.8037756635092217</v>
      </c>
      <c r="N65" s="20">
        <v>1056854.6875</v>
      </c>
      <c r="O65" s="72">
        <f>LOG10(N65)</f>
        <v>6.0240152779836267</v>
      </c>
      <c r="P65" s="20">
        <v>390243.06640625</v>
      </c>
      <c r="Q65" s="72">
        <f>LOG10(P65)</f>
        <v>5.5913351955313653</v>
      </c>
      <c r="R65" s="8">
        <v>6801.0284423828125</v>
      </c>
      <c r="S65" s="72">
        <v>3.8325745911002715</v>
      </c>
      <c r="T65" s="57" t="s">
        <v>30</v>
      </c>
      <c r="U65" s="57" t="s">
        <v>30</v>
      </c>
      <c r="V65" s="39">
        <v>0</v>
      </c>
      <c r="W65" s="39">
        <v>0</v>
      </c>
      <c r="X65" s="39">
        <v>0</v>
      </c>
      <c r="Y65" s="13">
        <v>0</v>
      </c>
      <c r="Z65" s="13">
        <v>0</v>
      </c>
      <c r="AA65" s="13">
        <v>0</v>
      </c>
      <c r="AB65" s="10">
        <v>83.834586466165419</v>
      </c>
      <c r="AC65" s="10">
        <v>0.37593984962406013</v>
      </c>
      <c r="AD65" s="10">
        <v>0</v>
      </c>
    </row>
    <row r="66" spans="1:30" x14ac:dyDescent="0.25">
      <c r="A66" s="11" t="s">
        <v>518</v>
      </c>
      <c r="B66" s="91" t="s">
        <v>740</v>
      </c>
      <c r="C66" s="12" t="s">
        <v>7</v>
      </c>
      <c r="D66" s="36">
        <v>42681</v>
      </c>
      <c r="E66" s="36" t="s">
        <v>24</v>
      </c>
      <c r="F66" s="44">
        <v>1337</v>
      </c>
      <c r="G66" s="39">
        <v>19.600000000000001</v>
      </c>
      <c r="H66" s="39">
        <v>250.2</v>
      </c>
      <c r="I66" s="57">
        <v>4.2</v>
      </c>
      <c r="J66" s="57">
        <v>6.98</v>
      </c>
      <c r="K66" s="38">
        <v>2.7</v>
      </c>
      <c r="L66" s="14">
        <v>5087</v>
      </c>
      <c r="M66" s="72">
        <f>LOG10(L66)</f>
        <v>3.7064617376313547</v>
      </c>
      <c r="N66" s="20">
        <v>273820.3125</v>
      </c>
      <c r="O66" s="72">
        <f>LOG10(N66)</f>
        <v>5.4374656617652972</v>
      </c>
      <c r="P66" s="20">
        <v>108660.92529296875</v>
      </c>
      <c r="Q66" s="72">
        <f>LOG10(P66)</f>
        <v>5.0360733989115758</v>
      </c>
      <c r="R66" s="8">
        <v>2346.0931777954102</v>
      </c>
      <c r="S66" s="72">
        <v>3.3703452566280965</v>
      </c>
      <c r="T66" s="57" t="s">
        <v>30</v>
      </c>
      <c r="U66" s="57" t="s">
        <v>30</v>
      </c>
      <c r="V66" s="39">
        <v>0</v>
      </c>
      <c r="W66" s="39">
        <v>0</v>
      </c>
      <c r="X66" s="39">
        <v>0</v>
      </c>
      <c r="Y66" s="13">
        <v>0</v>
      </c>
      <c r="Z66" s="13">
        <v>0</v>
      </c>
      <c r="AA66" s="13">
        <v>0</v>
      </c>
      <c r="AB66" s="10">
        <v>83.834586466165419</v>
      </c>
      <c r="AC66" s="10">
        <v>0.37593984962406013</v>
      </c>
      <c r="AD66" s="10">
        <v>0</v>
      </c>
    </row>
    <row r="67" spans="1:30" x14ac:dyDescent="0.25">
      <c r="A67" s="11" t="s">
        <v>529</v>
      </c>
      <c r="B67" s="91" t="s">
        <v>740</v>
      </c>
      <c r="C67" s="12" t="s">
        <v>7</v>
      </c>
      <c r="D67" s="36">
        <v>42695</v>
      </c>
      <c r="E67" s="36" t="s">
        <v>24</v>
      </c>
      <c r="F67" s="44">
        <v>1307</v>
      </c>
      <c r="G67" s="39">
        <v>16.399999999999999</v>
      </c>
      <c r="H67" s="39">
        <v>235.2</v>
      </c>
      <c r="I67" s="57">
        <v>5.4</v>
      </c>
      <c r="J67" s="57">
        <v>7.07</v>
      </c>
      <c r="K67" s="38">
        <v>1.63</v>
      </c>
      <c r="L67" s="14">
        <v>39475</v>
      </c>
      <c r="M67" s="72">
        <f>LOG10(L67)</f>
        <v>4.5963221386803319</v>
      </c>
      <c r="N67" s="20">
        <v>250740.4052734375</v>
      </c>
      <c r="O67" s="72">
        <f>LOG10(N67)</f>
        <v>5.399224323480988</v>
      </c>
      <c r="P67" s="20">
        <v>218870.8740234375</v>
      </c>
      <c r="Q67" s="72">
        <f>LOG10(P67)</f>
        <v>5.3401879722006145</v>
      </c>
      <c r="R67" s="8">
        <v>1673.7539291381836</v>
      </c>
      <c r="S67" s="72">
        <v>3.223691609527775</v>
      </c>
      <c r="T67" s="57" t="s">
        <v>30</v>
      </c>
      <c r="U67" s="57" t="s">
        <v>30</v>
      </c>
      <c r="V67" s="39">
        <v>0</v>
      </c>
      <c r="W67" s="39">
        <v>0</v>
      </c>
      <c r="X67" s="39">
        <v>0</v>
      </c>
      <c r="Y67" s="13">
        <v>0</v>
      </c>
      <c r="Z67" s="13">
        <v>0</v>
      </c>
      <c r="AA67" s="13">
        <v>0</v>
      </c>
      <c r="AB67" s="10">
        <v>83.834586466165419</v>
      </c>
      <c r="AC67" s="10">
        <v>0.37593984962406013</v>
      </c>
      <c r="AD67" s="10">
        <v>0</v>
      </c>
    </row>
    <row r="68" spans="1:30" x14ac:dyDescent="0.25">
      <c r="A68" s="11" t="s">
        <v>540</v>
      </c>
      <c r="B68" s="91" t="s">
        <v>740</v>
      </c>
      <c r="C68" s="12" t="s">
        <v>7</v>
      </c>
      <c r="D68" s="36">
        <v>42709</v>
      </c>
      <c r="E68" s="36" t="s">
        <v>24</v>
      </c>
      <c r="F68" s="41">
        <v>1356</v>
      </c>
      <c r="G68" s="39">
        <v>16</v>
      </c>
      <c r="H68" s="39">
        <v>218.4</v>
      </c>
      <c r="I68" s="57">
        <v>7.39</v>
      </c>
      <c r="J68" s="57">
        <v>7.14</v>
      </c>
      <c r="K68" s="38">
        <v>6.11</v>
      </c>
      <c r="L68" s="14">
        <v>12040.333333333334</v>
      </c>
      <c r="M68" s="72">
        <f>LOG10(L68)</f>
        <v>4.080638510412121</v>
      </c>
      <c r="N68" s="20">
        <v>2252353.3203125</v>
      </c>
      <c r="O68" s="72">
        <f>LOG10(N68)</f>
        <v>6.3526365180737079</v>
      </c>
      <c r="P68" s="20">
        <v>281941.2353515625</v>
      </c>
      <c r="Q68" s="72">
        <f>LOG10(P68)</f>
        <v>5.4501585983121474</v>
      </c>
      <c r="R68" s="8">
        <v>41828.7841796875</v>
      </c>
      <c r="S68" s="72">
        <v>4.6214752413024431</v>
      </c>
      <c r="T68" s="57" t="s">
        <v>37</v>
      </c>
      <c r="U68" s="57" t="s">
        <v>30</v>
      </c>
      <c r="V68" s="39">
        <v>0.27000000000000007</v>
      </c>
      <c r="W68" s="39">
        <v>0.77000000000000024</v>
      </c>
      <c r="X68" s="39">
        <v>0.77000000000000024</v>
      </c>
      <c r="Y68" s="13">
        <v>1.1250000000000003E-2</v>
      </c>
      <c r="Z68" s="13">
        <v>1.6041666666666673E-2</v>
      </c>
      <c r="AA68" s="13">
        <v>1.0694444444444447E-2</v>
      </c>
      <c r="AB68" s="10">
        <v>83.834586466165419</v>
      </c>
      <c r="AC68" s="10">
        <v>0.37593984962406013</v>
      </c>
      <c r="AD68" s="10">
        <v>0</v>
      </c>
    </row>
    <row r="69" spans="1:30" x14ac:dyDescent="0.25">
      <c r="A69" s="11" t="s">
        <v>551</v>
      </c>
      <c r="B69" s="91" t="s">
        <v>740</v>
      </c>
      <c r="C69" s="12" t="s">
        <v>7</v>
      </c>
      <c r="D69" s="36">
        <v>42723</v>
      </c>
      <c r="E69" s="36" t="s">
        <v>24</v>
      </c>
      <c r="F69" s="44">
        <v>1331</v>
      </c>
      <c r="G69" s="39">
        <v>14.6</v>
      </c>
      <c r="H69" s="39">
        <v>219</v>
      </c>
      <c r="I69" s="57">
        <v>8.51</v>
      </c>
      <c r="J69" s="57">
        <v>7.22</v>
      </c>
      <c r="K69" s="38">
        <v>1.42</v>
      </c>
      <c r="L69" s="14">
        <v>23217.666666666668</v>
      </c>
      <c r="M69" s="72">
        <f>LOG10(L69)</f>
        <v>4.3658185717888811</v>
      </c>
      <c r="N69" s="20">
        <v>357344.7021484375</v>
      </c>
      <c r="O69" s="72">
        <f>LOG10(N69)</f>
        <v>5.5530873478062777</v>
      </c>
      <c r="P69" s="20">
        <v>613497.509765625</v>
      </c>
      <c r="Q69" s="72">
        <f>LOG10(P69)</f>
        <v>5.7878128042313319</v>
      </c>
      <c r="R69" s="8" t="s">
        <v>21</v>
      </c>
      <c r="S69" s="72">
        <v>0</v>
      </c>
      <c r="T69" s="57" t="s">
        <v>30</v>
      </c>
      <c r="U69" s="57" t="s">
        <v>30</v>
      </c>
      <c r="V69" s="39">
        <v>0.15000000000000002</v>
      </c>
      <c r="W69" s="39">
        <v>0.32000000000000012</v>
      </c>
      <c r="X69" s="39">
        <v>0.33000000000000007</v>
      </c>
      <c r="Y69" s="13">
        <v>6.2500000000000012E-3</v>
      </c>
      <c r="Z69" s="13">
        <v>6.6666666666666688E-3</v>
      </c>
      <c r="AA69" s="13">
        <v>4.5833333333333342E-3</v>
      </c>
      <c r="AB69" s="10">
        <v>83.834586466165419</v>
      </c>
      <c r="AC69" s="10">
        <v>0.37593984962406013</v>
      </c>
      <c r="AD69" s="10">
        <v>0</v>
      </c>
    </row>
    <row r="70" spans="1:30" x14ac:dyDescent="0.25">
      <c r="A70" s="11" t="s">
        <v>563</v>
      </c>
      <c r="B70" s="91" t="s">
        <v>741</v>
      </c>
      <c r="C70" s="12" t="s">
        <v>7</v>
      </c>
      <c r="D70" s="36">
        <v>42738</v>
      </c>
      <c r="E70" s="36" t="s">
        <v>151</v>
      </c>
      <c r="F70" s="41">
        <v>1332</v>
      </c>
      <c r="G70" s="39">
        <v>14.4</v>
      </c>
      <c r="H70" s="39">
        <v>139.69999999999999</v>
      </c>
      <c r="I70" s="57">
        <v>9.3699999999999992</v>
      </c>
      <c r="J70" s="57">
        <v>7.27</v>
      </c>
      <c r="K70" s="38">
        <v>10.63</v>
      </c>
      <c r="L70" s="14">
        <v>7299</v>
      </c>
      <c r="M70" s="72">
        <f>LOG10(L70)</f>
        <v>3.8632633636504807</v>
      </c>
      <c r="N70" s="20">
        <v>368266.650390625</v>
      </c>
      <c r="O70" s="72">
        <f>LOG10(N70)</f>
        <v>5.5661623916566825</v>
      </c>
      <c r="P70" s="20">
        <v>38070.37353515625</v>
      </c>
      <c r="Q70" s="72">
        <f>LOG10(P70)</f>
        <v>4.5805871380032643</v>
      </c>
      <c r="R70" s="8" t="s">
        <v>133</v>
      </c>
      <c r="S70" s="72">
        <v>3</v>
      </c>
      <c r="T70" s="57" t="s">
        <v>30</v>
      </c>
      <c r="U70" s="57" t="s">
        <v>37</v>
      </c>
      <c r="V70" s="39">
        <v>1.670000000000001</v>
      </c>
      <c r="W70" s="39">
        <v>2.2400000000000011</v>
      </c>
      <c r="X70" s="39">
        <v>2.6300000000000008</v>
      </c>
      <c r="Y70" s="13">
        <v>6.9583333333333372E-2</v>
      </c>
      <c r="Z70" s="13">
        <v>4.666666666666669E-2</v>
      </c>
      <c r="AA70" s="13">
        <v>3.6527777777777791E-2</v>
      </c>
      <c r="AB70" s="10">
        <v>83.834586466165419</v>
      </c>
      <c r="AC70" s="10">
        <v>0.37593984962406013</v>
      </c>
      <c r="AD70" s="10">
        <v>0</v>
      </c>
    </row>
    <row r="71" spans="1:30" x14ac:dyDescent="0.25">
      <c r="A71" s="11" t="s">
        <v>570</v>
      </c>
      <c r="B71" s="91" t="s">
        <v>741</v>
      </c>
      <c r="C71" s="12" t="s">
        <v>7</v>
      </c>
      <c r="D71" s="36">
        <v>42759</v>
      </c>
      <c r="E71" s="36" t="s">
        <v>151</v>
      </c>
      <c r="F71" s="41">
        <v>1043</v>
      </c>
      <c r="G71" s="53">
        <v>16.78</v>
      </c>
      <c r="H71" s="6">
        <v>290</v>
      </c>
      <c r="I71" s="53">
        <v>8.7100000000000009</v>
      </c>
      <c r="J71" s="53">
        <v>7.09</v>
      </c>
      <c r="K71" s="55">
        <v>4.1500000000000004</v>
      </c>
      <c r="L71" s="14">
        <v>17934</v>
      </c>
      <c r="M71" s="72">
        <f>LOG10(L71)</f>
        <v>4.253677165422924</v>
      </c>
      <c r="N71" s="20">
        <v>3973842.96875</v>
      </c>
      <c r="O71" s="72">
        <f>LOG10(N71)</f>
        <v>6.5992107014369061</v>
      </c>
      <c r="P71" s="20">
        <v>171159.24072265625</v>
      </c>
      <c r="Q71" s="72">
        <f>LOG10(P71)</f>
        <v>5.2334003512479077</v>
      </c>
      <c r="R71" s="8">
        <v>15836.36474609375</v>
      </c>
      <c r="S71" s="72">
        <v>4.1996554959465202</v>
      </c>
      <c r="T71" s="57" t="s">
        <v>30</v>
      </c>
      <c r="U71" s="57" t="s">
        <v>30</v>
      </c>
      <c r="V71" s="53">
        <v>0</v>
      </c>
      <c r="W71" s="53">
        <v>0.65000000000000013</v>
      </c>
      <c r="X71" s="53">
        <v>2.2599999999999989</v>
      </c>
      <c r="Y71" s="56">
        <v>0</v>
      </c>
      <c r="Z71" s="56">
        <v>1.3541666666666669E-2</v>
      </c>
      <c r="AA71" s="56">
        <v>3.1388888888888876E-2</v>
      </c>
      <c r="AB71" s="10">
        <v>83.834586466165419</v>
      </c>
      <c r="AC71" s="10">
        <v>0.37593984962406013</v>
      </c>
      <c r="AD71" s="10">
        <v>0</v>
      </c>
    </row>
    <row r="72" spans="1:30" x14ac:dyDescent="0.25">
      <c r="A72" s="11" t="s">
        <v>587</v>
      </c>
      <c r="B72" s="91" t="s">
        <v>741</v>
      </c>
      <c r="C72" s="12" t="s">
        <v>7</v>
      </c>
      <c r="D72" s="36">
        <v>42775</v>
      </c>
      <c r="E72" s="36" t="s">
        <v>151</v>
      </c>
      <c r="F72" s="44">
        <v>1322</v>
      </c>
      <c r="G72" s="53">
        <v>14.8</v>
      </c>
      <c r="H72" s="54">
        <v>199.5</v>
      </c>
      <c r="I72" s="53">
        <v>8.76</v>
      </c>
      <c r="J72" s="53">
        <v>7.25</v>
      </c>
      <c r="K72" s="55">
        <v>5.23</v>
      </c>
      <c r="L72" s="14">
        <v>18455.75</v>
      </c>
      <c r="M72" s="72">
        <f>LOG10(L72)</f>
        <v>4.2661316986372331</v>
      </c>
      <c r="N72" s="20">
        <v>2598352.34375</v>
      </c>
      <c r="O72" s="72">
        <f>LOG10(N72)</f>
        <v>6.4146980422608184</v>
      </c>
      <c r="P72" s="20">
        <v>739939.794921875</v>
      </c>
      <c r="Q72" s="72">
        <f>LOG10(P72)</f>
        <v>5.8691963848703059</v>
      </c>
      <c r="R72" s="8" t="s">
        <v>21</v>
      </c>
      <c r="S72" s="72">
        <v>0</v>
      </c>
      <c r="T72" s="57" t="s">
        <v>37</v>
      </c>
      <c r="U72" s="57" t="s">
        <v>37</v>
      </c>
      <c r="V72" s="39">
        <v>0.17</v>
      </c>
      <c r="W72" s="39">
        <v>0.84000000000000008</v>
      </c>
      <c r="X72" s="39">
        <v>0.85000000000000009</v>
      </c>
      <c r="Y72" s="13">
        <v>7.0833333333333338E-3</v>
      </c>
      <c r="Z72" s="13">
        <v>1.7500000000000002E-2</v>
      </c>
      <c r="AA72" s="13">
        <v>1.1805555555555557E-2</v>
      </c>
      <c r="AB72" s="10">
        <v>83.834586466165419</v>
      </c>
      <c r="AC72" s="10">
        <v>0.37593984962406013</v>
      </c>
      <c r="AD72" s="10">
        <v>0</v>
      </c>
    </row>
    <row r="73" spans="1:30" x14ac:dyDescent="0.25">
      <c r="A73" s="11" t="s">
        <v>599</v>
      </c>
      <c r="B73" s="91" t="s">
        <v>741</v>
      </c>
      <c r="C73" s="12" t="s">
        <v>7</v>
      </c>
      <c r="D73" s="36">
        <v>42788</v>
      </c>
      <c r="E73" s="36" t="s">
        <v>151</v>
      </c>
      <c r="F73" s="41">
        <v>1251</v>
      </c>
      <c r="G73" s="58">
        <v>16.899999999999999</v>
      </c>
      <c r="H73" s="54">
        <v>207.1</v>
      </c>
      <c r="I73" s="53">
        <v>8.1</v>
      </c>
      <c r="J73" s="53">
        <v>7.13</v>
      </c>
      <c r="K73" s="55">
        <v>2.5499999999999998</v>
      </c>
      <c r="L73" s="14">
        <v>10012.666666666666</v>
      </c>
      <c r="M73" s="72">
        <f>LOG10(L73)</f>
        <v>4.0005497582369856</v>
      </c>
      <c r="N73" s="20">
        <v>544715.8203125</v>
      </c>
      <c r="O73" s="72">
        <f>LOG10(N73)</f>
        <v>5.7361699887753286</v>
      </c>
      <c r="P73" s="20">
        <v>115552.08740234375</v>
      </c>
      <c r="Q73" s="72">
        <f>LOG10(P73)</f>
        <v>5.0627777952424857</v>
      </c>
      <c r="R73" s="8">
        <v>1773.210334777832</v>
      </c>
      <c r="S73" s="72">
        <v>3.2487602538273332</v>
      </c>
      <c r="T73" s="57" t="s">
        <v>30</v>
      </c>
      <c r="U73" s="57" t="s">
        <v>30</v>
      </c>
      <c r="V73" s="39">
        <v>0.32000000000000012</v>
      </c>
      <c r="W73" s="39">
        <v>0.32000000000000012</v>
      </c>
      <c r="X73" s="39">
        <v>0.32000000000000012</v>
      </c>
      <c r="Y73" s="13">
        <v>1.3333333333333338E-2</v>
      </c>
      <c r="Z73" s="13">
        <v>6.6666666666666688E-3</v>
      </c>
      <c r="AA73" s="13">
        <v>4.4444444444444462E-3</v>
      </c>
      <c r="AB73" s="10">
        <v>83.834586466165419</v>
      </c>
      <c r="AC73" s="10">
        <v>0.37593984962406013</v>
      </c>
      <c r="AD73" s="10">
        <v>0</v>
      </c>
    </row>
    <row r="74" spans="1:30" x14ac:dyDescent="0.25">
      <c r="A74" s="11" t="s">
        <v>611</v>
      </c>
      <c r="B74" s="91" t="s">
        <v>741</v>
      </c>
      <c r="C74" s="12" t="s">
        <v>7</v>
      </c>
      <c r="D74" s="36">
        <v>42802</v>
      </c>
      <c r="E74" s="36" t="s">
        <v>151</v>
      </c>
      <c r="F74" s="44">
        <v>1243</v>
      </c>
      <c r="G74" s="58">
        <v>16.600000000000001</v>
      </c>
      <c r="H74" s="54">
        <v>210</v>
      </c>
      <c r="I74" s="53">
        <v>8.6300000000000008</v>
      </c>
      <c r="J74" s="53">
        <v>7.23</v>
      </c>
      <c r="K74" s="55">
        <v>5.53</v>
      </c>
      <c r="L74" s="14">
        <v>13677.666666666666</v>
      </c>
      <c r="M74" s="72">
        <f>LOG10(L74)</f>
        <v>4.136012015496493</v>
      </c>
      <c r="N74" s="20">
        <v>2488178.90625</v>
      </c>
      <c r="O74" s="72">
        <f>LOG10(N74)</f>
        <v>6.3958816039945638</v>
      </c>
      <c r="P74" s="20">
        <v>220446.6064453125</v>
      </c>
      <c r="Q74" s="72">
        <f>LOG10(P74)</f>
        <v>5.3433034176852781</v>
      </c>
      <c r="R74" s="8" t="s">
        <v>21</v>
      </c>
      <c r="S74" s="72">
        <v>0</v>
      </c>
      <c r="T74" s="57" t="s">
        <v>30</v>
      </c>
      <c r="U74" s="57" t="s">
        <v>30</v>
      </c>
      <c r="V74" s="39">
        <v>0.54</v>
      </c>
      <c r="W74" s="39">
        <v>0.54</v>
      </c>
      <c r="X74" s="39">
        <v>0.54</v>
      </c>
      <c r="Y74" s="13">
        <v>2.2500000000000003E-2</v>
      </c>
      <c r="Z74" s="13">
        <v>1.1250000000000001E-2</v>
      </c>
      <c r="AA74" s="13">
        <v>7.5000000000000006E-3</v>
      </c>
      <c r="AB74" s="10">
        <v>83.834586466165419</v>
      </c>
      <c r="AC74" s="10">
        <v>0.37593984962406013</v>
      </c>
      <c r="AD74" s="10">
        <v>0</v>
      </c>
    </row>
    <row r="75" spans="1:30" x14ac:dyDescent="0.25">
      <c r="A75" s="11" t="s">
        <v>623</v>
      </c>
      <c r="B75" s="91" t="s">
        <v>741</v>
      </c>
      <c r="C75" s="12" t="s">
        <v>7</v>
      </c>
      <c r="D75" s="36">
        <v>42815</v>
      </c>
      <c r="E75" s="36" t="s">
        <v>319</v>
      </c>
      <c r="F75" s="44">
        <v>1335</v>
      </c>
      <c r="G75" s="58">
        <v>17.399999999999999</v>
      </c>
      <c r="H75" s="39">
        <v>240.3</v>
      </c>
      <c r="I75" s="53">
        <v>8.85</v>
      </c>
      <c r="J75" s="53">
        <v>7.25</v>
      </c>
      <c r="K75" s="55">
        <v>0.82</v>
      </c>
      <c r="L75" s="14">
        <v>17341</v>
      </c>
      <c r="M75" s="72">
        <f>LOG10(L75)</f>
        <v>4.2390741382358934</v>
      </c>
      <c r="N75" s="20">
        <v>5968539.84375</v>
      </c>
      <c r="O75" s="72">
        <f>LOG10(N75)</f>
        <v>6.7758680974000267</v>
      </c>
      <c r="P75" s="20">
        <v>195904.72412109375</v>
      </c>
      <c r="Q75" s="72">
        <f>LOG10(P75)</f>
        <v>5.2920449088634722</v>
      </c>
      <c r="R75" s="8">
        <v>147343.798828125</v>
      </c>
      <c r="S75" s="72">
        <v>5.1683318626739112</v>
      </c>
      <c r="T75" s="57" t="s">
        <v>30</v>
      </c>
      <c r="U75" s="57" t="s">
        <v>37</v>
      </c>
      <c r="V75" s="39">
        <v>0</v>
      </c>
      <c r="W75" s="39">
        <v>0</v>
      </c>
      <c r="X75" s="39">
        <v>0</v>
      </c>
      <c r="Y75" s="13">
        <v>0</v>
      </c>
      <c r="Z75" s="13">
        <v>0</v>
      </c>
      <c r="AA75" s="13">
        <v>0</v>
      </c>
      <c r="AB75" s="10">
        <v>83.834586466165419</v>
      </c>
      <c r="AC75" s="10">
        <v>0.37593984962406013</v>
      </c>
      <c r="AD75" s="10">
        <v>0</v>
      </c>
    </row>
    <row r="76" spans="1:30" x14ac:dyDescent="0.25">
      <c r="A76" s="11" t="s">
        <v>639</v>
      </c>
      <c r="B76" s="91" t="s">
        <v>741</v>
      </c>
      <c r="C76" s="12" t="s">
        <v>7</v>
      </c>
      <c r="D76" s="36">
        <v>42829</v>
      </c>
      <c r="E76" s="36" t="s">
        <v>319</v>
      </c>
      <c r="F76" s="44">
        <v>1357</v>
      </c>
      <c r="G76" s="39">
        <v>18.8</v>
      </c>
      <c r="H76" s="39">
        <v>222.6</v>
      </c>
      <c r="I76" s="57">
        <v>8.11</v>
      </c>
      <c r="J76" s="57">
        <v>7.22</v>
      </c>
      <c r="K76" s="39">
        <v>2.79</v>
      </c>
      <c r="L76" s="14">
        <v>30728.666666666661</v>
      </c>
      <c r="M76" s="72">
        <f>LOG10(L76)</f>
        <v>4.4875437163946188</v>
      </c>
      <c r="N76" s="20">
        <v>4706726.5625</v>
      </c>
      <c r="O76" s="72">
        <f>LOG10(N76)</f>
        <v>6.6727189686811919</v>
      </c>
      <c r="P76" s="20">
        <v>457535.83984375</v>
      </c>
      <c r="Q76" s="72">
        <f>LOG10(P76)</f>
        <v>5.6604251190292079</v>
      </c>
      <c r="R76" s="8">
        <v>8851.7257690429688</v>
      </c>
      <c r="S76" s="72">
        <v>3.9470279508001562</v>
      </c>
      <c r="T76" s="57" t="s">
        <v>30</v>
      </c>
      <c r="U76" s="57" t="s">
        <v>30</v>
      </c>
      <c r="V76" s="39">
        <v>0.11</v>
      </c>
      <c r="W76" s="39">
        <v>0.63000000000000012</v>
      </c>
      <c r="X76" s="39">
        <v>0.63000000000000012</v>
      </c>
      <c r="Y76" s="13">
        <v>4.5833333333333334E-3</v>
      </c>
      <c r="Z76" s="13">
        <v>1.3125000000000003E-2</v>
      </c>
      <c r="AA76" s="13">
        <v>8.7500000000000008E-3</v>
      </c>
      <c r="AB76" s="10">
        <v>83.834586466165419</v>
      </c>
      <c r="AC76" s="10">
        <v>0.37593984962406013</v>
      </c>
      <c r="AD76" s="10">
        <v>0</v>
      </c>
    </row>
    <row r="77" spans="1:30" x14ac:dyDescent="0.25">
      <c r="A77" s="59" t="s">
        <v>645</v>
      </c>
      <c r="B77" s="91" t="s">
        <v>741</v>
      </c>
      <c r="C77" s="12" t="s">
        <v>7</v>
      </c>
      <c r="D77" s="60">
        <v>42836</v>
      </c>
      <c r="E77" s="36" t="s">
        <v>319</v>
      </c>
      <c r="F77" s="61">
        <v>1020</v>
      </c>
      <c r="G77" s="62">
        <v>18.079999999999998</v>
      </c>
      <c r="H77" s="63">
        <v>381</v>
      </c>
      <c r="I77" s="62">
        <v>8.0399999999999991</v>
      </c>
      <c r="J77" s="62">
        <v>6.83</v>
      </c>
      <c r="K77" s="57">
        <v>2.93</v>
      </c>
      <c r="L77" s="20">
        <v>9858</v>
      </c>
      <c r="M77" s="72">
        <f>LOG10(L77)</f>
        <v>3.9937888138187052</v>
      </c>
      <c r="N77" s="20">
        <v>5382587.109375</v>
      </c>
      <c r="O77" s="72">
        <f>LOG10(N77)</f>
        <v>6.7309910669794561</v>
      </c>
      <c r="P77" s="20">
        <v>3039762.890625</v>
      </c>
      <c r="Q77" s="72">
        <f>LOG10(P77)</f>
        <v>6.4828397088359786</v>
      </c>
      <c r="R77" s="8">
        <v>974331.93359375</v>
      </c>
      <c r="S77" s="72">
        <v>5.988706936724383</v>
      </c>
      <c r="T77" s="57" t="s">
        <v>30</v>
      </c>
      <c r="U77" s="57" t="s">
        <v>30</v>
      </c>
      <c r="V77" s="57">
        <v>0</v>
      </c>
      <c r="W77" s="57">
        <v>0</v>
      </c>
      <c r="X77" s="57">
        <v>0</v>
      </c>
      <c r="Y77" s="64">
        <v>0</v>
      </c>
      <c r="Z77" s="64">
        <v>0</v>
      </c>
      <c r="AA77" s="64">
        <v>0</v>
      </c>
      <c r="AB77" s="65">
        <v>83.834586466165419</v>
      </c>
      <c r="AC77" s="10">
        <v>0.37593984962406013</v>
      </c>
      <c r="AD77" s="10">
        <v>0</v>
      </c>
    </row>
    <row r="78" spans="1:30" x14ac:dyDescent="0.25">
      <c r="A78" s="11" t="s">
        <v>663</v>
      </c>
      <c r="B78" s="91" t="s">
        <v>741</v>
      </c>
      <c r="C78" s="12" t="s">
        <v>7</v>
      </c>
      <c r="D78" s="36">
        <v>42858</v>
      </c>
      <c r="E78" s="36" t="s">
        <v>319</v>
      </c>
      <c r="F78" s="44">
        <v>1208</v>
      </c>
      <c r="G78" s="39">
        <v>19.899999999999999</v>
      </c>
      <c r="H78" s="39">
        <v>258.60000000000002</v>
      </c>
      <c r="I78" s="57">
        <v>7.69</v>
      </c>
      <c r="J78" s="57">
        <v>7.17</v>
      </c>
      <c r="K78" s="39">
        <v>1</v>
      </c>
      <c r="L78" s="14">
        <v>23883.333333333332</v>
      </c>
      <c r="M78" s="72">
        <f>LOG10(L78)</f>
        <v>4.3780949400137006</v>
      </c>
      <c r="N78" s="20">
        <v>1351939.35546875</v>
      </c>
      <c r="O78" s="72">
        <f>LOG10(N78)</f>
        <v>6.1309572107062174</v>
      </c>
      <c r="P78" s="20">
        <v>718835.498046875</v>
      </c>
      <c r="Q78" s="72">
        <f>LOG10(P78)</f>
        <v>5.8566295156061248</v>
      </c>
      <c r="R78" s="8" t="s">
        <v>21</v>
      </c>
      <c r="S78" s="72">
        <v>0</v>
      </c>
      <c r="T78" s="57" t="s">
        <v>30</v>
      </c>
      <c r="U78" s="57" t="s">
        <v>30</v>
      </c>
      <c r="V78" s="39">
        <v>0</v>
      </c>
      <c r="W78" s="39">
        <v>0.01</v>
      </c>
      <c r="X78" s="39">
        <v>0.31000000000000005</v>
      </c>
      <c r="Y78" s="13">
        <v>0</v>
      </c>
      <c r="Z78" s="13">
        <v>2.0833333333333335E-4</v>
      </c>
      <c r="AA78" s="13">
        <v>4.3055555555555564E-3</v>
      </c>
      <c r="AB78" s="10">
        <v>83.834586466165419</v>
      </c>
      <c r="AC78" s="10">
        <v>0.37593984962406013</v>
      </c>
      <c r="AD78" s="10">
        <v>0</v>
      </c>
    </row>
    <row r="79" spans="1:30" x14ac:dyDescent="0.25">
      <c r="A79" s="11" t="s">
        <v>675</v>
      </c>
      <c r="B79" s="91" t="s">
        <v>741</v>
      </c>
      <c r="C79" s="12" t="s">
        <v>7</v>
      </c>
      <c r="D79" s="36">
        <v>42871</v>
      </c>
      <c r="E79" s="36" t="s">
        <v>319</v>
      </c>
      <c r="F79" s="44">
        <v>1322</v>
      </c>
      <c r="G79" s="39">
        <v>20.7</v>
      </c>
      <c r="H79" s="39">
        <v>257.2</v>
      </c>
      <c r="I79" s="57">
        <v>7.73</v>
      </c>
      <c r="J79" s="57">
        <v>7.06</v>
      </c>
      <c r="K79" s="39">
        <v>0.56000000000000005</v>
      </c>
      <c r="L79" s="14">
        <v>32024</v>
      </c>
      <c r="M79" s="72">
        <f>LOG10(L79)</f>
        <v>4.5054755770970489</v>
      </c>
      <c r="N79" s="20">
        <v>859529.19921875</v>
      </c>
      <c r="O79" s="72">
        <f>LOG10(N79)</f>
        <v>5.9342606347684832</v>
      </c>
      <c r="P79" s="20">
        <v>217071.728515625</v>
      </c>
      <c r="Q79" s="72">
        <f>LOG10(P79)</f>
        <v>5.3366032644991943</v>
      </c>
      <c r="R79" s="8" t="s">
        <v>21</v>
      </c>
      <c r="S79" s="72">
        <v>0</v>
      </c>
      <c r="T79" s="57" t="s">
        <v>30</v>
      </c>
      <c r="U79" s="57" t="s">
        <v>30</v>
      </c>
      <c r="V79" s="39">
        <v>0</v>
      </c>
      <c r="W79" s="39">
        <v>0</v>
      </c>
      <c r="X79" s="39">
        <v>0.31</v>
      </c>
      <c r="Y79" s="13">
        <v>0</v>
      </c>
      <c r="Z79" s="13">
        <v>0</v>
      </c>
      <c r="AA79" s="13">
        <v>4.3055555555555555E-3</v>
      </c>
      <c r="AB79" s="10">
        <v>83.834586466165419</v>
      </c>
      <c r="AC79" s="10">
        <v>0.37593984962406013</v>
      </c>
      <c r="AD79" s="10">
        <v>0</v>
      </c>
    </row>
    <row r="80" spans="1:30" x14ac:dyDescent="0.25">
      <c r="A80" s="11" t="s">
        <v>687</v>
      </c>
      <c r="B80" s="91" t="s">
        <v>741</v>
      </c>
      <c r="C80" s="12" t="s">
        <v>7</v>
      </c>
      <c r="D80" s="36">
        <v>42886</v>
      </c>
      <c r="E80" s="36" t="s">
        <v>319</v>
      </c>
      <c r="F80" s="44">
        <v>1210</v>
      </c>
      <c r="G80" s="39">
        <v>21.8</v>
      </c>
      <c r="H80" s="39">
        <v>559</v>
      </c>
      <c r="I80" s="57">
        <v>7.77</v>
      </c>
      <c r="J80" s="76">
        <v>7.17</v>
      </c>
      <c r="K80" s="39">
        <v>4.96</v>
      </c>
      <c r="L80" s="14">
        <v>2222</v>
      </c>
      <c r="M80" s="72">
        <f>LOG10(L80)</f>
        <v>3.3467440546048488</v>
      </c>
      <c r="N80" s="20">
        <v>11092151.5625</v>
      </c>
      <c r="O80" s="72">
        <f>LOG10(N80)</f>
        <v>7.0450157951203671</v>
      </c>
      <c r="P80" s="20">
        <v>278340.8203125</v>
      </c>
      <c r="Q80" s="72">
        <f>LOG10(P80)</f>
        <v>5.44457690283582</v>
      </c>
      <c r="R80" s="8" t="s">
        <v>21</v>
      </c>
      <c r="S80" s="72">
        <v>0</v>
      </c>
      <c r="T80" s="57" t="s">
        <v>37</v>
      </c>
      <c r="U80" s="57" t="s">
        <v>30</v>
      </c>
      <c r="V80" s="39">
        <v>0.62</v>
      </c>
      <c r="W80" s="39">
        <v>2.2600000000000002</v>
      </c>
      <c r="X80" s="39">
        <v>2.2600000000000002</v>
      </c>
      <c r="Y80" s="13">
        <v>2.5833333333333333E-2</v>
      </c>
      <c r="Z80" s="13">
        <v>4.7083333333333338E-2</v>
      </c>
      <c r="AA80" s="13">
        <v>3.138888888888889E-2</v>
      </c>
      <c r="AB80" s="10">
        <v>83.834586466165419</v>
      </c>
      <c r="AC80" s="10">
        <v>0.37593984962406013</v>
      </c>
      <c r="AD80" s="10">
        <v>0</v>
      </c>
    </row>
    <row r="81" spans="1:30" x14ac:dyDescent="0.25">
      <c r="A81" s="11" t="s">
        <v>694</v>
      </c>
      <c r="B81" s="91" t="s">
        <v>740</v>
      </c>
      <c r="C81" s="12" t="s">
        <v>7</v>
      </c>
      <c r="D81" s="36">
        <v>42934</v>
      </c>
      <c r="E81" s="36" t="s">
        <v>8</v>
      </c>
      <c r="F81" s="44">
        <v>1020</v>
      </c>
      <c r="G81" s="53">
        <v>23.07</v>
      </c>
      <c r="H81" s="6">
        <v>185</v>
      </c>
      <c r="I81" s="53">
        <v>8.06</v>
      </c>
      <c r="J81" s="53">
        <v>7.44</v>
      </c>
      <c r="K81" s="39">
        <v>14.1</v>
      </c>
      <c r="L81" s="14">
        <v>18042.25</v>
      </c>
      <c r="M81" s="72">
        <f>LOG10(L81)</f>
        <v>4.2562906962686782</v>
      </c>
      <c r="N81" s="20">
        <v>211479.19921875</v>
      </c>
      <c r="O81" s="72">
        <f>LOG10(N81)</f>
        <v>5.3252676572487889</v>
      </c>
      <c r="P81" s="20">
        <v>251473.6328125</v>
      </c>
      <c r="Q81" s="72">
        <f>LOG10(P81)</f>
        <v>5.400492455696746</v>
      </c>
      <c r="R81" s="8" t="s">
        <v>21</v>
      </c>
      <c r="S81" s="72">
        <v>0</v>
      </c>
      <c r="T81" s="57" t="s">
        <v>30</v>
      </c>
      <c r="U81" s="57" t="s">
        <v>30</v>
      </c>
      <c r="V81" s="39">
        <v>0</v>
      </c>
      <c r="W81" s="39">
        <v>0.24000000000000002</v>
      </c>
      <c r="X81" s="39">
        <v>0.34000000000000008</v>
      </c>
      <c r="Y81" s="13">
        <v>0</v>
      </c>
      <c r="Z81" s="13">
        <v>5.0000000000000001E-3</v>
      </c>
      <c r="AA81" s="13">
        <v>4.7222222222222231E-3</v>
      </c>
      <c r="AB81" s="10">
        <v>83.834586466165419</v>
      </c>
      <c r="AC81" s="10">
        <v>0.37593984962406013</v>
      </c>
      <c r="AD81" s="10">
        <v>0</v>
      </c>
    </row>
    <row r="82" spans="1:30" x14ac:dyDescent="0.25">
      <c r="A82" s="11" t="s">
        <v>711</v>
      </c>
      <c r="B82" s="91" t="s">
        <v>740</v>
      </c>
      <c r="C82" s="12" t="s">
        <v>7</v>
      </c>
      <c r="D82" s="36">
        <v>42941</v>
      </c>
      <c r="E82" s="36" t="s">
        <v>8</v>
      </c>
      <c r="F82" s="44">
        <v>1217</v>
      </c>
      <c r="G82" s="39">
        <v>24</v>
      </c>
      <c r="H82" s="39">
        <v>264.2</v>
      </c>
      <c r="I82" s="57">
        <v>7.61</v>
      </c>
      <c r="J82" s="57">
        <v>7.29</v>
      </c>
      <c r="K82" s="39">
        <v>1.48</v>
      </c>
      <c r="L82" s="14">
        <v>17185</v>
      </c>
      <c r="M82" s="72">
        <f>LOG10(L82)</f>
        <v>4.2351495364732443</v>
      </c>
      <c r="N82" s="20">
        <v>221717.4072265625</v>
      </c>
      <c r="O82" s="72">
        <f>LOG10(N82)</f>
        <v>5.345799791290708</v>
      </c>
      <c r="P82" s="20">
        <v>327211.9873046875</v>
      </c>
      <c r="Q82" s="72">
        <f>LOG10(P82)</f>
        <v>5.5148292055277608</v>
      </c>
      <c r="R82" s="8" t="s">
        <v>21</v>
      </c>
      <c r="S82" s="72">
        <v>0</v>
      </c>
      <c r="T82" s="57" t="s">
        <v>30</v>
      </c>
      <c r="U82" s="57" t="s">
        <v>30</v>
      </c>
      <c r="V82" s="39">
        <v>1.22</v>
      </c>
      <c r="W82" s="39">
        <v>1.5400000000000003</v>
      </c>
      <c r="X82" s="39">
        <v>1.5400000000000003</v>
      </c>
      <c r="Y82" s="13">
        <v>5.0833333333333335E-2</v>
      </c>
      <c r="Z82" s="13">
        <v>3.2083333333333339E-2</v>
      </c>
      <c r="AA82" s="13">
        <v>2.1388888888888891E-2</v>
      </c>
      <c r="AB82" s="10">
        <v>83.834586466165419</v>
      </c>
      <c r="AC82" s="10">
        <v>0.37593984962406013</v>
      </c>
      <c r="AD82" s="10">
        <v>0</v>
      </c>
    </row>
    <row r="83" spans="1:30" x14ac:dyDescent="0.25">
      <c r="A83" s="11" t="s">
        <v>61</v>
      </c>
      <c r="B83" s="91" t="s">
        <v>742</v>
      </c>
      <c r="C83" s="7" t="s">
        <v>7</v>
      </c>
      <c r="D83" s="15">
        <v>42331</v>
      </c>
      <c r="E83" s="15" t="s">
        <v>24</v>
      </c>
      <c r="F83" s="7" t="s">
        <v>62</v>
      </c>
      <c r="G83" s="7" t="s">
        <v>63</v>
      </c>
      <c r="H83" s="7" t="s">
        <v>64</v>
      </c>
      <c r="I83" s="12" t="s">
        <v>65</v>
      </c>
      <c r="J83" s="12" t="s">
        <v>66</v>
      </c>
      <c r="K83" s="16" t="s">
        <v>29</v>
      </c>
      <c r="L83" s="14">
        <v>957.2</v>
      </c>
      <c r="M83" s="72">
        <f>LOG10(L83)</f>
        <v>2.9810026899413997</v>
      </c>
      <c r="N83" s="20">
        <v>83227.9052734375</v>
      </c>
      <c r="O83" s="72">
        <f>LOG10(N83)</f>
        <v>4.9202689642035917</v>
      </c>
      <c r="P83" s="20">
        <v>53340.36865234375</v>
      </c>
      <c r="Q83" s="72">
        <f>LOG10(P83)</f>
        <v>4.7270560129122634</v>
      </c>
      <c r="R83" s="8" t="s">
        <v>21</v>
      </c>
      <c r="S83" s="72">
        <v>0</v>
      </c>
      <c r="T83" s="18" t="s">
        <v>37</v>
      </c>
      <c r="U83" s="18" t="s">
        <v>37</v>
      </c>
      <c r="V83" s="17">
        <v>0</v>
      </c>
      <c r="W83" s="17">
        <v>0</v>
      </c>
      <c r="X83" s="17">
        <v>0</v>
      </c>
      <c r="Y83" s="13">
        <v>0</v>
      </c>
      <c r="Z83" s="13">
        <v>0</v>
      </c>
      <c r="AA83" s="13">
        <v>0</v>
      </c>
      <c r="AB83" s="10">
        <v>48.841944515143801</v>
      </c>
      <c r="AC83" s="10">
        <v>11.224230083990836</v>
      </c>
      <c r="AD83" s="10">
        <v>0</v>
      </c>
    </row>
    <row r="84" spans="1:30" x14ac:dyDescent="0.25">
      <c r="A84" s="11" t="s">
        <v>119</v>
      </c>
      <c r="B84" s="91" t="s">
        <v>742</v>
      </c>
      <c r="C84" s="7" t="s">
        <v>7</v>
      </c>
      <c r="D84" s="15">
        <v>42345</v>
      </c>
      <c r="E84" s="15" t="s">
        <v>24</v>
      </c>
      <c r="F84" s="12" t="s">
        <v>120</v>
      </c>
      <c r="G84" s="12" t="s">
        <v>121</v>
      </c>
      <c r="H84" s="12" t="s">
        <v>122</v>
      </c>
      <c r="I84" s="12" t="s">
        <v>123</v>
      </c>
      <c r="J84" s="12" t="s">
        <v>124</v>
      </c>
      <c r="K84" s="16" t="s">
        <v>29</v>
      </c>
      <c r="L84" s="14">
        <v>247.20000000000002</v>
      </c>
      <c r="M84" s="72">
        <f>LOG10(L84)</f>
        <v>2.3930484664167784</v>
      </c>
      <c r="N84" s="20" t="s">
        <v>21</v>
      </c>
      <c r="O84" s="72">
        <v>0</v>
      </c>
      <c r="P84" s="77" t="s">
        <v>125</v>
      </c>
      <c r="Q84" s="72">
        <v>2.7</v>
      </c>
      <c r="R84" s="8" t="s">
        <v>21</v>
      </c>
      <c r="S84" s="72">
        <v>0</v>
      </c>
      <c r="T84" s="18" t="s">
        <v>30</v>
      </c>
      <c r="U84" s="18" t="s">
        <v>30</v>
      </c>
      <c r="V84" s="17">
        <v>0</v>
      </c>
      <c r="W84" s="17">
        <v>0</v>
      </c>
      <c r="X84" s="17">
        <v>0</v>
      </c>
      <c r="Y84" s="13">
        <v>0</v>
      </c>
      <c r="Z84" s="13">
        <v>0</v>
      </c>
      <c r="AA84" s="13">
        <v>0</v>
      </c>
      <c r="AB84" s="10">
        <v>48.841944515143801</v>
      </c>
      <c r="AC84" s="10">
        <v>11.224230083990836</v>
      </c>
      <c r="AD84" s="10">
        <v>0</v>
      </c>
    </row>
    <row r="85" spans="1:30" x14ac:dyDescent="0.25">
      <c r="A85" s="11" t="s">
        <v>155</v>
      </c>
      <c r="B85" s="91" t="s">
        <v>743</v>
      </c>
      <c r="C85" s="7" t="s">
        <v>7</v>
      </c>
      <c r="D85" s="22">
        <v>42381</v>
      </c>
      <c r="E85" s="22" t="s">
        <v>151</v>
      </c>
      <c r="F85" s="12" t="s">
        <v>156</v>
      </c>
      <c r="G85" s="23">
        <v>7.61</v>
      </c>
      <c r="H85" s="24">
        <v>206</v>
      </c>
      <c r="I85" s="74">
        <v>11.7</v>
      </c>
      <c r="J85" s="74">
        <v>7.66</v>
      </c>
      <c r="K85" s="30">
        <v>3.5</v>
      </c>
      <c r="L85" s="14">
        <v>175</v>
      </c>
      <c r="M85" s="72">
        <f>LOG10(L85)</f>
        <v>2.2430380486862944</v>
      </c>
      <c r="N85" s="9">
        <v>20359.274291992188</v>
      </c>
      <c r="O85" s="72">
        <f>LOG10(N85)</f>
        <v>4.3087622934780638</v>
      </c>
      <c r="P85" s="29"/>
      <c r="Q85" s="72"/>
      <c r="R85" s="8" t="s">
        <v>21</v>
      </c>
      <c r="S85" s="72">
        <v>0</v>
      </c>
      <c r="T85" s="31" t="s">
        <v>30</v>
      </c>
      <c r="U85" s="18" t="s">
        <v>37</v>
      </c>
      <c r="V85" s="27">
        <v>0</v>
      </c>
      <c r="W85" s="27">
        <v>0</v>
      </c>
      <c r="X85" s="32">
        <v>0.27</v>
      </c>
      <c r="Y85" s="28">
        <v>0</v>
      </c>
      <c r="Z85" s="28">
        <v>0</v>
      </c>
      <c r="AA85" s="28">
        <v>3.7500000000000003E-3</v>
      </c>
      <c r="AB85" s="10">
        <v>48.841944515143801</v>
      </c>
      <c r="AC85" s="10">
        <v>11.224230083990836</v>
      </c>
      <c r="AD85" s="10">
        <v>0</v>
      </c>
    </row>
    <row r="86" spans="1:30" x14ac:dyDescent="0.25">
      <c r="A86" s="11" t="s">
        <v>206</v>
      </c>
      <c r="B86" s="91" t="s">
        <v>743</v>
      </c>
      <c r="C86" s="7" t="s">
        <v>7</v>
      </c>
      <c r="D86" s="36">
        <v>42395</v>
      </c>
      <c r="E86" s="22" t="s">
        <v>151</v>
      </c>
      <c r="F86" s="12" t="s">
        <v>207</v>
      </c>
      <c r="G86" s="12" t="s">
        <v>148</v>
      </c>
      <c r="H86" s="12" t="s">
        <v>208</v>
      </c>
      <c r="I86" s="12" t="s">
        <v>209</v>
      </c>
      <c r="J86" s="12" t="s">
        <v>210</v>
      </c>
      <c r="K86" s="16" t="s">
        <v>29</v>
      </c>
      <c r="L86" s="14">
        <v>122.53333333333335</v>
      </c>
      <c r="M86" s="72">
        <f>LOG10(L86)</f>
        <v>2.0882542479944113</v>
      </c>
      <c r="N86" s="20">
        <v>7018.8247680664063</v>
      </c>
      <c r="O86" s="72">
        <f>LOG10(N86)</f>
        <v>3.8462643999543431</v>
      </c>
      <c r="P86" s="20">
        <v>3916.4321899414063</v>
      </c>
      <c r="Q86" s="72">
        <f>LOG10(P86)</f>
        <v>3.5928906114635328</v>
      </c>
      <c r="R86" s="8" t="s">
        <v>21</v>
      </c>
      <c r="S86" s="72">
        <v>0</v>
      </c>
      <c r="T86" s="18" t="s">
        <v>30</v>
      </c>
      <c r="U86" s="18" t="s">
        <v>37</v>
      </c>
      <c r="V86" s="17">
        <v>0</v>
      </c>
      <c r="W86" s="17">
        <v>0</v>
      </c>
      <c r="X86" s="17">
        <v>0</v>
      </c>
      <c r="Y86" s="13">
        <v>0</v>
      </c>
      <c r="Z86" s="13">
        <v>0</v>
      </c>
      <c r="AA86" s="13">
        <v>0</v>
      </c>
      <c r="AB86" s="10">
        <v>48.841944515143801</v>
      </c>
      <c r="AC86" s="10">
        <v>11.224230083990836</v>
      </c>
      <c r="AD86" s="10">
        <v>0</v>
      </c>
    </row>
    <row r="87" spans="1:30" x14ac:dyDescent="0.25">
      <c r="A87" s="11" t="s">
        <v>260</v>
      </c>
      <c r="B87" s="91" t="s">
        <v>743</v>
      </c>
      <c r="C87" s="7" t="s">
        <v>7</v>
      </c>
      <c r="D87" s="36">
        <v>42409</v>
      </c>
      <c r="E87" s="22" t="s">
        <v>151</v>
      </c>
      <c r="F87" s="12" t="s">
        <v>128</v>
      </c>
      <c r="G87" s="12" t="s">
        <v>261</v>
      </c>
      <c r="H87" s="12" t="s">
        <v>262</v>
      </c>
      <c r="I87" s="12" t="s">
        <v>263</v>
      </c>
      <c r="J87" s="12" t="s">
        <v>264</v>
      </c>
      <c r="K87" s="16" t="s">
        <v>29</v>
      </c>
      <c r="L87" s="14">
        <v>231.53333333333333</v>
      </c>
      <c r="M87" s="72">
        <f>LOG10(L87)</f>
        <v>2.364613524255081</v>
      </c>
      <c r="N87" s="37">
        <v>19961.016845703125</v>
      </c>
      <c r="O87" s="72">
        <f>LOG10(N87)</f>
        <v>4.3001826611612453</v>
      </c>
      <c r="P87" s="37">
        <v>4931.5086472648618</v>
      </c>
      <c r="Q87" s="72">
        <f>LOG10(P87)</f>
        <v>3.6929797989837363</v>
      </c>
      <c r="R87" s="8" t="s">
        <v>21</v>
      </c>
      <c r="S87" s="72">
        <v>0</v>
      </c>
      <c r="T87" s="19" t="s">
        <v>37</v>
      </c>
      <c r="U87" s="19" t="s">
        <v>37</v>
      </c>
      <c r="V87" s="17">
        <v>0</v>
      </c>
      <c r="W87" s="17">
        <v>0</v>
      </c>
      <c r="X87" s="17">
        <v>0</v>
      </c>
      <c r="Y87" s="13">
        <v>0</v>
      </c>
      <c r="Z87" s="13">
        <v>0</v>
      </c>
      <c r="AA87" s="13">
        <v>0</v>
      </c>
      <c r="AB87" s="10">
        <v>48.841944515143801</v>
      </c>
      <c r="AC87" s="10">
        <v>11.224230083990836</v>
      </c>
      <c r="AD87" s="10">
        <v>0</v>
      </c>
    </row>
    <row r="88" spans="1:30" x14ac:dyDescent="0.25">
      <c r="A88" s="11" t="s">
        <v>289</v>
      </c>
      <c r="B88" s="91" t="s">
        <v>743</v>
      </c>
      <c r="C88" s="7" t="s">
        <v>7</v>
      </c>
      <c r="D88" s="36">
        <v>42423</v>
      </c>
      <c r="E88" s="22" t="s">
        <v>151</v>
      </c>
      <c r="F88" s="12" t="s">
        <v>150</v>
      </c>
      <c r="G88" s="38">
        <v>13.2</v>
      </c>
      <c r="H88" s="38">
        <v>93.9</v>
      </c>
      <c r="I88" s="46">
        <v>9.9</v>
      </c>
      <c r="J88" s="46">
        <v>7.47</v>
      </c>
      <c r="K88" s="16" t="s">
        <v>29</v>
      </c>
      <c r="L88" s="14">
        <v>3268.5</v>
      </c>
      <c r="M88" s="72">
        <f>LOG10(L88)</f>
        <v>3.5143484893019368</v>
      </c>
      <c r="N88" s="20">
        <v>230513.037109375</v>
      </c>
      <c r="O88" s="72">
        <f>LOG10(N88)</f>
        <v>5.3626954927822714</v>
      </c>
      <c r="P88" s="20">
        <v>140236.7431640625</v>
      </c>
      <c r="Q88" s="72">
        <f>LOG10(P88)</f>
        <v>5.1468618172165126</v>
      </c>
      <c r="R88" s="8">
        <v>2905.2579879760742</v>
      </c>
      <c r="S88" s="72">
        <v>3.4631847039482224</v>
      </c>
      <c r="T88" s="25" t="s">
        <v>37</v>
      </c>
      <c r="U88" s="33" t="s">
        <v>37</v>
      </c>
      <c r="V88" s="39">
        <v>1.0100000000000005</v>
      </c>
      <c r="W88" s="39">
        <v>1.1100000000000005</v>
      </c>
      <c r="X88" s="39">
        <v>1.1400000000000006</v>
      </c>
      <c r="Y88" s="13">
        <v>4.2083333333333355E-2</v>
      </c>
      <c r="Z88" s="13">
        <v>2.312500000000001E-2</v>
      </c>
      <c r="AA88" s="13">
        <v>1.5833333333333342E-2</v>
      </c>
      <c r="AB88" s="10">
        <v>48.841944515143801</v>
      </c>
      <c r="AC88" s="10">
        <v>11.224230083990836</v>
      </c>
      <c r="AD88" s="10">
        <v>0</v>
      </c>
    </row>
    <row r="89" spans="1:30" x14ac:dyDescent="0.25">
      <c r="A89" s="11" t="s">
        <v>309</v>
      </c>
      <c r="B89" s="91" t="s">
        <v>743</v>
      </c>
      <c r="C89" s="7" t="s">
        <v>7</v>
      </c>
      <c r="D89" s="36">
        <v>42437</v>
      </c>
      <c r="E89" s="22" t="s">
        <v>151</v>
      </c>
      <c r="F89" s="12" t="s">
        <v>310</v>
      </c>
      <c r="G89" s="38">
        <v>13.9</v>
      </c>
      <c r="H89" s="38">
        <v>162.5</v>
      </c>
      <c r="I89" s="46">
        <v>11.16</v>
      </c>
      <c r="J89" s="46">
        <v>7.84</v>
      </c>
      <c r="K89" s="16" t="s">
        <v>29</v>
      </c>
      <c r="L89" s="14">
        <v>462.2</v>
      </c>
      <c r="M89" s="72">
        <f>LOG10(L89)</f>
        <v>2.6648299411430907</v>
      </c>
      <c r="N89" s="20">
        <v>7234.8297119140625</v>
      </c>
      <c r="O89" s="72">
        <f>LOG10(N89)</f>
        <v>3.8594283134721397</v>
      </c>
      <c r="P89" s="20">
        <v>19560.772705078125</v>
      </c>
      <c r="Q89" s="72">
        <f>LOG10(P89)</f>
        <v>4.2913860066337541</v>
      </c>
      <c r="R89" s="8" t="s">
        <v>133</v>
      </c>
      <c r="S89" s="72">
        <v>3</v>
      </c>
      <c r="T89" s="25" t="s">
        <v>30</v>
      </c>
      <c r="U89" s="33" t="s">
        <v>30</v>
      </c>
      <c r="V89" s="39">
        <v>0</v>
      </c>
      <c r="W89" s="39">
        <v>0</v>
      </c>
      <c r="X89" s="39">
        <v>0</v>
      </c>
      <c r="Y89" s="13">
        <v>0</v>
      </c>
      <c r="Z89" s="13">
        <v>0</v>
      </c>
      <c r="AA89" s="13">
        <v>0</v>
      </c>
      <c r="AB89" s="10">
        <v>48.841944515143801</v>
      </c>
      <c r="AC89" s="10">
        <v>11.224230083990836</v>
      </c>
      <c r="AD89" s="10">
        <v>0</v>
      </c>
    </row>
    <row r="90" spans="1:30" x14ac:dyDescent="0.25">
      <c r="A90" s="11" t="s">
        <v>327</v>
      </c>
      <c r="B90" s="91" t="s">
        <v>743</v>
      </c>
      <c r="C90" s="7" t="s">
        <v>7</v>
      </c>
      <c r="D90" s="36">
        <v>42451</v>
      </c>
      <c r="E90" s="36" t="s">
        <v>319</v>
      </c>
      <c r="F90" s="40" t="s">
        <v>328</v>
      </c>
      <c r="G90" s="38">
        <v>11.9</v>
      </c>
      <c r="H90" s="38">
        <v>153.19999999999999</v>
      </c>
      <c r="I90" s="46">
        <v>11.4</v>
      </c>
      <c r="K90" s="38">
        <v>1.84</v>
      </c>
      <c r="L90" s="14">
        <v>366</v>
      </c>
      <c r="M90" s="72">
        <f>LOG10(L90)</f>
        <v>2.5634810853944106</v>
      </c>
      <c r="N90" s="20">
        <v>4561.7843627929688</v>
      </c>
      <c r="O90" s="72">
        <f>LOG10(N90)</f>
        <v>3.6591347521676116</v>
      </c>
      <c r="P90" s="20">
        <v>11419.013214111328</v>
      </c>
      <c r="Q90" s="72">
        <f>LOG10(P90)</f>
        <v>4.0576285755225454</v>
      </c>
      <c r="R90" s="8" t="s">
        <v>21</v>
      </c>
      <c r="S90" s="72">
        <v>0</v>
      </c>
      <c r="T90" s="25" t="s">
        <v>37</v>
      </c>
      <c r="U90" s="33" t="s">
        <v>37</v>
      </c>
      <c r="V90" s="39">
        <v>0</v>
      </c>
      <c r="W90" s="39">
        <v>0</v>
      </c>
      <c r="X90" s="39">
        <v>0</v>
      </c>
      <c r="Y90" s="13">
        <v>0</v>
      </c>
      <c r="Z90" s="13">
        <v>0</v>
      </c>
      <c r="AA90" s="13">
        <v>0</v>
      </c>
      <c r="AB90" s="10">
        <v>48.841944515143801</v>
      </c>
      <c r="AC90" s="10">
        <v>11.224230083990836</v>
      </c>
      <c r="AD90" s="10">
        <v>0</v>
      </c>
    </row>
    <row r="91" spans="1:30" x14ac:dyDescent="0.25">
      <c r="A91" s="11" t="s">
        <v>345</v>
      </c>
      <c r="B91" s="91" t="s">
        <v>743</v>
      </c>
      <c r="C91" s="36" t="s">
        <v>7</v>
      </c>
      <c r="D91" s="36">
        <v>42466</v>
      </c>
      <c r="E91" s="36" t="s">
        <v>319</v>
      </c>
      <c r="F91" s="41">
        <v>1015</v>
      </c>
      <c r="G91" s="42">
        <v>11.85</v>
      </c>
      <c r="H91" s="42">
        <v>210</v>
      </c>
      <c r="I91" s="75">
        <v>10.6</v>
      </c>
      <c r="J91" s="75">
        <v>7.64</v>
      </c>
      <c r="K91" s="43">
        <v>1.7</v>
      </c>
      <c r="L91" s="14">
        <v>572.33333333333337</v>
      </c>
      <c r="M91" s="72">
        <f>LOG10(L91)</f>
        <v>2.7576490404412541</v>
      </c>
      <c r="N91" s="20">
        <v>6843.707275390625</v>
      </c>
      <c r="O91" s="72">
        <f>LOG10(N91)</f>
        <v>3.8352914252697996</v>
      </c>
      <c r="P91" s="20">
        <v>12767.93212890625</v>
      </c>
      <c r="Q91" s="72">
        <f>LOG10(P91)</f>
        <v>4.1061205654133079</v>
      </c>
      <c r="R91" s="8" t="s">
        <v>21</v>
      </c>
      <c r="S91" s="72">
        <v>0</v>
      </c>
      <c r="T91" s="25" t="s">
        <v>30</v>
      </c>
      <c r="U91" s="80" t="s">
        <v>37</v>
      </c>
      <c r="V91" s="39">
        <v>0</v>
      </c>
      <c r="W91" s="39">
        <v>0</v>
      </c>
      <c r="X91" s="39">
        <v>0</v>
      </c>
      <c r="Y91" s="13">
        <v>0</v>
      </c>
      <c r="Z91" s="13">
        <v>0</v>
      </c>
      <c r="AA91" s="13">
        <v>0</v>
      </c>
      <c r="AB91" s="10">
        <v>48.841944515143801</v>
      </c>
      <c r="AC91" s="10">
        <v>11.224230083990836</v>
      </c>
      <c r="AD91" s="10">
        <v>0</v>
      </c>
    </row>
    <row r="92" spans="1:30" x14ac:dyDescent="0.25">
      <c r="A92" s="11" t="s">
        <v>354</v>
      </c>
      <c r="B92" s="91" t="s">
        <v>743</v>
      </c>
      <c r="C92" s="36" t="s">
        <v>7</v>
      </c>
      <c r="D92" s="36">
        <v>42480</v>
      </c>
      <c r="E92" s="36" t="s">
        <v>319</v>
      </c>
      <c r="F92" s="41">
        <v>1220</v>
      </c>
      <c r="G92" s="42">
        <v>17.8</v>
      </c>
      <c r="H92" s="42">
        <v>179.6</v>
      </c>
      <c r="I92" s="75">
        <v>9.15</v>
      </c>
      <c r="J92" s="75">
        <v>7.76</v>
      </c>
      <c r="K92" s="43">
        <v>1.74</v>
      </c>
      <c r="L92" s="14">
        <v>455.45</v>
      </c>
      <c r="M92" s="72">
        <f>LOG10(L92)</f>
        <v>2.6584407064111257</v>
      </c>
      <c r="N92" s="20">
        <v>5696.3047027587891</v>
      </c>
      <c r="O92" s="72">
        <f>LOG10(N92)</f>
        <v>3.7555932122277165</v>
      </c>
      <c r="P92" s="20">
        <v>8113.4063720703125</v>
      </c>
      <c r="Q92" s="72">
        <f>LOG10(P92)</f>
        <v>3.9092032288100853</v>
      </c>
      <c r="R92" s="8" t="s">
        <v>21</v>
      </c>
      <c r="S92" s="72">
        <v>0</v>
      </c>
      <c r="T92" s="25" t="s">
        <v>37</v>
      </c>
      <c r="U92" s="80" t="s">
        <v>37</v>
      </c>
      <c r="V92" s="39">
        <v>0</v>
      </c>
      <c r="W92" s="39">
        <v>0</v>
      </c>
      <c r="X92" s="39">
        <v>0</v>
      </c>
      <c r="Y92" s="13">
        <v>0</v>
      </c>
      <c r="Z92" s="13">
        <v>0</v>
      </c>
      <c r="AA92" s="13">
        <v>0</v>
      </c>
      <c r="AB92" s="10">
        <v>48.841944515143801</v>
      </c>
      <c r="AC92" s="10">
        <v>11.224230083990836</v>
      </c>
      <c r="AD92" s="10">
        <v>0</v>
      </c>
    </row>
    <row r="93" spans="1:30" x14ac:dyDescent="0.25">
      <c r="A93" s="11" t="s">
        <v>366</v>
      </c>
      <c r="B93" s="91" t="s">
        <v>743</v>
      </c>
      <c r="C93" s="36" t="s">
        <v>7</v>
      </c>
      <c r="D93" s="36">
        <v>42493</v>
      </c>
      <c r="E93" s="36" t="s">
        <v>319</v>
      </c>
      <c r="F93" s="41">
        <v>1137</v>
      </c>
      <c r="G93" s="42">
        <v>19.5</v>
      </c>
      <c r="H93" s="42">
        <v>182.9</v>
      </c>
      <c r="I93" s="75">
        <v>8.4499999999999993</v>
      </c>
      <c r="J93" s="75">
        <v>7.59</v>
      </c>
      <c r="K93" s="43">
        <v>3.47</v>
      </c>
      <c r="L93" s="14">
        <v>437.66666666666669</v>
      </c>
      <c r="M93" s="72">
        <f>LOG10(L93)</f>
        <v>2.641143471369817</v>
      </c>
      <c r="N93" s="20">
        <v>6723.1735229492188</v>
      </c>
      <c r="O93" s="72">
        <f>LOG10(N93)</f>
        <v>3.8275743204004637</v>
      </c>
      <c r="P93" s="20">
        <v>6272.6982116699219</v>
      </c>
      <c r="Q93" s="72">
        <f>LOG10(P93)</f>
        <v>3.797454393521829</v>
      </c>
      <c r="R93" s="8" t="s">
        <v>21</v>
      </c>
      <c r="S93" s="72">
        <v>0</v>
      </c>
      <c r="T93" s="25" t="s">
        <v>37</v>
      </c>
      <c r="U93" s="80" t="s">
        <v>30</v>
      </c>
      <c r="V93" s="39">
        <v>0.02</v>
      </c>
      <c r="W93" s="39">
        <v>0.04</v>
      </c>
      <c r="X93" s="39">
        <v>0.5</v>
      </c>
      <c r="Y93" s="13">
        <v>8.3333333333333339E-4</v>
      </c>
      <c r="Z93" s="13">
        <v>8.3333333333333339E-4</v>
      </c>
      <c r="AA93" s="13">
        <v>6.9444444444444441E-3</v>
      </c>
      <c r="AB93" s="10">
        <v>48.841944515143801</v>
      </c>
      <c r="AC93" s="10">
        <v>11.224230083990836</v>
      </c>
      <c r="AD93" s="10">
        <v>0</v>
      </c>
    </row>
    <row r="94" spans="1:30" x14ac:dyDescent="0.25">
      <c r="A94" s="11" t="s">
        <v>378</v>
      </c>
      <c r="B94" s="91" t="s">
        <v>743</v>
      </c>
      <c r="C94" s="36" t="s">
        <v>7</v>
      </c>
      <c r="D94" s="36">
        <v>42507</v>
      </c>
      <c r="E94" s="36" t="s">
        <v>319</v>
      </c>
      <c r="F94" s="41">
        <v>1222</v>
      </c>
      <c r="G94" s="42">
        <v>18.2</v>
      </c>
      <c r="H94" s="42">
        <v>94.5</v>
      </c>
      <c r="I94" s="75">
        <v>8.2100000000000009</v>
      </c>
      <c r="J94" s="75">
        <v>7.24</v>
      </c>
      <c r="K94" s="43">
        <v>19.899999999999999</v>
      </c>
      <c r="L94" s="14">
        <v>14139.666666666666</v>
      </c>
      <c r="M94" s="72">
        <f>LOG10(L94)</f>
        <v>4.1504391713750488</v>
      </c>
      <c r="N94" s="20">
        <v>156319.580078125</v>
      </c>
      <c r="O94" s="72">
        <f>LOG10(N94)</f>
        <v>5.1940133797293671</v>
      </c>
      <c r="P94" s="20">
        <v>188069.73876953125</v>
      </c>
      <c r="Q94" s="72">
        <f>LOG10(P94)</f>
        <v>5.2743189213203063</v>
      </c>
      <c r="R94" s="8">
        <v>7557.9086303710938</v>
      </c>
      <c r="S94" s="72">
        <v>3.8784016373077081</v>
      </c>
      <c r="T94" s="57" t="s">
        <v>37</v>
      </c>
      <c r="U94" s="57" t="s">
        <v>30</v>
      </c>
      <c r="V94" s="39">
        <v>0.74000000000000021</v>
      </c>
      <c r="W94" s="39">
        <v>0.74000000000000021</v>
      </c>
      <c r="X94" s="39">
        <v>0.74000000000000021</v>
      </c>
      <c r="Y94" s="13">
        <v>3.0833333333333341E-2</v>
      </c>
      <c r="Z94" s="13">
        <v>1.5416666666666671E-2</v>
      </c>
      <c r="AA94" s="13">
        <v>1.0277777777777782E-2</v>
      </c>
      <c r="AB94" s="10">
        <v>48.841944515143801</v>
      </c>
      <c r="AC94" s="10">
        <v>11.224230083990836</v>
      </c>
      <c r="AD94" s="10">
        <v>0</v>
      </c>
    </row>
    <row r="95" spans="1:30" x14ac:dyDescent="0.25">
      <c r="A95" s="11" t="s">
        <v>390</v>
      </c>
      <c r="B95" s="91" t="s">
        <v>743</v>
      </c>
      <c r="C95" s="36" t="s">
        <v>7</v>
      </c>
      <c r="D95" s="36">
        <v>42522</v>
      </c>
      <c r="E95" s="36" t="s">
        <v>319</v>
      </c>
      <c r="F95" s="41">
        <v>1139</v>
      </c>
      <c r="G95" s="38">
        <v>22.9</v>
      </c>
      <c r="H95" s="38">
        <v>194.1</v>
      </c>
      <c r="I95" s="46">
        <v>8.3000000000000007</v>
      </c>
      <c r="J95" s="46">
        <v>8.06</v>
      </c>
      <c r="K95" s="43">
        <v>1.97</v>
      </c>
      <c r="L95" s="14">
        <v>643.29999999999995</v>
      </c>
      <c r="M95" s="72">
        <f>LOG10(L95)</f>
        <v>2.8084135514003679</v>
      </c>
      <c r="N95" s="20" t="s">
        <v>133</v>
      </c>
      <c r="O95" s="72">
        <v>2.7</v>
      </c>
      <c r="P95" s="20" t="s">
        <v>133</v>
      </c>
      <c r="Q95" s="72">
        <v>2.7</v>
      </c>
      <c r="R95" s="8" t="s">
        <v>21</v>
      </c>
      <c r="S95" s="72">
        <v>0</v>
      </c>
      <c r="T95" s="57" t="s">
        <v>37</v>
      </c>
      <c r="U95" s="81" t="s">
        <v>37</v>
      </c>
      <c r="V95" s="39">
        <v>0</v>
      </c>
      <c r="W95" s="39">
        <v>0</v>
      </c>
      <c r="X95" s="39">
        <v>0</v>
      </c>
      <c r="Y95" s="13">
        <v>0</v>
      </c>
      <c r="Z95" s="13">
        <v>0</v>
      </c>
      <c r="AA95" s="13">
        <v>0</v>
      </c>
      <c r="AB95" s="10">
        <v>48.841944515143801</v>
      </c>
      <c r="AC95" s="10">
        <v>11.224230083990836</v>
      </c>
      <c r="AD95" s="10">
        <v>0</v>
      </c>
    </row>
    <row r="96" spans="1:30" x14ac:dyDescent="0.25">
      <c r="A96" s="11" t="s">
        <v>402</v>
      </c>
      <c r="B96" s="91" t="s">
        <v>743</v>
      </c>
      <c r="C96" s="12" t="s">
        <v>7</v>
      </c>
      <c r="D96" s="36">
        <v>42535</v>
      </c>
      <c r="E96" s="36" t="s">
        <v>319</v>
      </c>
      <c r="F96" s="41">
        <v>1127</v>
      </c>
      <c r="G96" s="38">
        <v>24.3</v>
      </c>
      <c r="H96" s="38">
        <v>212.3</v>
      </c>
      <c r="I96" s="46">
        <v>7.64</v>
      </c>
      <c r="J96" s="46">
        <v>7.79</v>
      </c>
      <c r="K96" s="43">
        <v>2.2599999999999998</v>
      </c>
      <c r="L96" s="14">
        <v>325.59999999999997</v>
      </c>
      <c r="M96" s="72">
        <f>LOG10(L96)</f>
        <v>2.5126843962171637</v>
      </c>
      <c r="N96" s="20">
        <v>20788.983154296875</v>
      </c>
      <c r="O96" s="72">
        <f>LOG10(N96)</f>
        <v>4.3178332473267638</v>
      </c>
      <c r="P96" s="20">
        <v>12443.8720703125</v>
      </c>
      <c r="Q96" s="72">
        <f>LOG10(P96)</f>
        <v>4.0949555376791169</v>
      </c>
      <c r="R96" s="8" t="s">
        <v>21</v>
      </c>
      <c r="S96" s="72">
        <v>0</v>
      </c>
      <c r="T96" s="57" t="s">
        <v>37</v>
      </c>
      <c r="U96" s="57" t="s">
        <v>37</v>
      </c>
      <c r="V96" s="39">
        <v>0</v>
      </c>
      <c r="W96" s="39">
        <v>0</v>
      </c>
      <c r="X96" s="39">
        <v>0</v>
      </c>
      <c r="Y96" s="13">
        <v>0</v>
      </c>
      <c r="Z96" s="13">
        <v>0</v>
      </c>
      <c r="AA96" s="13">
        <v>0</v>
      </c>
      <c r="AB96" s="10">
        <v>48.841944515143801</v>
      </c>
      <c r="AC96" s="10">
        <v>11.224230083990836</v>
      </c>
      <c r="AD96" s="10">
        <v>0</v>
      </c>
    </row>
    <row r="97" spans="1:30" x14ac:dyDescent="0.25">
      <c r="A97" s="11" t="s">
        <v>414</v>
      </c>
      <c r="B97" s="91" t="s">
        <v>742</v>
      </c>
      <c r="C97" s="12" t="s">
        <v>7</v>
      </c>
      <c r="D97" s="36">
        <v>42549</v>
      </c>
      <c r="E97" s="36" t="s">
        <v>8</v>
      </c>
      <c r="F97" s="41">
        <v>1135</v>
      </c>
      <c r="G97" s="38">
        <v>25</v>
      </c>
      <c r="H97" s="38">
        <v>203</v>
      </c>
      <c r="I97" s="46">
        <v>7.81</v>
      </c>
      <c r="J97" s="46">
        <v>7.86</v>
      </c>
      <c r="K97" s="38">
        <v>2.17</v>
      </c>
      <c r="L97" s="14">
        <v>986.4666666666667</v>
      </c>
      <c r="M97" s="72">
        <f>LOG10(L97)</f>
        <v>2.99408241475059</v>
      </c>
      <c r="N97" s="57" t="s">
        <v>21</v>
      </c>
      <c r="O97" s="72">
        <v>2.7</v>
      </c>
      <c r="P97" s="20">
        <v>12185.140991210938</v>
      </c>
      <c r="Q97" s="72">
        <f>LOG10(P97)</f>
        <v>4.0858305586623649</v>
      </c>
      <c r="R97" s="8" t="s">
        <v>21</v>
      </c>
      <c r="S97" s="72">
        <v>0</v>
      </c>
      <c r="T97" s="57" t="s">
        <v>37</v>
      </c>
      <c r="U97" s="57" t="s">
        <v>30</v>
      </c>
      <c r="V97" s="39">
        <v>6.0000000000000005E-2</v>
      </c>
      <c r="W97" s="39">
        <v>0.15000000000000002</v>
      </c>
      <c r="X97" s="39">
        <v>0.15000000000000002</v>
      </c>
      <c r="Y97" s="13">
        <v>2.5000000000000001E-3</v>
      </c>
      <c r="Z97" s="13">
        <v>3.1250000000000006E-3</v>
      </c>
      <c r="AA97" s="13">
        <v>2.0833333333333337E-3</v>
      </c>
      <c r="AB97" s="10">
        <v>48.841944515143801</v>
      </c>
      <c r="AC97" s="10">
        <v>11.224230083990836</v>
      </c>
      <c r="AD97" s="10">
        <v>0</v>
      </c>
    </row>
    <row r="98" spans="1:30" x14ac:dyDescent="0.25">
      <c r="A98" s="11" t="s">
        <v>426</v>
      </c>
      <c r="B98" s="91" t="s">
        <v>742</v>
      </c>
      <c r="C98" s="12" t="s">
        <v>7</v>
      </c>
      <c r="D98" s="36">
        <v>42563</v>
      </c>
      <c r="E98" s="36" t="s">
        <v>8</v>
      </c>
      <c r="F98" s="44">
        <v>1215</v>
      </c>
      <c r="G98" s="38">
        <v>25.2</v>
      </c>
      <c r="H98" s="38">
        <v>220.2</v>
      </c>
      <c r="I98" s="46">
        <v>7.23</v>
      </c>
      <c r="J98" s="46">
        <v>7.85</v>
      </c>
      <c r="K98" s="38">
        <v>3.14</v>
      </c>
      <c r="L98" s="14">
        <v>313.46666666666664</v>
      </c>
      <c r="M98" s="72">
        <f>LOG10(L98)</f>
        <v>2.4961913657332393</v>
      </c>
      <c r="N98" s="20" t="s">
        <v>21</v>
      </c>
      <c r="O98" s="72">
        <v>2.7</v>
      </c>
      <c r="P98" s="20">
        <v>6289.593505859375</v>
      </c>
      <c r="Q98" s="72">
        <f>LOG10(P98)</f>
        <v>3.7986225780578482</v>
      </c>
      <c r="R98" s="8" t="s">
        <v>133</v>
      </c>
      <c r="S98" s="72">
        <v>3</v>
      </c>
      <c r="T98" s="57" t="s">
        <v>37</v>
      </c>
      <c r="U98" s="57" t="s">
        <v>30</v>
      </c>
      <c r="V98" s="39">
        <v>6.0000000000000005E-2</v>
      </c>
      <c r="W98" s="39">
        <v>6.0000000000000005E-2</v>
      </c>
      <c r="X98" s="39">
        <v>6.0000000000000005E-2</v>
      </c>
      <c r="Y98" s="13">
        <v>2.5000000000000001E-3</v>
      </c>
      <c r="Z98" s="13">
        <v>1.25E-3</v>
      </c>
      <c r="AA98" s="13">
        <v>8.3333333333333339E-4</v>
      </c>
      <c r="AB98" s="10">
        <v>48.841944515143801</v>
      </c>
      <c r="AC98" s="10">
        <v>11.224230083990836</v>
      </c>
      <c r="AD98" s="10">
        <v>0</v>
      </c>
    </row>
    <row r="99" spans="1:30" x14ac:dyDescent="0.25">
      <c r="A99" s="11" t="s">
        <v>434</v>
      </c>
      <c r="B99" s="91" t="s">
        <v>742</v>
      </c>
      <c r="C99" s="12" t="s">
        <v>7</v>
      </c>
      <c r="D99" s="36">
        <v>42577</v>
      </c>
      <c r="E99" s="36" t="s">
        <v>8</v>
      </c>
      <c r="F99" s="44">
        <v>1116</v>
      </c>
      <c r="G99" s="38">
        <v>25.4</v>
      </c>
      <c r="H99" s="38">
        <v>215.5</v>
      </c>
      <c r="I99" s="46">
        <v>7.47</v>
      </c>
      <c r="J99" s="46">
        <v>7.85</v>
      </c>
      <c r="K99" s="38">
        <v>2.2200000000000002</v>
      </c>
      <c r="L99" s="14">
        <v>174.26666666666665</v>
      </c>
      <c r="M99" s="72">
        <f>LOG10(L99)</f>
        <v>2.241214324188844</v>
      </c>
      <c r="N99" s="20" t="s">
        <v>133</v>
      </c>
      <c r="O99" s="72">
        <v>2.7</v>
      </c>
      <c r="P99" s="20">
        <v>3271.4374542236328</v>
      </c>
      <c r="Q99" s="72">
        <f>LOG10(P99)</f>
        <v>3.5147386215485783</v>
      </c>
      <c r="R99" s="8" t="s">
        <v>21</v>
      </c>
      <c r="S99" s="72">
        <v>0</v>
      </c>
      <c r="T99" s="57" t="s">
        <v>37</v>
      </c>
      <c r="U99" s="57" t="s">
        <v>30</v>
      </c>
      <c r="V99" s="39">
        <v>0</v>
      </c>
      <c r="W99" s="39">
        <v>0</v>
      </c>
      <c r="X99" s="39">
        <v>0</v>
      </c>
      <c r="Y99" s="13">
        <v>0</v>
      </c>
      <c r="Z99" s="13">
        <v>0</v>
      </c>
      <c r="AA99" s="13">
        <v>0</v>
      </c>
      <c r="AB99" s="10">
        <v>48.841944515143801</v>
      </c>
      <c r="AC99" s="10">
        <v>11.224230083990836</v>
      </c>
      <c r="AD99" s="10">
        <v>0</v>
      </c>
    </row>
    <row r="100" spans="1:30" x14ac:dyDescent="0.25">
      <c r="A100" s="11" t="s">
        <v>448</v>
      </c>
      <c r="B100" s="91" t="s">
        <v>742</v>
      </c>
      <c r="C100" s="12" t="s">
        <v>7</v>
      </c>
      <c r="D100" s="36">
        <v>42591</v>
      </c>
      <c r="E100" s="36" t="s">
        <v>8</v>
      </c>
      <c r="F100" s="44">
        <v>1225</v>
      </c>
      <c r="G100" s="38">
        <v>25.3</v>
      </c>
      <c r="H100" s="38">
        <v>162.1</v>
      </c>
      <c r="I100" s="46">
        <v>7.04</v>
      </c>
      <c r="J100" s="46">
        <v>7.58</v>
      </c>
      <c r="K100" s="38">
        <v>3.53</v>
      </c>
      <c r="L100" s="14">
        <v>734.19999999999993</v>
      </c>
      <c r="M100" s="72">
        <f>LOG10(L100)</f>
        <v>2.8658143801679681</v>
      </c>
      <c r="N100" s="20" t="s">
        <v>133</v>
      </c>
      <c r="O100" s="72">
        <v>2.7</v>
      </c>
      <c r="P100" s="20">
        <v>2302.7965545654297</v>
      </c>
      <c r="Q100" s="72">
        <f>LOG10(P100)</f>
        <v>3.3622555709939959</v>
      </c>
      <c r="R100" s="8" t="s">
        <v>21</v>
      </c>
      <c r="S100" s="72">
        <v>0</v>
      </c>
      <c r="T100" s="57" t="s">
        <v>37</v>
      </c>
      <c r="U100" s="57" t="s">
        <v>37</v>
      </c>
      <c r="V100" s="39">
        <v>7.0000000000000007E-2</v>
      </c>
      <c r="W100" s="39">
        <v>0.35000000000000003</v>
      </c>
      <c r="X100" s="39">
        <v>0.35000000000000003</v>
      </c>
      <c r="Y100" s="13">
        <v>2.9166666666666668E-3</v>
      </c>
      <c r="Z100" s="13">
        <v>7.2916666666666676E-3</v>
      </c>
      <c r="AA100" s="13">
        <v>4.8611111111111112E-3</v>
      </c>
      <c r="AB100" s="10">
        <v>48.841944515143801</v>
      </c>
      <c r="AC100" s="10">
        <v>11.224230083990836</v>
      </c>
      <c r="AD100" s="10">
        <v>0</v>
      </c>
    </row>
    <row r="101" spans="1:30" x14ac:dyDescent="0.25">
      <c r="A101" s="11" t="s">
        <v>459</v>
      </c>
      <c r="B101" s="91" t="s">
        <v>742</v>
      </c>
      <c r="C101" s="12" t="s">
        <v>7</v>
      </c>
      <c r="D101" s="36">
        <v>42612</v>
      </c>
      <c r="E101" s="36" t="s">
        <v>8</v>
      </c>
      <c r="F101" s="41">
        <v>1241</v>
      </c>
      <c r="G101" s="38">
        <v>24.8</v>
      </c>
      <c r="H101" s="38">
        <v>201.9</v>
      </c>
      <c r="I101" s="46">
        <v>7.49</v>
      </c>
      <c r="J101" s="46">
        <v>8.0299999999999994</v>
      </c>
      <c r="K101" s="38">
        <v>1.5</v>
      </c>
      <c r="L101" s="14">
        <v>248.93333333333331</v>
      </c>
      <c r="M101" s="72">
        <f>LOG10(L101)</f>
        <v>2.3960830545573781</v>
      </c>
      <c r="N101" s="20">
        <v>1251.3182799021401</v>
      </c>
      <c r="O101" s="72">
        <f>LOG10(N101)</f>
        <v>3.0973677890093851</v>
      </c>
      <c r="P101" s="20">
        <v>6948.6427307128906</v>
      </c>
      <c r="Q101" s="72">
        <f>LOG10(P101)</f>
        <v>3.8418999827013667</v>
      </c>
      <c r="R101" s="8" t="s">
        <v>21</v>
      </c>
      <c r="S101" s="72">
        <v>0</v>
      </c>
      <c r="T101" s="57" t="s">
        <v>37</v>
      </c>
      <c r="U101" s="57" t="s">
        <v>30</v>
      </c>
      <c r="V101" s="39">
        <v>0</v>
      </c>
      <c r="W101" s="39">
        <v>0</v>
      </c>
      <c r="X101" s="39">
        <v>0</v>
      </c>
      <c r="Y101" s="13">
        <v>0</v>
      </c>
      <c r="Z101" s="13">
        <v>0</v>
      </c>
      <c r="AA101" s="13">
        <v>0</v>
      </c>
      <c r="AB101" s="10">
        <v>48.841944515143801</v>
      </c>
      <c r="AC101" s="10">
        <v>11.224230083990836</v>
      </c>
      <c r="AD101" s="10">
        <v>0</v>
      </c>
    </row>
    <row r="102" spans="1:30" x14ac:dyDescent="0.25">
      <c r="A102" s="11" t="s">
        <v>470</v>
      </c>
      <c r="B102" s="91" t="s">
        <v>742</v>
      </c>
      <c r="C102" s="12" t="s">
        <v>7</v>
      </c>
      <c r="D102" s="36">
        <v>42628</v>
      </c>
      <c r="E102" s="36" t="s">
        <v>8</v>
      </c>
      <c r="F102" s="41">
        <v>1226</v>
      </c>
      <c r="G102" s="38">
        <v>23.5</v>
      </c>
      <c r="H102" s="38">
        <v>226.7</v>
      </c>
      <c r="I102" s="46">
        <v>7.15</v>
      </c>
      <c r="J102" s="46">
        <v>7.69</v>
      </c>
      <c r="K102" s="38">
        <v>5.23</v>
      </c>
      <c r="L102" s="14">
        <v>113</v>
      </c>
      <c r="M102" s="72">
        <f>LOG10(L102)</f>
        <v>2.0530784434834195</v>
      </c>
      <c r="N102" s="20" t="s">
        <v>133</v>
      </c>
      <c r="O102" s="72">
        <v>2.7</v>
      </c>
      <c r="P102" s="20">
        <v>8251.4724731445313</v>
      </c>
      <c r="Q102" s="72">
        <f>LOG10(P102)</f>
        <v>3.9165314552044563</v>
      </c>
      <c r="R102" s="8" t="s">
        <v>21</v>
      </c>
      <c r="S102" s="72">
        <v>0</v>
      </c>
      <c r="T102" s="57" t="s">
        <v>37</v>
      </c>
      <c r="U102" s="57" t="s">
        <v>37</v>
      </c>
      <c r="V102" s="39">
        <v>0</v>
      </c>
      <c r="W102" s="39">
        <v>0</v>
      </c>
      <c r="X102" s="39">
        <v>6.0000000000000005E-2</v>
      </c>
      <c r="Y102" s="13">
        <v>0</v>
      </c>
      <c r="Z102" s="13">
        <v>0</v>
      </c>
      <c r="AA102" s="13">
        <v>8.3333333333333339E-4</v>
      </c>
      <c r="AB102" s="10">
        <v>48.841944515143801</v>
      </c>
      <c r="AC102" s="10">
        <v>11.224230083990836</v>
      </c>
      <c r="AD102" s="10">
        <v>0</v>
      </c>
    </row>
    <row r="103" spans="1:30" x14ac:dyDescent="0.25">
      <c r="A103" s="11" t="s">
        <v>481</v>
      </c>
      <c r="B103" s="91" t="s">
        <v>742</v>
      </c>
      <c r="C103" s="12" t="s">
        <v>7</v>
      </c>
      <c r="D103" s="36">
        <v>42640</v>
      </c>
      <c r="E103" s="36" t="s">
        <v>24</v>
      </c>
      <c r="F103" s="44">
        <v>1156</v>
      </c>
      <c r="G103" s="38">
        <v>22.9</v>
      </c>
      <c r="H103" s="38">
        <v>188.1</v>
      </c>
      <c r="I103" s="46">
        <v>7.46</v>
      </c>
      <c r="J103" s="46">
        <v>7.69</v>
      </c>
      <c r="K103" s="38">
        <v>5.38</v>
      </c>
      <c r="L103" s="14">
        <v>457.06666666666666</v>
      </c>
      <c r="M103" s="72">
        <f>LOG10(L103)</f>
        <v>2.6599795498594605</v>
      </c>
      <c r="N103" s="20" t="s">
        <v>21</v>
      </c>
      <c r="O103" s="72">
        <v>0</v>
      </c>
      <c r="P103" s="20">
        <v>33247.012329101563</v>
      </c>
      <c r="Q103" s="72">
        <f>LOG10(P103)</f>
        <v>4.5217526244576796</v>
      </c>
      <c r="R103" s="8" t="s">
        <v>21</v>
      </c>
      <c r="S103" s="72">
        <v>0</v>
      </c>
      <c r="T103" s="57" t="s">
        <v>37</v>
      </c>
      <c r="U103" s="57" t="s">
        <v>30</v>
      </c>
      <c r="V103" s="39">
        <v>0</v>
      </c>
      <c r="W103" s="39">
        <v>0</v>
      </c>
      <c r="X103" s="39">
        <v>0</v>
      </c>
      <c r="Y103" s="13">
        <v>0</v>
      </c>
      <c r="Z103" s="13">
        <v>0</v>
      </c>
      <c r="AA103" s="13">
        <v>0</v>
      </c>
      <c r="AB103" s="10">
        <v>48.841944515143801</v>
      </c>
      <c r="AC103" s="10">
        <v>11.224230083990836</v>
      </c>
      <c r="AD103" s="10">
        <v>0</v>
      </c>
    </row>
    <row r="104" spans="1:30" x14ac:dyDescent="0.25">
      <c r="A104" s="11" t="s">
        <v>488</v>
      </c>
      <c r="B104" s="91" t="s">
        <v>742</v>
      </c>
      <c r="C104" s="12" t="s">
        <v>7</v>
      </c>
      <c r="D104" s="36">
        <v>42661</v>
      </c>
      <c r="E104" s="36" t="s">
        <v>24</v>
      </c>
      <c r="F104" s="44">
        <v>1106</v>
      </c>
      <c r="G104" s="38">
        <v>18.399999999999999</v>
      </c>
      <c r="H104" s="38">
        <v>187</v>
      </c>
      <c r="I104" s="46">
        <v>8.1999999999999993</v>
      </c>
      <c r="J104" s="46">
        <v>7.64</v>
      </c>
      <c r="K104" s="38">
        <v>4.68</v>
      </c>
      <c r="L104" s="14">
        <v>148.33333333333334</v>
      </c>
      <c r="M104" s="72">
        <f>LOG10(L104)</f>
        <v>2.1712387562612694</v>
      </c>
      <c r="N104" s="20" t="s">
        <v>21</v>
      </c>
      <c r="O104" s="72">
        <v>0</v>
      </c>
      <c r="P104" s="20">
        <v>2062.371826171875</v>
      </c>
      <c r="Q104" s="72">
        <f>LOG10(P104)</f>
        <v>3.3143669672020821</v>
      </c>
      <c r="R104" s="8" t="s">
        <v>21</v>
      </c>
      <c r="S104" s="72">
        <v>0</v>
      </c>
      <c r="T104" s="57" t="s">
        <v>37</v>
      </c>
      <c r="U104" s="57" t="s">
        <v>30</v>
      </c>
      <c r="V104" s="47">
        <v>0</v>
      </c>
      <c r="W104" s="47">
        <v>0</v>
      </c>
      <c r="X104" s="47">
        <v>0.03</v>
      </c>
      <c r="Y104" s="49">
        <v>0</v>
      </c>
      <c r="Z104" s="49">
        <v>0</v>
      </c>
      <c r="AA104" s="49">
        <v>4.1666666666666664E-4</v>
      </c>
      <c r="AB104" s="10">
        <v>48.841944515143801</v>
      </c>
      <c r="AC104" s="10">
        <v>11.224230083990836</v>
      </c>
      <c r="AD104" s="10">
        <v>0</v>
      </c>
    </row>
    <row r="105" spans="1:30" x14ac:dyDescent="0.25">
      <c r="A105" s="11" t="s">
        <v>503</v>
      </c>
      <c r="B105" s="91" t="s">
        <v>742</v>
      </c>
      <c r="C105" s="12" t="s">
        <v>7</v>
      </c>
      <c r="D105" s="36">
        <v>42668</v>
      </c>
      <c r="E105" s="36" t="s">
        <v>24</v>
      </c>
      <c r="F105" s="44">
        <v>1240</v>
      </c>
      <c r="G105" s="39">
        <v>14.9</v>
      </c>
      <c r="H105" s="39">
        <v>190.5</v>
      </c>
      <c r="I105" s="57">
        <v>7.28</v>
      </c>
      <c r="J105" s="57">
        <v>7.47</v>
      </c>
      <c r="K105" s="38">
        <v>4.3</v>
      </c>
      <c r="L105" s="14">
        <v>129.4</v>
      </c>
      <c r="M105" s="72">
        <f>LOG10(L105)</f>
        <v>2.1119342763326814</v>
      </c>
      <c r="N105" s="20">
        <v>63820.220947265625</v>
      </c>
      <c r="O105" s="72">
        <f>LOG10(N105)</f>
        <v>4.8049583033988919</v>
      </c>
      <c r="P105" s="20">
        <v>8088.1721496582031</v>
      </c>
      <c r="Q105" s="72">
        <f>LOG10(P105)</f>
        <v>3.9078503862588811</v>
      </c>
      <c r="R105" s="8" t="s">
        <v>21</v>
      </c>
      <c r="S105" s="72">
        <v>0</v>
      </c>
      <c r="T105" s="57" t="s">
        <v>30</v>
      </c>
      <c r="U105" s="57" t="s">
        <v>37</v>
      </c>
      <c r="V105" s="39">
        <v>0</v>
      </c>
      <c r="W105" s="39">
        <v>0</v>
      </c>
      <c r="X105" s="39">
        <v>0</v>
      </c>
      <c r="Y105" s="13">
        <v>0</v>
      </c>
      <c r="Z105" s="13">
        <v>0</v>
      </c>
      <c r="AA105" s="13">
        <v>0</v>
      </c>
      <c r="AB105" s="10">
        <v>48.841944515143801</v>
      </c>
      <c r="AC105" s="10">
        <v>11.224230083990836</v>
      </c>
      <c r="AD105" s="10">
        <v>0</v>
      </c>
    </row>
    <row r="106" spans="1:30" x14ac:dyDescent="0.25">
      <c r="A106" s="11" t="s">
        <v>514</v>
      </c>
      <c r="B106" s="91" t="s">
        <v>742</v>
      </c>
      <c r="C106" s="12" t="s">
        <v>7</v>
      </c>
      <c r="D106" s="36">
        <v>42681</v>
      </c>
      <c r="E106" s="36" t="s">
        <v>24</v>
      </c>
      <c r="F106" s="44">
        <v>1257</v>
      </c>
      <c r="G106" s="39">
        <v>14.6</v>
      </c>
      <c r="H106" s="39">
        <v>174.8</v>
      </c>
      <c r="I106" s="57">
        <v>8.26</v>
      </c>
      <c r="J106" s="57">
        <v>7.54</v>
      </c>
      <c r="K106" s="38">
        <v>3.02</v>
      </c>
      <c r="L106" s="14">
        <v>56.7</v>
      </c>
      <c r="M106" s="72">
        <f>LOG10(L106)</f>
        <v>1.7535830588929067</v>
      </c>
      <c r="N106" s="20" t="s">
        <v>133</v>
      </c>
      <c r="O106" s="72">
        <v>2.7</v>
      </c>
      <c r="P106" s="20">
        <v>8110.7597351074219</v>
      </c>
      <c r="Q106" s="72">
        <f>LOG10(P106)</f>
        <v>3.9090615364936743</v>
      </c>
      <c r="R106" s="8" t="s">
        <v>21</v>
      </c>
      <c r="S106" s="72">
        <v>0</v>
      </c>
      <c r="T106" s="57" t="s">
        <v>37</v>
      </c>
      <c r="U106" s="57" t="s">
        <v>30</v>
      </c>
      <c r="V106" s="39">
        <v>0</v>
      </c>
      <c r="W106" s="39">
        <v>0</v>
      </c>
      <c r="X106" s="39">
        <v>0</v>
      </c>
      <c r="Y106" s="13">
        <v>0</v>
      </c>
      <c r="Z106" s="13">
        <v>0</v>
      </c>
      <c r="AA106" s="13">
        <v>0</v>
      </c>
      <c r="AB106" s="10">
        <v>48.841944515143801</v>
      </c>
      <c r="AC106" s="10">
        <v>11.224230083990836</v>
      </c>
      <c r="AD106" s="10">
        <v>0</v>
      </c>
    </row>
    <row r="107" spans="1:30" x14ac:dyDescent="0.25">
      <c r="A107" s="11" t="s">
        <v>525</v>
      </c>
      <c r="B107" s="91" t="s">
        <v>742</v>
      </c>
      <c r="C107" s="12" t="s">
        <v>7</v>
      </c>
      <c r="D107" s="36">
        <v>42695</v>
      </c>
      <c r="E107" s="36" t="s">
        <v>24</v>
      </c>
      <c r="F107" s="44">
        <v>1228</v>
      </c>
      <c r="G107" s="39">
        <v>8.6999999999999993</v>
      </c>
      <c r="H107" s="39">
        <v>152.30000000000001</v>
      </c>
      <c r="I107" s="57">
        <v>9.8800000000000008</v>
      </c>
      <c r="J107" s="57">
        <v>7.69</v>
      </c>
      <c r="K107" s="38">
        <v>2.25</v>
      </c>
      <c r="L107" s="14">
        <v>50.066666666666663</v>
      </c>
      <c r="M107" s="72">
        <f>LOG10(L107)</f>
        <v>1.6995486779484872</v>
      </c>
      <c r="N107" s="20" t="s">
        <v>21</v>
      </c>
      <c r="O107" s="72">
        <v>0</v>
      </c>
      <c r="P107" s="20" t="s">
        <v>133</v>
      </c>
      <c r="Q107" s="72">
        <v>2.7</v>
      </c>
      <c r="R107" s="8" t="s">
        <v>21</v>
      </c>
      <c r="S107" s="72">
        <v>0</v>
      </c>
      <c r="T107" s="57" t="s">
        <v>30</v>
      </c>
      <c r="U107" s="57" t="s">
        <v>30</v>
      </c>
      <c r="V107" s="39">
        <v>0</v>
      </c>
      <c r="W107" s="39">
        <v>0</v>
      </c>
      <c r="X107" s="39">
        <v>0</v>
      </c>
      <c r="Y107" s="13">
        <v>0</v>
      </c>
      <c r="Z107" s="13">
        <v>0</v>
      </c>
      <c r="AA107" s="13">
        <v>0</v>
      </c>
      <c r="AB107" s="10">
        <v>48.841944515143801</v>
      </c>
      <c r="AC107" s="10">
        <v>11.224230083990836</v>
      </c>
      <c r="AD107" s="10">
        <v>0</v>
      </c>
    </row>
    <row r="108" spans="1:30" x14ac:dyDescent="0.25">
      <c r="A108" s="11" t="s">
        <v>536</v>
      </c>
      <c r="B108" s="91" t="s">
        <v>742</v>
      </c>
      <c r="C108" s="12" t="s">
        <v>7</v>
      </c>
      <c r="D108" s="36">
        <v>42709</v>
      </c>
      <c r="E108" s="36" t="s">
        <v>24</v>
      </c>
      <c r="F108" s="41">
        <v>1314</v>
      </c>
      <c r="G108" s="39">
        <v>10.7</v>
      </c>
      <c r="H108" s="39">
        <v>94.1</v>
      </c>
      <c r="I108" s="57">
        <v>9.9499999999999993</v>
      </c>
      <c r="J108" s="57">
        <v>7.43</v>
      </c>
      <c r="K108" s="38">
        <v>3.96</v>
      </c>
      <c r="L108" s="14">
        <v>1929.8666666666668</v>
      </c>
      <c r="M108" s="72">
        <f>LOG10(L108)</f>
        <v>3.2855273048983347</v>
      </c>
      <c r="N108" s="20">
        <v>39243.49365234375</v>
      </c>
      <c r="O108" s="72">
        <f>LOG10(N108)</f>
        <v>4.5937676634988112</v>
      </c>
      <c r="P108" s="20">
        <v>15258.804321289063</v>
      </c>
      <c r="Q108" s="72">
        <f>LOG10(P108)</f>
        <v>4.1835205036705654</v>
      </c>
      <c r="R108" s="8">
        <v>3015.8781051635742</v>
      </c>
      <c r="S108" s="72">
        <v>3.4794137843712645</v>
      </c>
      <c r="T108" s="57" t="s">
        <v>30</v>
      </c>
      <c r="U108" s="57" t="s">
        <v>37</v>
      </c>
      <c r="V108" s="39">
        <v>0.21000000000000008</v>
      </c>
      <c r="W108" s="39">
        <v>0.70000000000000018</v>
      </c>
      <c r="X108" s="39">
        <v>0.70000000000000018</v>
      </c>
      <c r="Y108" s="13">
        <v>8.7500000000000026E-3</v>
      </c>
      <c r="Z108" s="13">
        <v>1.4583333333333337E-2</v>
      </c>
      <c r="AA108" s="13">
        <v>9.7222222222222241E-3</v>
      </c>
      <c r="AB108" s="10">
        <v>48.841944515143801</v>
      </c>
      <c r="AC108" s="10">
        <v>11.224230083990836</v>
      </c>
      <c r="AD108" s="10">
        <v>0</v>
      </c>
    </row>
    <row r="109" spans="1:30" x14ac:dyDescent="0.25">
      <c r="A109" s="11" t="s">
        <v>547</v>
      </c>
      <c r="B109" s="91" t="s">
        <v>742</v>
      </c>
      <c r="C109" s="12" t="s">
        <v>7</v>
      </c>
      <c r="D109" s="36">
        <v>42723</v>
      </c>
      <c r="E109" s="36" t="s">
        <v>24</v>
      </c>
      <c r="F109" s="44">
        <v>1245</v>
      </c>
      <c r="G109" s="39">
        <v>7.5</v>
      </c>
      <c r="H109" s="39">
        <v>105.3</v>
      </c>
      <c r="I109" s="57">
        <v>11.55</v>
      </c>
      <c r="J109" s="57">
        <v>7.54</v>
      </c>
      <c r="K109" s="38">
        <v>3.07</v>
      </c>
      <c r="L109" s="14">
        <v>540.66666666666663</v>
      </c>
      <c r="M109" s="72">
        <f>LOG10(L109)</f>
        <v>2.7329295951554746</v>
      </c>
      <c r="N109" s="20">
        <v>19935.377502441406</v>
      </c>
      <c r="O109" s="72">
        <f>LOG10(N109)</f>
        <v>4.2996244640101979</v>
      </c>
      <c r="P109" s="20">
        <v>12002.480316162109</v>
      </c>
      <c r="Q109" s="72">
        <f>LOG10(P109)</f>
        <v>4.079271002407153</v>
      </c>
      <c r="R109" s="8" t="s">
        <v>21</v>
      </c>
      <c r="S109" s="72">
        <v>0</v>
      </c>
      <c r="T109" s="57" t="s">
        <v>37</v>
      </c>
      <c r="U109" s="57" t="s">
        <v>37</v>
      </c>
      <c r="V109" s="39">
        <v>0.15000000000000002</v>
      </c>
      <c r="W109" s="39">
        <v>0.32000000000000012</v>
      </c>
      <c r="X109" s="39">
        <v>0.33000000000000007</v>
      </c>
      <c r="Y109" s="13">
        <v>6.2500000000000012E-3</v>
      </c>
      <c r="Z109" s="13">
        <v>6.6666666666666688E-3</v>
      </c>
      <c r="AA109" s="13">
        <v>4.5833333333333342E-3</v>
      </c>
      <c r="AB109" s="10">
        <v>48.841944515143801</v>
      </c>
      <c r="AC109" s="10">
        <v>11.224230083990836</v>
      </c>
      <c r="AD109" s="10">
        <v>0</v>
      </c>
    </row>
    <row r="110" spans="1:30" x14ac:dyDescent="0.25">
      <c r="A110" s="11" t="s">
        <v>559</v>
      </c>
      <c r="B110" s="91" t="s">
        <v>743</v>
      </c>
      <c r="C110" s="12" t="s">
        <v>7</v>
      </c>
      <c r="D110" s="36">
        <v>42738</v>
      </c>
      <c r="E110" s="36" t="s">
        <v>151</v>
      </c>
      <c r="F110" s="41">
        <v>1246</v>
      </c>
      <c r="G110" s="39">
        <v>12.8</v>
      </c>
      <c r="H110" s="39">
        <v>124.5</v>
      </c>
      <c r="I110" s="57">
        <v>9.73</v>
      </c>
      <c r="J110" s="57">
        <v>7.38</v>
      </c>
      <c r="K110" s="38">
        <v>8.94</v>
      </c>
      <c r="L110" s="14">
        <v>563.93333333333328</v>
      </c>
      <c r="M110" s="72">
        <f>LOG10(L110)</f>
        <v>2.751227765903975</v>
      </c>
      <c r="N110" s="20">
        <v>86506.341552734375</v>
      </c>
      <c r="O110" s="72">
        <f>LOG10(N110)</f>
        <v>4.9370479456198293</v>
      </c>
      <c r="P110" s="20">
        <v>16262.397766113281</v>
      </c>
      <c r="Q110" s="72">
        <f>LOG10(P110)</f>
        <v>4.2111845793773339</v>
      </c>
      <c r="R110" s="8" t="s">
        <v>133</v>
      </c>
      <c r="S110" s="72">
        <v>3</v>
      </c>
      <c r="T110" s="57" t="s">
        <v>30</v>
      </c>
      <c r="U110" s="57" t="s">
        <v>30</v>
      </c>
      <c r="V110" s="39">
        <v>1.6800000000000008</v>
      </c>
      <c r="W110" s="39">
        <v>2.2400000000000011</v>
      </c>
      <c r="X110" s="39">
        <v>2.640000000000001</v>
      </c>
      <c r="Y110" s="13">
        <v>7.0000000000000034E-2</v>
      </c>
      <c r="Z110" s="13">
        <v>4.666666666666669E-2</v>
      </c>
      <c r="AA110" s="13">
        <v>3.6666666666666681E-2</v>
      </c>
      <c r="AB110" s="10">
        <v>48.841944515143801</v>
      </c>
      <c r="AC110" s="10">
        <v>11.224230083990836</v>
      </c>
      <c r="AD110" s="10">
        <v>0</v>
      </c>
    </row>
    <row r="111" spans="1:30" x14ac:dyDescent="0.25">
      <c r="A111" s="11" t="s">
        <v>567</v>
      </c>
      <c r="B111" s="91" t="s">
        <v>743</v>
      </c>
      <c r="C111" s="12" t="s">
        <v>7</v>
      </c>
      <c r="D111" s="36">
        <v>42759</v>
      </c>
      <c r="E111" s="36" t="s">
        <v>151</v>
      </c>
      <c r="F111" s="41">
        <v>1213</v>
      </c>
      <c r="G111" s="53">
        <v>9.6300000000000008</v>
      </c>
      <c r="H111" s="6">
        <v>213</v>
      </c>
      <c r="I111" s="53">
        <v>10.99</v>
      </c>
      <c r="J111" s="53">
        <v>7.08</v>
      </c>
      <c r="K111" s="55">
        <v>3.04</v>
      </c>
      <c r="L111" s="14">
        <v>1111.1333333333334</v>
      </c>
      <c r="M111" s="72">
        <f>LOG10(L111)</f>
        <v>3.0457661763634554</v>
      </c>
      <c r="N111" s="20">
        <v>2158.2076390584307</v>
      </c>
      <c r="O111" s="72">
        <f>LOG10(N111)</f>
        <v>3.3340932254067939</v>
      </c>
      <c r="P111" s="20">
        <v>2551.8417358398438</v>
      </c>
      <c r="Q111" s="72">
        <f>LOG10(P111)</f>
        <v>3.406853736121696</v>
      </c>
      <c r="R111" s="8" t="s">
        <v>21</v>
      </c>
      <c r="S111" s="72">
        <v>0</v>
      </c>
      <c r="T111" s="57" t="s">
        <v>37</v>
      </c>
      <c r="U111" s="57" t="s">
        <v>30</v>
      </c>
      <c r="V111" s="53">
        <v>0</v>
      </c>
      <c r="W111" s="53">
        <v>0.65000000000000013</v>
      </c>
      <c r="X111" s="53">
        <v>1.4900000000000004</v>
      </c>
      <c r="Y111" s="56">
        <v>0</v>
      </c>
      <c r="Z111" s="56">
        <v>1.3541666666666669E-2</v>
      </c>
      <c r="AA111" s="56">
        <v>2.0694444444444449E-2</v>
      </c>
      <c r="AB111" s="10">
        <v>48.841944515143801</v>
      </c>
      <c r="AC111" s="10">
        <v>11.224230083990836</v>
      </c>
      <c r="AD111" s="10">
        <v>0</v>
      </c>
    </row>
    <row r="112" spans="1:30" x14ac:dyDescent="0.25">
      <c r="A112" s="11" t="s">
        <v>583</v>
      </c>
      <c r="B112" s="91" t="s">
        <v>743</v>
      </c>
      <c r="C112" s="12" t="s">
        <v>7</v>
      </c>
      <c r="D112" s="36">
        <v>42775</v>
      </c>
      <c r="E112" s="36" t="s">
        <v>151</v>
      </c>
      <c r="F112" s="44">
        <v>1227</v>
      </c>
      <c r="G112" s="53">
        <v>11.1</v>
      </c>
      <c r="H112" s="54">
        <v>96.3</v>
      </c>
      <c r="I112" s="53">
        <v>10.92</v>
      </c>
      <c r="J112" s="53">
        <v>7.53</v>
      </c>
      <c r="K112" s="55">
        <v>13.4</v>
      </c>
      <c r="L112" s="14">
        <v>1461.3333333333333</v>
      </c>
      <c r="M112" s="72">
        <f>LOG10(L112)</f>
        <v>3.1647492907566503</v>
      </c>
      <c r="N112" s="20">
        <v>4957.6761245727539</v>
      </c>
      <c r="O112" s="72">
        <f>LOG10(N112)</f>
        <v>3.6952781517369231</v>
      </c>
      <c r="P112" s="20">
        <v>19429.3212890625</v>
      </c>
      <c r="Q112" s="72">
        <f>LOG10(P112)</f>
        <v>4.2884576299583399</v>
      </c>
      <c r="R112" s="8">
        <v>7836.0500335693359</v>
      </c>
      <c r="S112" s="72">
        <v>3.8940972003234262</v>
      </c>
      <c r="T112" s="57" t="s">
        <v>37</v>
      </c>
      <c r="U112" s="57" t="s">
        <v>37</v>
      </c>
      <c r="V112" s="39">
        <v>0.17</v>
      </c>
      <c r="W112" s="39">
        <v>0.84000000000000008</v>
      </c>
      <c r="X112" s="39">
        <v>0.8600000000000001</v>
      </c>
      <c r="Y112" s="13">
        <v>7.0833333333333338E-3</v>
      </c>
      <c r="Z112" s="13">
        <v>1.7500000000000002E-2</v>
      </c>
      <c r="AA112" s="13">
        <v>1.1944444444444445E-2</v>
      </c>
      <c r="AB112" s="10">
        <v>48.841944515143801</v>
      </c>
      <c r="AC112" s="10">
        <v>11.224230083990836</v>
      </c>
      <c r="AD112" s="10">
        <v>0</v>
      </c>
    </row>
    <row r="113" spans="1:30" x14ac:dyDescent="0.25">
      <c r="A113" s="11" t="s">
        <v>595</v>
      </c>
      <c r="B113" s="91" t="s">
        <v>743</v>
      </c>
      <c r="C113" s="12" t="s">
        <v>7</v>
      </c>
      <c r="D113" s="36">
        <v>42788</v>
      </c>
      <c r="E113" s="36" t="s">
        <v>151</v>
      </c>
      <c r="F113" s="41">
        <v>1207</v>
      </c>
      <c r="G113" s="58">
        <v>13.7</v>
      </c>
      <c r="H113" s="54">
        <v>138.4</v>
      </c>
      <c r="I113" s="53">
        <v>10.77</v>
      </c>
      <c r="J113" s="53">
        <v>7.78</v>
      </c>
      <c r="K113" s="55">
        <v>2.29</v>
      </c>
      <c r="L113" s="14">
        <v>1345.1333333333334</v>
      </c>
      <c r="M113" s="72">
        <f>LOG10(L113)</f>
        <v>3.1287653349413471</v>
      </c>
      <c r="N113" s="20">
        <v>21048.478698730469</v>
      </c>
      <c r="O113" s="72">
        <f>LOG10(N113)</f>
        <v>4.3232207122086361</v>
      </c>
      <c r="P113" s="20">
        <v>23873.42529296875</v>
      </c>
      <c r="Q113" s="72">
        <f>LOG10(P113)</f>
        <v>4.3779147348472565</v>
      </c>
      <c r="R113" s="8" t="s">
        <v>21</v>
      </c>
      <c r="S113" s="72">
        <v>0</v>
      </c>
      <c r="T113" s="57" t="s">
        <v>37</v>
      </c>
      <c r="U113" s="57" t="s">
        <v>37</v>
      </c>
      <c r="V113" s="39">
        <v>0.32000000000000012</v>
      </c>
      <c r="W113" s="39">
        <v>0.32000000000000012</v>
      </c>
      <c r="X113" s="39">
        <v>0.32000000000000012</v>
      </c>
      <c r="Y113" s="13">
        <v>1.3333333333333338E-2</v>
      </c>
      <c r="Z113" s="13">
        <v>6.6666666666666688E-3</v>
      </c>
      <c r="AA113" s="13">
        <v>4.4444444444444462E-3</v>
      </c>
      <c r="AB113" s="10">
        <v>48.841944515143801</v>
      </c>
      <c r="AC113" s="10">
        <v>11.224230083990836</v>
      </c>
      <c r="AD113" s="10">
        <v>0</v>
      </c>
    </row>
    <row r="114" spans="1:30" x14ac:dyDescent="0.25">
      <c r="A114" s="11" t="s">
        <v>607</v>
      </c>
      <c r="B114" s="91" t="s">
        <v>743</v>
      </c>
      <c r="C114" s="12" t="s">
        <v>7</v>
      </c>
      <c r="D114" s="36">
        <v>42802</v>
      </c>
      <c r="E114" s="36" t="s">
        <v>151</v>
      </c>
      <c r="F114" s="44">
        <v>1156</v>
      </c>
      <c r="G114" s="58">
        <v>14.6</v>
      </c>
      <c r="H114" s="54">
        <v>116.4</v>
      </c>
      <c r="I114" s="53">
        <v>10.19</v>
      </c>
      <c r="J114" s="53">
        <v>7.56</v>
      </c>
      <c r="K114" s="55">
        <v>4.7300000000000004</v>
      </c>
      <c r="L114" s="14">
        <v>646.13333333333333</v>
      </c>
      <c r="M114" s="72">
        <f>LOG10(L114)</f>
        <v>2.8103221464097872</v>
      </c>
      <c r="N114" s="20">
        <v>9276.1665344238281</v>
      </c>
      <c r="O114" s="72">
        <f>LOG10(N114)</f>
        <v>3.9673685368969642</v>
      </c>
      <c r="P114" s="20">
        <v>5659.8361968994141</v>
      </c>
      <c r="Q114" s="72">
        <f>LOG10(P114)</f>
        <v>3.7528038623168727</v>
      </c>
      <c r="R114" s="8">
        <v>10637.978363037109</v>
      </c>
      <c r="S114" s="72">
        <v>4.0268591026584524</v>
      </c>
      <c r="T114" s="57" t="s">
        <v>37</v>
      </c>
      <c r="U114" s="57" t="s">
        <v>37</v>
      </c>
      <c r="V114" s="39">
        <v>0.54</v>
      </c>
      <c r="W114" s="39">
        <v>0.54</v>
      </c>
      <c r="X114" s="39">
        <v>0.54</v>
      </c>
      <c r="Y114" s="13">
        <v>2.2500000000000003E-2</v>
      </c>
      <c r="Z114" s="13">
        <v>1.1250000000000001E-2</v>
      </c>
      <c r="AA114" s="13">
        <v>7.5000000000000006E-3</v>
      </c>
      <c r="AB114" s="10">
        <v>48.841944515143801</v>
      </c>
      <c r="AC114" s="10">
        <v>11.224230083990836</v>
      </c>
      <c r="AD114" s="10">
        <v>0</v>
      </c>
    </row>
    <row r="115" spans="1:30" x14ac:dyDescent="0.25">
      <c r="A115" s="11" t="s">
        <v>619</v>
      </c>
      <c r="B115" s="91" t="s">
        <v>743</v>
      </c>
      <c r="C115" s="12" t="s">
        <v>7</v>
      </c>
      <c r="D115" s="36">
        <v>42815</v>
      </c>
      <c r="E115" s="36" t="s">
        <v>319</v>
      </c>
      <c r="F115" s="44">
        <v>1248</v>
      </c>
      <c r="G115" s="58">
        <v>15.5</v>
      </c>
      <c r="H115" s="39">
        <v>160.69999999999999</v>
      </c>
      <c r="I115" s="53">
        <v>10.65</v>
      </c>
      <c r="J115" s="53">
        <v>8.2899999999999991</v>
      </c>
      <c r="K115" s="55">
        <v>0.51</v>
      </c>
      <c r="L115" s="14">
        <v>116.60000000000001</v>
      </c>
      <c r="M115" s="72">
        <f>LOG10(L115)</f>
        <v>2.0666985504229953</v>
      </c>
      <c r="N115" s="20">
        <v>3866.7472839355469</v>
      </c>
      <c r="O115" s="72">
        <f>LOG10(N115)</f>
        <v>3.5873457891460601</v>
      </c>
      <c r="P115" s="20">
        <v>2621.3855743408203</v>
      </c>
      <c r="Q115" s="72">
        <f>LOG10(P115)</f>
        <v>3.4185309051483665</v>
      </c>
      <c r="R115" s="8" t="s">
        <v>21</v>
      </c>
      <c r="S115" s="72">
        <v>0</v>
      </c>
      <c r="T115" s="57" t="s">
        <v>30</v>
      </c>
      <c r="U115" s="57" t="s">
        <v>30</v>
      </c>
      <c r="V115" s="39">
        <v>0</v>
      </c>
      <c r="W115" s="39">
        <v>0</v>
      </c>
      <c r="X115" s="39">
        <v>0</v>
      </c>
      <c r="Y115" s="13">
        <v>0</v>
      </c>
      <c r="Z115" s="13">
        <v>0</v>
      </c>
      <c r="AA115" s="13">
        <v>0</v>
      </c>
      <c r="AB115" s="10">
        <v>48.841944515143801</v>
      </c>
      <c r="AC115" s="10">
        <v>11.224230083990836</v>
      </c>
      <c r="AD115" s="10">
        <v>0</v>
      </c>
    </row>
    <row r="116" spans="1:30" x14ac:dyDescent="0.25">
      <c r="A116" s="11" t="s">
        <v>635</v>
      </c>
      <c r="B116" s="91" t="s">
        <v>743</v>
      </c>
      <c r="C116" s="12" t="s">
        <v>7</v>
      </c>
      <c r="D116" s="36">
        <v>42829</v>
      </c>
      <c r="E116" s="36" t="s">
        <v>319</v>
      </c>
      <c r="F116" s="44">
        <v>1307</v>
      </c>
      <c r="G116" s="39">
        <v>19.3</v>
      </c>
      <c r="H116" s="39">
        <v>151.6</v>
      </c>
      <c r="I116" s="57">
        <v>8.6999999999999993</v>
      </c>
      <c r="J116" s="57">
        <v>7.64</v>
      </c>
      <c r="K116" s="39">
        <v>2.5</v>
      </c>
      <c r="L116" s="14">
        <v>485.73333333333335</v>
      </c>
      <c r="M116" s="72">
        <f>LOG10(L116)</f>
        <v>2.6863979078502158</v>
      </c>
      <c r="N116" s="20">
        <v>51117.218017578125</v>
      </c>
      <c r="O116" s="72">
        <f>LOG10(N116)</f>
        <v>4.7085672099294662</v>
      </c>
      <c r="P116" s="20">
        <v>5356.1393737792969</v>
      </c>
      <c r="Q116" s="72">
        <f>LOG10(P116)</f>
        <v>3.7288518693996684</v>
      </c>
      <c r="R116" s="8" t="s">
        <v>21</v>
      </c>
      <c r="S116" s="72">
        <v>0</v>
      </c>
      <c r="T116" s="57" t="s">
        <v>37</v>
      </c>
      <c r="U116" s="57" t="s">
        <v>30</v>
      </c>
      <c r="V116" s="39">
        <v>0.15</v>
      </c>
      <c r="W116" s="39">
        <v>0.63000000000000012</v>
      </c>
      <c r="X116" s="39">
        <v>0.63000000000000012</v>
      </c>
      <c r="Y116" s="13">
        <v>6.2499999999999995E-3</v>
      </c>
      <c r="Z116" s="13">
        <v>1.3125000000000003E-2</v>
      </c>
      <c r="AA116" s="13">
        <v>8.7500000000000008E-3</v>
      </c>
      <c r="AB116" s="10">
        <v>48.841944515143801</v>
      </c>
      <c r="AC116" s="10">
        <v>11.224230083990836</v>
      </c>
      <c r="AD116" s="10">
        <v>0</v>
      </c>
    </row>
    <row r="117" spans="1:30" x14ac:dyDescent="0.25">
      <c r="A117" s="59" t="s">
        <v>642</v>
      </c>
      <c r="B117" s="91" t="s">
        <v>743</v>
      </c>
      <c r="C117" s="12" t="s">
        <v>7</v>
      </c>
      <c r="D117" s="60">
        <v>42836</v>
      </c>
      <c r="E117" s="36" t="s">
        <v>319</v>
      </c>
      <c r="F117" s="61">
        <v>1205</v>
      </c>
      <c r="G117" s="62">
        <v>17.07</v>
      </c>
      <c r="H117" s="63">
        <v>261</v>
      </c>
      <c r="I117" s="62">
        <v>9.68</v>
      </c>
      <c r="J117" s="62">
        <v>7.58</v>
      </c>
      <c r="K117" s="57">
        <v>2.95</v>
      </c>
      <c r="L117" s="20">
        <v>289.89999999999998</v>
      </c>
      <c r="M117" s="72">
        <f>LOG10(L117)</f>
        <v>2.4622482153549976</v>
      </c>
      <c r="N117" s="20">
        <v>4620.2487945556641</v>
      </c>
      <c r="O117" s="72">
        <f>LOG10(N117)</f>
        <v>3.664665362394528</v>
      </c>
      <c r="P117" s="20" t="s">
        <v>133</v>
      </c>
      <c r="Q117" s="72">
        <v>2.7</v>
      </c>
      <c r="R117" s="8" t="s">
        <v>21</v>
      </c>
      <c r="S117" s="72">
        <v>0</v>
      </c>
      <c r="T117" s="57" t="s">
        <v>37</v>
      </c>
      <c r="U117" s="57" t="s">
        <v>30</v>
      </c>
      <c r="V117" s="57">
        <v>0</v>
      </c>
      <c r="W117" s="57">
        <v>0</v>
      </c>
      <c r="X117" s="57">
        <v>0</v>
      </c>
      <c r="Y117" s="64">
        <v>0</v>
      </c>
      <c r="Z117" s="64">
        <v>0</v>
      </c>
      <c r="AA117" s="64">
        <v>0</v>
      </c>
      <c r="AB117" s="65">
        <v>48.841944515143801</v>
      </c>
      <c r="AC117" s="10">
        <v>11.224230083990836</v>
      </c>
      <c r="AD117" s="10">
        <v>0</v>
      </c>
    </row>
    <row r="118" spans="1:30" x14ac:dyDescent="0.25">
      <c r="A118" s="11" t="s">
        <v>659</v>
      </c>
      <c r="B118" s="91" t="s">
        <v>743</v>
      </c>
      <c r="C118" s="12" t="s">
        <v>7</v>
      </c>
      <c r="D118" s="36">
        <v>42858</v>
      </c>
      <c r="E118" s="36" t="s">
        <v>319</v>
      </c>
      <c r="F118" s="44">
        <v>1117</v>
      </c>
      <c r="G118" s="39">
        <v>17.5</v>
      </c>
      <c r="H118" s="39">
        <v>183.9</v>
      </c>
      <c r="I118" s="57">
        <v>9.14</v>
      </c>
      <c r="J118" s="57">
        <v>7.68</v>
      </c>
      <c r="K118" s="39">
        <v>1.1200000000000001</v>
      </c>
      <c r="L118" s="14">
        <v>394.3</v>
      </c>
      <c r="M118" s="72">
        <f>LOG10(L118)</f>
        <v>2.5958267770732233</v>
      </c>
      <c r="N118" s="20">
        <v>5860.1188659667969</v>
      </c>
      <c r="O118" s="72">
        <f>LOG10(N118)</f>
        <v>3.7679064252859926</v>
      </c>
      <c r="P118" s="20">
        <v>3517.2214508056641</v>
      </c>
      <c r="Q118" s="72">
        <f>LOG10(P118)</f>
        <v>3.5461997131662959</v>
      </c>
      <c r="R118" s="8" t="s">
        <v>21</v>
      </c>
      <c r="S118" s="72">
        <v>0</v>
      </c>
      <c r="T118" s="57" t="s">
        <v>37</v>
      </c>
      <c r="U118" s="57" t="s">
        <v>37</v>
      </c>
      <c r="V118" s="39">
        <v>0</v>
      </c>
      <c r="W118" s="39">
        <v>0.01</v>
      </c>
      <c r="X118" s="39">
        <v>0.31000000000000005</v>
      </c>
      <c r="Y118" s="13">
        <v>0</v>
      </c>
      <c r="Z118" s="13">
        <v>2.0833333333333335E-4</v>
      </c>
      <c r="AA118" s="13">
        <v>4.3055555555555564E-3</v>
      </c>
      <c r="AB118" s="10">
        <v>48.841944515143801</v>
      </c>
      <c r="AC118" s="10">
        <v>11.224230083990836</v>
      </c>
      <c r="AD118" s="10">
        <v>0</v>
      </c>
    </row>
    <row r="119" spans="1:30" x14ac:dyDescent="0.25">
      <c r="A119" s="11" t="s">
        <v>671</v>
      </c>
      <c r="B119" s="91" t="s">
        <v>743</v>
      </c>
      <c r="C119" s="12" t="s">
        <v>7</v>
      </c>
      <c r="D119" s="36">
        <v>42871</v>
      </c>
      <c r="E119" s="36" t="s">
        <v>319</v>
      </c>
      <c r="F119" s="44">
        <v>1226</v>
      </c>
      <c r="G119" s="39">
        <v>21.8</v>
      </c>
      <c r="H119" s="39">
        <v>188</v>
      </c>
      <c r="I119" s="57">
        <v>9.07</v>
      </c>
      <c r="J119" s="57">
        <v>8.3699999999999992</v>
      </c>
      <c r="K119" s="39">
        <v>2.0699999999999998</v>
      </c>
      <c r="L119" s="14">
        <v>20132.999999999996</v>
      </c>
      <c r="M119" s="72">
        <f>LOG10(L119)</f>
        <v>4.3039084935359542</v>
      </c>
      <c r="N119" s="20">
        <v>24113.803100585938</v>
      </c>
      <c r="O119" s="72">
        <f>LOG10(N119)</f>
        <v>4.3822657103917964</v>
      </c>
      <c r="P119" s="20">
        <v>222128.955078125</v>
      </c>
      <c r="Q119" s="72">
        <f>LOG10(P119)</f>
        <v>5.3466051736363776</v>
      </c>
      <c r="R119" s="8" t="s">
        <v>133</v>
      </c>
      <c r="S119" s="72">
        <v>3</v>
      </c>
      <c r="T119" s="57" t="s">
        <v>37</v>
      </c>
      <c r="U119" s="57" t="s">
        <v>30</v>
      </c>
      <c r="V119" s="39">
        <v>0</v>
      </c>
      <c r="W119" s="39">
        <v>0</v>
      </c>
      <c r="X119" s="39">
        <v>0.31</v>
      </c>
      <c r="Y119" s="13">
        <v>0</v>
      </c>
      <c r="Z119" s="13">
        <v>0</v>
      </c>
      <c r="AA119" s="13">
        <v>4.3055555555555555E-3</v>
      </c>
      <c r="AB119" s="10">
        <v>48.841944515143801</v>
      </c>
      <c r="AC119" s="10">
        <v>11.224230083990836</v>
      </c>
      <c r="AD119" s="10">
        <v>0</v>
      </c>
    </row>
    <row r="120" spans="1:30" x14ac:dyDescent="0.25">
      <c r="A120" s="11" t="s">
        <v>683</v>
      </c>
      <c r="B120" s="91" t="s">
        <v>743</v>
      </c>
      <c r="C120" s="12" t="s">
        <v>7</v>
      </c>
      <c r="D120" s="36">
        <v>42886</v>
      </c>
      <c r="E120" s="36" t="s">
        <v>319</v>
      </c>
      <c r="F120" s="44">
        <v>1125</v>
      </c>
      <c r="G120" s="39">
        <v>20.8</v>
      </c>
      <c r="H120" s="39">
        <v>105.5</v>
      </c>
      <c r="I120" s="57">
        <v>8.57</v>
      </c>
      <c r="J120" s="76">
        <v>7.3</v>
      </c>
      <c r="K120" s="39">
        <v>11.9</v>
      </c>
      <c r="L120" s="14">
        <v>2451.9499999999998</v>
      </c>
      <c r="M120" s="72">
        <f>LOG10(L120)</f>
        <v>3.3895116098327165</v>
      </c>
      <c r="N120" s="20">
        <v>57034.661865234375</v>
      </c>
      <c r="O120" s="72">
        <f>LOG10(N120)</f>
        <v>4.756138871139739</v>
      </c>
      <c r="P120" s="20">
        <v>73372.283935546875</v>
      </c>
      <c r="Q120" s="72">
        <f>LOG10(P120)</f>
        <v>4.8655320380221214</v>
      </c>
      <c r="R120" s="8">
        <v>7905.5046081542969</v>
      </c>
      <c r="S120" s="72">
        <v>3.8979295961585079</v>
      </c>
      <c r="T120" s="57" t="s">
        <v>37</v>
      </c>
      <c r="U120" s="57" t="s">
        <v>37</v>
      </c>
      <c r="V120" s="39">
        <v>0.65</v>
      </c>
      <c r="W120" s="39">
        <v>2.2600000000000002</v>
      </c>
      <c r="X120" s="39">
        <v>2.2600000000000002</v>
      </c>
      <c r="Y120" s="13">
        <v>2.7083333333333334E-2</v>
      </c>
      <c r="Z120" s="13">
        <v>4.7083333333333338E-2</v>
      </c>
      <c r="AA120" s="13">
        <v>3.138888888888889E-2</v>
      </c>
      <c r="AB120" s="10">
        <v>48.841944515143801</v>
      </c>
      <c r="AC120" s="10">
        <v>11.224230083990836</v>
      </c>
      <c r="AD120" s="10">
        <v>0</v>
      </c>
    </row>
    <row r="121" spans="1:30" x14ac:dyDescent="0.25">
      <c r="A121" s="11" t="s">
        <v>691</v>
      </c>
      <c r="B121" s="91" t="s">
        <v>742</v>
      </c>
      <c r="C121" s="12" t="s">
        <v>7</v>
      </c>
      <c r="D121" s="36">
        <v>42934</v>
      </c>
      <c r="E121" s="36" t="s">
        <v>8</v>
      </c>
      <c r="F121" s="44">
        <v>1240</v>
      </c>
      <c r="G121" s="53">
        <v>24.47</v>
      </c>
      <c r="H121" s="6">
        <v>147</v>
      </c>
      <c r="I121" s="53">
        <v>8.32</v>
      </c>
      <c r="J121" s="53">
        <v>7.54</v>
      </c>
      <c r="K121" s="39">
        <v>6.55</v>
      </c>
      <c r="L121" s="14">
        <v>1254.6666666666667</v>
      </c>
      <c r="M121" s="72">
        <f>LOG10(L121)</f>
        <v>3.0985283600355569</v>
      </c>
      <c r="N121" s="20" t="s">
        <v>21</v>
      </c>
      <c r="O121" s="72">
        <v>0</v>
      </c>
      <c r="P121" s="20">
        <v>3230.8029174804688</v>
      </c>
      <c r="Q121" s="72">
        <f>LOG10(P121)</f>
        <v>3.5093104663861809</v>
      </c>
      <c r="R121" s="8" t="s">
        <v>21</v>
      </c>
      <c r="S121" s="72">
        <v>0</v>
      </c>
      <c r="T121" s="57" t="s">
        <v>37</v>
      </c>
      <c r="U121" s="57" t="s">
        <v>37</v>
      </c>
      <c r="V121" s="39">
        <v>0</v>
      </c>
      <c r="W121" s="39">
        <v>0.18</v>
      </c>
      <c r="X121" s="39">
        <v>0.34000000000000008</v>
      </c>
      <c r="Y121" s="13">
        <v>0</v>
      </c>
      <c r="Z121" s="13">
        <v>3.7499999999999999E-3</v>
      </c>
      <c r="AA121" s="13">
        <v>4.7222222222222231E-3</v>
      </c>
      <c r="AB121" s="10">
        <v>48.841944515143801</v>
      </c>
      <c r="AC121" s="10">
        <v>11.224230083990836</v>
      </c>
      <c r="AD121" s="10">
        <v>0</v>
      </c>
    </row>
    <row r="122" spans="1:30" x14ac:dyDescent="0.25">
      <c r="A122" s="11" t="s">
        <v>707</v>
      </c>
      <c r="B122" s="91" t="s">
        <v>742</v>
      </c>
      <c r="C122" s="12" t="s">
        <v>7</v>
      </c>
      <c r="D122" s="36">
        <v>42941</v>
      </c>
      <c r="E122" s="36" t="s">
        <v>8</v>
      </c>
      <c r="F122" s="44">
        <v>1137</v>
      </c>
      <c r="G122" s="39">
        <v>25</v>
      </c>
      <c r="H122" s="39">
        <v>199.1</v>
      </c>
      <c r="I122" s="57">
        <v>7.39</v>
      </c>
      <c r="J122" s="57">
        <v>7.89</v>
      </c>
      <c r="K122" s="39">
        <v>1.4</v>
      </c>
      <c r="L122" s="14">
        <v>376</v>
      </c>
      <c r="M122" s="72">
        <f>LOG10(L122)</f>
        <v>2.5751878449276608</v>
      </c>
      <c r="N122" s="20" t="s">
        <v>133</v>
      </c>
      <c r="O122" s="72">
        <v>2.7</v>
      </c>
      <c r="P122" s="20" t="s">
        <v>133</v>
      </c>
      <c r="Q122" s="72">
        <v>2.7</v>
      </c>
      <c r="R122" s="8" t="s">
        <v>21</v>
      </c>
      <c r="S122" s="72">
        <v>0</v>
      </c>
      <c r="T122" s="57" t="s">
        <v>30</v>
      </c>
      <c r="U122" s="57" t="s">
        <v>37</v>
      </c>
      <c r="V122" s="39">
        <v>1.22</v>
      </c>
      <c r="W122" s="39">
        <v>1.5400000000000003</v>
      </c>
      <c r="X122" s="39">
        <v>1.5400000000000003</v>
      </c>
      <c r="Y122" s="13">
        <v>5.0833333333333335E-2</v>
      </c>
      <c r="Z122" s="13">
        <v>3.2083333333333339E-2</v>
      </c>
      <c r="AA122" s="13">
        <v>2.1388888888888891E-2</v>
      </c>
      <c r="AB122" s="10">
        <v>48.841944515143801</v>
      </c>
      <c r="AC122" s="10">
        <v>11.224230083990836</v>
      </c>
      <c r="AD122" s="10">
        <v>0</v>
      </c>
    </row>
    <row r="123" spans="1:30" x14ac:dyDescent="0.25">
      <c r="A123" s="11" t="s">
        <v>55</v>
      </c>
      <c r="B123" s="91" t="s">
        <v>744</v>
      </c>
      <c r="C123" s="7" t="s">
        <v>7</v>
      </c>
      <c r="D123" s="15">
        <v>42331</v>
      </c>
      <c r="E123" s="15" t="s">
        <v>24</v>
      </c>
      <c r="F123" s="7" t="s">
        <v>56</v>
      </c>
      <c r="G123" s="7" t="s">
        <v>57</v>
      </c>
      <c r="H123" s="7" t="s">
        <v>58</v>
      </c>
      <c r="I123" s="12" t="s">
        <v>59</v>
      </c>
      <c r="J123" s="12" t="s">
        <v>60</v>
      </c>
      <c r="K123" s="16" t="s">
        <v>29</v>
      </c>
      <c r="L123" s="14">
        <v>1817.9</v>
      </c>
      <c r="M123" s="72">
        <f>LOG10(L123)</f>
        <v>3.2595699896435595</v>
      </c>
      <c r="N123" s="20">
        <v>94050.0732421875</v>
      </c>
      <c r="O123" s="72">
        <f>LOG10(N123)</f>
        <v>4.9733591380965567</v>
      </c>
      <c r="P123" s="20">
        <v>47089.093017578125</v>
      </c>
      <c r="Q123" s="72">
        <f>LOG10(P123)</f>
        <v>4.672920325582786</v>
      </c>
      <c r="R123" s="8" t="s">
        <v>21</v>
      </c>
      <c r="S123" s="72">
        <v>0</v>
      </c>
      <c r="T123" s="18" t="s">
        <v>30</v>
      </c>
      <c r="U123" s="18" t="s">
        <v>37</v>
      </c>
      <c r="V123" s="17">
        <v>0</v>
      </c>
      <c r="W123" s="17">
        <v>0</v>
      </c>
      <c r="X123" s="17">
        <v>0</v>
      </c>
      <c r="Y123" s="13">
        <v>0</v>
      </c>
      <c r="Z123" s="13">
        <v>0</v>
      </c>
      <c r="AA123" s="13">
        <v>0</v>
      </c>
      <c r="AB123" s="10">
        <v>77.298876814902755</v>
      </c>
      <c r="AC123" s="10">
        <v>4.1411743219797277</v>
      </c>
      <c r="AD123" s="10">
        <v>0.23285544699114236</v>
      </c>
    </row>
    <row r="124" spans="1:30" x14ac:dyDescent="0.25">
      <c r="A124" s="11" t="s">
        <v>115</v>
      </c>
      <c r="B124" s="91" t="s">
        <v>744</v>
      </c>
      <c r="C124" s="7" t="s">
        <v>7</v>
      </c>
      <c r="D124" s="15">
        <v>42345</v>
      </c>
      <c r="E124" s="15" t="s">
        <v>24</v>
      </c>
      <c r="F124" s="12" t="s">
        <v>116</v>
      </c>
      <c r="G124" s="12" t="s">
        <v>117</v>
      </c>
      <c r="H124" s="12" t="s">
        <v>118</v>
      </c>
      <c r="I124" s="12" t="s">
        <v>117</v>
      </c>
      <c r="J124" s="12" t="s">
        <v>73</v>
      </c>
      <c r="K124" s="16" t="s">
        <v>29</v>
      </c>
      <c r="L124" s="14">
        <v>495.6</v>
      </c>
      <c r="M124" s="72">
        <f>LOG10(L124)</f>
        <v>2.6951312977040258</v>
      </c>
      <c r="N124" s="9">
        <v>87648.3642578125</v>
      </c>
      <c r="O124" s="72">
        <f>LOG10(N124)</f>
        <v>4.9427438154619336</v>
      </c>
      <c r="P124" s="20">
        <v>16611.70654296875</v>
      </c>
      <c r="Q124" s="72">
        <f>LOG10(P124)</f>
        <v>4.2204142503998527</v>
      </c>
      <c r="R124" s="8" t="s">
        <v>21</v>
      </c>
      <c r="S124" s="72">
        <v>0</v>
      </c>
      <c r="T124" s="18" t="s">
        <v>30</v>
      </c>
      <c r="U124" s="18" t="s">
        <v>30</v>
      </c>
      <c r="V124" s="17">
        <v>0</v>
      </c>
      <c r="W124" s="17">
        <v>0</v>
      </c>
      <c r="X124" s="17">
        <v>0</v>
      </c>
      <c r="Y124" s="13">
        <v>0</v>
      </c>
      <c r="Z124" s="13">
        <v>0</v>
      </c>
      <c r="AA124" s="13">
        <v>0</v>
      </c>
      <c r="AB124" s="10">
        <v>77.298876814902755</v>
      </c>
      <c r="AC124" s="10">
        <v>4.1411743219797277</v>
      </c>
      <c r="AD124" s="10">
        <v>0.23285544699114236</v>
      </c>
    </row>
    <row r="125" spans="1:30" x14ac:dyDescent="0.25">
      <c r="A125" s="11" t="s">
        <v>166</v>
      </c>
      <c r="B125" s="91" t="s">
        <v>745</v>
      </c>
      <c r="C125" s="7" t="s">
        <v>7</v>
      </c>
      <c r="D125" s="22">
        <v>42381</v>
      </c>
      <c r="E125" s="22" t="s">
        <v>151</v>
      </c>
      <c r="F125" s="12" t="s">
        <v>167</v>
      </c>
      <c r="G125" s="23">
        <v>6.98</v>
      </c>
      <c r="H125" s="24">
        <v>259</v>
      </c>
      <c r="I125" s="74">
        <v>11.85</v>
      </c>
      <c r="J125" s="74">
        <v>7.62</v>
      </c>
      <c r="K125" s="30">
        <v>3.6</v>
      </c>
      <c r="L125" s="14">
        <v>3014.7333333333336</v>
      </c>
      <c r="M125" s="72">
        <f>LOG10(L125)</f>
        <v>3.4792489028828935</v>
      </c>
      <c r="N125" s="9">
        <v>675827.83203125</v>
      </c>
      <c r="O125" s="72">
        <f>LOG10(N125)</f>
        <v>5.8298360729800116</v>
      </c>
      <c r="P125" s="29"/>
      <c r="Q125" s="72"/>
      <c r="R125" s="8" t="s">
        <v>21</v>
      </c>
      <c r="S125" s="72">
        <v>0</v>
      </c>
      <c r="T125" s="31" t="s">
        <v>30</v>
      </c>
      <c r="U125" s="31"/>
      <c r="V125" s="27">
        <v>0</v>
      </c>
      <c r="W125" s="27">
        <v>0</v>
      </c>
      <c r="X125" s="32">
        <v>0.27</v>
      </c>
      <c r="Y125" s="28">
        <v>0</v>
      </c>
      <c r="Z125" s="28">
        <v>0</v>
      </c>
      <c r="AA125" s="28">
        <v>3.7500000000000003E-3</v>
      </c>
      <c r="AB125" s="10">
        <v>77.298876814902755</v>
      </c>
      <c r="AC125" s="10">
        <v>4.1411743219797277</v>
      </c>
      <c r="AD125" s="10">
        <v>0.23285544699114236</v>
      </c>
    </row>
    <row r="126" spans="1:30" x14ac:dyDescent="0.25">
      <c r="A126" s="11" t="s">
        <v>201</v>
      </c>
      <c r="B126" s="91" t="s">
        <v>745</v>
      </c>
      <c r="C126" s="7" t="s">
        <v>7</v>
      </c>
      <c r="D126" s="36">
        <v>42395</v>
      </c>
      <c r="E126" s="22" t="s">
        <v>151</v>
      </c>
      <c r="F126" s="12" t="s">
        <v>202</v>
      </c>
      <c r="G126" s="12" t="s">
        <v>181</v>
      </c>
      <c r="H126" s="12" t="s">
        <v>203</v>
      </c>
      <c r="I126" s="12" t="s">
        <v>204</v>
      </c>
      <c r="J126" s="12" t="s">
        <v>205</v>
      </c>
      <c r="K126" s="16" t="s">
        <v>29</v>
      </c>
      <c r="L126" s="14">
        <v>2095.1333333333332</v>
      </c>
      <c r="M126" s="72">
        <f>LOG10(L126)</f>
        <v>3.3212116664852869</v>
      </c>
      <c r="N126" s="9">
        <v>611262.59765625</v>
      </c>
      <c r="O126" s="72">
        <f>LOG10(N126)</f>
        <v>5.7862278227021742</v>
      </c>
      <c r="P126" s="20">
        <v>28029.541015625</v>
      </c>
      <c r="Q126" s="72">
        <f>LOG10(P126)</f>
        <v>4.4476159862364408</v>
      </c>
      <c r="R126" s="8" t="s">
        <v>133</v>
      </c>
      <c r="S126" s="72">
        <v>3</v>
      </c>
      <c r="T126" s="18" t="s">
        <v>30</v>
      </c>
      <c r="U126" s="31" t="s">
        <v>30</v>
      </c>
      <c r="V126" s="17">
        <v>0</v>
      </c>
      <c r="W126" s="17">
        <v>0</v>
      </c>
      <c r="X126" s="17">
        <v>0</v>
      </c>
      <c r="Y126" s="13">
        <v>0</v>
      </c>
      <c r="Z126" s="13">
        <v>0</v>
      </c>
      <c r="AA126" s="13">
        <v>0</v>
      </c>
      <c r="AB126" s="10">
        <v>77.298876814902755</v>
      </c>
      <c r="AC126" s="10">
        <v>4.1411743219797277</v>
      </c>
      <c r="AD126" s="10">
        <v>0.23285544699114236</v>
      </c>
    </row>
    <row r="127" spans="1:30" x14ac:dyDescent="0.25">
      <c r="A127" s="11" t="s">
        <v>255</v>
      </c>
      <c r="B127" s="91" t="s">
        <v>745</v>
      </c>
      <c r="C127" s="7" t="s">
        <v>7</v>
      </c>
      <c r="D127" s="36">
        <v>42409</v>
      </c>
      <c r="E127" s="22" t="s">
        <v>151</v>
      </c>
      <c r="F127" s="12" t="s">
        <v>256</v>
      </c>
      <c r="G127" s="12" t="s">
        <v>192</v>
      </c>
      <c r="H127" s="12" t="s">
        <v>257</v>
      </c>
      <c r="I127" s="12" t="s">
        <v>258</v>
      </c>
      <c r="J127" s="12" t="s">
        <v>259</v>
      </c>
      <c r="K127" s="16" t="s">
        <v>29</v>
      </c>
      <c r="L127" s="14">
        <v>653.5333333333333</v>
      </c>
      <c r="M127" s="72">
        <f>LOG10(L127)</f>
        <v>2.8152677435822691</v>
      </c>
      <c r="N127" s="37">
        <v>316283.0810546875</v>
      </c>
      <c r="O127" s="72">
        <f>LOG10(N127)</f>
        <v>5.5000759608024961</v>
      </c>
      <c r="P127" s="37">
        <v>18806.203286541815</v>
      </c>
      <c r="Q127" s="72">
        <f>LOG10(P127)</f>
        <v>4.2743011263245778</v>
      </c>
      <c r="R127" s="8" t="s">
        <v>21</v>
      </c>
      <c r="S127" s="72">
        <v>0</v>
      </c>
      <c r="T127" s="19" t="s">
        <v>30</v>
      </c>
      <c r="U127" s="31" t="s">
        <v>30</v>
      </c>
      <c r="V127" s="17">
        <v>0</v>
      </c>
      <c r="W127" s="17">
        <v>0</v>
      </c>
      <c r="X127" s="17">
        <v>0</v>
      </c>
      <c r="Y127" s="13">
        <v>0</v>
      </c>
      <c r="Z127" s="13">
        <v>0</v>
      </c>
      <c r="AA127" s="13">
        <v>0</v>
      </c>
      <c r="AB127" s="10">
        <v>77.298876814902755</v>
      </c>
      <c r="AC127" s="10">
        <v>4.1411743219797277</v>
      </c>
      <c r="AD127" s="10">
        <v>0.23285544699114236</v>
      </c>
    </row>
    <row r="128" spans="1:30" x14ac:dyDescent="0.25">
      <c r="A128" s="11" t="s">
        <v>287</v>
      </c>
      <c r="B128" s="91" t="s">
        <v>745</v>
      </c>
      <c r="C128" s="7" t="s">
        <v>7</v>
      </c>
      <c r="D128" s="36">
        <v>42423</v>
      </c>
      <c r="E128" s="22" t="s">
        <v>151</v>
      </c>
      <c r="F128" s="12" t="s">
        <v>288</v>
      </c>
      <c r="G128" s="38">
        <v>14</v>
      </c>
      <c r="H128" s="38">
        <v>90.3</v>
      </c>
      <c r="I128" s="46">
        <v>9.51</v>
      </c>
      <c r="J128" s="46">
        <v>7.55</v>
      </c>
      <c r="K128" s="16" t="s">
        <v>29</v>
      </c>
      <c r="L128" s="14">
        <v>8451.3333333333339</v>
      </c>
      <c r="M128" s="72">
        <f>LOG10(L128)</f>
        <v>3.9269252312726342</v>
      </c>
      <c r="N128" s="20">
        <v>765544.970703125</v>
      </c>
      <c r="O128" s="72">
        <f>LOG10(N128)</f>
        <v>5.8839707077116916</v>
      </c>
      <c r="P128" s="20">
        <v>95666.131591796875</v>
      </c>
      <c r="Q128" s="72">
        <f>LOG10(P128)</f>
        <v>4.9807582129476415</v>
      </c>
      <c r="R128" s="8">
        <v>6694.4618225097656</v>
      </c>
      <c r="S128" s="72">
        <v>3.8257156691883729</v>
      </c>
      <c r="T128" s="25" t="s">
        <v>37</v>
      </c>
      <c r="U128" s="33" t="s">
        <v>37</v>
      </c>
      <c r="V128" s="39">
        <v>1.0100000000000005</v>
      </c>
      <c r="W128" s="39">
        <v>1.1100000000000005</v>
      </c>
      <c r="X128" s="39">
        <v>1.1400000000000006</v>
      </c>
      <c r="Y128" s="13">
        <v>4.2083333333333355E-2</v>
      </c>
      <c r="Z128" s="13">
        <v>2.312500000000001E-2</v>
      </c>
      <c r="AA128" s="13">
        <v>1.5833333333333342E-2</v>
      </c>
      <c r="AB128" s="10">
        <v>77.298876814902755</v>
      </c>
      <c r="AC128" s="10">
        <v>4.1411743219797277</v>
      </c>
      <c r="AD128" s="10">
        <v>0.23285544699114236</v>
      </c>
    </row>
    <row r="129" spans="1:30" x14ac:dyDescent="0.25">
      <c r="A129" s="11" t="s">
        <v>307</v>
      </c>
      <c r="B129" s="91" t="s">
        <v>745</v>
      </c>
      <c r="C129" s="7" t="s">
        <v>7</v>
      </c>
      <c r="D129" s="36">
        <v>42437</v>
      </c>
      <c r="E129" s="22" t="s">
        <v>151</v>
      </c>
      <c r="F129" s="12" t="s">
        <v>308</v>
      </c>
      <c r="G129" s="38">
        <v>14.2</v>
      </c>
      <c r="H129" s="38">
        <v>212.3</v>
      </c>
      <c r="I129" s="46">
        <v>12.53</v>
      </c>
      <c r="J129" s="46">
        <v>7.83</v>
      </c>
      <c r="K129" s="16" t="s">
        <v>29</v>
      </c>
      <c r="L129" s="14">
        <v>559.05000000000007</v>
      </c>
      <c r="M129" s="72">
        <f>LOG10(L129)</f>
        <v>2.7474506518095207</v>
      </c>
      <c r="N129" s="20">
        <v>69382.03125</v>
      </c>
      <c r="O129" s="72">
        <f>LOG10(N129)</f>
        <v>4.8412470102329515</v>
      </c>
      <c r="P129" s="20">
        <v>27846.54541015625</v>
      </c>
      <c r="Q129" s="72">
        <f>LOG10(P129)</f>
        <v>4.4447713250980669</v>
      </c>
      <c r="R129" s="8" t="s">
        <v>21</v>
      </c>
      <c r="S129" s="72">
        <v>0</v>
      </c>
      <c r="T129" s="25" t="s">
        <v>30</v>
      </c>
      <c r="U129" s="33" t="s">
        <v>30</v>
      </c>
      <c r="V129" s="39">
        <v>0</v>
      </c>
      <c r="W129" s="39">
        <v>0</v>
      </c>
      <c r="X129" s="39">
        <v>0</v>
      </c>
      <c r="Y129" s="13">
        <v>0</v>
      </c>
      <c r="Z129" s="13">
        <v>0</v>
      </c>
      <c r="AA129" s="13">
        <v>0</v>
      </c>
      <c r="AB129" s="10">
        <v>77.298876814902755</v>
      </c>
      <c r="AC129" s="10">
        <v>4.1411743219797277</v>
      </c>
      <c r="AD129" s="10">
        <v>0.23285544699114236</v>
      </c>
    </row>
    <row r="130" spans="1:30" x14ac:dyDescent="0.25">
      <c r="A130" s="11" t="s">
        <v>326</v>
      </c>
      <c r="B130" s="91" t="s">
        <v>745</v>
      </c>
      <c r="C130" s="7" t="s">
        <v>7</v>
      </c>
      <c r="D130" s="36">
        <v>42451</v>
      </c>
      <c r="E130" s="36" t="s">
        <v>319</v>
      </c>
      <c r="F130" s="40" t="s">
        <v>128</v>
      </c>
      <c r="G130" s="38">
        <v>11.9</v>
      </c>
      <c r="H130" s="38">
        <v>194.4</v>
      </c>
      <c r="I130" s="46">
        <v>12.8</v>
      </c>
      <c r="K130" s="38">
        <v>1.2</v>
      </c>
      <c r="L130" s="14">
        <v>363.09999999999997</v>
      </c>
      <c r="M130" s="72">
        <f>LOG10(L130)</f>
        <v>2.5600262489128922</v>
      </c>
      <c r="N130" s="20">
        <v>65487.261962890625</v>
      </c>
      <c r="O130" s="72">
        <f>LOG10(N130)</f>
        <v>4.8161568328586979</v>
      </c>
      <c r="P130" s="20">
        <v>27326.443481445313</v>
      </c>
      <c r="Q130" s="72">
        <f>LOG10(P130)</f>
        <v>4.4365831122308412</v>
      </c>
      <c r="R130" s="8" t="s">
        <v>21</v>
      </c>
      <c r="S130" s="72">
        <v>0</v>
      </c>
      <c r="T130" s="25" t="s">
        <v>30</v>
      </c>
      <c r="U130" s="33" t="s">
        <v>30</v>
      </c>
      <c r="V130" s="39">
        <v>0</v>
      </c>
      <c r="W130" s="39">
        <v>0</v>
      </c>
      <c r="X130" s="39">
        <v>0</v>
      </c>
      <c r="Y130" s="13">
        <v>0</v>
      </c>
      <c r="Z130" s="13">
        <v>0</v>
      </c>
      <c r="AA130" s="13">
        <v>0</v>
      </c>
      <c r="AB130" s="10">
        <v>77.298876814902755</v>
      </c>
      <c r="AC130" s="10">
        <v>4.1411743219797277</v>
      </c>
      <c r="AD130" s="10">
        <v>0.23285544699114236</v>
      </c>
    </row>
    <row r="131" spans="1:30" x14ac:dyDescent="0.25">
      <c r="A131" s="11" t="s">
        <v>340</v>
      </c>
      <c r="B131" s="91" t="s">
        <v>745</v>
      </c>
      <c r="C131" s="36" t="s">
        <v>7</v>
      </c>
      <c r="D131" s="36">
        <v>42466</v>
      </c>
      <c r="E131" s="36" t="s">
        <v>319</v>
      </c>
      <c r="F131" s="41">
        <v>950</v>
      </c>
      <c r="G131" s="42">
        <v>12.32</v>
      </c>
      <c r="H131" s="42">
        <v>257</v>
      </c>
      <c r="I131" s="75">
        <v>9.43</v>
      </c>
      <c r="J131" s="75">
        <v>7.3</v>
      </c>
      <c r="K131" s="43">
        <v>2</v>
      </c>
      <c r="L131" s="14">
        <v>643.25</v>
      </c>
      <c r="M131" s="72">
        <f>LOG10(L131)</f>
        <v>2.8083797948823843</v>
      </c>
      <c r="N131" s="20">
        <v>51533.837890625</v>
      </c>
      <c r="O131" s="72">
        <f>LOG10(N131)</f>
        <v>4.712092486972117</v>
      </c>
      <c r="P131" s="20">
        <v>11290.569305419922</v>
      </c>
      <c r="Q131" s="72">
        <f>LOG10(P131)</f>
        <v>4.0527158409478927</v>
      </c>
      <c r="R131" s="8" t="s">
        <v>21</v>
      </c>
      <c r="S131" s="72">
        <v>0</v>
      </c>
      <c r="T131" s="25" t="s">
        <v>37</v>
      </c>
      <c r="U131" s="80" t="s">
        <v>37</v>
      </c>
      <c r="V131" s="39">
        <v>0</v>
      </c>
      <c r="W131" s="39">
        <v>0</v>
      </c>
      <c r="X131" s="39">
        <v>0</v>
      </c>
      <c r="Y131" s="13">
        <v>0</v>
      </c>
      <c r="Z131" s="13">
        <v>0</v>
      </c>
      <c r="AA131" s="13">
        <v>0</v>
      </c>
      <c r="AB131" s="10">
        <v>77.298876814902755</v>
      </c>
      <c r="AC131" s="10">
        <v>4.1411743219797277</v>
      </c>
      <c r="AD131" s="10">
        <v>0.23285544699114236</v>
      </c>
    </row>
    <row r="132" spans="1:30" x14ac:dyDescent="0.25">
      <c r="A132" s="11" t="s">
        <v>353</v>
      </c>
      <c r="B132" s="91" t="s">
        <v>745</v>
      </c>
      <c r="C132" s="36" t="s">
        <v>7</v>
      </c>
      <c r="D132" s="36">
        <v>42480</v>
      </c>
      <c r="E132" s="36" t="s">
        <v>319</v>
      </c>
      <c r="F132" s="41">
        <v>1208</v>
      </c>
      <c r="G132" s="42">
        <v>18.3</v>
      </c>
      <c r="H132" s="42">
        <v>242.4</v>
      </c>
      <c r="I132" s="75">
        <v>9.6999999999999993</v>
      </c>
      <c r="J132" s="75">
        <v>7.57</v>
      </c>
      <c r="K132" s="43">
        <v>2.08</v>
      </c>
      <c r="L132" s="14">
        <v>306.86666666666673</v>
      </c>
      <c r="M132" s="72">
        <f>LOG10(L132)</f>
        <v>2.4869497158382932</v>
      </c>
      <c r="N132" s="20">
        <v>13186.627197265625</v>
      </c>
      <c r="O132" s="72">
        <f>LOG10(N132)</f>
        <v>4.120133728303907</v>
      </c>
      <c r="P132" s="20">
        <v>8171.2387084960938</v>
      </c>
      <c r="Q132" s="72">
        <f>LOG10(P132)</f>
        <v>3.9122878978404296</v>
      </c>
      <c r="R132" s="8" t="s">
        <v>21</v>
      </c>
      <c r="S132" s="72">
        <v>0</v>
      </c>
      <c r="T132" s="25" t="s">
        <v>37</v>
      </c>
      <c r="U132" s="33" t="s">
        <v>30</v>
      </c>
      <c r="V132" s="39">
        <v>0</v>
      </c>
      <c r="W132" s="39">
        <v>0</v>
      </c>
      <c r="X132" s="39">
        <v>0</v>
      </c>
      <c r="Y132" s="13">
        <v>0</v>
      </c>
      <c r="Z132" s="13">
        <v>0</v>
      </c>
      <c r="AA132" s="13">
        <v>0</v>
      </c>
      <c r="AB132" s="10">
        <v>77.298876814902755</v>
      </c>
      <c r="AC132" s="10">
        <v>4.1411743219797277</v>
      </c>
      <c r="AD132" s="10">
        <v>0.23285544699114236</v>
      </c>
    </row>
    <row r="133" spans="1:30" x14ac:dyDescent="0.25">
      <c r="A133" s="11" t="s">
        <v>365</v>
      </c>
      <c r="B133" s="91" t="s">
        <v>745</v>
      </c>
      <c r="C133" s="36" t="s">
        <v>7</v>
      </c>
      <c r="D133" s="36">
        <v>42493</v>
      </c>
      <c r="E133" s="36" t="s">
        <v>319</v>
      </c>
      <c r="F133" s="41">
        <v>1125</v>
      </c>
      <c r="G133" s="42">
        <v>20.2</v>
      </c>
      <c r="H133" s="42">
        <v>215.3</v>
      </c>
      <c r="I133" s="75">
        <v>7.08</v>
      </c>
      <c r="J133" s="75">
        <v>7.33</v>
      </c>
      <c r="K133" s="43">
        <v>3.8</v>
      </c>
      <c r="L133" s="14">
        <v>662.4</v>
      </c>
      <c r="M133" s="72">
        <f>LOG10(L133)</f>
        <v>2.8211203237768236</v>
      </c>
      <c r="N133" s="20">
        <v>24484.60693359375</v>
      </c>
      <c r="O133" s="72">
        <f>LOG10(N133)</f>
        <v>4.3888931364146213</v>
      </c>
      <c r="P133" s="20">
        <v>10238.162994384766</v>
      </c>
      <c r="Q133" s="72">
        <f>LOG10(P133)</f>
        <v>4.0102220393574584</v>
      </c>
      <c r="R133" s="8" t="s">
        <v>21</v>
      </c>
      <c r="S133" s="72">
        <v>0</v>
      </c>
      <c r="T133" s="25" t="s">
        <v>37</v>
      </c>
      <c r="U133" s="80" t="s">
        <v>37</v>
      </c>
      <c r="V133" s="39">
        <v>0.02</v>
      </c>
      <c r="W133" s="39">
        <v>0.04</v>
      </c>
      <c r="X133" s="39">
        <v>0.5</v>
      </c>
      <c r="Y133" s="13">
        <v>8.3333333333333339E-4</v>
      </c>
      <c r="Z133" s="13">
        <v>8.3333333333333339E-4</v>
      </c>
      <c r="AA133" s="13">
        <v>6.9444444444444441E-3</v>
      </c>
      <c r="AB133" s="10">
        <v>77.298876814902755</v>
      </c>
      <c r="AC133" s="10">
        <v>4.1411743219797277</v>
      </c>
      <c r="AD133" s="10">
        <v>0.23285544699114236</v>
      </c>
    </row>
    <row r="134" spans="1:30" x14ac:dyDescent="0.25">
      <c r="A134" s="11" t="s">
        <v>377</v>
      </c>
      <c r="B134" s="91" t="s">
        <v>745</v>
      </c>
      <c r="C134" s="36" t="s">
        <v>7</v>
      </c>
      <c r="D134" s="36">
        <v>42507</v>
      </c>
      <c r="E134" s="36" t="s">
        <v>319</v>
      </c>
      <c r="F134" s="41">
        <v>1211</v>
      </c>
      <c r="G134" s="42">
        <v>19.3</v>
      </c>
      <c r="H134" s="42">
        <v>102.3</v>
      </c>
      <c r="I134" s="75">
        <v>7.89</v>
      </c>
      <c r="J134" s="75">
        <v>7.23</v>
      </c>
      <c r="K134" s="43">
        <v>24.9</v>
      </c>
      <c r="L134" s="14">
        <v>19330</v>
      </c>
      <c r="M134" s="72">
        <f>LOG10(L134)</f>
        <v>4.2862318540285527</v>
      </c>
      <c r="N134" s="20">
        <v>1497842.1875</v>
      </c>
      <c r="O134" s="72">
        <f>LOG10(N134)</f>
        <v>6.1754660585514785</v>
      </c>
      <c r="P134" s="20">
        <v>504035.205078125</v>
      </c>
      <c r="Q134" s="72">
        <f>LOG10(P134)</f>
        <v>5.7024608714399658</v>
      </c>
      <c r="R134" s="8">
        <v>36188.934326171875</v>
      </c>
      <c r="S134" s="72">
        <v>4.5585757944075258</v>
      </c>
      <c r="T134" s="57" t="s">
        <v>37</v>
      </c>
      <c r="U134" s="57" t="s">
        <v>30</v>
      </c>
      <c r="V134" s="39">
        <v>0.74000000000000021</v>
      </c>
      <c r="W134" s="39">
        <v>0.74000000000000021</v>
      </c>
      <c r="X134" s="39">
        <v>0.74000000000000021</v>
      </c>
      <c r="Y134" s="13">
        <v>3.0833333333333341E-2</v>
      </c>
      <c r="Z134" s="13">
        <v>1.5416666666666671E-2</v>
      </c>
      <c r="AA134" s="13">
        <v>1.0277777777777782E-2</v>
      </c>
      <c r="AB134" s="10">
        <v>77.298876814902755</v>
      </c>
      <c r="AC134" s="10">
        <v>4.1411743219797277</v>
      </c>
      <c r="AD134" s="10">
        <v>0.23285544699114236</v>
      </c>
    </row>
    <row r="135" spans="1:30" x14ac:dyDescent="0.25">
      <c r="A135" s="11" t="s">
        <v>389</v>
      </c>
      <c r="B135" s="91" t="s">
        <v>745</v>
      </c>
      <c r="C135" s="36" t="s">
        <v>7</v>
      </c>
      <c r="D135" s="36">
        <v>42522</v>
      </c>
      <c r="E135" s="36" t="s">
        <v>319</v>
      </c>
      <c r="F135" s="41">
        <v>1130</v>
      </c>
      <c r="G135" s="38">
        <v>23.2</v>
      </c>
      <c r="H135" s="38">
        <v>298.7</v>
      </c>
      <c r="I135" s="46">
        <v>7.33</v>
      </c>
      <c r="J135" s="46">
        <v>7.44</v>
      </c>
      <c r="K135" s="43">
        <v>2.27</v>
      </c>
      <c r="L135" s="14">
        <v>609.80000000000007</v>
      </c>
      <c r="M135" s="72">
        <f>LOG10(L135)</f>
        <v>2.785187420029362</v>
      </c>
      <c r="N135" s="20" t="s">
        <v>133</v>
      </c>
      <c r="O135" s="72">
        <v>2.7</v>
      </c>
      <c r="P135" s="20">
        <v>4695.2114105224609</v>
      </c>
      <c r="Q135" s="72">
        <f>LOG10(P135)</f>
        <v>3.6716551519495702</v>
      </c>
      <c r="R135" s="8" t="s">
        <v>21</v>
      </c>
      <c r="S135" s="72">
        <v>0</v>
      </c>
      <c r="T135" s="57" t="s">
        <v>37</v>
      </c>
      <c r="U135" s="57" t="s">
        <v>30</v>
      </c>
      <c r="V135" s="39">
        <v>0</v>
      </c>
      <c r="W135" s="39">
        <v>0</v>
      </c>
      <c r="X135" s="39">
        <v>0</v>
      </c>
      <c r="Y135" s="13">
        <v>0</v>
      </c>
      <c r="Z135" s="13">
        <v>0</v>
      </c>
      <c r="AA135" s="13">
        <v>0</v>
      </c>
      <c r="AB135" s="10">
        <v>77.298876814902755</v>
      </c>
      <c r="AC135" s="10">
        <v>4.1411743219797277</v>
      </c>
      <c r="AD135" s="10">
        <v>0.23285544699114236</v>
      </c>
    </row>
    <row r="136" spans="1:30" x14ac:dyDescent="0.25">
      <c r="A136" s="11" t="s">
        <v>401</v>
      </c>
      <c r="B136" s="91" t="s">
        <v>745</v>
      </c>
      <c r="C136" s="12" t="s">
        <v>7</v>
      </c>
      <c r="D136" s="36">
        <v>42535</v>
      </c>
      <c r="E136" s="36" t="s">
        <v>319</v>
      </c>
      <c r="F136" s="41">
        <v>1119</v>
      </c>
      <c r="G136" s="38">
        <v>24.9</v>
      </c>
      <c r="H136" s="38">
        <v>259.3</v>
      </c>
      <c r="I136" s="46">
        <v>7.19</v>
      </c>
      <c r="J136" s="46">
        <v>7.95</v>
      </c>
      <c r="K136" s="43">
        <v>3.07</v>
      </c>
      <c r="L136" s="14">
        <v>368.9</v>
      </c>
      <c r="M136" s="72">
        <f>LOG10(L136)</f>
        <v>2.5669086552268032</v>
      </c>
      <c r="N136" s="20" t="s">
        <v>133</v>
      </c>
      <c r="O136" s="72">
        <v>2.7</v>
      </c>
      <c r="P136" s="20" t="s">
        <v>133</v>
      </c>
      <c r="Q136" s="72">
        <v>2.7</v>
      </c>
      <c r="R136" s="8" t="s">
        <v>133</v>
      </c>
      <c r="S136" s="72">
        <v>3</v>
      </c>
      <c r="T136" s="57" t="s">
        <v>37</v>
      </c>
      <c r="U136" s="57" t="s">
        <v>30</v>
      </c>
      <c r="V136" s="39">
        <v>0</v>
      </c>
      <c r="W136" s="39">
        <v>0</v>
      </c>
      <c r="X136" s="39">
        <v>0</v>
      </c>
      <c r="Y136" s="13">
        <v>0</v>
      </c>
      <c r="Z136" s="13">
        <v>0</v>
      </c>
      <c r="AA136" s="13">
        <v>0</v>
      </c>
      <c r="AB136" s="10">
        <v>77.298876814902755</v>
      </c>
      <c r="AC136" s="10">
        <v>4.1411743219797277</v>
      </c>
      <c r="AD136" s="10">
        <v>0.23285544699114236</v>
      </c>
    </row>
    <row r="137" spans="1:30" x14ac:dyDescent="0.25">
      <c r="A137" s="11" t="s">
        <v>413</v>
      </c>
      <c r="B137" s="91" t="s">
        <v>744</v>
      </c>
      <c r="C137" s="12" t="s">
        <v>7</v>
      </c>
      <c r="D137" s="36">
        <v>42549</v>
      </c>
      <c r="E137" s="36" t="s">
        <v>8</v>
      </c>
      <c r="F137" s="41">
        <v>1125</v>
      </c>
      <c r="G137" s="38">
        <v>25.3</v>
      </c>
      <c r="H137" s="38">
        <v>248.7</v>
      </c>
      <c r="I137" s="46">
        <v>7.08</v>
      </c>
      <c r="J137" s="46">
        <v>7.41</v>
      </c>
      <c r="K137" s="38">
        <v>2.61</v>
      </c>
      <c r="L137" s="14">
        <v>770.85</v>
      </c>
      <c r="M137" s="72">
        <f>LOG10(L137)</f>
        <v>2.8869698767408543</v>
      </c>
      <c r="N137" s="57" t="s">
        <v>21</v>
      </c>
      <c r="O137" s="72">
        <v>2.7</v>
      </c>
      <c r="P137" s="20">
        <v>12500.324249267578</v>
      </c>
      <c r="Q137" s="72">
        <f>LOG10(P137)</f>
        <v>4.0969212784353584</v>
      </c>
      <c r="R137" s="8" t="s">
        <v>21</v>
      </c>
      <c r="S137" s="72">
        <v>0</v>
      </c>
      <c r="T137" s="57" t="s">
        <v>30</v>
      </c>
      <c r="U137" s="57" t="s">
        <v>37</v>
      </c>
      <c r="V137" s="39">
        <v>6.0000000000000005E-2</v>
      </c>
      <c r="W137" s="39">
        <v>0.15000000000000002</v>
      </c>
      <c r="X137" s="39">
        <v>0.15000000000000002</v>
      </c>
      <c r="Y137" s="13">
        <v>2.5000000000000001E-3</v>
      </c>
      <c r="Z137" s="13">
        <v>3.1250000000000006E-3</v>
      </c>
      <c r="AA137" s="13">
        <v>2.0833333333333337E-3</v>
      </c>
      <c r="AB137" s="10">
        <v>77.298876814902755</v>
      </c>
      <c r="AC137" s="10">
        <v>4.1411743219797277</v>
      </c>
      <c r="AD137" s="10">
        <v>0.23285544699114236</v>
      </c>
    </row>
    <row r="138" spans="1:30" x14ac:dyDescent="0.25">
      <c r="A138" s="11" t="s">
        <v>425</v>
      </c>
      <c r="B138" s="91" t="s">
        <v>744</v>
      </c>
      <c r="C138" s="12" t="s">
        <v>7</v>
      </c>
      <c r="D138" s="36">
        <v>42563</v>
      </c>
      <c r="E138" s="36" t="s">
        <v>8</v>
      </c>
      <c r="F138" s="44">
        <v>1207</v>
      </c>
      <c r="G138" s="38">
        <v>25.4</v>
      </c>
      <c r="H138" s="38">
        <v>277.60000000000002</v>
      </c>
      <c r="I138" s="46">
        <v>7.24</v>
      </c>
      <c r="J138" s="46">
        <v>7.57</v>
      </c>
      <c r="K138" s="38">
        <v>3.07</v>
      </c>
      <c r="L138" s="14">
        <v>200.4</v>
      </c>
      <c r="M138" s="72">
        <f>LOG10(L138)</f>
        <v>2.301897717195208</v>
      </c>
      <c r="N138" s="20" t="s">
        <v>133</v>
      </c>
      <c r="O138" s="72">
        <v>2.7</v>
      </c>
      <c r="P138" s="20">
        <v>2290.0683720906572</v>
      </c>
      <c r="Q138" s="72">
        <f>LOG10(P138)</f>
        <v>3.359848448793346</v>
      </c>
      <c r="R138" s="8" t="s">
        <v>21</v>
      </c>
      <c r="S138" s="72">
        <v>0</v>
      </c>
      <c r="T138" s="57" t="s">
        <v>37</v>
      </c>
      <c r="U138" s="57" t="s">
        <v>30</v>
      </c>
      <c r="V138" s="39">
        <v>6.0000000000000005E-2</v>
      </c>
      <c r="W138" s="39">
        <v>6.0000000000000005E-2</v>
      </c>
      <c r="X138" s="39">
        <v>6.0000000000000005E-2</v>
      </c>
      <c r="Y138" s="13">
        <v>2.5000000000000001E-3</v>
      </c>
      <c r="Z138" s="13">
        <v>1.25E-3</v>
      </c>
      <c r="AA138" s="13">
        <v>8.3333333333333339E-4</v>
      </c>
      <c r="AB138" s="10">
        <v>77.298876814902755</v>
      </c>
      <c r="AC138" s="10">
        <v>4.1411743219797277</v>
      </c>
      <c r="AD138" s="10">
        <v>0.23285544699114236</v>
      </c>
    </row>
    <row r="139" spans="1:30" x14ac:dyDescent="0.25">
      <c r="A139" s="11" t="s">
        <v>439</v>
      </c>
      <c r="B139" s="91" t="s">
        <v>744</v>
      </c>
      <c r="C139" s="12" t="s">
        <v>7</v>
      </c>
      <c r="D139" s="36">
        <v>42577</v>
      </c>
      <c r="E139" s="36" t="s">
        <v>8</v>
      </c>
      <c r="F139" s="44">
        <v>1122</v>
      </c>
      <c r="G139" s="38">
        <v>26.1</v>
      </c>
      <c r="H139" s="38">
        <v>330.4</v>
      </c>
      <c r="I139" s="55">
        <v>6.33</v>
      </c>
      <c r="J139" s="55">
        <v>7.43</v>
      </c>
      <c r="K139" s="38">
        <v>3.62</v>
      </c>
      <c r="L139" s="14">
        <v>270.39999999999998</v>
      </c>
      <c r="M139" s="72">
        <f>LOG10(L139)</f>
        <v>2.4320066872695985</v>
      </c>
      <c r="N139" s="20" t="s">
        <v>21</v>
      </c>
      <c r="O139" s="72">
        <v>2.7</v>
      </c>
      <c r="P139" s="20">
        <v>5603.2009124755859</v>
      </c>
      <c r="Q139" s="72">
        <f>LOG10(P139)</f>
        <v>3.7484361951277738</v>
      </c>
      <c r="R139" s="8" t="s">
        <v>21</v>
      </c>
      <c r="S139" s="72">
        <v>0</v>
      </c>
      <c r="T139" s="57" t="s">
        <v>30</v>
      </c>
      <c r="U139" s="57" t="s">
        <v>30</v>
      </c>
      <c r="V139" s="39">
        <v>0</v>
      </c>
      <c r="W139" s="39">
        <v>0</v>
      </c>
      <c r="X139" s="39">
        <v>0</v>
      </c>
      <c r="Y139" s="13">
        <v>0</v>
      </c>
      <c r="Z139" s="13">
        <v>0</v>
      </c>
      <c r="AA139" s="13">
        <v>0</v>
      </c>
      <c r="AB139" s="10">
        <v>77.298876814902755</v>
      </c>
      <c r="AC139" s="10">
        <v>4.1411743219797277</v>
      </c>
      <c r="AD139" s="10">
        <v>0.23285544699114236</v>
      </c>
    </row>
    <row r="140" spans="1:30" x14ac:dyDescent="0.25">
      <c r="A140" s="11" t="s">
        <v>447</v>
      </c>
      <c r="B140" s="91" t="s">
        <v>744</v>
      </c>
      <c r="C140" s="12" t="s">
        <v>7</v>
      </c>
      <c r="D140" s="36">
        <v>42591</v>
      </c>
      <c r="E140" s="36" t="s">
        <v>8</v>
      </c>
      <c r="F140" s="44">
        <v>1216</v>
      </c>
      <c r="G140" s="38">
        <v>25.5</v>
      </c>
      <c r="H140" s="38">
        <v>177.7</v>
      </c>
      <c r="I140" s="46">
        <v>6.68</v>
      </c>
      <c r="J140" s="46">
        <v>7.4</v>
      </c>
      <c r="K140" s="38">
        <v>19.2</v>
      </c>
      <c r="L140" s="14">
        <v>3388.4</v>
      </c>
      <c r="M140" s="72">
        <f>LOG10(L140)</f>
        <v>3.5299946730691421</v>
      </c>
      <c r="N140" s="20">
        <v>39955.33447265625</v>
      </c>
      <c r="O140" s="72">
        <f>LOG10(N140)</f>
        <v>4.6015747705680852</v>
      </c>
      <c r="P140" s="20">
        <v>20576.998901367188</v>
      </c>
      <c r="Q140" s="72">
        <f>LOG10(P140)</f>
        <v>4.3133820343906013</v>
      </c>
      <c r="R140" s="8" t="s">
        <v>21</v>
      </c>
      <c r="S140" s="72">
        <v>0</v>
      </c>
      <c r="T140" s="57" t="s">
        <v>37</v>
      </c>
      <c r="U140" s="57" t="s">
        <v>30</v>
      </c>
      <c r="V140" s="39">
        <v>7.0000000000000007E-2</v>
      </c>
      <c r="W140" s="39">
        <v>0.35000000000000003</v>
      </c>
      <c r="X140" s="39">
        <v>0.35000000000000003</v>
      </c>
      <c r="Y140" s="13">
        <v>2.9166666666666668E-3</v>
      </c>
      <c r="Z140" s="13">
        <v>7.2916666666666676E-3</v>
      </c>
      <c r="AA140" s="13">
        <v>4.8611111111111112E-3</v>
      </c>
      <c r="AB140" s="10">
        <v>77.298876814902755</v>
      </c>
      <c r="AC140" s="10">
        <v>4.1411743219797277</v>
      </c>
      <c r="AD140" s="10">
        <v>0.23285544699114236</v>
      </c>
    </row>
    <row r="141" spans="1:30" x14ac:dyDescent="0.25">
      <c r="A141" s="11" t="s">
        <v>458</v>
      </c>
      <c r="B141" s="91" t="s">
        <v>744</v>
      </c>
      <c r="C141" s="12" t="s">
        <v>7</v>
      </c>
      <c r="D141" s="36">
        <v>42612</v>
      </c>
      <c r="E141" s="36" t="s">
        <v>8</v>
      </c>
      <c r="F141" s="41">
        <v>1232</v>
      </c>
      <c r="G141" s="38">
        <v>25</v>
      </c>
      <c r="H141" s="38">
        <v>277.8</v>
      </c>
      <c r="I141" s="46">
        <v>7.6</v>
      </c>
      <c r="J141" s="46">
        <v>7.62</v>
      </c>
      <c r="K141" s="38">
        <v>3.19</v>
      </c>
      <c r="L141" s="14">
        <v>284.40000000000003</v>
      </c>
      <c r="M141" s="72">
        <f>LOG10(L141)</f>
        <v>2.4539295920577286</v>
      </c>
      <c r="N141" s="20" t="s">
        <v>21</v>
      </c>
      <c r="O141" s="72">
        <v>2.7</v>
      </c>
      <c r="P141" s="20">
        <v>1382.2463989257813</v>
      </c>
      <c r="Q141" s="72">
        <f>LOG10(P141)</f>
        <v>3.140585467173842</v>
      </c>
      <c r="R141" s="8">
        <v>3132.147216796875</v>
      </c>
      <c r="S141" s="72">
        <v>3.4958421665212698</v>
      </c>
      <c r="T141" s="57" t="s">
        <v>37</v>
      </c>
      <c r="U141" s="57" t="s">
        <v>37</v>
      </c>
      <c r="V141" s="39">
        <v>0</v>
      </c>
      <c r="W141" s="39">
        <v>0</v>
      </c>
      <c r="X141" s="39">
        <v>0</v>
      </c>
      <c r="Y141" s="13">
        <v>0</v>
      </c>
      <c r="Z141" s="13">
        <v>0</v>
      </c>
      <c r="AA141" s="13">
        <v>0</v>
      </c>
      <c r="AB141" s="10">
        <v>77.298876814902755</v>
      </c>
      <c r="AC141" s="10">
        <v>4.1411743219797277</v>
      </c>
      <c r="AD141" s="10">
        <v>0.23285544699114236</v>
      </c>
    </row>
    <row r="142" spans="1:30" x14ac:dyDescent="0.25">
      <c r="A142" s="11" t="s">
        <v>469</v>
      </c>
      <c r="B142" s="91" t="s">
        <v>744</v>
      </c>
      <c r="C142" s="12" t="s">
        <v>7</v>
      </c>
      <c r="D142" s="36">
        <v>42628</v>
      </c>
      <c r="E142" s="36" t="s">
        <v>8</v>
      </c>
      <c r="F142" s="41">
        <v>1218</v>
      </c>
      <c r="G142" s="38">
        <v>23.5</v>
      </c>
      <c r="H142" s="38">
        <v>267.7</v>
      </c>
      <c r="I142" s="46">
        <v>7.11</v>
      </c>
      <c r="J142" s="46">
        <v>7.38</v>
      </c>
      <c r="K142" s="38">
        <v>2.02</v>
      </c>
      <c r="L142" s="14">
        <v>239.79999999999998</v>
      </c>
      <c r="M142" s="72">
        <f>LOG10(L142)</f>
        <v>2.37984917876283</v>
      </c>
      <c r="N142" s="20" t="s">
        <v>21</v>
      </c>
      <c r="O142" s="72">
        <v>0</v>
      </c>
      <c r="P142" s="20">
        <v>3848.3451843261719</v>
      </c>
      <c r="Q142" s="72">
        <f>LOG10(P142)</f>
        <v>3.5852740199470112</v>
      </c>
      <c r="R142" s="8" t="s">
        <v>21</v>
      </c>
      <c r="S142" s="72">
        <v>0</v>
      </c>
      <c r="T142" s="57" t="s">
        <v>37</v>
      </c>
      <c r="U142" s="57" t="s">
        <v>30</v>
      </c>
      <c r="V142" s="39">
        <v>0</v>
      </c>
      <c r="W142" s="39">
        <v>0</v>
      </c>
      <c r="X142" s="39">
        <v>6.0000000000000005E-2</v>
      </c>
      <c r="Y142" s="13">
        <v>0</v>
      </c>
      <c r="Z142" s="13">
        <v>0</v>
      </c>
      <c r="AA142" s="13">
        <v>8.3333333333333339E-4</v>
      </c>
      <c r="AB142" s="10">
        <v>77.298876814902755</v>
      </c>
      <c r="AC142" s="10">
        <v>4.1411743219797277</v>
      </c>
      <c r="AD142" s="10">
        <v>0.23285544699114236</v>
      </c>
    </row>
    <row r="143" spans="1:30" x14ac:dyDescent="0.25">
      <c r="A143" s="11" t="s">
        <v>480</v>
      </c>
      <c r="B143" s="91" t="s">
        <v>744</v>
      </c>
      <c r="C143" s="12" t="s">
        <v>7</v>
      </c>
      <c r="D143" s="36">
        <v>42640</v>
      </c>
      <c r="E143" s="36" t="s">
        <v>24</v>
      </c>
      <c r="F143" s="44">
        <v>1148</v>
      </c>
      <c r="G143" s="38">
        <v>23</v>
      </c>
      <c r="H143" s="38">
        <v>270.10000000000002</v>
      </c>
      <c r="I143" s="46">
        <v>6.84</v>
      </c>
      <c r="J143" s="46">
        <v>7.52</v>
      </c>
      <c r="K143" s="38">
        <v>2.16</v>
      </c>
      <c r="L143" s="14">
        <v>235.6</v>
      </c>
      <c r="M143" s="72">
        <f>LOG10(L143)</f>
        <v>2.372175286115064</v>
      </c>
      <c r="N143" s="20" t="s">
        <v>21</v>
      </c>
      <c r="O143" s="72">
        <v>0</v>
      </c>
      <c r="P143" s="20">
        <v>7573.8540649414063</v>
      </c>
      <c r="Q143" s="72">
        <f>LOG10(P143)</f>
        <v>3.8793169327624599</v>
      </c>
      <c r="R143" s="8" t="s">
        <v>21</v>
      </c>
      <c r="S143" s="72">
        <v>0</v>
      </c>
      <c r="T143" s="57" t="s">
        <v>37</v>
      </c>
      <c r="U143" s="57" t="s">
        <v>37</v>
      </c>
      <c r="V143" s="39">
        <v>0</v>
      </c>
      <c r="W143" s="39">
        <v>0</v>
      </c>
      <c r="X143" s="39">
        <v>0</v>
      </c>
      <c r="Y143" s="13">
        <v>0</v>
      </c>
      <c r="Z143" s="13">
        <v>0</v>
      </c>
      <c r="AA143" s="13">
        <v>0</v>
      </c>
      <c r="AB143" s="10">
        <v>77.298876814902755</v>
      </c>
      <c r="AC143" s="10">
        <v>4.1411743219797277</v>
      </c>
      <c r="AD143" s="10">
        <v>0.23285544699114236</v>
      </c>
    </row>
    <row r="144" spans="1:30" x14ac:dyDescent="0.25">
      <c r="A144" s="11" t="s">
        <v>493</v>
      </c>
      <c r="B144" s="91" t="s">
        <v>744</v>
      </c>
      <c r="C144" s="12" t="s">
        <v>7</v>
      </c>
      <c r="D144" s="36">
        <v>42661</v>
      </c>
      <c r="E144" s="36" t="s">
        <v>24</v>
      </c>
      <c r="F144" s="44">
        <v>1115</v>
      </c>
      <c r="G144" s="39">
        <v>18.3</v>
      </c>
      <c r="H144" s="39">
        <v>233.5</v>
      </c>
      <c r="I144" s="57">
        <v>6.76</v>
      </c>
      <c r="J144" s="57">
        <v>7.42</v>
      </c>
      <c r="K144" s="38">
        <v>4.37</v>
      </c>
      <c r="L144" s="14">
        <v>283.86666666666667</v>
      </c>
      <c r="M144" s="72">
        <f>LOG10(L144)</f>
        <v>2.4531143980466226</v>
      </c>
      <c r="N144" s="20" t="s">
        <v>21</v>
      </c>
      <c r="O144" s="72">
        <v>0</v>
      </c>
      <c r="P144" s="20">
        <v>2392.0373916625977</v>
      </c>
      <c r="Q144" s="72">
        <f>LOG10(P144)</f>
        <v>3.3787679641398736</v>
      </c>
      <c r="R144" s="8" t="s">
        <v>21</v>
      </c>
      <c r="S144" s="72">
        <v>0</v>
      </c>
      <c r="T144" s="57" t="s">
        <v>37</v>
      </c>
      <c r="U144" s="57" t="s">
        <v>30</v>
      </c>
      <c r="V144" s="47">
        <v>0</v>
      </c>
      <c r="W144" s="47">
        <v>0</v>
      </c>
      <c r="X144" s="47">
        <v>0.03</v>
      </c>
      <c r="Y144" s="49">
        <v>0</v>
      </c>
      <c r="Z144" s="49">
        <v>0</v>
      </c>
      <c r="AA144" s="49">
        <v>4.1666666666666664E-4</v>
      </c>
      <c r="AB144" s="10">
        <v>77.298876814902755</v>
      </c>
      <c r="AC144" s="10">
        <v>4.1411743219797277</v>
      </c>
      <c r="AD144" s="10">
        <v>0.23285544699114236</v>
      </c>
    </row>
    <row r="145" spans="1:30" x14ac:dyDescent="0.25">
      <c r="A145" s="11" t="s">
        <v>502</v>
      </c>
      <c r="B145" s="91" t="s">
        <v>744</v>
      </c>
      <c r="C145" s="12" t="s">
        <v>7</v>
      </c>
      <c r="D145" s="36">
        <v>42668</v>
      </c>
      <c r="E145" s="36" t="s">
        <v>24</v>
      </c>
      <c r="F145" s="44">
        <v>1232</v>
      </c>
      <c r="G145" s="39">
        <v>14</v>
      </c>
      <c r="H145" s="39">
        <v>226.7</v>
      </c>
      <c r="I145" s="57">
        <v>9.6</v>
      </c>
      <c r="J145" s="57">
        <v>7.45</v>
      </c>
      <c r="K145" s="38">
        <v>2.2200000000000002</v>
      </c>
      <c r="L145" s="14">
        <v>118.9</v>
      </c>
      <c r="M145" s="72">
        <f>LOG10(L145)</f>
        <v>2.0751818546186915</v>
      </c>
      <c r="N145" s="20" t="s">
        <v>21</v>
      </c>
      <c r="O145" s="72">
        <v>0</v>
      </c>
      <c r="P145" s="20">
        <v>3187.0204925537109</v>
      </c>
      <c r="Q145" s="72">
        <f>LOG10(P145)</f>
        <v>3.5033848559978571</v>
      </c>
      <c r="R145" s="8" t="s">
        <v>21</v>
      </c>
      <c r="S145" s="72">
        <v>0</v>
      </c>
      <c r="T145" s="57" t="s">
        <v>37</v>
      </c>
      <c r="U145" s="57" t="s">
        <v>30</v>
      </c>
      <c r="V145" s="39">
        <v>0</v>
      </c>
      <c r="W145" s="39">
        <v>0</v>
      </c>
      <c r="X145" s="39">
        <v>0</v>
      </c>
      <c r="Y145" s="13">
        <v>0</v>
      </c>
      <c r="Z145" s="13">
        <v>0</v>
      </c>
      <c r="AA145" s="13">
        <v>0</v>
      </c>
      <c r="AB145" s="10">
        <v>77.298876814902755</v>
      </c>
      <c r="AC145" s="10">
        <v>4.1411743219797277</v>
      </c>
      <c r="AD145" s="10">
        <v>0.23285544699114236</v>
      </c>
    </row>
    <row r="146" spans="1:30" x14ac:dyDescent="0.25">
      <c r="A146" s="11" t="s">
        <v>513</v>
      </c>
      <c r="B146" s="91" t="s">
        <v>744</v>
      </c>
      <c r="C146" s="12" t="s">
        <v>7</v>
      </c>
      <c r="D146" s="36">
        <v>42681</v>
      </c>
      <c r="E146" s="36" t="s">
        <v>24</v>
      </c>
      <c r="F146" s="44">
        <v>1249</v>
      </c>
      <c r="G146" s="39">
        <v>14.1</v>
      </c>
      <c r="H146" s="39">
        <v>226.6</v>
      </c>
      <c r="I146" s="57">
        <v>8.2200000000000006</v>
      </c>
      <c r="J146" s="57">
        <v>7.41</v>
      </c>
      <c r="K146" s="38">
        <v>2.89</v>
      </c>
      <c r="L146" s="14">
        <v>165.53333333333333</v>
      </c>
      <c r="M146" s="72">
        <f>LOG10(L146)</f>
        <v>2.2188854604988832</v>
      </c>
      <c r="N146" s="20">
        <v>4981.4414978027344</v>
      </c>
      <c r="O146" s="72">
        <f>LOG10(N146)</f>
        <v>3.6973550343166899</v>
      </c>
      <c r="P146" s="20">
        <v>7767.6490783691406</v>
      </c>
      <c r="Q146" s="72">
        <f>LOG10(P146)</f>
        <v>3.8902895970788363</v>
      </c>
      <c r="R146" s="8" t="s">
        <v>21</v>
      </c>
      <c r="S146" s="72">
        <v>0</v>
      </c>
      <c r="T146" s="57" t="s">
        <v>37</v>
      </c>
      <c r="U146" s="57" t="s">
        <v>30</v>
      </c>
      <c r="V146" s="39">
        <v>0</v>
      </c>
      <c r="W146" s="39">
        <v>0</v>
      </c>
      <c r="X146" s="39">
        <v>0</v>
      </c>
      <c r="Y146" s="13">
        <v>0</v>
      </c>
      <c r="Z146" s="13">
        <v>0</v>
      </c>
      <c r="AA146" s="13">
        <v>0</v>
      </c>
      <c r="AB146" s="10">
        <v>77.298876814902755</v>
      </c>
      <c r="AC146" s="10">
        <v>4.1411743219797277</v>
      </c>
      <c r="AD146" s="10">
        <v>0.23285544699114236</v>
      </c>
    </row>
    <row r="147" spans="1:30" x14ac:dyDescent="0.25">
      <c r="A147" s="11" t="s">
        <v>524</v>
      </c>
      <c r="B147" s="91" t="s">
        <v>744</v>
      </c>
      <c r="C147" s="12" t="s">
        <v>7</v>
      </c>
      <c r="D147" s="36">
        <v>42695</v>
      </c>
      <c r="E147" s="36" t="s">
        <v>24</v>
      </c>
      <c r="F147" s="44">
        <v>1221</v>
      </c>
      <c r="G147" s="39">
        <v>7.5</v>
      </c>
      <c r="H147" s="39">
        <v>200.8</v>
      </c>
      <c r="I147" s="57">
        <v>9.81</v>
      </c>
      <c r="J147" s="57">
        <v>7.5</v>
      </c>
      <c r="K147" s="38">
        <v>1.52</v>
      </c>
      <c r="L147" s="14">
        <v>291.53333333333336</v>
      </c>
      <c r="M147" s="72">
        <f>LOG10(L147)</f>
        <v>2.4646882182891758</v>
      </c>
      <c r="N147" s="20">
        <v>1248.1999397277832</v>
      </c>
      <c r="O147" s="72">
        <f>LOG10(N147)</f>
        <v>3.0962841572739523</v>
      </c>
      <c r="P147" s="20">
        <v>1005.6251525878906</v>
      </c>
      <c r="Q147" s="72">
        <f>LOG10(P147)</f>
        <v>3.0024361273405056</v>
      </c>
      <c r="R147" s="8" t="s">
        <v>21</v>
      </c>
      <c r="S147" s="72">
        <v>0</v>
      </c>
      <c r="T147" s="57" t="s">
        <v>37</v>
      </c>
      <c r="U147" s="57" t="s">
        <v>30</v>
      </c>
      <c r="V147" s="39">
        <v>0</v>
      </c>
      <c r="W147" s="39">
        <v>0</v>
      </c>
      <c r="X147" s="39">
        <v>0</v>
      </c>
      <c r="Y147" s="13">
        <v>0</v>
      </c>
      <c r="Z147" s="13">
        <v>0</v>
      </c>
      <c r="AA147" s="13">
        <v>0</v>
      </c>
      <c r="AB147" s="10">
        <v>77.298876814902755</v>
      </c>
      <c r="AC147" s="10">
        <v>4.1411743219797277</v>
      </c>
      <c r="AD147" s="10">
        <v>0.23285544699114236</v>
      </c>
    </row>
    <row r="148" spans="1:30" x14ac:dyDescent="0.25">
      <c r="A148" s="11" t="s">
        <v>535</v>
      </c>
      <c r="B148" s="91" t="s">
        <v>744</v>
      </c>
      <c r="C148" s="12" t="s">
        <v>7</v>
      </c>
      <c r="D148" s="36">
        <v>42709</v>
      </c>
      <c r="E148" s="36" t="s">
        <v>24</v>
      </c>
      <c r="F148" s="41">
        <v>1306</v>
      </c>
      <c r="G148" s="39">
        <v>11.1</v>
      </c>
      <c r="H148" s="39">
        <v>77.8</v>
      </c>
      <c r="I148" s="57">
        <v>8.8000000000000007</v>
      </c>
      <c r="J148" s="57">
        <v>7.17</v>
      </c>
      <c r="K148" s="38">
        <v>10.63</v>
      </c>
      <c r="L148" s="14">
        <v>985.4666666666667</v>
      </c>
      <c r="M148" s="72">
        <f>LOG10(L148)</f>
        <v>2.9936419388868365</v>
      </c>
      <c r="N148" s="20">
        <v>76708.53271484375</v>
      </c>
      <c r="O148" s="72">
        <f>LOG10(N148)</f>
        <v>4.8848436756160121</v>
      </c>
      <c r="P148" s="20">
        <v>12685.645294189453</v>
      </c>
      <c r="Q148" s="72">
        <f>LOG10(P148)</f>
        <v>4.1033125638382177</v>
      </c>
      <c r="R148" s="8">
        <v>4280.2875518798828</v>
      </c>
      <c r="S148" s="72">
        <v>3.6314729461159234</v>
      </c>
      <c r="T148" s="57" t="s">
        <v>30</v>
      </c>
      <c r="U148" s="57" t="s">
        <v>30</v>
      </c>
      <c r="V148" s="39">
        <v>0.21000000000000008</v>
      </c>
      <c r="W148" s="39">
        <v>0.70000000000000018</v>
      </c>
      <c r="X148" s="39">
        <v>0.70000000000000018</v>
      </c>
      <c r="Y148" s="13">
        <v>8.7500000000000026E-3</v>
      </c>
      <c r="Z148" s="13">
        <v>1.4583333333333337E-2</v>
      </c>
      <c r="AA148" s="13">
        <v>9.7222222222222241E-3</v>
      </c>
      <c r="AB148" s="10">
        <v>77.298876814902755</v>
      </c>
      <c r="AC148" s="10">
        <v>4.1411743219797277</v>
      </c>
      <c r="AD148" s="10">
        <v>0.23285544699114236</v>
      </c>
    </row>
    <row r="149" spans="1:30" x14ac:dyDescent="0.25">
      <c r="A149" s="11" t="s">
        <v>546</v>
      </c>
      <c r="B149" s="91" t="s">
        <v>744</v>
      </c>
      <c r="C149" s="12" t="s">
        <v>7</v>
      </c>
      <c r="D149" s="36">
        <v>42723</v>
      </c>
      <c r="E149" s="36" t="s">
        <v>24</v>
      </c>
      <c r="F149" s="44">
        <v>1238</v>
      </c>
      <c r="G149" s="39">
        <v>7.9</v>
      </c>
      <c r="H149" s="39">
        <v>118.7</v>
      </c>
      <c r="I149" s="57">
        <v>10.6</v>
      </c>
      <c r="J149" s="57">
        <v>7.33</v>
      </c>
      <c r="K149" s="38">
        <v>7.17</v>
      </c>
      <c r="L149" s="14">
        <v>2218.5333333333333</v>
      </c>
      <c r="M149" s="72">
        <f>LOG10(L149)</f>
        <v>3.3460659583507368</v>
      </c>
      <c r="N149" s="20">
        <v>150921.61865234375</v>
      </c>
      <c r="O149" s="72">
        <f>LOG10(N149)</f>
        <v>5.1787514544140052</v>
      </c>
      <c r="P149" s="20">
        <v>75901.531982421875</v>
      </c>
      <c r="Q149" s="72">
        <f>LOG10(P149)</f>
        <v>4.8802505417030915</v>
      </c>
      <c r="R149" s="8">
        <v>2452.2676467895508</v>
      </c>
      <c r="S149" s="72">
        <v>3.3895678684484736</v>
      </c>
      <c r="T149" s="57" t="s">
        <v>37</v>
      </c>
      <c r="U149" s="57" t="s">
        <v>30</v>
      </c>
      <c r="V149" s="39">
        <v>0.15000000000000002</v>
      </c>
      <c r="W149" s="39">
        <v>0.32000000000000012</v>
      </c>
      <c r="X149" s="39">
        <v>0.33000000000000007</v>
      </c>
      <c r="Y149" s="13">
        <v>6.2500000000000012E-3</v>
      </c>
      <c r="Z149" s="13">
        <v>6.6666666666666688E-3</v>
      </c>
      <c r="AA149" s="13">
        <v>4.5833333333333342E-3</v>
      </c>
      <c r="AB149" s="10">
        <v>77.298876814902755</v>
      </c>
      <c r="AC149" s="10">
        <v>4.1411743219797277</v>
      </c>
      <c r="AD149" s="10">
        <v>0.23285544699114236</v>
      </c>
    </row>
    <row r="150" spans="1:30" x14ac:dyDescent="0.25">
      <c r="A150" s="11" t="s">
        <v>558</v>
      </c>
      <c r="B150" s="91" t="s">
        <v>745</v>
      </c>
      <c r="C150" s="12" t="s">
        <v>7</v>
      </c>
      <c r="D150" s="36">
        <v>42738</v>
      </c>
      <c r="E150" s="36" t="s">
        <v>151</v>
      </c>
      <c r="F150" s="41">
        <v>1238</v>
      </c>
      <c r="G150" s="39">
        <v>13.4</v>
      </c>
      <c r="H150" s="39">
        <v>115.4</v>
      </c>
      <c r="I150" s="57">
        <v>9.4499999999999993</v>
      </c>
      <c r="J150" s="57">
        <v>7.35</v>
      </c>
      <c r="K150" s="38">
        <v>20.100000000000001</v>
      </c>
      <c r="L150" s="14">
        <v>2981.7999999999997</v>
      </c>
      <c r="M150" s="72">
        <f>LOG10(L150)</f>
        <v>3.4744785104082956</v>
      </c>
      <c r="N150" s="20">
        <v>121894.27490234375</v>
      </c>
      <c r="O150" s="72">
        <f>LOG10(N150)</f>
        <v>5.0859833082704791</v>
      </c>
      <c r="P150" s="20">
        <v>98363.916015625</v>
      </c>
      <c r="Q150" s="72">
        <f>LOG10(P150)</f>
        <v>4.992835810328196</v>
      </c>
      <c r="R150" s="8">
        <v>5610.0784301757813</v>
      </c>
      <c r="S150" s="72">
        <v>3.7489689328344964</v>
      </c>
      <c r="T150" s="57" t="s">
        <v>30</v>
      </c>
      <c r="U150" s="57" t="s">
        <v>37</v>
      </c>
      <c r="V150" s="39">
        <v>1.6800000000000008</v>
      </c>
      <c r="W150" s="39">
        <v>2.2400000000000011</v>
      </c>
      <c r="X150" s="39">
        <v>2.640000000000001</v>
      </c>
      <c r="Y150" s="13">
        <v>7.0000000000000034E-2</v>
      </c>
      <c r="Z150" s="13">
        <v>4.666666666666669E-2</v>
      </c>
      <c r="AA150" s="13">
        <v>3.6666666666666681E-2</v>
      </c>
      <c r="AB150" s="10">
        <v>77.298876814902755</v>
      </c>
      <c r="AC150" s="10">
        <v>4.1411743219797277</v>
      </c>
      <c r="AD150" s="10">
        <v>0.23285544699114236</v>
      </c>
    </row>
    <row r="151" spans="1:30" x14ac:dyDescent="0.25">
      <c r="A151" s="11" t="s">
        <v>573</v>
      </c>
      <c r="B151" s="91" t="s">
        <v>745</v>
      </c>
      <c r="C151" s="12" t="s">
        <v>7</v>
      </c>
      <c r="D151" s="36">
        <v>42759</v>
      </c>
      <c r="E151" s="36" t="s">
        <v>151</v>
      </c>
      <c r="F151" s="41">
        <v>1225</v>
      </c>
      <c r="G151" s="53">
        <v>9.32</v>
      </c>
      <c r="H151" s="6">
        <v>251</v>
      </c>
      <c r="I151" s="53">
        <v>10.51</v>
      </c>
      <c r="J151" s="53">
        <v>6.84</v>
      </c>
      <c r="K151" s="55">
        <v>5.35</v>
      </c>
      <c r="L151" s="14">
        <v>2355.6999999999998</v>
      </c>
      <c r="M151" s="72">
        <f>LOG10(L151)</f>
        <v>3.3721199819383352</v>
      </c>
      <c r="N151" s="20">
        <v>255925.0244140625</v>
      </c>
      <c r="O151" s="72">
        <f>LOG10(N151)</f>
        <v>5.4081127533885009</v>
      </c>
      <c r="P151" s="20">
        <v>125900.01220703125</v>
      </c>
      <c r="Q151" s="72">
        <f>LOG10(P151)</f>
        <v>5.1000257722162505</v>
      </c>
      <c r="R151" s="8" t="s">
        <v>21</v>
      </c>
      <c r="S151" s="72">
        <v>0</v>
      </c>
      <c r="T151" s="57" t="s">
        <v>30</v>
      </c>
      <c r="U151" s="57" t="s">
        <v>30</v>
      </c>
      <c r="V151" s="53">
        <v>0</v>
      </c>
      <c r="W151" s="53">
        <v>0.65000000000000013</v>
      </c>
      <c r="X151" s="53">
        <v>1.2700000000000005</v>
      </c>
      <c r="Y151" s="56">
        <v>0</v>
      </c>
      <c r="Z151" s="56">
        <v>1.3541666666666669E-2</v>
      </c>
      <c r="AA151" s="56">
        <v>1.7638888888888895E-2</v>
      </c>
      <c r="AB151" s="10">
        <v>77.298876814902755</v>
      </c>
      <c r="AC151" s="10">
        <v>4.1411743219797277</v>
      </c>
      <c r="AD151" s="10">
        <v>0.23285544699114236</v>
      </c>
    </row>
    <row r="152" spans="1:30" x14ac:dyDescent="0.25">
      <c r="A152" s="11" t="s">
        <v>582</v>
      </c>
      <c r="B152" s="91" t="s">
        <v>745</v>
      </c>
      <c r="C152" s="12" t="s">
        <v>7</v>
      </c>
      <c r="D152" s="36">
        <v>42775</v>
      </c>
      <c r="E152" s="36" t="s">
        <v>151</v>
      </c>
      <c r="F152" s="44">
        <v>1218</v>
      </c>
      <c r="G152" s="53">
        <v>12.1</v>
      </c>
      <c r="H152" s="54">
        <v>93</v>
      </c>
      <c r="I152" s="53">
        <v>10.18</v>
      </c>
      <c r="J152" s="53">
        <v>7.38</v>
      </c>
      <c r="K152" s="55">
        <v>37.299999999999997</v>
      </c>
      <c r="L152" s="14">
        <v>3655.65</v>
      </c>
      <c r="M152" s="72">
        <f>LOG10(L152)</f>
        <v>3.5629646087398603</v>
      </c>
      <c r="N152" s="20">
        <v>38781.021118164063</v>
      </c>
      <c r="O152" s="72">
        <f>LOG10(N152)</f>
        <v>4.588619240022358</v>
      </c>
      <c r="P152" s="20">
        <v>43348.309834798172</v>
      </c>
      <c r="Q152" s="72">
        <f>LOG10(P152)</f>
        <v>4.6369721688542018</v>
      </c>
      <c r="R152" s="8">
        <v>9282.5280507405587</v>
      </c>
      <c r="S152" s="72">
        <v>3.9676662702885475</v>
      </c>
      <c r="T152" s="57" t="s">
        <v>37</v>
      </c>
      <c r="U152" s="57" t="s">
        <v>37</v>
      </c>
      <c r="V152" s="39">
        <v>0.17</v>
      </c>
      <c r="W152" s="39">
        <v>0.84000000000000008</v>
      </c>
      <c r="X152" s="39">
        <v>0.8600000000000001</v>
      </c>
      <c r="Y152" s="13">
        <v>7.0833333333333338E-3</v>
      </c>
      <c r="Z152" s="13">
        <v>1.7500000000000002E-2</v>
      </c>
      <c r="AA152" s="13">
        <v>1.1944444444444445E-2</v>
      </c>
      <c r="AB152" s="10">
        <v>77.298876814902755</v>
      </c>
      <c r="AC152" s="10">
        <v>4.1411743219797277</v>
      </c>
      <c r="AD152" s="10">
        <v>0.23285544699114236</v>
      </c>
    </row>
    <row r="153" spans="1:30" x14ac:dyDescent="0.25">
      <c r="A153" s="11" t="s">
        <v>594</v>
      </c>
      <c r="B153" s="91" t="s">
        <v>745</v>
      </c>
      <c r="C153" s="12" t="s">
        <v>7</v>
      </c>
      <c r="D153" s="36">
        <v>42788</v>
      </c>
      <c r="E153" s="36" t="s">
        <v>151</v>
      </c>
      <c r="F153" s="41">
        <v>1155</v>
      </c>
      <c r="G153" s="58">
        <v>15.4</v>
      </c>
      <c r="H153" s="54">
        <v>138.5</v>
      </c>
      <c r="I153" s="53">
        <v>9.6199999999999992</v>
      </c>
      <c r="J153" s="53">
        <v>7.42</v>
      </c>
      <c r="K153" s="55">
        <v>5.6</v>
      </c>
      <c r="L153" s="14">
        <v>1085.9333333333334</v>
      </c>
      <c r="M153" s="72">
        <f>LOG10(L153)</f>
        <v>3.0358031642453054</v>
      </c>
      <c r="N153" s="20">
        <v>86850.0732421875</v>
      </c>
      <c r="O153" s="72">
        <f>LOG10(N153)</f>
        <v>4.9387701890314126</v>
      </c>
      <c r="P153" s="20">
        <v>38780.630493164063</v>
      </c>
      <c r="Q153" s="72">
        <f>LOG10(P153)</f>
        <v>4.5886148655337164</v>
      </c>
      <c r="R153" s="8" t="s">
        <v>21</v>
      </c>
      <c r="S153" s="72">
        <v>0</v>
      </c>
      <c r="T153" s="57" t="s">
        <v>30</v>
      </c>
      <c r="U153" s="57" t="s">
        <v>37</v>
      </c>
      <c r="V153" s="39">
        <v>0.32000000000000012</v>
      </c>
      <c r="W153" s="39">
        <v>0.32000000000000012</v>
      </c>
      <c r="X153" s="39">
        <v>0.32000000000000012</v>
      </c>
      <c r="Y153" s="13">
        <v>1.3333333333333338E-2</v>
      </c>
      <c r="Z153" s="13">
        <v>6.6666666666666688E-3</v>
      </c>
      <c r="AA153" s="13">
        <v>4.4444444444444462E-3</v>
      </c>
      <c r="AB153" s="10">
        <v>77.298876814902755</v>
      </c>
      <c r="AC153" s="10">
        <v>4.1411743219797277</v>
      </c>
      <c r="AD153" s="10">
        <v>0.23285544699114236</v>
      </c>
    </row>
    <row r="154" spans="1:30" x14ac:dyDescent="0.25">
      <c r="A154" s="11" t="s">
        <v>606</v>
      </c>
      <c r="B154" s="91" t="s">
        <v>745</v>
      </c>
      <c r="C154" s="12" t="s">
        <v>7</v>
      </c>
      <c r="D154" s="36">
        <v>42802</v>
      </c>
      <c r="E154" s="36" t="s">
        <v>151</v>
      </c>
      <c r="F154" s="44">
        <v>1148</v>
      </c>
      <c r="G154" s="58">
        <v>15.3</v>
      </c>
      <c r="H154" s="54">
        <v>120.4</v>
      </c>
      <c r="I154" s="53">
        <v>10.06</v>
      </c>
      <c r="J154" s="53">
        <v>7.38</v>
      </c>
      <c r="K154" s="55">
        <v>11.8</v>
      </c>
      <c r="L154" s="14">
        <v>1211.6000000000001</v>
      </c>
      <c r="M154" s="72">
        <f>LOG10(L154)</f>
        <v>3.0833592646608183</v>
      </c>
      <c r="N154" s="20">
        <v>175381.2255859375</v>
      </c>
      <c r="O154" s="72">
        <f>LOG10(N154)</f>
        <v>5.2439831006558366</v>
      </c>
      <c r="P154" s="20">
        <v>37353.369140625</v>
      </c>
      <c r="Q154" s="72">
        <f>LOG10(P154)</f>
        <v>4.57232977973087</v>
      </c>
      <c r="R154" s="8" t="s">
        <v>133</v>
      </c>
      <c r="S154" s="72">
        <v>3</v>
      </c>
      <c r="T154" s="57" t="s">
        <v>37</v>
      </c>
      <c r="U154" s="57" t="s">
        <v>37</v>
      </c>
      <c r="V154" s="39">
        <v>0.54</v>
      </c>
      <c r="W154" s="39">
        <v>0.54</v>
      </c>
      <c r="X154" s="39">
        <v>0.54</v>
      </c>
      <c r="Y154" s="13">
        <v>2.2500000000000003E-2</v>
      </c>
      <c r="Z154" s="13">
        <v>1.1250000000000001E-2</v>
      </c>
      <c r="AA154" s="13">
        <v>7.5000000000000006E-3</v>
      </c>
      <c r="AB154" s="10">
        <v>77.298876814902755</v>
      </c>
      <c r="AC154" s="10">
        <v>4.1411743219797277</v>
      </c>
      <c r="AD154" s="10">
        <v>0.23285544699114236</v>
      </c>
    </row>
    <row r="155" spans="1:30" x14ac:dyDescent="0.25">
      <c r="A155" s="11" t="s">
        <v>618</v>
      </c>
      <c r="B155" s="91" t="s">
        <v>745</v>
      </c>
      <c r="C155" s="12" t="s">
        <v>7</v>
      </c>
      <c r="D155" s="36">
        <v>42815</v>
      </c>
      <c r="E155" s="36" t="s">
        <v>319</v>
      </c>
      <c r="F155" s="44">
        <v>1240</v>
      </c>
      <c r="G155" s="58">
        <v>16.2</v>
      </c>
      <c r="H155" s="39">
        <v>203.7</v>
      </c>
      <c r="I155" s="53">
        <v>12.7</v>
      </c>
      <c r="J155" s="53">
        <v>8.15</v>
      </c>
      <c r="K155" s="55">
        <v>1.05</v>
      </c>
      <c r="L155" s="14">
        <v>261.25</v>
      </c>
      <c r="M155" s="72">
        <f>LOG10(L155)</f>
        <v>2.4170562991191105</v>
      </c>
      <c r="N155" s="20">
        <v>105409.75341796875</v>
      </c>
      <c r="O155" s="72">
        <f>LOG10(N155)</f>
        <v>5.0228807974005178</v>
      </c>
      <c r="P155" s="20">
        <v>9518.0221557617188</v>
      </c>
      <c r="Q155" s="72">
        <f>LOG10(P155)</f>
        <v>3.9785467114013664</v>
      </c>
      <c r="R155" s="8" t="s">
        <v>21</v>
      </c>
      <c r="S155" s="72">
        <v>0</v>
      </c>
      <c r="T155" s="57" t="s">
        <v>30</v>
      </c>
      <c r="U155" s="57" t="s">
        <v>37</v>
      </c>
      <c r="V155" s="39">
        <v>0</v>
      </c>
      <c r="W155" s="39">
        <v>0</v>
      </c>
      <c r="X155" s="39">
        <v>0</v>
      </c>
      <c r="Y155" s="13">
        <v>0</v>
      </c>
      <c r="Z155" s="13">
        <v>0</v>
      </c>
      <c r="AA155" s="13">
        <v>0</v>
      </c>
      <c r="AB155" s="10">
        <v>77.298876814902755</v>
      </c>
      <c r="AC155" s="10">
        <v>4.1411743219797277</v>
      </c>
      <c r="AD155" s="10">
        <v>0.23285544699114236</v>
      </c>
    </row>
    <row r="156" spans="1:30" x14ac:dyDescent="0.25">
      <c r="A156" s="11" t="s">
        <v>634</v>
      </c>
      <c r="B156" s="91" t="s">
        <v>745</v>
      </c>
      <c r="C156" s="12" t="s">
        <v>7</v>
      </c>
      <c r="D156" s="36">
        <v>42829</v>
      </c>
      <c r="E156" s="36" t="s">
        <v>319</v>
      </c>
      <c r="F156" s="44">
        <v>1257</v>
      </c>
      <c r="G156" s="39">
        <v>19.5</v>
      </c>
      <c r="H156" s="39">
        <v>164.5</v>
      </c>
      <c r="I156" s="57">
        <v>8.81</v>
      </c>
      <c r="J156" s="57">
        <v>7.34</v>
      </c>
      <c r="K156" s="39">
        <v>5.67</v>
      </c>
      <c r="L156" s="14">
        <v>1478.6000000000001</v>
      </c>
      <c r="M156" s="72">
        <f>LOG10(L156)</f>
        <v>3.1698507018614985</v>
      </c>
      <c r="N156" s="20">
        <v>313662.6953125</v>
      </c>
      <c r="O156" s="72">
        <f>LOG10(N156)</f>
        <v>5.4964628700419658</v>
      </c>
      <c r="P156" s="20">
        <v>26432.623291015625</v>
      </c>
      <c r="Q156" s="72">
        <f>LOG10(P156)</f>
        <v>4.4221402665852478</v>
      </c>
      <c r="R156" s="8">
        <v>37877.553304036453</v>
      </c>
      <c r="S156" s="72">
        <v>4.5783819180378371</v>
      </c>
      <c r="T156" s="57" t="s">
        <v>37</v>
      </c>
      <c r="U156" s="57" t="s">
        <v>37</v>
      </c>
      <c r="V156" s="39">
        <v>0.18</v>
      </c>
      <c r="W156" s="39">
        <v>0.63000000000000012</v>
      </c>
      <c r="X156" s="39">
        <v>0.63000000000000012</v>
      </c>
      <c r="Y156" s="13">
        <v>7.4999999999999997E-3</v>
      </c>
      <c r="Z156" s="13">
        <v>1.3125000000000003E-2</v>
      </c>
      <c r="AA156" s="13">
        <v>8.7500000000000008E-3</v>
      </c>
      <c r="AB156" s="10">
        <v>77.298876814902755</v>
      </c>
      <c r="AC156" s="10">
        <v>4.1411743219797277</v>
      </c>
      <c r="AD156" s="10">
        <v>0.23285544699114236</v>
      </c>
    </row>
    <row r="157" spans="1:30" x14ac:dyDescent="0.25">
      <c r="A157" s="59" t="s">
        <v>648</v>
      </c>
      <c r="B157" s="91" t="s">
        <v>745</v>
      </c>
      <c r="C157" s="12" t="s">
        <v>7</v>
      </c>
      <c r="D157" s="60">
        <v>42836</v>
      </c>
      <c r="E157" s="36" t="s">
        <v>319</v>
      </c>
      <c r="F157" s="61">
        <v>1220</v>
      </c>
      <c r="G157" s="62">
        <v>17.559999999999999</v>
      </c>
      <c r="H157" s="63">
        <v>309</v>
      </c>
      <c r="I157" s="62">
        <v>9.91</v>
      </c>
      <c r="J157" s="62">
        <v>7.41</v>
      </c>
      <c r="K157" s="57">
        <v>2.84</v>
      </c>
      <c r="L157" s="20">
        <v>120.8</v>
      </c>
      <c r="M157" s="72">
        <f>LOG10(L157)</f>
        <v>2.082066934285113</v>
      </c>
      <c r="N157" s="20">
        <v>11463.656616210938</v>
      </c>
      <c r="O157" s="72">
        <f>LOG10(N157)</f>
        <v>4.0593231686734583</v>
      </c>
      <c r="P157" s="20">
        <v>2693.4978485107422</v>
      </c>
      <c r="Q157" s="72">
        <f>LOG10(P157)</f>
        <v>3.4303166329800669</v>
      </c>
      <c r="R157" s="8" t="s">
        <v>21</v>
      </c>
      <c r="S157" s="72">
        <v>0</v>
      </c>
      <c r="T157" s="57" t="s">
        <v>37</v>
      </c>
      <c r="U157" s="57" t="s">
        <v>37</v>
      </c>
      <c r="V157" s="57">
        <v>0</v>
      </c>
      <c r="W157" s="57">
        <v>0</v>
      </c>
      <c r="X157" s="57">
        <v>0</v>
      </c>
      <c r="Y157" s="64">
        <v>0</v>
      </c>
      <c r="Z157" s="64">
        <v>0</v>
      </c>
      <c r="AA157" s="64">
        <v>0</v>
      </c>
      <c r="AB157" s="65">
        <v>77.298876814902755</v>
      </c>
      <c r="AC157" s="10">
        <v>4.1411743219797277</v>
      </c>
      <c r="AD157" s="10">
        <v>0.23285544699114236</v>
      </c>
    </row>
    <row r="158" spans="1:30" x14ac:dyDescent="0.25">
      <c r="A158" s="11" t="s">
        <v>658</v>
      </c>
      <c r="B158" s="91" t="s">
        <v>745</v>
      </c>
      <c r="C158" s="12" t="s">
        <v>7</v>
      </c>
      <c r="D158" s="36">
        <v>42858</v>
      </c>
      <c r="E158" s="36" t="s">
        <v>319</v>
      </c>
      <c r="F158" s="44">
        <v>1110</v>
      </c>
      <c r="G158" s="39">
        <v>17.100000000000001</v>
      </c>
      <c r="H158" s="39">
        <v>229.7</v>
      </c>
      <c r="I158" s="57">
        <v>8.14</v>
      </c>
      <c r="J158" s="57">
        <v>7.37</v>
      </c>
      <c r="K158" s="39">
        <v>1.27</v>
      </c>
      <c r="L158" s="14">
        <v>539.19999999999993</v>
      </c>
      <c r="M158" s="72">
        <f>LOG10(L158)</f>
        <v>2.7317498835272636</v>
      </c>
      <c r="N158" s="20">
        <v>1547.0965385437012</v>
      </c>
      <c r="O158" s="72">
        <f>LOG10(N158)</f>
        <v>3.1895174144419021</v>
      </c>
      <c r="P158" s="20">
        <v>2640.3934478759766</v>
      </c>
      <c r="Q158" s="72">
        <f>LOG10(P158)</f>
        <v>3.4216686463811539</v>
      </c>
      <c r="R158" s="8" t="s">
        <v>21</v>
      </c>
      <c r="S158" s="72">
        <v>0</v>
      </c>
      <c r="T158" s="57" t="s">
        <v>37</v>
      </c>
      <c r="U158" s="57" t="s">
        <v>37</v>
      </c>
      <c r="V158" s="39">
        <v>0</v>
      </c>
      <c r="W158" s="39">
        <v>0.01</v>
      </c>
      <c r="X158" s="39">
        <v>0.31000000000000005</v>
      </c>
      <c r="Y158" s="13">
        <v>0</v>
      </c>
      <c r="Z158" s="13">
        <v>2.0833333333333335E-4</v>
      </c>
      <c r="AA158" s="13">
        <v>4.3055555555555564E-3</v>
      </c>
      <c r="AB158" s="10">
        <v>77.298876814902755</v>
      </c>
      <c r="AC158" s="10">
        <v>4.1411743219797277</v>
      </c>
      <c r="AD158" s="10">
        <v>0.23285544699114236</v>
      </c>
    </row>
    <row r="159" spans="1:30" x14ac:dyDescent="0.25">
      <c r="A159" s="11" t="s">
        <v>670</v>
      </c>
      <c r="B159" s="91" t="s">
        <v>745</v>
      </c>
      <c r="C159" s="12" t="s">
        <v>7</v>
      </c>
      <c r="D159" s="36">
        <v>42871</v>
      </c>
      <c r="E159" s="36" t="s">
        <v>319</v>
      </c>
      <c r="F159" s="44">
        <v>1214</v>
      </c>
      <c r="G159" s="39">
        <v>21.7</v>
      </c>
      <c r="H159" s="39">
        <v>287.2</v>
      </c>
      <c r="I159" s="57">
        <v>8.3000000000000007</v>
      </c>
      <c r="J159" s="57">
        <v>7.37</v>
      </c>
      <c r="K159" s="39">
        <v>1.65</v>
      </c>
      <c r="L159" s="14">
        <v>982.06666666666661</v>
      </c>
      <c r="M159" s="72">
        <f>LOG10(L159)</f>
        <v>2.9921409704577395</v>
      </c>
      <c r="N159" s="20">
        <v>2967.0040130615234</v>
      </c>
      <c r="O159" s="72">
        <f>LOG10(N159)</f>
        <v>3.4723181337281317</v>
      </c>
      <c r="P159" s="20">
        <v>12533.4228515625</v>
      </c>
      <c r="Q159" s="72">
        <f>LOG10(P159)</f>
        <v>4.0980696921069972</v>
      </c>
      <c r="R159" s="8" t="s">
        <v>21</v>
      </c>
      <c r="S159" s="72">
        <v>0</v>
      </c>
      <c r="T159" s="57" t="s">
        <v>30</v>
      </c>
      <c r="U159" s="57" t="s">
        <v>37</v>
      </c>
      <c r="V159" s="39">
        <v>0</v>
      </c>
      <c r="W159" s="39">
        <v>0</v>
      </c>
      <c r="X159" s="39">
        <v>0.31</v>
      </c>
      <c r="Y159" s="13">
        <v>0</v>
      </c>
      <c r="Z159" s="13">
        <v>0</v>
      </c>
      <c r="AA159" s="13">
        <v>4.3055555555555555E-3</v>
      </c>
      <c r="AB159" s="10">
        <v>77.298876814902755</v>
      </c>
      <c r="AC159" s="10">
        <v>4.1411743219797277</v>
      </c>
      <c r="AD159" s="10">
        <v>0.23285544699114236</v>
      </c>
    </row>
    <row r="160" spans="1:30" x14ac:dyDescent="0.25">
      <c r="A160" s="11" t="s">
        <v>682</v>
      </c>
      <c r="B160" s="91" t="s">
        <v>745</v>
      </c>
      <c r="C160" s="12" t="s">
        <v>7</v>
      </c>
      <c r="D160" s="36">
        <v>42886</v>
      </c>
      <c r="E160" s="36" t="s">
        <v>319</v>
      </c>
      <c r="F160" s="44">
        <v>1118</v>
      </c>
      <c r="G160" s="39">
        <v>20.8</v>
      </c>
      <c r="H160" s="39">
        <v>88.1</v>
      </c>
      <c r="I160" s="57">
        <v>7.83</v>
      </c>
      <c r="J160" s="76">
        <v>7.12</v>
      </c>
      <c r="K160" s="39">
        <v>26.3</v>
      </c>
      <c r="L160" s="14">
        <v>6559</v>
      </c>
      <c r="M160" s="72">
        <f>LOG10(L160)</f>
        <v>3.8168376309020351</v>
      </c>
      <c r="N160" s="20">
        <v>27488.397216796875</v>
      </c>
      <c r="O160" s="72">
        <f>LOG10(N160)</f>
        <v>4.4391494179011701</v>
      </c>
      <c r="P160" s="20">
        <v>123311.31591796875</v>
      </c>
      <c r="Q160" s="72">
        <f>LOG10(P160)</f>
        <v>5.0910029323559316</v>
      </c>
      <c r="R160" s="8">
        <v>18966.007995605469</v>
      </c>
      <c r="S160" s="72">
        <v>4.2779759293112019</v>
      </c>
      <c r="T160" s="57" t="s">
        <v>37</v>
      </c>
      <c r="U160" s="57" t="s">
        <v>37</v>
      </c>
      <c r="V160" s="39">
        <v>0.66</v>
      </c>
      <c r="W160" s="39">
        <v>2.2600000000000002</v>
      </c>
      <c r="X160" s="39">
        <v>2.2600000000000002</v>
      </c>
      <c r="Y160" s="13">
        <v>2.75E-2</v>
      </c>
      <c r="Z160" s="13">
        <v>4.7083333333333338E-2</v>
      </c>
      <c r="AA160" s="13">
        <v>3.138888888888889E-2</v>
      </c>
      <c r="AB160" s="10">
        <v>77.298876814902755</v>
      </c>
      <c r="AC160" s="10">
        <v>4.1411743219797277</v>
      </c>
      <c r="AD160" s="10">
        <v>0.23285544699114236</v>
      </c>
    </row>
    <row r="161" spans="1:30" x14ac:dyDescent="0.25">
      <c r="A161" s="11" t="s">
        <v>697</v>
      </c>
      <c r="B161" s="91" t="s">
        <v>744</v>
      </c>
      <c r="C161" s="12" t="s">
        <v>7</v>
      </c>
      <c r="D161" s="36">
        <v>42934</v>
      </c>
      <c r="E161" s="36" t="s">
        <v>8</v>
      </c>
      <c r="F161" s="44">
        <v>1250</v>
      </c>
      <c r="G161" s="53">
        <v>24.14</v>
      </c>
      <c r="H161" s="6">
        <v>164</v>
      </c>
      <c r="I161" s="53">
        <v>8.07</v>
      </c>
      <c r="J161" s="53">
        <v>7.42</v>
      </c>
      <c r="K161" s="39">
        <v>16.7</v>
      </c>
      <c r="L161" s="14">
        <v>5286.333333333333</v>
      </c>
      <c r="M161" s="72">
        <f>LOG10(L161)</f>
        <v>3.7231545443921883</v>
      </c>
      <c r="N161" s="20">
        <v>6822.2801208496094</v>
      </c>
      <c r="O161" s="72">
        <f>LOG10(N161)</f>
        <v>3.8339295474433599</v>
      </c>
      <c r="P161" s="20">
        <v>49123.016357421875</v>
      </c>
      <c r="Q161" s="72">
        <f>LOG10(P161)</f>
        <v>4.6912850264385595</v>
      </c>
      <c r="R161" s="8" t="s">
        <v>133</v>
      </c>
      <c r="S161" s="72">
        <v>3</v>
      </c>
      <c r="T161" s="57" t="s">
        <v>37</v>
      </c>
      <c r="U161" s="57" t="s">
        <v>30</v>
      </c>
      <c r="V161" s="39">
        <v>0</v>
      </c>
      <c r="W161" s="39">
        <v>0.18</v>
      </c>
      <c r="X161" s="39">
        <v>0.34000000000000008</v>
      </c>
      <c r="Y161" s="13">
        <v>0</v>
      </c>
      <c r="Z161" s="13">
        <v>3.7499999999999999E-3</v>
      </c>
      <c r="AA161" s="13">
        <v>4.7222222222222231E-3</v>
      </c>
      <c r="AB161" s="10">
        <v>77.298876814902755</v>
      </c>
      <c r="AC161" s="10">
        <v>4.1411743219797277</v>
      </c>
      <c r="AD161" s="10">
        <v>0.23285544699114236</v>
      </c>
    </row>
    <row r="162" spans="1:30" x14ac:dyDescent="0.25">
      <c r="A162" s="11" t="s">
        <v>706</v>
      </c>
      <c r="B162" s="91" t="s">
        <v>744</v>
      </c>
      <c r="C162" s="12" t="s">
        <v>7</v>
      </c>
      <c r="D162" s="36">
        <v>42941</v>
      </c>
      <c r="E162" s="36" t="s">
        <v>8</v>
      </c>
      <c r="F162" s="44">
        <v>1130</v>
      </c>
      <c r="G162" s="39">
        <v>24.8</v>
      </c>
      <c r="H162" s="39">
        <v>200</v>
      </c>
      <c r="I162" s="57">
        <v>6.64</v>
      </c>
      <c r="J162" s="57">
        <v>7.34</v>
      </c>
      <c r="K162" s="39">
        <v>2.97</v>
      </c>
      <c r="L162" s="14">
        <v>514.86666666666667</v>
      </c>
      <c r="M162" s="72">
        <f>LOG10(L162)</f>
        <v>2.7116947757826901</v>
      </c>
      <c r="N162" s="20" t="s">
        <v>133</v>
      </c>
      <c r="O162" s="72">
        <v>2.7</v>
      </c>
      <c r="P162" s="20">
        <v>3003.5232543945313</v>
      </c>
      <c r="Q162" s="72">
        <f>LOG10(P162)</f>
        <v>3.477630998765854</v>
      </c>
      <c r="R162" s="8" t="s">
        <v>21</v>
      </c>
      <c r="S162" s="72">
        <v>0</v>
      </c>
      <c r="T162" s="57" t="s">
        <v>37</v>
      </c>
      <c r="U162" s="57" t="s">
        <v>37</v>
      </c>
      <c r="V162" s="39">
        <v>1.22</v>
      </c>
      <c r="W162" s="39">
        <v>1.5400000000000003</v>
      </c>
      <c r="X162" s="39">
        <v>1.5400000000000003</v>
      </c>
      <c r="Y162" s="13">
        <v>5.0833333333333335E-2</v>
      </c>
      <c r="Z162" s="13">
        <v>3.2083333333333339E-2</v>
      </c>
      <c r="AA162" s="13">
        <v>2.1388888888888891E-2</v>
      </c>
      <c r="AB162" s="10">
        <v>77.298876814902755</v>
      </c>
      <c r="AC162" s="10">
        <v>4.1411743219797277</v>
      </c>
      <c r="AD162" s="10">
        <v>0.23285544699114236</v>
      </c>
    </row>
    <row r="163" spans="1:30" x14ac:dyDescent="0.25">
      <c r="A163" s="11" t="s">
        <v>38</v>
      </c>
      <c r="B163" s="91" t="s">
        <v>746</v>
      </c>
      <c r="C163" s="7" t="s">
        <v>7</v>
      </c>
      <c r="D163" s="15">
        <v>42331</v>
      </c>
      <c r="E163" s="15" t="s">
        <v>24</v>
      </c>
      <c r="F163" s="7" t="s">
        <v>39</v>
      </c>
      <c r="G163" s="7" t="s">
        <v>25</v>
      </c>
      <c r="H163" s="7" t="s">
        <v>40</v>
      </c>
      <c r="I163" s="12" t="s">
        <v>41</v>
      </c>
      <c r="J163" s="12" t="s">
        <v>42</v>
      </c>
      <c r="K163" s="16" t="s">
        <v>29</v>
      </c>
      <c r="L163" s="14">
        <v>824.3</v>
      </c>
      <c r="M163" s="72">
        <f>LOG10(L163)</f>
        <v>2.9160852998437026</v>
      </c>
      <c r="N163" s="20">
        <v>26182.611083984375</v>
      </c>
      <c r="O163" s="72">
        <f>LOG10(N163)</f>
        <v>4.4180129547747358</v>
      </c>
      <c r="P163" s="20">
        <v>22629.286193847656</v>
      </c>
      <c r="Q163" s="72">
        <f>LOG10(P163)</f>
        <v>4.3546708550169324</v>
      </c>
      <c r="R163" s="8" t="s">
        <v>21</v>
      </c>
      <c r="S163" s="72">
        <v>0</v>
      </c>
      <c r="T163" s="18" t="s">
        <v>30</v>
      </c>
      <c r="U163" s="18" t="s">
        <v>30</v>
      </c>
      <c r="V163" s="17">
        <v>0</v>
      </c>
      <c r="W163" s="17">
        <v>0</v>
      </c>
      <c r="X163" s="17">
        <v>0</v>
      </c>
      <c r="Y163" s="13">
        <v>0</v>
      </c>
      <c r="Z163" s="13">
        <v>0</v>
      </c>
      <c r="AA163" s="13">
        <v>0</v>
      </c>
      <c r="AB163" s="10">
        <v>60.06464356257856</v>
      </c>
      <c r="AC163" s="10">
        <v>13.110843188056332</v>
      </c>
      <c r="AD163" s="10">
        <v>1.0337839571095093</v>
      </c>
    </row>
    <row r="164" spans="1:30" x14ac:dyDescent="0.25">
      <c r="A164" s="11" t="s">
        <v>98</v>
      </c>
      <c r="B164" s="91" t="s">
        <v>746</v>
      </c>
      <c r="C164" s="7" t="s">
        <v>7</v>
      </c>
      <c r="D164" s="15">
        <v>42345</v>
      </c>
      <c r="E164" s="15" t="s">
        <v>24</v>
      </c>
      <c r="F164" s="12" t="s">
        <v>99</v>
      </c>
      <c r="G164" s="12" t="s">
        <v>100</v>
      </c>
      <c r="H164" s="12" t="s">
        <v>101</v>
      </c>
      <c r="I164" s="12" t="s">
        <v>102</v>
      </c>
      <c r="J164" s="12" t="s">
        <v>103</v>
      </c>
      <c r="K164" s="16" t="s">
        <v>29</v>
      </c>
      <c r="L164" s="14">
        <v>1067.5999999999999</v>
      </c>
      <c r="M164" s="72">
        <f>LOG10(L164)</f>
        <v>3.0284085651154702</v>
      </c>
      <c r="N164" s="20">
        <v>22183.273315429688</v>
      </c>
      <c r="O164" s="72">
        <f>LOG10(N164)</f>
        <v>4.3460256300881932</v>
      </c>
      <c r="P164" s="20">
        <v>37007.818603515625</v>
      </c>
      <c r="Q164" s="72">
        <f>LOG10(P164)</f>
        <v>4.5682934867061249</v>
      </c>
      <c r="R164" s="8" t="s">
        <v>21</v>
      </c>
      <c r="S164" s="72">
        <v>0</v>
      </c>
      <c r="T164" s="18" t="s">
        <v>30</v>
      </c>
      <c r="U164" s="18" t="s">
        <v>30</v>
      </c>
      <c r="V164" s="17">
        <v>0</v>
      </c>
      <c r="W164" s="17">
        <v>0</v>
      </c>
      <c r="X164" s="17">
        <v>0</v>
      </c>
      <c r="Y164" s="13">
        <v>0</v>
      </c>
      <c r="Z164" s="13">
        <v>0</v>
      </c>
      <c r="AA164" s="13">
        <v>0</v>
      </c>
      <c r="AB164" s="10">
        <v>60.06464356257856</v>
      </c>
      <c r="AC164" s="10">
        <v>13.110843188056332</v>
      </c>
      <c r="AD164" s="10">
        <v>1.0337839571095093</v>
      </c>
    </row>
    <row r="165" spans="1:30" x14ac:dyDescent="0.25">
      <c r="A165" s="11" t="s">
        <v>170</v>
      </c>
      <c r="B165" s="91" t="s">
        <v>747</v>
      </c>
      <c r="C165" s="7" t="s">
        <v>7</v>
      </c>
      <c r="D165" s="22">
        <v>42381</v>
      </c>
      <c r="E165" s="22" t="s">
        <v>151</v>
      </c>
      <c r="F165" s="12" t="s">
        <v>128</v>
      </c>
      <c r="G165" s="23">
        <v>4.54</v>
      </c>
      <c r="H165" s="24">
        <v>258</v>
      </c>
      <c r="I165" s="74">
        <v>12.87</v>
      </c>
      <c r="J165" s="74">
        <v>7.53</v>
      </c>
      <c r="K165" s="30">
        <v>2.9</v>
      </c>
      <c r="L165" s="14">
        <v>880.45</v>
      </c>
      <c r="M165" s="72">
        <f>LOG10(L165)</f>
        <v>2.9447046977926044</v>
      </c>
      <c r="N165" s="9">
        <v>292934.765625</v>
      </c>
      <c r="O165" s="72">
        <f>LOG10(N165)</f>
        <v>5.4667709169977901</v>
      </c>
      <c r="P165" s="29"/>
      <c r="Q165" s="72"/>
      <c r="R165" s="8" t="s">
        <v>21</v>
      </c>
      <c r="S165" s="72">
        <v>0</v>
      </c>
      <c r="T165" s="31" t="s">
        <v>37</v>
      </c>
      <c r="U165" s="31" t="s">
        <v>30</v>
      </c>
      <c r="V165" s="27">
        <v>0</v>
      </c>
      <c r="W165" s="27">
        <v>0</v>
      </c>
      <c r="X165" s="32">
        <v>0.27</v>
      </c>
      <c r="Y165" s="28">
        <v>0</v>
      </c>
      <c r="Z165" s="28">
        <v>0</v>
      </c>
      <c r="AA165" s="28">
        <v>3.7500000000000003E-3</v>
      </c>
      <c r="AB165" s="10">
        <v>60.06464356257856</v>
      </c>
      <c r="AC165" s="10">
        <v>13.110843188056332</v>
      </c>
      <c r="AD165" s="10">
        <v>1.0337839571095093</v>
      </c>
    </row>
    <row r="166" spans="1:30" x14ac:dyDescent="0.25">
      <c r="A166" s="11" t="s">
        <v>185</v>
      </c>
      <c r="B166" s="91" t="s">
        <v>747</v>
      </c>
      <c r="C166" s="7" t="s">
        <v>7</v>
      </c>
      <c r="D166" s="36">
        <v>42395</v>
      </c>
      <c r="E166" s="22" t="s">
        <v>151</v>
      </c>
      <c r="F166" s="12" t="s">
        <v>186</v>
      </c>
      <c r="G166" s="12" t="s">
        <v>187</v>
      </c>
      <c r="H166" s="12" t="s">
        <v>188</v>
      </c>
      <c r="I166" s="12" t="s">
        <v>189</v>
      </c>
      <c r="J166" s="12" t="s">
        <v>190</v>
      </c>
      <c r="K166" s="16" t="s">
        <v>29</v>
      </c>
      <c r="L166" s="14">
        <v>1426.6000000000001</v>
      </c>
      <c r="M166" s="72">
        <f>LOG10(L166)</f>
        <v>3.1543022196846646</v>
      </c>
      <c r="N166" s="9">
        <v>167193.64013671875</v>
      </c>
      <c r="O166" s="72">
        <f>LOG10(N166)</f>
        <v>5.2232197533299072</v>
      </c>
      <c r="P166" s="20">
        <v>53929.60205078125</v>
      </c>
      <c r="Q166" s="72">
        <f>LOG10(P166)</f>
        <v>4.7318272156193801</v>
      </c>
      <c r="R166" s="8" t="s">
        <v>21</v>
      </c>
      <c r="S166" s="72">
        <v>0</v>
      </c>
      <c r="T166" s="18" t="s">
        <v>37</v>
      </c>
      <c r="U166" s="31" t="s">
        <v>30</v>
      </c>
      <c r="V166" s="17">
        <v>0</v>
      </c>
      <c r="W166" s="17">
        <v>0</v>
      </c>
      <c r="X166" s="17">
        <v>0</v>
      </c>
      <c r="Y166" s="13">
        <v>0</v>
      </c>
      <c r="Z166" s="13">
        <v>0</v>
      </c>
      <c r="AA166" s="13">
        <v>0</v>
      </c>
      <c r="AB166" s="10">
        <v>60.06464356257856</v>
      </c>
      <c r="AC166" s="10">
        <v>13.110843188056332</v>
      </c>
      <c r="AD166" s="10">
        <v>1.0337839571095093</v>
      </c>
    </row>
    <row r="167" spans="1:30" x14ac:dyDescent="0.25">
      <c r="A167" s="11" t="s">
        <v>241</v>
      </c>
      <c r="B167" s="91" t="s">
        <v>747</v>
      </c>
      <c r="C167" s="7" t="s">
        <v>7</v>
      </c>
      <c r="D167" s="36">
        <v>42409</v>
      </c>
      <c r="E167" s="22" t="s">
        <v>151</v>
      </c>
      <c r="F167" s="12" t="s">
        <v>242</v>
      </c>
      <c r="G167" s="12" t="s">
        <v>234</v>
      </c>
      <c r="H167" s="12" t="s">
        <v>243</v>
      </c>
      <c r="I167" s="12" t="s">
        <v>244</v>
      </c>
      <c r="J167" s="12" t="s">
        <v>245</v>
      </c>
      <c r="K167" s="16" t="s">
        <v>29</v>
      </c>
      <c r="L167" s="14">
        <v>972.6</v>
      </c>
      <c r="M167" s="72">
        <f>LOG10(L167)</f>
        <v>2.9879342652321585</v>
      </c>
      <c r="N167" s="37">
        <v>219034.47265625</v>
      </c>
      <c r="O167" s="72">
        <f>LOG10(N167)</f>
        <v>5.3405124714894301</v>
      </c>
      <c r="P167" s="37">
        <v>19842.946704413363</v>
      </c>
      <c r="Q167" s="72">
        <f>LOG10(P167)</f>
        <v>4.2976061659250373</v>
      </c>
      <c r="R167" s="8" t="s">
        <v>21</v>
      </c>
      <c r="S167" s="72">
        <v>0</v>
      </c>
      <c r="T167" s="19" t="s">
        <v>30</v>
      </c>
      <c r="U167" s="31" t="s">
        <v>30</v>
      </c>
      <c r="V167" s="17">
        <v>0</v>
      </c>
      <c r="W167" s="17">
        <v>0</v>
      </c>
      <c r="X167" s="17">
        <v>0</v>
      </c>
      <c r="Y167" s="13">
        <v>0</v>
      </c>
      <c r="Z167" s="13">
        <v>0</v>
      </c>
      <c r="AA167" s="13">
        <v>0</v>
      </c>
      <c r="AB167" s="10">
        <v>60.06464356257856</v>
      </c>
      <c r="AC167" s="10">
        <v>13.110843188056332</v>
      </c>
      <c r="AD167" s="10">
        <v>1.0337839571095093</v>
      </c>
    </row>
    <row r="168" spans="1:30" x14ac:dyDescent="0.25">
      <c r="A168" s="11" t="s">
        <v>283</v>
      </c>
      <c r="B168" s="91" t="s">
        <v>747</v>
      </c>
      <c r="C168" s="7" t="s">
        <v>7</v>
      </c>
      <c r="D168" s="36">
        <v>42423</v>
      </c>
      <c r="E168" s="22" t="s">
        <v>151</v>
      </c>
      <c r="F168" s="12" t="s">
        <v>163</v>
      </c>
      <c r="G168" s="38">
        <v>13.4</v>
      </c>
      <c r="H168" s="38">
        <v>87.2</v>
      </c>
      <c r="I168" s="46">
        <v>9.5399999999999991</v>
      </c>
      <c r="J168" s="46">
        <v>7.55</v>
      </c>
      <c r="K168" s="16" t="s">
        <v>29</v>
      </c>
      <c r="L168" s="14">
        <v>2343</v>
      </c>
      <c r="M168" s="72">
        <f>LOG10(L168)</f>
        <v>3.369772288596963</v>
      </c>
      <c r="N168" s="20">
        <v>41934.457397460938</v>
      </c>
      <c r="O168" s="72">
        <f>LOG10(N168)</f>
        <v>4.6225710279230938</v>
      </c>
      <c r="P168" s="20">
        <v>40560.153198242188</v>
      </c>
      <c r="Q168" s="72">
        <f>LOG10(P168)</f>
        <v>4.6080995866858707</v>
      </c>
      <c r="R168" s="8">
        <v>4787.6914978027344</v>
      </c>
      <c r="S168" s="72">
        <v>3.6801261582092137</v>
      </c>
      <c r="T168" s="25" t="s">
        <v>37</v>
      </c>
      <c r="U168" s="33" t="s">
        <v>30</v>
      </c>
      <c r="V168" s="39">
        <v>1.0100000000000005</v>
      </c>
      <c r="W168" s="39">
        <v>1.1100000000000005</v>
      </c>
      <c r="X168" s="39">
        <v>1.1300000000000006</v>
      </c>
      <c r="Y168" s="13">
        <v>4.2083333333333355E-2</v>
      </c>
      <c r="Z168" s="13">
        <v>2.312500000000001E-2</v>
      </c>
      <c r="AA168" s="13">
        <v>1.5694444444444452E-2</v>
      </c>
      <c r="AB168" s="10">
        <v>60.06464356257856</v>
      </c>
      <c r="AC168" s="10">
        <v>13.110843188056332</v>
      </c>
      <c r="AD168" s="10">
        <v>1.0337839571095093</v>
      </c>
    </row>
    <row r="169" spans="1:30" x14ac:dyDescent="0.25">
      <c r="A169" s="11" t="s">
        <v>302</v>
      </c>
      <c r="B169" s="91" t="s">
        <v>747</v>
      </c>
      <c r="C169" s="7" t="s">
        <v>7</v>
      </c>
      <c r="D169" s="36">
        <v>42437</v>
      </c>
      <c r="E169" s="22" t="s">
        <v>151</v>
      </c>
      <c r="F169" s="12" t="s">
        <v>303</v>
      </c>
      <c r="G169" s="38">
        <v>12.6</v>
      </c>
      <c r="H169" s="38">
        <v>204.6</v>
      </c>
      <c r="I169" s="46">
        <v>14.09</v>
      </c>
      <c r="J169" s="46">
        <v>7.7</v>
      </c>
      <c r="K169" s="16" t="s">
        <v>29</v>
      </c>
      <c r="L169" s="14">
        <v>180.60000000000002</v>
      </c>
      <c r="M169" s="72">
        <f>LOG10(L169)</f>
        <v>2.256717745977487</v>
      </c>
      <c r="N169" s="20">
        <v>10407.128270467121</v>
      </c>
      <c r="O169" s="72">
        <f>LOG10(N169)</f>
        <v>4.0173309073831653</v>
      </c>
      <c r="P169" s="20">
        <v>8067.8329467773438</v>
      </c>
      <c r="Q169" s="72">
        <f>LOG10(P169)</f>
        <v>3.9067568970960211</v>
      </c>
      <c r="R169" s="8" t="s">
        <v>21</v>
      </c>
      <c r="S169" s="72">
        <v>0</v>
      </c>
      <c r="T169" s="25" t="s">
        <v>30</v>
      </c>
      <c r="U169" s="33" t="s">
        <v>37</v>
      </c>
      <c r="V169" s="39">
        <v>0</v>
      </c>
      <c r="W169" s="39">
        <v>0</v>
      </c>
      <c r="X169" s="39">
        <v>0</v>
      </c>
      <c r="Y169" s="13">
        <v>0</v>
      </c>
      <c r="Z169" s="13">
        <v>0</v>
      </c>
      <c r="AA169" s="13">
        <v>0</v>
      </c>
      <c r="AB169" s="10">
        <v>60.06464356257856</v>
      </c>
      <c r="AC169" s="10">
        <v>13.110843188056332</v>
      </c>
      <c r="AD169" s="10">
        <v>1.0337839571095093</v>
      </c>
    </row>
    <row r="170" spans="1:30" x14ac:dyDescent="0.25">
      <c r="A170" s="11" t="s">
        <v>322</v>
      </c>
      <c r="B170" s="91" t="s">
        <v>747</v>
      </c>
      <c r="C170" s="7" t="s">
        <v>7</v>
      </c>
      <c r="D170" s="36">
        <v>42451</v>
      </c>
      <c r="E170" s="36" t="s">
        <v>319</v>
      </c>
      <c r="F170" s="40" t="s">
        <v>163</v>
      </c>
      <c r="G170" s="38">
        <v>10.4</v>
      </c>
      <c r="H170" s="38">
        <v>203.8</v>
      </c>
      <c r="I170" s="46">
        <v>12.48</v>
      </c>
      <c r="K170" s="38">
        <v>1.78</v>
      </c>
      <c r="L170" s="14">
        <v>620.79999999999995</v>
      </c>
      <c r="M170" s="72">
        <f>LOG10(L170)</f>
        <v>2.7929517082501318</v>
      </c>
      <c r="N170" s="20">
        <v>32847.174072265625</v>
      </c>
      <c r="O170" s="72">
        <f>LOG10(N170)</f>
        <v>4.5164980120202127</v>
      </c>
      <c r="P170" s="20">
        <v>35568.963623046875</v>
      </c>
      <c r="Q170" s="72">
        <f>LOG10(P170)</f>
        <v>4.5510712112822365</v>
      </c>
      <c r="R170" s="8" t="s">
        <v>21</v>
      </c>
      <c r="S170" s="72">
        <v>0</v>
      </c>
      <c r="T170" s="25" t="s">
        <v>30</v>
      </c>
      <c r="U170" s="33" t="s">
        <v>37</v>
      </c>
      <c r="V170" s="39">
        <v>0</v>
      </c>
      <c r="W170" s="39">
        <v>0</v>
      </c>
      <c r="X170" s="39">
        <v>0</v>
      </c>
      <c r="Y170" s="13">
        <v>0</v>
      </c>
      <c r="Z170" s="13">
        <v>0</v>
      </c>
      <c r="AA170" s="13">
        <v>0</v>
      </c>
      <c r="AB170" s="10">
        <v>60.06464356257856</v>
      </c>
      <c r="AC170" s="10">
        <v>13.110843188056332</v>
      </c>
      <c r="AD170" s="10">
        <v>1.0337839571095093</v>
      </c>
    </row>
    <row r="171" spans="1:30" x14ac:dyDescent="0.25">
      <c r="A171" s="11" t="s">
        <v>342</v>
      </c>
      <c r="B171" s="91" t="s">
        <v>747</v>
      </c>
      <c r="C171" s="36" t="s">
        <v>7</v>
      </c>
      <c r="D171" s="36">
        <v>42466</v>
      </c>
      <c r="E171" s="36" t="s">
        <v>319</v>
      </c>
      <c r="F171" s="41">
        <v>1135</v>
      </c>
      <c r="G171" s="42">
        <v>13.22</v>
      </c>
      <c r="H171" s="42">
        <v>286</v>
      </c>
      <c r="I171" s="75">
        <v>11.43</v>
      </c>
      <c r="J171" s="75">
        <v>7.8</v>
      </c>
      <c r="K171" s="43">
        <v>1.9</v>
      </c>
      <c r="L171" s="14">
        <v>421.26666666666665</v>
      </c>
      <c r="M171" s="72">
        <f>LOG10(L171)</f>
        <v>2.6245570963083069</v>
      </c>
      <c r="N171" s="20">
        <v>10564.780426025391</v>
      </c>
      <c r="O171" s="72">
        <f>LOG10(N171)</f>
        <v>4.0238604752873863</v>
      </c>
      <c r="P171" s="20">
        <v>6495.4948425292969</v>
      </c>
      <c r="Q171" s="72">
        <f>LOG10(P171)</f>
        <v>3.8126122422748812</v>
      </c>
      <c r="R171" s="8" t="s">
        <v>21</v>
      </c>
      <c r="S171" s="72">
        <v>0</v>
      </c>
      <c r="T171" s="25" t="s">
        <v>30</v>
      </c>
      <c r="U171" s="80" t="s">
        <v>37</v>
      </c>
      <c r="V171" s="39">
        <v>0</v>
      </c>
      <c r="W171" s="39">
        <v>0</v>
      </c>
      <c r="X171" s="39">
        <v>0</v>
      </c>
      <c r="Y171" s="13">
        <v>0</v>
      </c>
      <c r="Z171" s="13">
        <v>0</v>
      </c>
      <c r="AA171" s="13">
        <v>0</v>
      </c>
      <c r="AB171" s="10">
        <v>60.06464356257856</v>
      </c>
      <c r="AC171" s="10">
        <v>13.110843188056332</v>
      </c>
      <c r="AD171" s="10">
        <v>1.0337839571095093</v>
      </c>
    </row>
    <row r="172" spans="1:30" x14ac:dyDescent="0.25">
      <c r="A172" s="11" t="s">
        <v>350</v>
      </c>
      <c r="B172" s="91" t="s">
        <v>747</v>
      </c>
      <c r="C172" s="36" t="s">
        <v>7</v>
      </c>
      <c r="D172" s="36">
        <v>42480</v>
      </c>
      <c r="E172" s="36" t="s">
        <v>319</v>
      </c>
      <c r="F172" s="41">
        <v>1106</v>
      </c>
      <c r="G172" s="42">
        <v>17.3</v>
      </c>
      <c r="H172" s="42">
        <v>249.5</v>
      </c>
      <c r="I172" s="75">
        <v>12.08</v>
      </c>
      <c r="J172" s="75">
        <v>8.0299999999999994</v>
      </c>
      <c r="K172" s="43">
        <v>2.25</v>
      </c>
      <c r="L172" s="14">
        <v>2423.9333333333334</v>
      </c>
      <c r="M172" s="72">
        <f>LOG10(L172)</f>
        <v>3.3845206710373135</v>
      </c>
      <c r="N172" s="20">
        <v>7042.0318603515625</v>
      </c>
      <c r="O172" s="72">
        <f>LOG10(N172)</f>
        <v>3.8476979856224891</v>
      </c>
      <c r="P172" s="20">
        <v>19295.384216308594</v>
      </c>
      <c r="Q172" s="72">
        <f>LOG10(P172)</f>
        <v>4.2854534308141972</v>
      </c>
      <c r="R172" s="8" t="s">
        <v>21</v>
      </c>
      <c r="S172" s="72">
        <v>0</v>
      </c>
      <c r="T172" s="25" t="s">
        <v>37</v>
      </c>
      <c r="U172" s="33" t="s">
        <v>30</v>
      </c>
      <c r="V172" s="39">
        <v>0</v>
      </c>
      <c r="W172" s="39">
        <v>0</v>
      </c>
      <c r="X172" s="39">
        <v>0</v>
      </c>
      <c r="Y172" s="13">
        <v>0</v>
      </c>
      <c r="Z172" s="13">
        <v>0</v>
      </c>
      <c r="AA172" s="13">
        <v>0</v>
      </c>
      <c r="AB172" s="10">
        <v>60.06464356257856</v>
      </c>
      <c r="AC172" s="10">
        <v>13.110843188056332</v>
      </c>
      <c r="AD172" s="10">
        <v>1.0337839571095093</v>
      </c>
    </row>
    <row r="173" spans="1:30" x14ac:dyDescent="0.25">
      <c r="A173" s="11" t="s">
        <v>362</v>
      </c>
      <c r="B173" s="91" t="s">
        <v>747</v>
      </c>
      <c r="C173" s="36" t="s">
        <v>7</v>
      </c>
      <c r="D173" s="36">
        <v>42493</v>
      </c>
      <c r="E173" s="36" t="s">
        <v>319</v>
      </c>
      <c r="F173" s="41">
        <v>1035</v>
      </c>
      <c r="G173" s="42">
        <v>20.5</v>
      </c>
      <c r="H173" s="42">
        <v>211.4</v>
      </c>
      <c r="I173" s="75">
        <v>7.58</v>
      </c>
      <c r="J173" s="75">
        <v>7.45</v>
      </c>
      <c r="K173" s="43">
        <v>4.63</v>
      </c>
      <c r="L173" s="14">
        <v>1405.6666666666667</v>
      </c>
      <c r="M173" s="72">
        <f>LOG10(L173)</f>
        <v>3.147882346295201</v>
      </c>
      <c r="N173" s="20">
        <v>29066.473388671875</v>
      </c>
      <c r="O173" s="72">
        <f>LOG10(N173)</f>
        <v>4.4633923423741768</v>
      </c>
      <c r="P173" s="20">
        <v>20957.171630859375</v>
      </c>
      <c r="Q173" s="72">
        <f>LOG10(P173)</f>
        <v>4.321332670105809</v>
      </c>
      <c r="R173" s="8" t="s">
        <v>21</v>
      </c>
      <c r="S173" s="72">
        <v>0</v>
      </c>
      <c r="T173" s="25" t="s">
        <v>37</v>
      </c>
      <c r="U173" s="80" t="s">
        <v>37</v>
      </c>
      <c r="V173" s="39">
        <v>0.02</v>
      </c>
      <c r="W173" s="39">
        <v>0.04</v>
      </c>
      <c r="X173" s="39">
        <v>0.5</v>
      </c>
      <c r="Y173" s="13">
        <v>8.3333333333333339E-4</v>
      </c>
      <c r="Z173" s="13">
        <v>8.3333333333333339E-4</v>
      </c>
      <c r="AA173" s="13">
        <v>6.9444444444444441E-3</v>
      </c>
      <c r="AB173" s="10">
        <v>60.06464356257856</v>
      </c>
      <c r="AC173" s="10">
        <v>13.110843188056332</v>
      </c>
      <c r="AD173" s="10">
        <v>1.0337839571095093</v>
      </c>
    </row>
    <row r="174" spans="1:30" x14ac:dyDescent="0.25">
      <c r="A174" s="11" t="s">
        <v>374</v>
      </c>
      <c r="B174" s="91" t="s">
        <v>747</v>
      </c>
      <c r="C174" s="36" t="s">
        <v>7</v>
      </c>
      <c r="D174" s="36">
        <v>42507</v>
      </c>
      <c r="E174" s="36" t="s">
        <v>319</v>
      </c>
      <c r="F174" s="41">
        <v>1121</v>
      </c>
      <c r="G174" s="42">
        <v>18.2</v>
      </c>
      <c r="H174" s="42">
        <v>156.69999999999999</v>
      </c>
      <c r="I174" s="75">
        <v>7.57</v>
      </c>
      <c r="J174" s="75">
        <v>7.34</v>
      </c>
      <c r="K174" s="43">
        <v>32.799999999999997</v>
      </c>
      <c r="L174" s="14">
        <v>7905.5</v>
      </c>
      <c r="M174" s="72">
        <f>LOG10(L174)</f>
        <v>3.8979293430062216</v>
      </c>
      <c r="N174" s="20">
        <v>283426.2939453125</v>
      </c>
      <c r="O174" s="72">
        <f>LOG10(N174)</f>
        <v>5.45244013802734</v>
      </c>
      <c r="P174" s="20">
        <v>155430.45654296875</v>
      </c>
      <c r="Q174" s="72">
        <f>LOG10(P174)</f>
        <v>5.1915361226537042</v>
      </c>
      <c r="R174" s="8">
        <v>5686.6203308105469</v>
      </c>
      <c r="S174" s="72">
        <v>3.7548542333975488</v>
      </c>
      <c r="T174" s="57" t="s">
        <v>37</v>
      </c>
      <c r="U174" s="57" t="s">
        <v>30</v>
      </c>
      <c r="V174" s="39">
        <v>0.74000000000000021</v>
      </c>
      <c r="W174" s="39">
        <v>0.74000000000000021</v>
      </c>
      <c r="X174" s="39">
        <v>0.74000000000000021</v>
      </c>
      <c r="Y174" s="13">
        <v>3.0833333333333341E-2</v>
      </c>
      <c r="Z174" s="13">
        <v>1.5416666666666671E-2</v>
      </c>
      <c r="AA174" s="13">
        <v>1.0277777777777782E-2</v>
      </c>
      <c r="AB174" s="10">
        <v>60.06464356257856</v>
      </c>
      <c r="AC174" s="10">
        <v>13.110843188056332</v>
      </c>
      <c r="AD174" s="10">
        <v>1.0337839571095093</v>
      </c>
    </row>
    <row r="175" spans="1:30" x14ac:dyDescent="0.25">
      <c r="A175" s="11" t="s">
        <v>386</v>
      </c>
      <c r="B175" s="91" t="s">
        <v>747</v>
      </c>
      <c r="C175" s="36" t="s">
        <v>7</v>
      </c>
      <c r="D175" s="36">
        <v>42522</v>
      </c>
      <c r="E175" s="36" t="s">
        <v>319</v>
      </c>
      <c r="F175" s="41">
        <v>1042</v>
      </c>
      <c r="G175" s="38">
        <v>22.7</v>
      </c>
      <c r="H175" s="38">
        <v>247.7</v>
      </c>
      <c r="I175" s="46">
        <v>7.36</v>
      </c>
      <c r="J175" s="46">
        <v>7.54</v>
      </c>
      <c r="K175" s="43">
        <v>2.94</v>
      </c>
      <c r="L175" s="14">
        <v>891.8</v>
      </c>
      <c r="M175" s="72">
        <f>LOG10(L175)</f>
        <v>2.9502674680135885</v>
      </c>
      <c r="N175" s="20" t="s">
        <v>133</v>
      </c>
      <c r="O175" s="72">
        <v>2.7</v>
      </c>
      <c r="P175" s="20">
        <v>15399.424743652344</v>
      </c>
      <c r="Q175" s="72">
        <f>LOG10(P175)</f>
        <v>4.187504497763495</v>
      </c>
      <c r="R175" s="8" t="s">
        <v>21</v>
      </c>
      <c r="S175" s="72">
        <v>0</v>
      </c>
      <c r="T175" s="57" t="s">
        <v>37</v>
      </c>
      <c r="U175" s="57" t="s">
        <v>30</v>
      </c>
      <c r="V175" s="39">
        <v>0</v>
      </c>
      <c r="W175" s="39">
        <v>0</v>
      </c>
      <c r="X175" s="39">
        <v>0</v>
      </c>
      <c r="Y175" s="13">
        <v>0</v>
      </c>
      <c r="Z175" s="13">
        <v>0</v>
      </c>
      <c r="AA175" s="13">
        <v>0</v>
      </c>
      <c r="AB175" s="10">
        <v>60.06464356257856</v>
      </c>
      <c r="AC175" s="10">
        <v>13.110843188056332</v>
      </c>
      <c r="AD175" s="10">
        <v>1.0337839571095093</v>
      </c>
    </row>
    <row r="176" spans="1:30" x14ac:dyDescent="0.25">
      <c r="A176" s="11" t="s">
        <v>398</v>
      </c>
      <c r="B176" s="91" t="s">
        <v>747</v>
      </c>
      <c r="C176" s="12" t="s">
        <v>7</v>
      </c>
      <c r="D176" s="36">
        <v>42535</v>
      </c>
      <c r="E176" s="36" t="s">
        <v>319</v>
      </c>
      <c r="F176" s="41">
        <v>1036</v>
      </c>
      <c r="G176" s="38">
        <v>25.1</v>
      </c>
      <c r="H176" s="38">
        <v>275.39999999999998</v>
      </c>
      <c r="I176" s="46">
        <v>7.37</v>
      </c>
      <c r="J176" s="46">
        <v>7.48</v>
      </c>
      <c r="K176" s="43">
        <v>2.6</v>
      </c>
      <c r="L176" s="14">
        <v>176.20000000000002</v>
      </c>
      <c r="M176" s="72">
        <f>LOG10(L176)</f>
        <v>2.246005904076029</v>
      </c>
      <c r="N176" s="20" t="s">
        <v>133</v>
      </c>
      <c r="O176" s="72">
        <v>2.7</v>
      </c>
      <c r="P176" s="20" t="s">
        <v>133</v>
      </c>
      <c r="Q176" s="72">
        <v>2.7</v>
      </c>
      <c r="R176" s="8" t="s">
        <v>21</v>
      </c>
      <c r="S176" s="72">
        <v>0</v>
      </c>
      <c r="T176" s="57" t="s">
        <v>37</v>
      </c>
      <c r="U176" s="81" t="s">
        <v>37</v>
      </c>
      <c r="V176" s="39">
        <v>0</v>
      </c>
      <c r="W176" s="39">
        <v>0</v>
      </c>
      <c r="X176" s="39">
        <v>0</v>
      </c>
      <c r="Y176" s="13">
        <v>0</v>
      </c>
      <c r="Z176" s="13">
        <v>0</v>
      </c>
      <c r="AA176" s="13">
        <v>0</v>
      </c>
      <c r="AB176" s="10">
        <v>60.06464356257856</v>
      </c>
      <c r="AC176" s="10">
        <v>13.110843188056332</v>
      </c>
      <c r="AD176" s="10">
        <v>1.0337839571095093</v>
      </c>
    </row>
    <row r="177" spans="1:30" x14ac:dyDescent="0.25">
      <c r="A177" s="11" t="s">
        <v>410</v>
      </c>
      <c r="B177" s="91" t="s">
        <v>746</v>
      </c>
      <c r="C177" s="12" t="s">
        <v>7</v>
      </c>
      <c r="D177" s="36">
        <v>42549</v>
      </c>
      <c r="E177" s="36" t="s">
        <v>8</v>
      </c>
      <c r="F177" s="41">
        <v>1040</v>
      </c>
      <c r="G177" s="38">
        <v>25.2</v>
      </c>
      <c r="H177" s="38">
        <v>253.9</v>
      </c>
      <c r="I177" s="46">
        <v>6.66</v>
      </c>
      <c r="J177" s="46">
        <v>7.44</v>
      </c>
      <c r="K177" s="38">
        <v>2.81</v>
      </c>
      <c r="L177" s="14">
        <v>193</v>
      </c>
      <c r="M177" s="72">
        <f>LOG10(L177)</f>
        <v>2.2855573090077739</v>
      </c>
      <c r="N177" s="57" t="s">
        <v>21</v>
      </c>
      <c r="O177" s="72">
        <v>2.7</v>
      </c>
      <c r="P177" s="20">
        <v>5010.1593017578125</v>
      </c>
      <c r="Q177" s="72">
        <f>LOG10(P177)</f>
        <v>3.6998515348042691</v>
      </c>
      <c r="R177" s="8" t="s">
        <v>21</v>
      </c>
      <c r="S177" s="72">
        <v>0</v>
      </c>
      <c r="T177" s="57" t="s">
        <v>37</v>
      </c>
      <c r="U177" s="57" t="s">
        <v>30</v>
      </c>
      <c r="V177" s="39">
        <v>6.0000000000000005E-2</v>
      </c>
      <c r="W177" s="39">
        <v>0.15000000000000002</v>
      </c>
      <c r="X177" s="39">
        <v>0.15000000000000002</v>
      </c>
      <c r="Y177" s="13">
        <v>2.5000000000000001E-3</v>
      </c>
      <c r="Z177" s="13">
        <v>3.1250000000000006E-3</v>
      </c>
      <c r="AA177" s="13">
        <v>2.0833333333333337E-3</v>
      </c>
      <c r="AB177" s="10">
        <v>60.06464356257856</v>
      </c>
      <c r="AC177" s="10">
        <v>13.110843188056332</v>
      </c>
      <c r="AD177" s="10">
        <v>1.0337839571095093</v>
      </c>
    </row>
    <row r="178" spans="1:30" x14ac:dyDescent="0.25">
      <c r="A178" s="11" t="s">
        <v>422</v>
      </c>
      <c r="B178" s="91" t="s">
        <v>746</v>
      </c>
      <c r="C178" s="12" t="s">
        <v>7</v>
      </c>
      <c r="D178" s="36">
        <v>42563</v>
      </c>
      <c r="E178" s="36" t="s">
        <v>8</v>
      </c>
      <c r="F178" s="44">
        <v>1120</v>
      </c>
      <c r="G178" s="38">
        <v>24.9</v>
      </c>
      <c r="H178" s="38">
        <v>336.9</v>
      </c>
      <c r="I178" s="46">
        <v>7.85</v>
      </c>
      <c r="J178" s="46">
        <v>7.82</v>
      </c>
      <c r="K178" s="38">
        <v>2.5499999999999998</v>
      </c>
      <c r="L178" s="14">
        <v>126.53333333333335</v>
      </c>
      <c r="M178" s="72">
        <f>LOG10(L178)</f>
        <v>2.1022049490355927</v>
      </c>
      <c r="N178" s="57" t="s">
        <v>21</v>
      </c>
      <c r="O178" s="72">
        <v>2.7</v>
      </c>
      <c r="P178" s="20">
        <v>4156.5525054931641</v>
      </c>
      <c r="Q178" s="72">
        <f>LOG10(P178)</f>
        <v>3.6187332708722995</v>
      </c>
      <c r="R178" s="8" t="s">
        <v>21</v>
      </c>
      <c r="S178" s="72">
        <v>0</v>
      </c>
      <c r="T178" s="57" t="s">
        <v>37</v>
      </c>
      <c r="U178" s="81" t="s">
        <v>37</v>
      </c>
      <c r="V178" s="39">
        <v>6.0000000000000005E-2</v>
      </c>
      <c r="W178" s="39">
        <v>6.0000000000000005E-2</v>
      </c>
      <c r="X178" s="39">
        <v>6.0000000000000005E-2</v>
      </c>
      <c r="Y178" s="13">
        <v>2.5000000000000001E-3</v>
      </c>
      <c r="Z178" s="13">
        <v>1.25E-3</v>
      </c>
      <c r="AA178" s="13">
        <v>8.3333333333333339E-4</v>
      </c>
      <c r="AB178" s="10">
        <v>60.06464356257856</v>
      </c>
      <c r="AC178" s="10">
        <v>13.110843188056332</v>
      </c>
      <c r="AD178" s="10">
        <v>1.0337839571095093</v>
      </c>
    </row>
    <row r="179" spans="1:30" x14ac:dyDescent="0.25">
      <c r="A179" s="11" t="s">
        <v>441</v>
      </c>
      <c r="B179" s="91" t="s">
        <v>746</v>
      </c>
      <c r="C179" s="12" t="s">
        <v>7</v>
      </c>
      <c r="D179" s="36">
        <v>42577</v>
      </c>
      <c r="E179" s="36" t="s">
        <v>8</v>
      </c>
      <c r="F179" s="44">
        <v>1230</v>
      </c>
      <c r="G179" s="38">
        <v>27.24</v>
      </c>
      <c r="H179" s="38">
        <v>261</v>
      </c>
      <c r="I179" s="53">
        <v>8.74</v>
      </c>
      <c r="J179" s="53">
        <v>8</v>
      </c>
      <c r="K179" s="38">
        <v>2.0299999999999998</v>
      </c>
      <c r="L179" s="14">
        <v>120.39999999999999</v>
      </c>
      <c r="M179" s="72">
        <f>LOG10(L179)</f>
        <v>2.0806264869218056</v>
      </c>
      <c r="N179" s="20" t="s">
        <v>21</v>
      </c>
      <c r="O179" s="72">
        <v>2.7</v>
      </c>
      <c r="P179" s="20" t="s">
        <v>133</v>
      </c>
      <c r="Q179" s="72">
        <v>2.7</v>
      </c>
      <c r="R179" s="8" t="s">
        <v>21</v>
      </c>
      <c r="S179" s="72">
        <v>0</v>
      </c>
      <c r="T179" s="57" t="s">
        <v>37</v>
      </c>
      <c r="U179" s="57" t="s">
        <v>30</v>
      </c>
      <c r="V179" s="39">
        <v>0</v>
      </c>
      <c r="W179" s="39">
        <v>0</v>
      </c>
      <c r="X179" s="39">
        <v>0</v>
      </c>
      <c r="Y179" s="13">
        <v>0</v>
      </c>
      <c r="Z179" s="13">
        <v>0</v>
      </c>
      <c r="AA179" s="13">
        <v>0</v>
      </c>
      <c r="AB179" s="10">
        <v>60.06464356257856</v>
      </c>
      <c r="AC179" s="10">
        <v>13.110843188056332</v>
      </c>
      <c r="AD179" s="10">
        <v>1.0337839571095093</v>
      </c>
    </row>
    <row r="180" spans="1:30" x14ac:dyDescent="0.25">
      <c r="A180" s="11" t="s">
        <v>444</v>
      </c>
      <c r="B180" s="91" t="s">
        <v>746</v>
      </c>
      <c r="C180" s="12" t="s">
        <v>7</v>
      </c>
      <c r="D180" s="36">
        <v>42591</v>
      </c>
      <c r="E180" s="36" t="s">
        <v>8</v>
      </c>
      <c r="F180" s="44">
        <v>1128</v>
      </c>
      <c r="G180" s="38">
        <v>25.9</v>
      </c>
      <c r="H180" s="38">
        <v>182.8</v>
      </c>
      <c r="I180" s="46">
        <v>6.66</v>
      </c>
      <c r="J180" s="46">
        <v>7.55</v>
      </c>
      <c r="K180" s="38">
        <v>23.6</v>
      </c>
      <c r="L180" s="14">
        <v>1159.3999999999999</v>
      </c>
      <c r="M180" s="72">
        <f>LOG10(L180)</f>
        <v>3.0642332960347529</v>
      </c>
      <c r="N180" s="20" t="s">
        <v>21</v>
      </c>
      <c r="O180" s="72">
        <v>2.7</v>
      </c>
      <c r="P180" s="20">
        <v>5029.8435211181641</v>
      </c>
      <c r="Q180" s="72">
        <f>LOG10(P180)</f>
        <v>3.701554474325909</v>
      </c>
      <c r="R180" s="8" t="s">
        <v>21</v>
      </c>
      <c r="S180" s="72">
        <v>0</v>
      </c>
      <c r="T180" s="57" t="s">
        <v>37</v>
      </c>
      <c r="U180" s="57" t="s">
        <v>30</v>
      </c>
      <c r="V180" s="39">
        <v>7.0000000000000007E-2</v>
      </c>
      <c r="W180" s="39">
        <v>0.35000000000000003</v>
      </c>
      <c r="X180" s="39">
        <v>0.35000000000000003</v>
      </c>
      <c r="Y180" s="13">
        <v>2.9166666666666668E-3</v>
      </c>
      <c r="Z180" s="13">
        <v>7.2916666666666676E-3</v>
      </c>
      <c r="AA180" s="13">
        <v>4.8611111111111112E-3</v>
      </c>
      <c r="AB180" s="10">
        <v>60.06464356257856</v>
      </c>
      <c r="AC180" s="10">
        <v>13.110843188056332</v>
      </c>
      <c r="AD180" s="10">
        <v>1.0337839571095093</v>
      </c>
    </row>
    <row r="181" spans="1:30" x14ac:dyDescent="0.25">
      <c r="A181" s="11" t="s">
        <v>455</v>
      </c>
      <c r="B181" s="91" t="s">
        <v>746</v>
      </c>
      <c r="C181" s="12" t="s">
        <v>7</v>
      </c>
      <c r="D181" s="36">
        <v>42612</v>
      </c>
      <c r="E181" s="36" t="s">
        <v>8</v>
      </c>
      <c r="F181" s="41">
        <v>1135</v>
      </c>
      <c r="G181" s="38">
        <v>24.1</v>
      </c>
      <c r="H181" s="38">
        <v>276.10000000000002</v>
      </c>
      <c r="I181" s="46">
        <v>7.74</v>
      </c>
      <c r="J181" s="46">
        <v>7.75</v>
      </c>
      <c r="K181" s="38">
        <v>2.37</v>
      </c>
      <c r="L181" s="14">
        <v>163.66666666666666</v>
      </c>
      <c r="M181" s="72">
        <f>LOG10(L181)</f>
        <v>2.2139602374033061</v>
      </c>
      <c r="N181" s="20" t="s">
        <v>21</v>
      </c>
      <c r="O181" s="72">
        <v>2.7</v>
      </c>
      <c r="P181" s="20" t="s">
        <v>133</v>
      </c>
      <c r="Q181" s="72">
        <v>2.7</v>
      </c>
      <c r="R181" s="8" t="s">
        <v>21</v>
      </c>
      <c r="S181" s="72">
        <v>0</v>
      </c>
      <c r="T181" s="57" t="s">
        <v>37</v>
      </c>
      <c r="U181" s="57" t="s">
        <v>37</v>
      </c>
      <c r="V181" s="39">
        <v>0</v>
      </c>
      <c r="W181" s="39">
        <v>0</v>
      </c>
      <c r="X181" s="39">
        <v>0</v>
      </c>
      <c r="Y181" s="13">
        <v>0</v>
      </c>
      <c r="Z181" s="13">
        <v>0</v>
      </c>
      <c r="AA181" s="13">
        <v>0</v>
      </c>
      <c r="AB181" s="10">
        <v>60.06464356257856</v>
      </c>
      <c r="AC181" s="10">
        <v>13.110843188056332</v>
      </c>
      <c r="AD181" s="10">
        <v>1.0337839571095093</v>
      </c>
    </row>
    <row r="182" spans="1:30" x14ac:dyDescent="0.25">
      <c r="A182" s="11" t="s">
        <v>466</v>
      </c>
      <c r="B182" s="91" t="s">
        <v>746</v>
      </c>
      <c r="C182" s="12" t="s">
        <v>7</v>
      </c>
      <c r="D182" s="36">
        <v>42628</v>
      </c>
      <c r="E182" s="36" t="s">
        <v>8</v>
      </c>
      <c r="F182" s="41">
        <v>1133</v>
      </c>
      <c r="G182" s="38">
        <v>22.6</v>
      </c>
      <c r="H182" s="38">
        <v>264.8</v>
      </c>
      <c r="I182" s="46">
        <v>6.77</v>
      </c>
      <c r="J182" s="46">
        <v>7.45</v>
      </c>
      <c r="K182" s="38">
        <v>2.02</v>
      </c>
      <c r="L182" s="14">
        <v>154.6</v>
      </c>
      <c r="M182" s="72">
        <f>LOG10(L182)</f>
        <v>2.1892094895823062</v>
      </c>
      <c r="N182" s="20" t="s">
        <v>21</v>
      </c>
      <c r="O182" s="72">
        <v>0</v>
      </c>
      <c r="P182" s="20">
        <v>5871.4149475097656</v>
      </c>
      <c r="Q182" s="72">
        <f>LOG10(P182)</f>
        <v>3.7687427741343824</v>
      </c>
      <c r="R182" s="8" t="s">
        <v>21</v>
      </c>
      <c r="S182" s="72">
        <v>0</v>
      </c>
      <c r="T182" s="57" t="s">
        <v>37</v>
      </c>
      <c r="U182" s="57" t="s">
        <v>30</v>
      </c>
      <c r="V182" s="39">
        <v>0</v>
      </c>
      <c r="W182" s="39">
        <v>0</v>
      </c>
      <c r="X182" s="39">
        <v>6.0000000000000005E-2</v>
      </c>
      <c r="Y182" s="13">
        <v>0</v>
      </c>
      <c r="Z182" s="13">
        <v>0</v>
      </c>
      <c r="AA182" s="13">
        <v>8.3333333333333339E-4</v>
      </c>
      <c r="AB182" s="10">
        <v>60.06464356257856</v>
      </c>
      <c r="AC182" s="10">
        <v>13.110843188056332</v>
      </c>
      <c r="AD182" s="10">
        <v>1.0337839571095093</v>
      </c>
    </row>
    <row r="183" spans="1:30" x14ac:dyDescent="0.25">
      <c r="A183" s="11" t="s">
        <v>477</v>
      </c>
      <c r="B183" s="91" t="s">
        <v>746</v>
      </c>
      <c r="C183" s="12" t="s">
        <v>7</v>
      </c>
      <c r="D183" s="36">
        <v>42640</v>
      </c>
      <c r="E183" s="36" t="s">
        <v>24</v>
      </c>
      <c r="F183" s="44">
        <v>1058</v>
      </c>
      <c r="G183" s="38">
        <v>22.4</v>
      </c>
      <c r="H183" s="38">
        <v>271</v>
      </c>
      <c r="I183" s="46">
        <v>6.84</v>
      </c>
      <c r="J183" s="46">
        <v>7.61</v>
      </c>
      <c r="K183" s="38">
        <v>2.5</v>
      </c>
      <c r="L183" s="14">
        <v>294.40000000000003</v>
      </c>
      <c r="M183" s="72">
        <f>LOG10(L183)</f>
        <v>2.4689378056654614</v>
      </c>
      <c r="N183" s="20" t="s">
        <v>133</v>
      </c>
      <c r="O183" s="72">
        <v>2.7</v>
      </c>
      <c r="P183" s="20">
        <v>7967.1877543131513</v>
      </c>
      <c r="Q183" s="72">
        <f>LOG10(P183)</f>
        <v>3.9013050518462946</v>
      </c>
      <c r="R183" s="8" t="s">
        <v>21</v>
      </c>
      <c r="S183" s="72">
        <v>0</v>
      </c>
      <c r="T183" s="57" t="s">
        <v>37</v>
      </c>
      <c r="U183" s="57" t="s">
        <v>37</v>
      </c>
      <c r="V183" s="39">
        <v>0</v>
      </c>
      <c r="W183" s="39">
        <v>0</v>
      </c>
      <c r="X183" s="39">
        <v>0</v>
      </c>
      <c r="Y183" s="13">
        <v>0</v>
      </c>
      <c r="Z183" s="13">
        <v>0</v>
      </c>
      <c r="AA183" s="13">
        <v>0</v>
      </c>
      <c r="AB183" s="10">
        <v>60.06464356257856</v>
      </c>
      <c r="AC183" s="10">
        <v>13.110843188056332</v>
      </c>
      <c r="AD183" s="10">
        <v>1.0337839571095093</v>
      </c>
    </row>
    <row r="184" spans="1:30" x14ac:dyDescent="0.25">
      <c r="A184" s="11" t="s">
        <v>495</v>
      </c>
      <c r="B184" s="91" t="s">
        <v>746</v>
      </c>
      <c r="C184" s="12" t="s">
        <v>7</v>
      </c>
      <c r="D184" s="36">
        <v>42661</v>
      </c>
      <c r="E184" s="36" t="s">
        <v>24</v>
      </c>
      <c r="F184" s="44">
        <v>1145</v>
      </c>
      <c r="G184" s="47">
        <v>17.68</v>
      </c>
      <c r="H184" s="50">
        <v>312</v>
      </c>
      <c r="I184" s="53">
        <v>8.4499999999999993</v>
      </c>
      <c r="J184" s="53">
        <v>7.72</v>
      </c>
      <c r="K184" s="38">
        <v>2.1</v>
      </c>
      <c r="L184" s="14">
        <v>290.45</v>
      </c>
      <c r="M184" s="72">
        <f>LOG10(L184)</f>
        <v>2.4630713808122473</v>
      </c>
      <c r="N184" s="20" t="s">
        <v>21</v>
      </c>
      <c r="O184" s="72">
        <v>0</v>
      </c>
      <c r="P184" s="20">
        <v>6656.5132141113281</v>
      </c>
      <c r="Q184" s="72">
        <f>LOG10(P184)</f>
        <v>3.8232467984786047</v>
      </c>
      <c r="R184" s="8" t="s">
        <v>21</v>
      </c>
      <c r="S184" s="72">
        <v>0</v>
      </c>
      <c r="T184" s="57" t="s">
        <v>30</v>
      </c>
      <c r="U184" s="57" t="s">
        <v>30</v>
      </c>
      <c r="V184" s="47">
        <v>0</v>
      </c>
      <c r="W184" s="47">
        <v>0</v>
      </c>
      <c r="X184" s="47">
        <v>0.03</v>
      </c>
      <c r="Y184" s="49">
        <v>0</v>
      </c>
      <c r="Z184" s="49">
        <v>0</v>
      </c>
      <c r="AA184" s="49">
        <v>4.1666666666666664E-4</v>
      </c>
      <c r="AB184" s="10">
        <v>60.06464356257856</v>
      </c>
      <c r="AC184" s="10">
        <v>13.110843188056332</v>
      </c>
      <c r="AD184" s="10">
        <v>1.0337839571095093</v>
      </c>
    </row>
    <row r="185" spans="1:30" x14ac:dyDescent="0.25">
      <c r="A185" s="11" t="s">
        <v>499</v>
      </c>
      <c r="B185" s="91" t="s">
        <v>746</v>
      </c>
      <c r="C185" s="12" t="s">
        <v>7</v>
      </c>
      <c r="D185" s="36">
        <v>42668</v>
      </c>
      <c r="E185" s="36" t="s">
        <v>24</v>
      </c>
      <c r="F185" s="44">
        <v>1146</v>
      </c>
      <c r="G185" s="39">
        <v>12.7</v>
      </c>
      <c r="H185" s="39">
        <v>240.2</v>
      </c>
      <c r="I185" s="57">
        <v>8.41</v>
      </c>
      <c r="J185" s="57">
        <v>7.68</v>
      </c>
      <c r="K185" s="38">
        <v>1.23</v>
      </c>
      <c r="L185" s="14">
        <v>134.29999999999998</v>
      </c>
      <c r="M185" s="72">
        <f>LOG10(L185)</f>
        <v>2.1280760126687155</v>
      </c>
      <c r="N185" s="20" t="s">
        <v>21</v>
      </c>
      <c r="O185" s="72">
        <v>0</v>
      </c>
      <c r="P185" s="20">
        <v>1186.2398147583008</v>
      </c>
      <c r="Q185" s="72">
        <f>LOG10(P185)</f>
        <v>3.0741724965306014</v>
      </c>
      <c r="R185" s="8" t="s">
        <v>21</v>
      </c>
      <c r="S185" s="72">
        <v>0</v>
      </c>
      <c r="T185" s="57" t="s">
        <v>37</v>
      </c>
      <c r="U185" s="57" t="s">
        <v>30</v>
      </c>
      <c r="V185" s="39">
        <v>0</v>
      </c>
      <c r="W185" s="39">
        <v>0</v>
      </c>
      <c r="X185" s="39">
        <v>0</v>
      </c>
      <c r="Y185" s="13">
        <v>0</v>
      </c>
      <c r="Z185" s="13">
        <v>0</v>
      </c>
      <c r="AA185" s="13">
        <v>0</v>
      </c>
      <c r="AB185" s="10">
        <v>60.06464356257856</v>
      </c>
      <c r="AC185" s="10">
        <v>13.110843188056332</v>
      </c>
      <c r="AD185" s="10">
        <v>1.0337839571095093</v>
      </c>
    </row>
    <row r="186" spans="1:30" x14ac:dyDescent="0.25">
      <c r="A186" s="11" t="s">
        <v>510</v>
      </c>
      <c r="B186" s="91" t="s">
        <v>746</v>
      </c>
      <c r="C186" s="12" t="s">
        <v>7</v>
      </c>
      <c r="D186" s="36">
        <v>42681</v>
      </c>
      <c r="E186" s="36" t="s">
        <v>24</v>
      </c>
      <c r="F186" s="44">
        <v>1153</v>
      </c>
      <c r="G186" s="39">
        <v>12.4</v>
      </c>
      <c r="H186" s="39">
        <v>245.2</v>
      </c>
      <c r="I186" s="57">
        <v>8.93</v>
      </c>
      <c r="J186" s="57">
        <v>7.48</v>
      </c>
      <c r="K186" s="38">
        <v>1.38</v>
      </c>
      <c r="L186" s="14">
        <v>221.86666666666667</v>
      </c>
      <c r="M186" s="72">
        <f>LOG10(L186)</f>
        <v>2.3460920585630052</v>
      </c>
      <c r="N186" s="20" t="s">
        <v>133</v>
      </c>
      <c r="O186" s="72">
        <v>2.7</v>
      </c>
      <c r="P186" s="20">
        <v>13309.72900390625</v>
      </c>
      <c r="Q186" s="72">
        <f>LOG10(P186)</f>
        <v>4.1241692130023777</v>
      </c>
      <c r="R186" s="8" t="s">
        <v>21</v>
      </c>
      <c r="S186" s="72">
        <v>0</v>
      </c>
      <c r="T186" s="57" t="s">
        <v>30</v>
      </c>
      <c r="U186" s="57" t="s">
        <v>37</v>
      </c>
      <c r="V186" s="39">
        <v>0</v>
      </c>
      <c r="W186" s="39">
        <v>0</v>
      </c>
      <c r="X186" s="39">
        <v>0</v>
      </c>
      <c r="Y186" s="13">
        <v>0</v>
      </c>
      <c r="Z186" s="13">
        <v>0</v>
      </c>
      <c r="AA186" s="13">
        <v>0</v>
      </c>
      <c r="AB186" s="10">
        <v>60.06464356257856</v>
      </c>
      <c r="AC186" s="10">
        <v>13.110843188056332</v>
      </c>
      <c r="AD186" s="10">
        <v>1.0337839571095093</v>
      </c>
    </row>
    <row r="187" spans="1:30" x14ac:dyDescent="0.25">
      <c r="A187" s="11" t="s">
        <v>521</v>
      </c>
      <c r="B187" s="91" t="s">
        <v>746</v>
      </c>
      <c r="C187" s="12" t="s">
        <v>7</v>
      </c>
      <c r="D187" s="36">
        <v>42695</v>
      </c>
      <c r="E187" s="36" t="s">
        <v>24</v>
      </c>
      <c r="F187" s="44">
        <v>1130</v>
      </c>
      <c r="G187" s="39">
        <v>6.4</v>
      </c>
      <c r="H187" s="39">
        <v>217.4</v>
      </c>
      <c r="I187" s="57">
        <v>10.35</v>
      </c>
      <c r="J187" s="57">
        <v>7.71</v>
      </c>
      <c r="K187" s="38">
        <v>1.47</v>
      </c>
      <c r="L187" s="14">
        <v>197.3</v>
      </c>
      <c r="M187" s="72">
        <f>LOG10(L187)</f>
        <v>2.295127085252191</v>
      </c>
      <c r="N187" s="20" t="s">
        <v>21</v>
      </c>
      <c r="O187" s="72">
        <v>0</v>
      </c>
      <c r="P187" s="20" t="s">
        <v>133</v>
      </c>
      <c r="Q187" s="72">
        <v>2.7</v>
      </c>
      <c r="R187" s="8" t="s">
        <v>21</v>
      </c>
      <c r="S187" s="72">
        <v>0</v>
      </c>
      <c r="T187" s="57" t="s">
        <v>37</v>
      </c>
      <c r="U187" s="57" t="s">
        <v>37</v>
      </c>
      <c r="V187" s="39">
        <v>0</v>
      </c>
      <c r="W187" s="39">
        <v>0</v>
      </c>
      <c r="X187" s="39">
        <v>0</v>
      </c>
      <c r="Y187" s="13">
        <v>0</v>
      </c>
      <c r="Z187" s="13">
        <v>0</v>
      </c>
      <c r="AA187" s="13">
        <v>0</v>
      </c>
      <c r="AB187" s="10">
        <v>60.06464356257856</v>
      </c>
      <c r="AC187" s="10">
        <v>13.110843188056332</v>
      </c>
      <c r="AD187" s="10">
        <v>1.0337839571095093</v>
      </c>
    </row>
    <row r="188" spans="1:30" x14ac:dyDescent="0.25">
      <c r="A188" s="11" t="s">
        <v>532</v>
      </c>
      <c r="B188" s="91" t="s">
        <v>746</v>
      </c>
      <c r="C188" s="12" t="s">
        <v>7</v>
      </c>
      <c r="D188" s="36">
        <v>42709</v>
      </c>
      <c r="E188" s="36" t="s">
        <v>24</v>
      </c>
      <c r="F188" s="41">
        <v>1220</v>
      </c>
      <c r="G188" s="39">
        <v>10.5</v>
      </c>
      <c r="H188" s="39">
        <v>93.7</v>
      </c>
      <c r="I188" s="57">
        <v>9.68</v>
      </c>
      <c r="J188" s="57">
        <v>7.37</v>
      </c>
      <c r="K188" s="38">
        <v>11.8</v>
      </c>
      <c r="L188" s="14">
        <v>992.26666666666677</v>
      </c>
      <c r="M188" s="72">
        <f>LOG10(L188)</f>
        <v>2.9966284022938154</v>
      </c>
      <c r="N188" s="20">
        <v>57026.300048828125</v>
      </c>
      <c r="O188" s="72">
        <f>LOG10(N188)</f>
        <v>4.7560751948271864</v>
      </c>
      <c r="P188" s="20">
        <v>10741.97998046875</v>
      </c>
      <c r="Q188" s="72">
        <f>LOG10(P188)</f>
        <v>4.0310843386576103</v>
      </c>
      <c r="R188" s="8">
        <v>4716.6461944580078</v>
      </c>
      <c r="S188" s="72">
        <v>3.6736333001258306</v>
      </c>
      <c r="T188" s="57" t="s">
        <v>37</v>
      </c>
      <c r="U188" s="57" t="s">
        <v>30</v>
      </c>
      <c r="V188" s="39">
        <v>0.22000000000000008</v>
      </c>
      <c r="W188" s="39">
        <v>0.70000000000000018</v>
      </c>
      <c r="X188" s="39">
        <v>0.70000000000000018</v>
      </c>
      <c r="Y188" s="13">
        <v>9.1666666666666702E-3</v>
      </c>
      <c r="Z188" s="13">
        <v>1.4583333333333337E-2</v>
      </c>
      <c r="AA188" s="13">
        <v>9.7222222222222241E-3</v>
      </c>
      <c r="AB188" s="10">
        <v>60.06464356257856</v>
      </c>
      <c r="AC188" s="10">
        <v>13.110843188056332</v>
      </c>
      <c r="AD188" s="10">
        <v>1.0337839571095093</v>
      </c>
    </row>
    <row r="189" spans="1:30" x14ac:dyDescent="0.25">
      <c r="A189" s="11" t="s">
        <v>543</v>
      </c>
      <c r="B189" s="91" t="s">
        <v>746</v>
      </c>
      <c r="C189" s="12" t="s">
        <v>7</v>
      </c>
      <c r="D189" s="36">
        <v>42723</v>
      </c>
      <c r="E189" s="36" t="s">
        <v>24</v>
      </c>
      <c r="F189" s="44">
        <v>1154</v>
      </c>
      <c r="G189" s="39">
        <v>7.2</v>
      </c>
      <c r="H189" s="39">
        <v>155.80000000000001</v>
      </c>
      <c r="I189" s="57">
        <v>11.3</v>
      </c>
      <c r="J189" s="57">
        <v>7.57</v>
      </c>
      <c r="K189" s="38">
        <v>7.69</v>
      </c>
      <c r="L189" s="14">
        <v>559.73333333333335</v>
      </c>
      <c r="M189" s="72">
        <f>LOG10(L189)</f>
        <v>2.7479811708546817</v>
      </c>
      <c r="N189" s="20">
        <v>18205.497741699219</v>
      </c>
      <c r="O189" s="72">
        <f>LOG10(N189)</f>
        <v>4.2602025571243072</v>
      </c>
      <c r="P189" s="20">
        <v>5525.5062103271484</v>
      </c>
      <c r="Q189" s="72">
        <f>LOG10(P189)</f>
        <v>3.7423720713673045</v>
      </c>
      <c r="R189" s="8" t="s">
        <v>21</v>
      </c>
      <c r="S189" s="72">
        <v>0</v>
      </c>
      <c r="T189" s="57" t="s">
        <v>37</v>
      </c>
      <c r="U189" s="57" t="s">
        <v>37</v>
      </c>
      <c r="V189" s="39">
        <v>0.15000000000000002</v>
      </c>
      <c r="W189" s="39">
        <v>0.32000000000000012</v>
      </c>
      <c r="X189" s="39">
        <v>0.33000000000000007</v>
      </c>
      <c r="Y189" s="13">
        <v>6.2500000000000012E-3</v>
      </c>
      <c r="Z189" s="13">
        <v>6.6666666666666688E-3</v>
      </c>
      <c r="AA189" s="13">
        <v>4.5833333333333342E-3</v>
      </c>
      <c r="AB189" s="10">
        <v>60.06464356257856</v>
      </c>
      <c r="AC189" s="10">
        <v>13.110843188056332</v>
      </c>
      <c r="AD189" s="10">
        <v>1.0337839571095093</v>
      </c>
    </row>
    <row r="190" spans="1:30" x14ac:dyDescent="0.25">
      <c r="A190" s="11" t="s">
        <v>555</v>
      </c>
      <c r="B190" s="91" t="s">
        <v>747</v>
      </c>
      <c r="C190" s="12" t="s">
        <v>7</v>
      </c>
      <c r="D190" s="36">
        <v>42738</v>
      </c>
      <c r="E190" s="36" t="s">
        <v>151</v>
      </c>
      <c r="F190" s="41">
        <v>1150</v>
      </c>
      <c r="G190" s="39">
        <v>12.8</v>
      </c>
      <c r="H190" s="39">
        <v>110.3</v>
      </c>
      <c r="I190" s="57">
        <v>9.4700000000000006</v>
      </c>
      <c r="J190" s="57">
        <v>7.35</v>
      </c>
      <c r="K190" s="38">
        <v>57.2</v>
      </c>
      <c r="L190" s="14">
        <v>2766.0666666666671</v>
      </c>
      <c r="M190" s="72">
        <f>LOG10(L190)</f>
        <v>3.4418626430967012</v>
      </c>
      <c r="N190" s="20" t="s">
        <v>133</v>
      </c>
      <c r="O190" s="72">
        <v>2.7</v>
      </c>
      <c r="P190" s="20">
        <v>3218.7911987304688</v>
      </c>
      <c r="Q190" s="72">
        <f>LOG10(P190)</f>
        <v>3.5076928051477663</v>
      </c>
      <c r="R190" s="8" t="s">
        <v>21</v>
      </c>
      <c r="S190" s="72">
        <v>0</v>
      </c>
      <c r="T190" s="57" t="s">
        <v>37</v>
      </c>
      <c r="U190" s="57" t="s">
        <v>37</v>
      </c>
      <c r="V190" s="39">
        <v>1.6800000000000008</v>
      </c>
      <c r="W190" s="39">
        <v>2.2400000000000011</v>
      </c>
      <c r="X190" s="39">
        <v>2.640000000000001</v>
      </c>
      <c r="Y190" s="13">
        <v>7.0000000000000034E-2</v>
      </c>
      <c r="Z190" s="13">
        <v>4.666666666666669E-2</v>
      </c>
      <c r="AA190" s="13">
        <v>3.6666666666666681E-2</v>
      </c>
      <c r="AB190" s="10">
        <v>60.06464356257856</v>
      </c>
      <c r="AC190" s="10">
        <v>13.110843188056332</v>
      </c>
      <c r="AD190" s="10">
        <v>1.0337839571095093</v>
      </c>
    </row>
    <row r="191" spans="1:30" x14ac:dyDescent="0.25">
      <c r="A191" s="11" t="s">
        <v>575</v>
      </c>
      <c r="B191" s="91" t="s">
        <v>747</v>
      </c>
      <c r="C191" s="12" t="s">
        <v>7</v>
      </c>
      <c r="D191" s="36">
        <v>42759</v>
      </c>
      <c r="E191" s="36" t="s">
        <v>151</v>
      </c>
      <c r="F191" s="41">
        <v>1215</v>
      </c>
      <c r="G191" s="53">
        <v>11.33</v>
      </c>
      <c r="H191" s="6">
        <v>227</v>
      </c>
      <c r="I191" s="53">
        <v>10.34</v>
      </c>
      <c r="J191" s="53">
        <v>7.06</v>
      </c>
      <c r="K191" s="55">
        <v>9.9700000000000006</v>
      </c>
      <c r="L191" s="14">
        <v>1034.6666666666667</v>
      </c>
      <c r="M191" s="72">
        <f>LOG10(L191)</f>
        <v>3.0148004578664884</v>
      </c>
      <c r="N191" s="20">
        <v>224534.4970703125</v>
      </c>
      <c r="O191" s="72">
        <f>LOG10(N191)</f>
        <v>5.3512830746770907</v>
      </c>
      <c r="P191" s="20">
        <v>55870.9228515625</v>
      </c>
      <c r="Q191" s="72">
        <f>LOG10(P191)</f>
        <v>4.7471858449064532</v>
      </c>
      <c r="R191" s="8" t="s">
        <v>133</v>
      </c>
      <c r="S191" s="72">
        <v>3</v>
      </c>
      <c r="T191" s="57" t="s">
        <v>37</v>
      </c>
      <c r="U191" s="57" t="s">
        <v>30</v>
      </c>
      <c r="V191" s="53">
        <v>0</v>
      </c>
      <c r="W191" s="53">
        <v>0.65000000000000013</v>
      </c>
      <c r="X191" s="53">
        <v>1.4900000000000004</v>
      </c>
      <c r="Y191" s="56">
        <v>0</v>
      </c>
      <c r="Z191" s="56">
        <v>1.3541666666666669E-2</v>
      </c>
      <c r="AA191" s="56">
        <v>2.0694444444444449E-2</v>
      </c>
      <c r="AB191" s="10">
        <v>60.06464356257856</v>
      </c>
      <c r="AC191" s="10">
        <v>13.110843188056332</v>
      </c>
      <c r="AD191" s="10">
        <v>1.0337839571095093</v>
      </c>
    </row>
    <row r="192" spans="1:30" x14ac:dyDescent="0.25">
      <c r="A192" s="11" t="s">
        <v>579</v>
      </c>
      <c r="B192" s="91" t="s">
        <v>747</v>
      </c>
      <c r="C192" s="12" t="s">
        <v>7</v>
      </c>
      <c r="D192" s="36">
        <v>42775</v>
      </c>
      <c r="E192" s="36" t="s">
        <v>151</v>
      </c>
      <c r="F192" s="44">
        <v>1109</v>
      </c>
      <c r="G192" s="53">
        <v>11.4</v>
      </c>
      <c r="H192" s="54">
        <v>92</v>
      </c>
      <c r="I192" s="53">
        <v>9.19</v>
      </c>
      <c r="J192" s="53">
        <v>7.19</v>
      </c>
      <c r="K192" s="55">
        <v>34.799999999999997</v>
      </c>
      <c r="L192" s="14">
        <v>6056.7333333333336</v>
      </c>
      <c r="M192" s="72">
        <f>LOG10(L192)</f>
        <v>3.7822384529085893</v>
      </c>
      <c r="N192" s="20">
        <v>104882.421875</v>
      </c>
      <c r="O192" s="72">
        <f>LOG10(N192)</f>
        <v>5.0207027072366088</v>
      </c>
      <c r="P192" s="20">
        <v>103186.6943359375</v>
      </c>
      <c r="Q192" s="72">
        <f>LOG10(P192)</f>
        <v>5.0136236997230643</v>
      </c>
      <c r="R192" s="8">
        <v>31537.019602457684</v>
      </c>
      <c r="S192" s="72">
        <v>4.4988206480491097</v>
      </c>
      <c r="T192" s="57" t="s">
        <v>37</v>
      </c>
      <c r="U192" s="57" t="s">
        <v>30</v>
      </c>
      <c r="V192" s="39">
        <v>0.17</v>
      </c>
      <c r="W192" s="39">
        <v>0.84000000000000008</v>
      </c>
      <c r="X192" s="39">
        <v>0.8600000000000001</v>
      </c>
      <c r="Y192" s="13">
        <v>7.0833333333333338E-3</v>
      </c>
      <c r="Z192" s="13">
        <v>1.7500000000000002E-2</v>
      </c>
      <c r="AA192" s="13">
        <v>1.1944444444444445E-2</v>
      </c>
      <c r="AB192" s="10">
        <v>60.06464356257856</v>
      </c>
      <c r="AC192" s="10">
        <v>13.110843188056332</v>
      </c>
      <c r="AD192" s="10">
        <v>1.0337839571095093</v>
      </c>
    </row>
    <row r="193" spans="1:30" x14ac:dyDescent="0.25">
      <c r="A193" s="11" t="s">
        <v>591</v>
      </c>
      <c r="B193" s="91" t="s">
        <v>747</v>
      </c>
      <c r="C193" s="12" t="s">
        <v>7</v>
      </c>
      <c r="D193" s="36">
        <v>42788</v>
      </c>
      <c r="E193" s="36" t="s">
        <v>151</v>
      </c>
      <c r="F193" s="41">
        <v>1106</v>
      </c>
      <c r="G193" s="58">
        <v>14.7</v>
      </c>
      <c r="H193" s="54">
        <v>168.9</v>
      </c>
      <c r="I193" s="53">
        <v>8.73</v>
      </c>
      <c r="J193" s="53">
        <v>7.49</v>
      </c>
      <c r="K193" s="55">
        <v>4.9800000000000004</v>
      </c>
      <c r="L193" s="14">
        <v>839.5333333333333</v>
      </c>
      <c r="M193" s="72">
        <f>LOG10(L193)</f>
        <v>2.9240379443041271</v>
      </c>
      <c r="N193" s="20">
        <v>47284.80224609375</v>
      </c>
      <c r="O193" s="72">
        <f>LOG10(N193)</f>
        <v>4.6747215770751751</v>
      </c>
      <c r="P193" s="20">
        <v>31003.21044921875</v>
      </c>
      <c r="Q193" s="72">
        <f>LOG10(P193)</f>
        <v>4.4914066682919263</v>
      </c>
      <c r="R193" s="8" t="s">
        <v>21</v>
      </c>
      <c r="S193" s="72">
        <v>0</v>
      </c>
      <c r="T193" s="57" t="s">
        <v>30</v>
      </c>
      <c r="U193" s="57" t="s">
        <v>37</v>
      </c>
      <c r="V193" s="39">
        <v>0.32000000000000012</v>
      </c>
      <c r="W193" s="39">
        <v>0.32000000000000012</v>
      </c>
      <c r="X193" s="39">
        <v>0.32000000000000012</v>
      </c>
      <c r="Y193" s="13">
        <v>1.3333333333333338E-2</v>
      </c>
      <c r="Z193" s="13">
        <v>6.6666666666666688E-3</v>
      </c>
      <c r="AA193" s="13">
        <v>4.4444444444444462E-3</v>
      </c>
      <c r="AB193" s="10">
        <v>60.06464356257856</v>
      </c>
      <c r="AC193" s="10">
        <v>13.110843188056332</v>
      </c>
      <c r="AD193" s="10">
        <v>1.0337839571095093</v>
      </c>
    </row>
    <row r="194" spans="1:30" x14ac:dyDescent="0.25">
      <c r="A194" s="11" t="s">
        <v>603</v>
      </c>
      <c r="B194" s="91" t="s">
        <v>747</v>
      </c>
      <c r="C194" s="12" t="s">
        <v>7</v>
      </c>
      <c r="D194" s="36">
        <v>42802</v>
      </c>
      <c r="E194" s="36" t="s">
        <v>151</v>
      </c>
      <c r="F194" s="44">
        <v>1104</v>
      </c>
      <c r="G194" s="58">
        <v>14.2</v>
      </c>
      <c r="H194" s="54">
        <v>108.8</v>
      </c>
      <c r="I194" s="53">
        <v>9.84</v>
      </c>
      <c r="J194" s="53">
        <v>7.28</v>
      </c>
      <c r="K194" s="55">
        <v>15.5</v>
      </c>
      <c r="L194" s="14">
        <v>1949.2666666666667</v>
      </c>
      <c r="M194" s="72">
        <f>LOG10(L194)</f>
        <v>3.2898712562236967</v>
      </c>
      <c r="N194" s="20">
        <v>104955.76171875</v>
      </c>
      <c r="O194" s="72">
        <f>LOG10(N194)</f>
        <v>5.0210062848810173</v>
      </c>
      <c r="P194" s="20">
        <v>34410.870361328125</v>
      </c>
      <c r="Q194" s="72">
        <f>LOG10(P194)</f>
        <v>4.5366956574608519</v>
      </c>
      <c r="R194" s="8">
        <v>33541.580200195313</v>
      </c>
      <c r="S194" s="72">
        <v>4.5255835190947282</v>
      </c>
      <c r="T194" s="57" t="s">
        <v>37</v>
      </c>
      <c r="U194" s="57" t="s">
        <v>37</v>
      </c>
      <c r="V194" s="39">
        <v>0.54</v>
      </c>
      <c r="W194" s="39">
        <v>0.54</v>
      </c>
      <c r="X194" s="39">
        <v>0.54</v>
      </c>
      <c r="Y194" s="13">
        <v>2.2500000000000003E-2</v>
      </c>
      <c r="Z194" s="13">
        <v>1.1250000000000001E-2</v>
      </c>
      <c r="AA194" s="13">
        <v>7.5000000000000006E-3</v>
      </c>
      <c r="AB194" s="10">
        <v>60.06464356257856</v>
      </c>
      <c r="AC194" s="10">
        <v>13.110843188056332</v>
      </c>
      <c r="AD194" s="10">
        <v>1.0337839571095093</v>
      </c>
    </row>
    <row r="195" spans="1:30" x14ac:dyDescent="0.25">
      <c r="A195" s="11" t="s">
        <v>615</v>
      </c>
      <c r="B195" s="91" t="s">
        <v>747</v>
      </c>
      <c r="C195" s="12" t="s">
        <v>7</v>
      </c>
      <c r="D195" s="36">
        <v>42815</v>
      </c>
      <c r="E195" s="36" t="s">
        <v>319</v>
      </c>
      <c r="F195" s="44">
        <v>1142</v>
      </c>
      <c r="G195" s="58">
        <v>13.7</v>
      </c>
      <c r="H195" s="39">
        <v>208.1</v>
      </c>
      <c r="I195" s="53">
        <v>10.81</v>
      </c>
      <c r="J195" s="53">
        <v>7.83</v>
      </c>
      <c r="K195" s="55">
        <v>1.52</v>
      </c>
      <c r="L195" s="14">
        <v>86.8</v>
      </c>
      <c r="M195" s="72">
        <f>LOG10(L195)</f>
        <v>1.9385197251764918</v>
      </c>
      <c r="N195" s="20" t="s">
        <v>133</v>
      </c>
      <c r="O195" s="72">
        <v>2.7</v>
      </c>
      <c r="P195" s="20">
        <v>2602.6116689046221</v>
      </c>
      <c r="Q195" s="72">
        <f>LOG10(P195)</f>
        <v>3.4154093726296981</v>
      </c>
      <c r="R195" s="8" t="s">
        <v>21</v>
      </c>
      <c r="S195" s="72">
        <v>0</v>
      </c>
      <c r="T195" s="57" t="s">
        <v>30</v>
      </c>
      <c r="U195" s="57" t="s">
        <v>37</v>
      </c>
      <c r="V195" s="39">
        <v>0</v>
      </c>
      <c r="W195" s="39">
        <v>0</v>
      </c>
      <c r="X195" s="39">
        <v>0</v>
      </c>
      <c r="Y195" s="13">
        <v>0</v>
      </c>
      <c r="Z195" s="13">
        <v>0</v>
      </c>
      <c r="AA195" s="13">
        <v>0</v>
      </c>
      <c r="AB195" s="10">
        <v>60.06464356257856</v>
      </c>
      <c r="AC195" s="10">
        <v>13.110843188056332</v>
      </c>
      <c r="AD195" s="10">
        <v>1.0337839571095093</v>
      </c>
    </row>
    <row r="196" spans="1:30" x14ac:dyDescent="0.25">
      <c r="A196" s="11" t="s">
        <v>625</v>
      </c>
      <c r="B196" s="91" t="s">
        <v>747</v>
      </c>
      <c r="C196" s="12" t="s">
        <v>7</v>
      </c>
      <c r="D196" s="36">
        <v>42818</v>
      </c>
      <c r="E196" s="36" t="s">
        <v>319</v>
      </c>
      <c r="F196" s="44">
        <v>1305</v>
      </c>
      <c r="G196" s="58">
        <v>15.9</v>
      </c>
      <c r="H196" s="39">
        <v>190.5</v>
      </c>
      <c r="I196" s="53">
        <v>12.4</v>
      </c>
      <c r="J196" s="53">
        <v>8.35</v>
      </c>
      <c r="K196" s="55">
        <v>1.96</v>
      </c>
      <c r="L196" s="14">
        <v>93.2</v>
      </c>
      <c r="M196" s="72">
        <f>LOG10(L196)</f>
        <v>1.9694159123539814</v>
      </c>
      <c r="N196" s="57" t="s">
        <v>133</v>
      </c>
      <c r="O196" s="72">
        <v>2.7</v>
      </c>
      <c r="P196" s="57" t="s">
        <v>133</v>
      </c>
      <c r="Q196" s="72">
        <v>2.7</v>
      </c>
      <c r="R196" s="8" t="s">
        <v>21</v>
      </c>
      <c r="S196" s="72">
        <v>0</v>
      </c>
      <c r="T196" s="57" t="s">
        <v>30</v>
      </c>
      <c r="U196" s="57" t="s">
        <v>37</v>
      </c>
      <c r="V196" s="39">
        <v>0</v>
      </c>
      <c r="W196" s="39">
        <v>0</v>
      </c>
      <c r="X196" s="39">
        <v>0.25</v>
      </c>
      <c r="Y196" s="13">
        <v>0</v>
      </c>
      <c r="Z196" s="13">
        <v>0</v>
      </c>
      <c r="AA196" s="13">
        <v>3.472222222222222E-3</v>
      </c>
      <c r="AB196" s="10">
        <v>60.06464356257856</v>
      </c>
      <c r="AC196" s="10">
        <v>13.110843188056332</v>
      </c>
      <c r="AD196" s="10">
        <v>1.0337839571095093</v>
      </c>
    </row>
    <row r="197" spans="1:30" x14ac:dyDescent="0.25">
      <c r="A197" s="11" t="s">
        <v>626</v>
      </c>
      <c r="B197" s="91" t="s">
        <v>747</v>
      </c>
      <c r="C197" s="12" t="s">
        <v>7</v>
      </c>
      <c r="D197" s="36">
        <v>42820</v>
      </c>
      <c r="E197" s="36" t="s">
        <v>319</v>
      </c>
      <c r="F197" s="44">
        <v>1730</v>
      </c>
      <c r="G197" s="39" t="s">
        <v>29</v>
      </c>
      <c r="H197" s="39" t="s">
        <v>29</v>
      </c>
      <c r="I197" s="57" t="s">
        <v>29</v>
      </c>
      <c r="J197" s="57" t="s">
        <v>29</v>
      </c>
      <c r="K197" s="55">
        <v>7.13</v>
      </c>
      <c r="L197" s="14">
        <v>4591.333333333333</v>
      </c>
      <c r="M197" s="72">
        <f>LOG10(L197)</f>
        <v>3.6619388239296389</v>
      </c>
      <c r="N197" s="20">
        <v>19285.311381022133</v>
      </c>
      <c r="O197" s="72">
        <f>LOG10(N197)</f>
        <v>4.2852266553860359</v>
      </c>
      <c r="P197" s="20">
        <v>18429.139963785805</v>
      </c>
      <c r="Q197" s="72">
        <f>LOG10(P197)</f>
        <v>4.2655050683879709</v>
      </c>
      <c r="R197" s="8" t="s">
        <v>21</v>
      </c>
      <c r="S197" s="72">
        <v>0</v>
      </c>
      <c r="T197" s="57" t="s">
        <v>37</v>
      </c>
      <c r="U197" s="57" t="s">
        <v>37</v>
      </c>
      <c r="V197" s="39">
        <v>0.30000000000000004</v>
      </c>
      <c r="W197" s="39">
        <v>0.30000000000000004</v>
      </c>
      <c r="X197" s="39">
        <v>0.30000000000000004</v>
      </c>
      <c r="Y197" s="13">
        <v>1.2500000000000002E-2</v>
      </c>
      <c r="Z197" s="13">
        <v>6.2500000000000012E-3</v>
      </c>
      <c r="AA197" s="13">
        <v>4.1666666666666675E-3</v>
      </c>
      <c r="AB197" s="10">
        <v>60.06464356257856</v>
      </c>
      <c r="AC197" s="10">
        <v>13.110843188056332</v>
      </c>
      <c r="AD197" s="10">
        <v>1.0337839571095093</v>
      </c>
    </row>
    <row r="198" spans="1:30" x14ac:dyDescent="0.25">
      <c r="A198" s="11" t="s">
        <v>627</v>
      </c>
      <c r="B198" s="91" t="s">
        <v>747</v>
      </c>
      <c r="C198" s="12" t="s">
        <v>7</v>
      </c>
      <c r="D198" s="36">
        <v>42821</v>
      </c>
      <c r="E198" s="36" t="s">
        <v>319</v>
      </c>
      <c r="F198" s="44">
        <v>1256</v>
      </c>
      <c r="G198" s="58">
        <v>17.7</v>
      </c>
      <c r="H198" s="39">
        <v>152.80000000000001</v>
      </c>
      <c r="I198" s="53">
        <v>10.4</v>
      </c>
      <c r="J198" s="53">
        <v>7.91</v>
      </c>
      <c r="K198" s="55">
        <v>3.71</v>
      </c>
      <c r="L198" s="14">
        <v>426.93333333333334</v>
      </c>
      <c r="M198" s="72">
        <f>LOG10(L198)</f>
        <v>2.630360064191581</v>
      </c>
      <c r="N198" s="20">
        <v>1779.1091918945313</v>
      </c>
      <c r="O198" s="72">
        <f>LOG10(N198)</f>
        <v>3.2502026034982032</v>
      </c>
      <c r="P198" s="20">
        <v>5642.608642578125</v>
      </c>
      <c r="Q198" s="72">
        <f>LOG10(P198)</f>
        <v>3.7514799297201935</v>
      </c>
      <c r="R198" s="8" t="s">
        <v>21</v>
      </c>
      <c r="S198" s="72">
        <v>0</v>
      </c>
      <c r="T198" s="57" t="s">
        <v>37</v>
      </c>
      <c r="U198" s="57" t="s">
        <v>37</v>
      </c>
      <c r="V198" s="39">
        <v>0</v>
      </c>
      <c r="W198" s="39">
        <v>0.30000000000000004</v>
      </c>
      <c r="X198" s="39">
        <v>0.30000000000000004</v>
      </c>
      <c r="Y198" s="13">
        <v>0</v>
      </c>
      <c r="Z198" s="13">
        <v>6.2500000000000012E-3</v>
      </c>
      <c r="AA198" s="13">
        <v>4.1666666666666675E-3</v>
      </c>
      <c r="AB198" s="10">
        <v>60.06464356257856</v>
      </c>
      <c r="AC198" s="10">
        <v>13.110843188056332</v>
      </c>
      <c r="AD198" s="10">
        <v>1.0337839571095093</v>
      </c>
    </row>
    <row r="199" spans="1:30" x14ac:dyDescent="0.25">
      <c r="A199" s="11" t="s">
        <v>628</v>
      </c>
      <c r="B199" s="91" t="s">
        <v>747</v>
      </c>
      <c r="C199" s="12" t="s">
        <v>7</v>
      </c>
      <c r="D199" s="36">
        <v>42828</v>
      </c>
      <c r="E199" s="36" t="s">
        <v>319</v>
      </c>
      <c r="F199" s="44">
        <v>1250</v>
      </c>
      <c r="G199" s="39" t="s">
        <v>29</v>
      </c>
      <c r="H199" s="39" t="s">
        <v>29</v>
      </c>
      <c r="I199" s="57" t="s">
        <v>29</v>
      </c>
      <c r="J199" s="57" t="s">
        <v>29</v>
      </c>
      <c r="K199" s="55">
        <v>33.9</v>
      </c>
      <c r="L199" s="14">
        <v>4295.3</v>
      </c>
      <c r="M199" s="72">
        <f>LOG10(L199)</f>
        <v>3.6329935019960269</v>
      </c>
      <c r="N199" s="20" t="s">
        <v>133</v>
      </c>
      <c r="O199" s="72">
        <v>2.7</v>
      </c>
      <c r="P199" s="20">
        <v>46508.834838867188</v>
      </c>
      <c r="Q199" s="72">
        <f>LOG10(P199)</f>
        <v>4.6675354594988523</v>
      </c>
      <c r="R199" s="8" t="s">
        <v>21</v>
      </c>
      <c r="S199" s="72">
        <v>0</v>
      </c>
      <c r="V199" s="39">
        <v>0.44999999999999996</v>
      </c>
      <c r="W199" s="39">
        <v>0.44999999999999996</v>
      </c>
      <c r="X199" s="39">
        <v>0.44999999999999996</v>
      </c>
      <c r="Y199" s="13">
        <v>1.8749999999999999E-2</v>
      </c>
      <c r="Z199" s="13">
        <v>9.3749999999999997E-3</v>
      </c>
      <c r="AA199" s="13">
        <v>6.2499999999999995E-3</v>
      </c>
      <c r="AB199" s="10">
        <v>60.06464356257856</v>
      </c>
      <c r="AC199" s="10">
        <v>13.110843188056332</v>
      </c>
      <c r="AD199" s="10">
        <v>1.0337839571095093</v>
      </c>
    </row>
    <row r="200" spans="1:30" x14ac:dyDescent="0.25">
      <c r="A200" s="11" t="s">
        <v>631</v>
      </c>
      <c r="B200" s="91" t="s">
        <v>747</v>
      </c>
      <c r="C200" s="12" t="s">
        <v>7</v>
      </c>
      <c r="D200" s="36">
        <v>42829</v>
      </c>
      <c r="E200" s="36" t="s">
        <v>319</v>
      </c>
      <c r="F200" s="44">
        <v>1155</v>
      </c>
      <c r="G200" s="39">
        <v>17.7</v>
      </c>
      <c r="H200" s="39">
        <v>132.69999999999999</v>
      </c>
      <c r="I200" s="57">
        <v>7.35</v>
      </c>
      <c r="J200" s="57">
        <v>7.32</v>
      </c>
      <c r="K200" s="39">
        <v>14.1</v>
      </c>
      <c r="L200" s="14">
        <v>3454.6</v>
      </c>
      <c r="M200" s="72">
        <f>LOG10(L200)</f>
        <v>3.5383977686857424</v>
      </c>
      <c r="N200" s="20">
        <v>136297.3388671875</v>
      </c>
      <c r="O200" s="72">
        <f>LOG10(N200)</f>
        <v>5.1344873765494325</v>
      </c>
      <c r="P200" s="20">
        <v>50951.602172851563</v>
      </c>
      <c r="Q200" s="72">
        <f>LOG10(P200)</f>
        <v>4.7071578449447697</v>
      </c>
      <c r="R200" s="8">
        <v>25515.509033203125</v>
      </c>
      <c r="S200" s="72">
        <v>4.4068042369091298</v>
      </c>
      <c r="T200" s="57" t="s">
        <v>37</v>
      </c>
      <c r="U200" s="57" t="s">
        <v>37</v>
      </c>
      <c r="V200" s="39">
        <v>0.41000000000000003</v>
      </c>
      <c r="W200" s="39">
        <v>0.63000000000000012</v>
      </c>
      <c r="X200" s="39">
        <v>0.63000000000000012</v>
      </c>
      <c r="Y200" s="13">
        <v>1.7083333333333336E-2</v>
      </c>
      <c r="Z200" s="13">
        <v>1.3125000000000003E-2</v>
      </c>
      <c r="AA200" s="13">
        <v>8.7500000000000008E-3</v>
      </c>
      <c r="AB200" s="10">
        <v>60.06464356257856</v>
      </c>
      <c r="AC200" s="10">
        <v>13.110843188056332</v>
      </c>
      <c r="AD200" s="10">
        <v>1.0337839571095093</v>
      </c>
    </row>
    <row r="201" spans="1:30" x14ac:dyDescent="0.25">
      <c r="A201" s="59" t="s">
        <v>650</v>
      </c>
      <c r="B201" s="91" t="s">
        <v>747</v>
      </c>
      <c r="C201" s="12" t="s">
        <v>7</v>
      </c>
      <c r="D201" s="60">
        <v>42836</v>
      </c>
      <c r="E201" s="36" t="s">
        <v>319</v>
      </c>
      <c r="F201" s="61">
        <v>1200</v>
      </c>
      <c r="G201" s="62">
        <v>16.71</v>
      </c>
      <c r="H201" s="63">
        <v>288</v>
      </c>
      <c r="I201" s="62">
        <v>10.48</v>
      </c>
      <c r="J201" s="62">
        <v>7.36</v>
      </c>
      <c r="K201" s="57">
        <v>3.47</v>
      </c>
      <c r="L201" s="20">
        <v>124.53333333333335</v>
      </c>
      <c r="M201" s="72">
        <f>LOG10(L201)</f>
        <v>2.0952856128383934</v>
      </c>
      <c r="N201" s="20">
        <v>2700.7862091064453</v>
      </c>
      <c r="O201" s="72">
        <f>LOG10(N201)</f>
        <v>3.4314902073343854</v>
      </c>
      <c r="P201" s="20">
        <v>1578.4492492675781</v>
      </c>
      <c r="Q201" s="72">
        <f>LOG10(P201)</f>
        <v>3.1982306228976247</v>
      </c>
      <c r="R201" s="8" t="s">
        <v>21</v>
      </c>
      <c r="S201" s="72">
        <v>0</v>
      </c>
      <c r="T201" s="57" t="s">
        <v>37</v>
      </c>
      <c r="U201" s="57" t="s">
        <v>37</v>
      </c>
      <c r="V201" s="57">
        <v>0</v>
      </c>
      <c r="W201" s="57">
        <v>0</v>
      </c>
      <c r="X201" s="57">
        <v>0</v>
      </c>
      <c r="Y201" s="64">
        <v>0</v>
      </c>
      <c r="Z201" s="64">
        <v>0</v>
      </c>
      <c r="AA201" s="64">
        <v>0</v>
      </c>
      <c r="AB201" s="65">
        <v>60.06464356257856</v>
      </c>
      <c r="AC201" s="10">
        <v>13.110843188056332</v>
      </c>
      <c r="AD201" s="10">
        <v>1.0337839571095093</v>
      </c>
    </row>
    <row r="202" spans="1:30" x14ac:dyDescent="0.25">
      <c r="A202" s="11" t="s">
        <v>655</v>
      </c>
      <c r="B202" s="91" t="s">
        <v>747</v>
      </c>
      <c r="C202" s="12" t="s">
        <v>7</v>
      </c>
      <c r="D202" s="36">
        <v>42858</v>
      </c>
      <c r="E202" s="36" t="s">
        <v>319</v>
      </c>
      <c r="F202" s="44">
        <v>1026</v>
      </c>
      <c r="G202" s="39">
        <v>16.8</v>
      </c>
      <c r="H202" s="39">
        <v>222.4</v>
      </c>
      <c r="I202" s="57">
        <v>7.76</v>
      </c>
      <c r="J202" s="57">
        <v>7.31</v>
      </c>
      <c r="K202" s="39">
        <v>2.11</v>
      </c>
      <c r="L202" s="14">
        <v>265.85000000000002</v>
      </c>
      <c r="M202" s="72">
        <f>LOG10(L202)</f>
        <v>2.4246366646501976</v>
      </c>
      <c r="N202" s="20" t="s">
        <v>21</v>
      </c>
      <c r="O202" s="72">
        <v>0</v>
      </c>
      <c r="P202" s="20">
        <v>2197.6078033447266</v>
      </c>
      <c r="Q202" s="72">
        <f>LOG10(P202)</f>
        <v>3.3419501885236897</v>
      </c>
      <c r="R202" s="8" t="s">
        <v>21</v>
      </c>
      <c r="S202" s="72">
        <v>0</v>
      </c>
      <c r="T202" s="57" t="s">
        <v>37</v>
      </c>
      <c r="U202" s="57" t="s">
        <v>37</v>
      </c>
      <c r="V202" s="39">
        <v>0</v>
      </c>
      <c r="W202" s="39">
        <v>0.01</v>
      </c>
      <c r="X202" s="39">
        <v>0.31000000000000005</v>
      </c>
      <c r="Y202" s="13">
        <v>0</v>
      </c>
      <c r="Z202" s="13">
        <v>2.0833333333333335E-4</v>
      </c>
      <c r="AA202" s="13">
        <v>4.3055555555555564E-3</v>
      </c>
      <c r="AB202" s="10">
        <v>60.06464356257856</v>
      </c>
      <c r="AC202" s="10">
        <v>13.110843188056332</v>
      </c>
      <c r="AD202" s="10">
        <v>1.0337839571095093</v>
      </c>
    </row>
    <row r="203" spans="1:30" x14ac:dyDescent="0.25">
      <c r="A203" s="11" t="s">
        <v>667</v>
      </c>
      <c r="B203" s="91" t="s">
        <v>747</v>
      </c>
      <c r="C203" s="12" t="s">
        <v>7</v>
      </c>
      <c r="D203" s="36">
        <v>42871</v>
      </c>
      <c r="E203" s="36" t="s">
        <v>319</v>
      </c>
      <c r="F203" s="44">
        <v>1123</v>
      </c>
      <c r="G203" s="39">
        <v>21</v>
      </c>
      <c r="H203" s="39">
        <v>253</v>
      </c>
      <c r="I203" s="57">
        <v>8.14</v>
      </c>
      <c r="J203" s="57">
        <v>7.45</v>
      </c>
      <c r="K203" s="39">
        <v>1.8</v>
      </c>
      <c r="L203" s="14">
        <v>546.04999999999995</v>
      </c>
      <c r="M203" s="72">
        <f>LOG10(L203)</f>
        <v>2.7372324114408029</v>
      </c>
      <c r="N203" s="20" t="s">
        <v>21</v>
      </c>
      <c r="O203" s="72">
        <v>0</v>
      </c>
      <c r="P203" s="20">
        <v>5156.5860748291016</v>
      </c>
      <c r="Q203" s="72">
        <f>LOG10(P203)</f>
        <v>3.7123622714818674</v>
      </c>
      <c r="R203" s="8" t="s">
        <v>21</v>
      </c>
      <c r="S203" s="72">
        <v>0</v>
      </c>
      <c r="T203" s="57" t="s">
        <v>37</v>
      </c>
      <c r="U203" s="57" t="s">
        <v>37</v>
      </c>
      <c r="V203" s="39">
        <v>0</v>
      </c>
      <c r="W203" s="39">
        <v>0</v>
      </c>
      <c r="X203" s="39">
        <v>0.31</v>
      </c>
      <c r="Y203" s="13">
        <v>0</v>
      </c>
      <c r="Z203" s="13">
        <v>0</v>
      </c>
      <c r="AA203" s="13">
        <v>4.3055555555555555E-3</v>
      </c>
      <c r="AB203" s="10">
        <v>60.06464356257856</v>
      </c>
      <c r="AC203" s="10">
        <v>13.110843188056332</v>
      </c>
      <c r="AD203" s="10">
        <v>1.0337839571095093</v>
      </c>
    </row>
    <row r="204" spans="1:30" x14ac:dyDescent="0.25">
      <c r="A204" s="11" t="s">
        <v>679</v>
      </c>
      <c r="B204" s="91" t="s">
        <v>747</v>
      </c>
      <c r="C204" s="12" t="s">
        <v>7</v>
      </c>
      <c r="D204" s="36">
        <v>42886</v>
      </c>
      <c r="E204" s="36" t="s">
        <v>319</v>
      </c>
      <c r="F204" s="44">
        <v>1028</v>
      </c>
      <c r="G204" s="39">
        <v>20.399999999999999</v>
      </c>
      <c r="H204" s="39">
        <v>94.4</v>
      </c>
      <c r="I204" s="57">
        <v>7.72</v>
      </c>
      <c r="J204" s="76">
        <v>7.15</v>
      </c>
      <c r="K204" s="39">
        <v>51.7</v>
      </c>
      <c r="L204" s="14">
        <v>13461</v>
      </c>
      <c r="M204" s="72">
        <f>LOG10(L204)</f>
        <v>4.1290773242527363</v>
      </c>
      <c r="N204" s="20">
        <v>21194.963073730469</v>
      </c>
      <c r="O204" s="72">
        <f>LOG10(N204)</f>
        <v>4.3262326642687565</v>
      </c>
      <c r="P204" s="20">
        <v>203622.4853515625</v>
      </c>
      <c r="Q204" s="72">
        <f>LOG10(P204)</f>
        <v>5.3088257340032019</v>
      </c>
      <c r="R204" s="8">
        <v>44012.58544921875</v>
      </c>
      <c r="S204" s="72">
        <v>4.6435768812497979</v>
      </c>
      <c r="T204" s="57" t="s">
        <v>37</v>
      </c>
      <c r="U204" s="57" t="s">
        <v>37</v>
      </c>
      <c r="V204" s="39">
        <v>1.1300000000000001</v>
      </c>
      <c r="W204" s="39">
        <v>2.2600000000000002</v>
      </c>
      <c r="X204" s="39">
        <v>2.2600000000000002</v>
      </c>
      <c r="Y204" s="13">
        <v>4.7083333333333338E-2</v>
      </c>
      <c r="Z204" s="13">
        <v>4.7083333333333338E-2</v>
      </c>
      <c r="AA204" s="13">
        <v>3.138888888888889E-2</v>
      </c>
      <c r="AB204" s="10">
        <v>60.06464356257856</v>
      </c>
      <c r="AC204" s="10">
        <v>13.110843188056332</v>
      </c>
      <c r="AD204" s="10">
        <v>1.0337839571095093</v>
      </c>
    </row>
    <row r="205" spans="1:30" x14ac:dyDescent="0.25">
      <c r="A205" s="11" t="s">
        <v>699</v>
      </c>
      <c r="B205" s="91" t="s">
        <v>746</v>
      </c>
      <c r="C205" s="12" t="s">
        <v>7</v>
      </c>
      <c r="D205" s="36">
        <v>42934</v>
      </c>
      <c r="E205" s="36" t="s">
        <v>8</v>
      </c>
      <c r="F205" s="44">
        <v>1300</v>
      </c>
      <c r="G205" s="53">
        <v>24.08</v>
      </c>
      <c r="H205" s="6">
        <v>154</v>
      </c>
      <c r="I205" s="53">
        <v>7.85</v>
      </c>
      <c r="J205" s="53">
        <v>7.11</v>
      </c>
      <c r="K205" s="39">
        <v>25.9</v>
      </c>
      <c r="L205" s="14">
        <v>6434</v>
      </c>
      <c r="M205" s="72">
        <f>LOG10(L205)</f>
        <v>3.808481056565951</v>
      </c>
      <c r="N205" s="20">
        <v>13834.750366210938</v>
      </c>
      <c r="O205" s="72">
        <f>LOG10(N205)</f>
        <v>4.1409713271520561</v>
      </c>
      <c r="P205" s="20">
        <v>77112.353515625</v>
      </c>
      <c r="Q205" s="72">
        <f>LOG10(P205)</f>
        <v>4.8871239582571757</v>
      </c>
      <c r="R205" s="8">
        <v>4617.0612335205078</v>
      </c>
      <c r="S205" s="72">
        <v>3.6643656343960007</v>
      </c>
      <c r="T205" s="57" t="s">
        <v>30</v>
      </c>
      <c r="U205" s="57" t="s">
        <v>37</v>
      </c>
      <c r="V205" s="39">
        <v>0</v>
      </c>
      <c r="W205" s="39">
        <v>0.18</v>
      </c>
      <c r="X205" s="39">
        <v>0.34000000000000008</v>
      </c>
      <c r="Y205" s="13">
        <v>0</v>
      </c>
      <c r="Z205" s="13">
        <v>3.7499999999999999E-3</v>
      </c>
      <c r="AA205" s="13">
        <v>4.7222222222222231E-3</v>
      </c>
      <c r="AB205" s="10">
        <v>60.06464356257856</v>
      </c>
      <c r="AC205" s="10">
        <v>13.110843188056332</v>
      </c>
      <c r="AD205" s="10">
        <v>1.0337839571095093</v>
      </c>
    </row>
    <row r="206" spans="1:30" x14ac:dyDescent="0.25">
      <c r="A206" s="11" t="s">
        <v>703</v>
      </c>
      <c r="B206" s="91" t="s">
        <v>746</v>
      </c>
      <c r="C206" s="12" t="s">
        <v>7</v>
      </c>
      <c r="D206" s="36">
        <v>42941</v>
      </c>
      <c r="E206" s="36" t="s">
        <v>8</v>
      </c>
      <c r="F206" s="44">
        <v>1052</v>
      </c>
      <c r="G206" s="39">
        <v>24.8</v>
      </c>
      <c r="H206" s="39">
        <v>181.6</v>
      </c>
      <c r="I206" s="57">
        <v>5.99</v>
      </c>
      <c r="J206" s="57">
        <v>7.48</v>
      </c>
      <c r="K206" s="39">
        <v>31.5</v>
      </c>
      <c r="L206" s="14">
        <v>2272.8666666666668</v>
      </c>
      <c r="M206" s="72">
        <f>LOG10(L206)</f>
        <v>3.3565739594252095</v>
      </c>
      <c r="N206" s="20">
        <v>3632.830810546875</v>
      </c>
      <c r="O206" s="72">
        <f>LOG10(N206)</f>
        <v>3.5602451722208528</v>
      </c>
      <c r="P206" s="20">
        <v>12648.849487304688</v>
      </c>
      <c r="Q206" s="72">
        <f>LOG10(P206)</f>
        <v>4.1020510247973458</v>
      </c>
      <c r="R206" s="8" t="s">
        <v>21</v>
      </c>
      <c r="S206" s="72">
        <v>0</v>
      </c>
      <c r="T206" s="57" t="s">
        <v>37</v>
      </c>
      <c r="U206" s="57" t="s">
        <v>37</v>
      </c>
      <c r="V206" s="39">
        <v>1.22</v>
      </c>
      <c r="W206" s="39">
        <v>1.5400000000000003</v>
      </c>
      <c r="X206" s="39">
        <v>1.5400000000000003</v>
      </c>
      <c r="Y206" s="13">
        <v>5.0833333333333335E-2</v>
      </c>
      <c r="Z206" s="13">
        <v>3.2083333333333339E-2</v>
      </c>
      <c r="AA206" s="13">
        <v>2.1388888888888891E-2</v>
      </c>
      <c r="AB206" s="10">
        <v>60.06464356257856</v>
      </c>
      <c r="AC206" s="10">
        <v>13.110843188056332</v>
      </c>
      <c r="AD206" s="10">
        <v>1.0337839571095093</v>
      </c>
    </row>
    <row r="207" spans="1:30" x14ac:dyDescent="0.25">
      <c r="A207" s="11" t="s">
        <v>49</v>
      </c>
      <c r="B207" s="91" t="s">
        <v>748</v>
      </c>
      <c r="C207" s="7" t="s">
        <v>7</v>
      </c>
      <c r="D207" s="15">
        <v>42331</v>
      </c>
      <c r="E207" s="15" t="s">
        <v>24</v>
      </c>
      <c r="F207" s="7" t="s">
        <v>50</v>
      </c>
      <c r="G207" s="7" t="s">
        <v>51</v>
      </c>
      <c r="H207" s="7" t="s">
        <v>52</v>
      </c>
      <c r="I207" s="12" t="s">
        <v>53</v>
      </c>
      <c r="J207" s="12" t="s">
        <v>54</v>
      </c>
      <c r="K207" s="16" t="s">
        <v>29</v>
      </c>
      <c r="L207" s="14">
        <v>708.3</v>
      </c>
      <c r="M207" s="72">
        <f>LOG10(L207)</f>
        <v>2.8502172417983895</v>
      </c>
      <c r="N207" s="20">
        <v>15324.543762207031</v>
      </c>
      <c r="O207" s="72">
        <f>LOG10(N207)</f>
        <v>4.1853875536958096</v>
      </c>
      <c r="P207" s="20">
        <v>20401.484680175781</v>
      </c>
      <c r="Q207" s="72">
        <f>LOG10(P207)</f>
        <v>4.3096617735506797</v>
      </c>
      <c r="R207" s="8" t="s">
        <v>21</v>
      </c>
      <c r="S207" s="72">
        <v>0</v>
      </c>
      <c r="T207" s="18" t="s">
        <v>30</v>
      </c>
      <c r="U207" s="18" t="s">
        <v>30</v>
      </c>
      <c r="V207" s="17">
        <v>0</v>
      </c>
      <c r="W207" s="17">
        <v>0</v>
      </c>
      <c r="X207" s="17">
        <v>0</v>
      </c>
      <c r="Y207" s="13">
        <v>0</v>
      </c>
      <c r="Z207" s="13">
        <v>0</v>
      </c>
      <c r="AA207" s="13">
        <v>0</v>
      </c>
      <c r="AB207" s="10">
        <v>69.730220591017442</v>
      </c>
      <c r="AC207" s="10">
        <v>8.638238298838397</v>
      </c>
      <c r="AD207" s="10">
        <v>0.99133527564417878</v>
      </c>
    </row>
    <row r="208" spans="1:30" x14ac:dyDescent="0.25">
      <c r="A208" s="11" t="s">
        <v>109</v>
      </c>
      <c r="B208" s="91" t="s">
        <v>748</v>
      </c>
      <c r="C208" s="7" t="s">
        <v>7</v>
      </c>
      <c r="D208" s="15">
        <v>42345</v>
      </c>
      <c r="E208" s="15" t="s">
        <v>24</v>
      </c>
      <c r="F208" s="12" t="s">
        <v>110</v>
      </c>
      <c r="G208" s="12" t="s">
        <v>111</v>
      </c>
      <c r="H208" s="12" t="s">
        <v>112</v>
      </c>
      <c r="I208" s="12" t="s">
        <v>113</v>
      </c>
      <c r="J208" s="12" t="s">
        <v>114</v>
      </c>
      <c r="K208" s="16" t="s">
        <v>29</v>
      </c>
      <c r="L208" s="14">
        <v>2580.8000000000002</v>
      </c>
      <c r="M208" s="72">
        <f>LOG10(L208)</f>
        <v>3.4117543500448861</v>
      </c>
      <c r="N208" s="9">
        <v>67015.5517578125</v>
      </c>
      <c r="O208" s="72">
        <f>LOG10(N208)</f>
        <v>4.8261755976092324</v>
      </c>
      <c r="P208" s="20">
        <v>31852.627563476563</v>
      </c>
      <c r="Q208" s="72">
        <f>LOG10(P208)</f>
        <v>4.503145263649408</v>
      </c>
      <c r="R208" s="8" t="s">
        <v>21</v>
      </c>
      <c r="S208" s="72">
        <v>0</v>
      </c>
      <c r="T208" s="18" t="s">
        <v>30</v>
      </c>
      <c r="U208" s="18" t="s">
        <v>30</v>
      </c>
      <c r="V208" s="17">
        <v>0</v>
      </c>
      <c r="W208" s="17">
        <v>0</v>
      </c>
      <c r="X208" s="17">
        <v>0</v>
      </c>
      <c r="Y208" s="13">
        <v>0</v>
      </c>
      <c r="Z208" s="13">
        <v>0</v>
      </c>
      <c r="AA208" s="13">
        <v>0</v>
      </c>
      <c r="AB208" s="10">
        <v>69.730220591017442</v>
      </c>
      <c r="AC208" s="10">
        <v>8.638238298838397</v>
      </c>
      <c r="AD208" s="10">
        <v>0.99133527564417878</v>
      </c>
    </row>
    <row r="209" spans="1:30" x14ac:dyDescent="0.25">
      <c r="A209" s="11" t="s">
        <v>168</v>
      </c>
      <c r="B209" s="91" t="s">
        <v>749</v>
      </c>
      <c r="C209" s="7" t="s">
        <v>7</v>
      </c>
      <c r="D209" s="22">
        <v>42381</v>
      </c>
      <c r="E209" s="22" t="s">
        <v>151</v>
      </c>
      <c r="F209" s="12" t="s">
        <v>169</v>
      </c>
      <c r="G209" s="23">
        <v>5.0199999999999996</v>
      </c>
      <c r="H209" s="24">
        <v>277</v>
      </c>
      <c r="I209" s="74">
        <v>11.76</v>
      </c>
      <c r="J209" s="74">
        <v>7.36</v>
      </c>
      <c r="K209" s="30">
        <v>4.5</v>
      </c>
      <c r="L209" s="14">
        <v>1410.6000000000001</v>
      </c>
      <c r="M209" s="72">
        <f>LOG10(L209)</f>
        <v>3.1494038795085832</v>
      </c>
      <c r="N209" s="9">
        <v>279415.52734375</v>
      </c>
      <c r="O209" s="72">
        <f>LOG10(N209)</f>
        <v>5.4462505365395684</v>
      </c>
      <c r="P209" s="29"/>
      <c r="Q209" s="72"/>
      <c r="R209" s="8" t="s">
        <v>21</v>
      </c>
      <c r="S209" s="72">
        <v>0</v>
      </c>
      <c r="T209" s="31" t="s">
        <v>37</v>
      </c>
      <c r="U209" s="31" t="s">
        <v>30</v>
      </c>
      <c r="V209" s="27">
        <v>0</v>
      </c>
      <c r="W209" s="27">
        <v>0</v>
      </c>
      <c r="X209" s="32">
        <v>0.27</v>
      </c>
      <c r="Y209" s="28">
        <v>0</v>
      </c>
      <c r="Z209" s="28">
        <v>0</v>
      </c>
      <c r="AA209" s="28">
        <v>3.7500000000000003E-3</v>
      </c>
      <c r="AB209" s="10">
        <v>69.730220591017442</v>
      </c>
      <c r="AC209" s="10">
        <v>8.638238298838397</v>
      </c>
      <c r="AD209" s="10">
        <v>0.99133527564417878</v>
      </c>
    </row>
    <row r="210" spans="1:30" x14ac:dyDescent="0.25">
      <c r="A210" s="11" t="s">
        <v>196</v>
      </c>
      <c r="B210" s="91" t="s">
        <v>749</v>
      </c>
      <c r="C210" s="7" t="s">
        <v>7</v>
      </c>
      <c r="D210" s="36">
        <v>42395</v>
      </c>
      <c r="E210" s="22" t="s">
        <v>151</v>
      </c>
      <c r="F210" s="12" t="s">
        <v>197</v>
      </c>
      <c r="G210" s="12" t="s">
        <v>198</v>
      </c>
      <c r="H210" s="12" t="s">
        <v>199</v>
      </c>
      <c r="I210" s="12" t="s">
        <v>200</v>
      </c>
      <c r="J210" s="12" t="s">
        <v>195</v>
      </c>
      <c r="K210" s="16" t="s">
        <v>29</v>
      </c>
      <c r="L210" s="14">
        <v>1189.1333333333334</v>
      </c>
      <c r="M210" s="72">
        <f>LOG10(L210)</f>
        <v>3.0752305532599071</v>
      </c>
      <c r="N210" s="9">
        <v>402015.234375</v>
      </c>
      <c r="O210" s="72">
        <f>LOG10(N210)</f>
        <v>5.6042425109940108</v>
      </c>
      <c r="P210" s="20">
        <v>49372.27783203125</v>
      </c>
      <c r="Q210" s="72">
        <f>LOG10(P210)</f>
        <v>4.6934831642270574</v>
      </c>
      <c r="R210" s="8" t="s">
        <v>21</v>
      </c>
      <c r="S210" s="72">
        <v>0</v>
      </c>
      <c r="T210" s="18" t="s">
        <v>37</v>
      </c>
      <c r="U210" s="31" t="s">
        <v>30</v>
      </c>
      <c r="V210" s="17">
        <v>0</v>
      </c>
      <c r="W210" s="17">
        <v>0</v>
      </c>
      <c r="X210" s="17">
        <v>0</v>
      </c>
      <c r="Y210" s="13">
        <v>0</v>
      </c>
      <c r="Z210" s="13">
        <v>0</v>
      </c>
      <c r="AA210" s="13">
        <v>0</v>
      </c>
      <c r="AB210" s="10">
        <v>69.730220591017442</v>
      </c>
      <c r="AC210" s="10">
        <v>8.638238298838397</v>
      </c>
      <c r="AD210" s="10">
        <v>0.99133527564417878</v>
      </c>
    </row>
    <row r="211" spans="1:30" x14ac:dyDescent="0.25">
      <c r="A211" s="11" t="s">
        <v>251</v>
      </c>
      <c r="B211" s="91" t="s">
        <v>749</v>
      </c>
      <c r="C211" s="7" t="s">
        <v>7</v>
      </c>
      <c r="D211" s="36">
        <v>42409</v>
      </c>
      <c r="E211" s="22" t="s">
        <v>151</v>
      </c>
      <c r="F211" s="12" t="s">
        <v>252</v>
      </c>
      <c r="G211" s="12" t="s">
        <v>176</v>
      </c>
      <c r="H211" s="12" t="s">
        <v>214</v>
      </c>
      <c r="I211" s="12" t="s">
        <v>253</v>
      </c>
      <c r="J211" s="12" t="s">
        <v>254</v>
      </c>
      <c r="K211" s="16" t="s">
        <v>29</v>
      </c>
      <c r="L211" s="14">
        <v>505</v>
      </c>
      <c r="M211" s="72">
        <f>LOG10(L211)</f>
        <v>2.7032913781186614</v>
      </c>
      <c r="N211" s="37">
        <v>166859.85107421875</v>
      </c>
      <c r="O211" s="72">
        <f>LOG10(N211)</f>
        <v>5.2223518516313954</v>
      </c>
      <c r="P211" s="37">
        <v>15874.855213125062</v>
      </c>
      <c r="Q211" s="72">
        <f>LOG10(P211)</f>
        <v>4.2007097729921972</v>
      </c>
      <c r="R211" s="8" t="s">
        <v>21</v>
      </c>
      <c r="S211" s="72">
        <v>0</v>
      </c>
      <c r="T211" s="19" t="s">
        <v>37</v>
      </c>
      <c r="U211" s="31" t="s">
        <v>30</v>
      </c>
      <c r="V211" s="17">
        <v>0</v>
      </c>
      <c r="W211" s="17">
        <v>0</v>
      </c>
      <c r="X211" s="17">
        <v>0</v>
      </c>
      <c r="Y211" s="13">
        <v>0</v>
      </c>
      <c r="Z211" s="13">
        <v>0</v>
      </c>
      <c r="AA211" s="13">
        <v>0</v>
      </c>
      <c r="AB211" s="10">
        <v>69.730220591017442</v>
      </c>
      <c r="AC211" s="10">
        <v>8.638238298838397</v>
      </c>
      <c r="AD211" s="10">
        <v>0.99133527564417878</v>
      </c>
    </row>
    <row r="212" spans="1:30" x14ac:dyDescent="0.25">
      <c r="A212" s="11" t="s">
        <v>285</v>
      </c>
      <c r="B212" s="91" t="s">
        <v>749</v>
      </c>
      <c r="C212" s="7" t="s">
        <v>7</v>
      </c>
      <c r="D212" s="36">
        <v>42423</v>
      </c>
      <c r="E212" s="22" t="s">
        <v>151</v>
      </c>
      <c r="F212" s="12" t="s">
        <v>286</v>
      </c>
      <c r="G212" s="38">
        <v>13.6</v>
      </c>
      <c r="H212" s="38">
        <v>93.8</v>
      </c>
      <c r="I212" s="46">
        <v>8.26</v>
      </c>
      <c r="J212" s="46">
        <v>7.61</v>
      </c>
      <c r="K212" s="16" t="s">
        <v>29</v>
      </c>
      <c r="L212" s="14">
        <v>4757.5</v>
      </c>
      <c r="M212" s="72">
        <f>LOG10(L212)</f>
        <v>3.6773787969590579</v>
      </c>
      <c r="N212" s="20">
        <v>102756.1279296875</v>
      </c>
      <c r="O212" s="72">
        <f>LOG10(N212)</f>
        <v>5.011807730759223</v>
      </c>
      <c r="P212" s="20">
        <v>69174.6826171875</v>
      </c>
      <c r="Q212" s="72">
        <f>LOG10(P212)</f>
        <v>4.8399471752156593</v>
      </c>
      <c r="R212" s="8">
        <v>11475.506591796875</v>
      </c>
      <c r="S212" s="72">
        <v>4.0597718667727554</v>
      </c>
      <c r="T212" s="25" t="s">
        <v>37</v>
      </c>
      <c r="U212" s="33" t="s">
        <v>30</v>
      </c>
      <c r="V212" s="39">
        <v>1.0100000000000005</v>
      </c>
      <c r="W212" s="39">
        <v>1.1100000000000005</v>
      </c>
      <c r="X212" s="39">
        <v>1.1400000000000006</v>
      </c>
      <c r="Y212" s="13">
        <v>4.2083333333333355E-2</v>
      </c>
      <c r="Z212" s="13">
        <v>2.312500000000001E-2</v>
      </c>
      <c r="AA212" s="13">
        <v>1.5833333333333342E-2</v>
      </c>
      <c r="AB212" s="10">
        <v>69.730220591017442</v>
      </c>
      <c r="AC212" s="10">
        <v>8.638238298838397</v>
      </c>
      <c r="AD212" s="10">
        <v>0.99133527564417878</v>
      </c>
    </row>
    <row r="213" spans="1:30" x14ac:dyDescent="0.25">
      <c r="A213" s="11" t="s">
        <v>305</v>
      </c>
      <c r="B213" s="91" t="s">
        <v>749</v>
      </c>
      <c r="C213" s="7" t="s">
        <v>7</v>
      </c>
      <c r="D213" s="36">
        <v>42437</v>
      </c>
      <c r="E213" s="22" t="s">
        <v>151</v>
      </c>
      <c r="F213" s="12" t="s">
        <v>306</v>
      </c>
      <c r="G213" s="38">
        <v>13.8</v>
      </c>
      <c r="H213" s="38">
        <v>254.4</v>
      </c>
      <c r="I213" s="46">
        <v>14.08</v>
      </c>
      <c r="J213" s="46">
        <v>7.6</v>
      </c>
      <c r="K213" s="16" t="s">
        <v>29</v>
      </c>
      <c r="L213" s="14">
        <v>188.4666666666667</v>
      </c>
      <c r="M213" s="72">
        <f>LOG10(L213)</f>
        <v>2.2752345494338386</v>
      </c>
      <c r="N213" s="20">
        <v>12115.203857421875</v>
      </c>
      <c r="O213" s="72">
        <f>LOG10(N213)</f>
        <v>4.0833307262249532</v>
      </c>
      <c r="P213" s="20">
        <v>15044.329833984375</v>
      </c>
      <c r="Q213" s="72">
        <f>LOG10(P213)</f>
        <v>4.177372846387498</v>
      </c>
      <c r="R213" s="8" t="s">
        <v>21</v>
      </c>
      <c r="S213" s="72">
        <v>0</v>
      </c>
      <c r="T213" s="25" t="s">
        <v>30</v>
      </c>
      <c r="U213" s="33" t="s">
        <v>37</v>
      </c>
      <c r="V213" s="39">
        <v>0</v>
      </c>
      <c r="W213" s="39">
        <v>0</v>
      </c>
      <c r="X213" s="39">
        <v>0</v>
      </c>
      <c r="Y213" s="13">
        <v>0</v>
      </c>
      <c r="Z213" s="13">
        <v>0</v>
      </c>
      <c r="AA213" s="13">
        <v>0</v>
      </c>
      <c r="AB213" s="10">
        <v>69.730220591017442</v>
      </c>
      <c r="AC213" s="10">
        <v>8.638238298838397</v>
      </c>
      <c r="AD213" s="10">
        <v>0.99133527564417878</v>
      </c>
    </row>
    <row r="214" spans="1:30" x14ac:dyDescent="0.25">
      <c r="A214" s="11" t="s">
        <v>325</v>
      </c>
      <c r="B214" s="91" t="s">
        <v>749</v>
      </c>
      <c r="C214" s="7" t="s">
        <v>7</v>
      </c>
      <c r="D214" s="36">
        <v>42451</v>
      </c>
      <c r="E214" s="36" t="s">
        <v>319</v>
      </c>
      <c r="F214" s="40" t="s">
        <v>306</v>
      </c>
      <c r="G214" s="38">
        <v>11.3</v>
      </c>
      <c r="H214" s="38">
        <v>244.5</v>
      </c>
      <c r="I214" s="46">
        <v>14.21</v>
      </c>
      <c r="K214" s="38">
        <v>2.09</v>
      </c>
      <c r="L214" s="14">
        <v>301.40000000000003</v>
      </c>
      <c r="M214" s="72">
        <f>LOG10(L214)</f>
        <v>2.4791432479786129</v>
      </c>
      <c r="N214" s="20">
        <v>28948.348999023438</v>
      </c>
      <c r="O214" s="72">
        <f>LOG10(N214)</f>
        <v>4.4616237998057642</v>
      </c>
      <c r="P214" s="20">
        <v>23399.632263183594</v>
      </c>
      <c r="Q214" s="72">
        <f>LOG10(P214)</f>
        <v>4.3692090323107804</v>
      </c>
      <c r="R214" s="8" t="s">
        <v>21</v>
      </c>
      <c r="S214" s="72">
        <v>0</v>
      </c>
      <c r="T214" s="25" t="s">
        <v>30</v>
      </c>
      <c r="U214" s="33" t="s">
        <v>30</v>
      </c>
      <c r="V214" s="39">
        <v>0</v>
      </c>
      <c r="W214" s="39">
        <v>0</v>
      </c>
      <c r="X214" s="39">
        <v>0</v>
      </c>
      <c r="Y214" s="13">
        <v>0</v>
      </c>
      <c r="Z214" s="13">
        <v>0</v>
      </c>
      <c r="AA214" s="13">
        <v>0</v>
      </c>
      <c r="AB214" s="10">
        <v>69.730220591017442</v>
      </c>
      <c r="AC214" s="10">
        <v>8.638238298838397</v>
      </c>
      <c r="AD214" s="10">
        <v>0.99133527564417878</v>
      </c>
    </row>
    <row r="215" spans="1:30" x14ac:dyDescent="0.25">
      <c r="A215" s="11" t="s">
        <v>341</v>
      </c>
      <c r="B215" s="91" t="s">
        <v>749</v>
      </c>
      <c r="C215" s="36" t="s">
        <v>7</v>
      </c>
      <c r="D215" s="36">
        <v>42466</v>
      </c>
      <c r="E215" s="36" t="s">
        <v>319</v>
      </c>
      <c r="F215" s="41">
        <v>1030</v>
      </c>
      <c r="G215" s="42">
        <v>12.66</v>
      </c>
      <c r="H215" s="42">
        <v>340</v>
      </c>
      <c r="I215" s="75">
        <v>10.27</v>
      </c>
      <c r="J215" s="75">
        <v>7.52</v>
      </c>
      <c r="K215" s="43">
        <v>4</v>
      </c>
      <c r="L215" s="14">
        <v>1028.4000000000001</v>
      </c>
      <c r="M215" s="72">
        <f>LOG10(L215)</f>
        <v>3.0121620679708232</v>
      </c>
      <c r="N215" s="20">
        <v>20006.822204589844</v>
      </c>
      <c r="O215" s="72">
        <f>LOG10(N215)</f>
        <v>4.3011781126936892</v>
      </c>
      <c r="P215" s="20">
        <v>12383.824920654297</v>
      </c>
      <c r="Q215" s="72">
        <f>LOG10(P215)</f>
        <v>4.0928548034380405</v>
      </c>
      <c r="R215" s="8" t="s">
        <v>21</v>
      </c>
      <c r="S215" s="72">
        <v>0</v>
      </c>
      <c r="T215" s="25" t="s">
        <v>30</v>
      </c>
      <c r="U215" s="80" t="s">
        <v>37</v>
      </c>
      <c r="V215" s="39">
        <v>0</v>
      </c>
      <c r="W215" s="39">
        <v>0</v>
      </c>
      <c r="X215" s="39">
        <v>0</v>
      </c>
      <c r="Y215" s="13">
        <v>0</v>
      </c>
      <c r="Z215" s="13">
        <v>0</v>
      </c>
      <c r="AA215" s="13">
        <v>0</v>
      </c>
      <c r="AB215" s="10">
        <v>69.730220591017442</v>
      </c>
      <c r="AC215" s="10">
        <v>8.638238298838397</v>
      </c>
      <c r="AD215" s="10">
        <v>0.99133527564417878</v>
      </c>
    </row>
    <row r="216" spans="1:30" x14ac:dyDescent="0.25">
      <c r="A216" s="11" t="s">
        <v>352</v>
      </c>
      <c r="B216" s="91" t="s">
        <v>749</v>
      </c>
      <c r="C216" s="36" t="s">
        <v>7</v>
      </c>
      <c r="D216" s="36">
        <v>42480</v>
      </c>
      <c r="E216" s="36" t="s">
        <v>319</v>
      </c>
      <c r="F216" s="41">
        <v>1141</v>
      </c>
      <c r="G216" s="42">
        <v>17.899999999999999</v>
      </c>
      <c r="H216" s="42">
        <v>283.39999999999998</v>
      </c>
      <c r="I216" s="75">
        <v>8.85</v>
      </c>
      <c r="J216" s="75">
        <v>7.61</v>
      </c>
      <c r="K216" s="43">
        <v>2.7</v>
      </c>
      <c r="L216" s="14">
        <v>1172.4000000000003</v>
      </c>
      <c r="M216" s="72">
        <f>LOG10(L216)</f>
        <v>3.0690758097663982</v>
      </c>
      <c r="N216" s="20">
        <v>38691.40625</v>
      </c>
      <c r="O216" s="72">
        <f>LOG10(N216)</f>
        <v>4.5876145145627163</v>
      </c>
      <c r="P216" s="20">
        <v>24087.078857421875</v>
      </c>
      <c r="Q216" s="72">
        <f>LOG10(P216)</f>
        <v>4.3817841344513999</v>
      </c>
      <c r="R216" s="8" t="s">
        <v>21</v>
      </c>
      <c r="S216" s="72">
        <v>0</v>
      </c>
      <c r="T216" s="25" t="s">
        <v>30</v>
      </c>
      <c r="U216" s="33" t="s">
        <v>30</v>
      </c>
      <c r="V216" s="39">
        <v>0</v>
      </c>
      <c r="W216" s="39">
        <v>0</v>
      </c>
      <c r="X216" s="39">
        <v>0</v>
      </c>
      <c r="Y216" s="13">
        <v>0</v>
      </c>
      <c r="Z216" s="13">
        <v>0</v>
      </c>
      <c r="AA216" s="13">
        <v>0</v>
      </c>
      <c r="AB216" s="10">
        <v>69.730220591017442</v>
      </c>
      <c r="AC216" s="10">
        <v>8.638238298838397</v>
      </c>
      <c r="AD216" s="10">
        <v>0.99133527564417878</v>
      </c>
    </row>
    <row r="217" spans="1:30" x14ac:dyDescent="0.25">
      <c r="A217" s="11" t="s">
        <v>364</v>
      </c>
      <c r="B217" s="91" t="s">
        <v>749</v>
      </c>
      <c r="C217" s="36" t="s">
        <v>7</v>
      </c>
      <c r="D217" s="36">
        <v>42493</v>
      </c>
      <c r="E217" s="36" t="s">
        <v>319</v>
      </c>
      <c r="F217" s="41">
        <v>1108</v>
      </c>
      <c r="G217" s="42">
        <v>20.6</v>
      </c>
      <c r="H217" s="42">
        <v>224.8</v>
      </c>
      <c r="I217" s="75">
        <v>5.97</v>
      </c>
      <c r="J217" s="75">
        <v>7.26</v>
      </c>
      <c r="K217" s="43">
        <v>5.28</v>
      </c>
      <c r="L217" s="14">
        <v>2861.2000000000003</v>
      </c>
      <c r="M217" s="72">
        <f>LOG10(L217)</f>
        <v>3.4565482163723926</v>
      </c>
      <c r="N217" s="20">
        <v>9907.6889038085938</v>
      </c>
      <c r="O217" s="72">
        <f>LOG10(N217)</f>
        <v>3.9959723615108524</v>
      </c>
      <c r="P217" s="20">
        <v>26317.578125</v>
      </c>
      <c r="Q217" s="72">
        <f>LOG10(P217)</f>
        <v>4.4202459208331364</v>
      </c>
      <c r="R217" s="8" t="s">
        <v>21</v>
      </c>
      <c r="S217" s="72">
        <v>0</v>
      </c>
      <c r="T217" s="25" t="s">
        <v>37</v>
      </c>
      <c r="U217" s="80" t="s">
        <v>37</v>
      </c>
      <c r="V217" s="39">
        <v>0.02</v>
      </c>
      <c r="W217" s="39">
        <v>0.04</v>
      </c>
      <c r="X217" s="39">
        <v>0.5</v>
      </c>
      <c r="Y217" s="13">
        <v>8.3333333333333339E-4</v>
      </c>
      <c r="Z217" s="13">
        <v>8.3333333333333339E-4</v>
      </c>
      <c r="AA217" s="13">
        <v>6.9444444444444441E-3</v>
      </c>
      <c r="AB217" s="10">
        <v>69.730220591017442</v>
      </c>
      <c r="AC217" s="10">
        <v>8.638238298838397</v>
      </c>
      <c r="AD217" s="10">
        <v>0.99133527564417878</v>
      </c>
    </row>
    <row r="218" spans="1:30" x14ac:dyDescent="0.25">
      <c r="A218" s="11" t="s">
        <v>376</v>
      </c>
      <c r="B218" s="91" t="s">
        <v>749</v>
      </c>
      <c r="C218" s="36" t="s">
        <v>7</v>
      </c>
      <c r="D218" s="36">
        <v>42507</v>
      </c>
      <c r="E218" s="36" t="s">
        <v>319</v>
      </c>
      <c r="F218" s="41">
        <v>1152</v>
      </c>
      <c r="G218" s="42">
        <v>18.8</v>
      </c>
      <c r="H218" s="42">
        <v>110.5</v>
      </c>
      <c r="I218" s="75">
        <v>7.36</v>
      </c>
      <c r="J218" s="75">
        <v>7.29</v>
      </c>
      <c r="K218" s="43">
        <v>23.9</v>
      </c>
      <c r="L218" s="14">
        <v>8622.6666666666661</v>
      </c>
      <c r="M218" s="72">
        <f>LOG10(L218)</f>
        <v>3.9356415975554166</v>
      </c>
      <c r="N218" s="20">
        <v>137452.05078125</v>
      </c>
      <c r="O218" s="72">
        <f>LOG10(N218)</f>
        <v>5.1381512238909188</v>
      </c>
      <c r="P218" s="20">
        <v>97275.3173828125</v>
      </c>
      <c r="Q218" s="72">
        <f>LOG10(P218)</f>
        <v>4.9880026564624593</v>
      </c>
      <c r="R218" s="8" t="s">
        <v>133</v>
      </c>
      <c r="S218" s="72">
        <v>3</v>
      </c>
      <c r="T218" s="57" t="s">
        <v>37</v>
      </c>
      <c r="U218" s="57" t="s">
        <v>30</v>
      </c>
      <c r="V218" s="39">
        <v>0.74000000000000021</v>
      </c>
      <c r="W218" s="39">
        <v>0.74000000000000021</v>
      </c>
      <c r="X218" s="39">
        <v>0.74000000000000021</v>
      </c>
      <c r="Y218" s="13">
        <v>3.0833333333333341E-2</v>
      </c>
      <c r="Z218" s="13">
        <v>1.5416666666666671E-2</v>
      </c>
      <c r="AA218" s="13">
        <v>1.0277777777777782E-2</v>
      </c>
      <c r="AB218" s="10">
        <v>69.730220591017442</v>
      </c>
      <c r="AC218" s="10">
        <v>8.638238298838397</v>
      </c>
      <c r="AD218" s="10">
        <v>0.99133527564417878</v>
      </c>
    </row>
    <row r="219" spans="1:30" x14ac:dyDescent="0.25">
      <c r="A219" s="11" t="s">
        <v>388</v>
      </c>
      <c r="B219" s="91" t="s">
        <v>749</v>
      </c>
      <c r="C219" s="36" t="s">
        <v>7</v>
      </c>
      <c r="D219" s="36">
        <v>42522</v>
      </c>
      <c r="E219" s="36" t="s">
        <v>319</v>
      </c>
      <c r="F219" s="41">
        <v>1112</v>
      </c>
      <c r="G219" s="38">
        <v>23.7</v>
      </c>
      <c r="H219" s="38">
        <v>259</v>
      </c>
      <c r="I219" s="46">
        <v>6.12</v>
      </c>
      <c r="J219" s="46">
        <v>7.37</v>
      </c>
      <c r="K219" s="43">
        <v>3.3</v>
      </c>
      <c r="L219" s="14">
        <v>28310.666666666668</v>
      </c>
      <c r="M219" s="72">
        <f>LOG10(L219)</f>
        <v>4.4519500963607097</v>
      </c>
      <c r="N219" s="20">
        <v>128570.7275390625</v>
      </c>
      <c r="O219" s="72">
        <f>LOG10(N219)</f>
        <v>5.10914210143926</v>
      </c>
      <c r="P219" s="20">
        <v>131873.57177734375</v>
      </c>
      <c r="Q219" s="72">
        <f>LOG10(P219)</f>
        <v>5.12015776915303</v>
      </c>
      <c r="R219" s="8" t="s">
        <v>21</v>
      </c>
      <c r="S219" s="72">
        <v>0</v>
      </c>
      <c r="T219" s="57" t="s">
        <v>37</v>
      </c>
      <c r="U219" s="57" t="s">
        <v>30</v>
      </c>
      <c r="V219" s="39">
        <v>0</v>
      </c>
      <c r="W219" s="39">
        <v>0</v>
      </c>
      <c r="X219" s="39">
        <v>0</v>
      </c>
      <c r="Y219" s="13">
        <v>0</v>
      </c>
      <c r="Z219" s="13">
        <v>0</v>
      </c>
      <c r="AA219" s="13">
        <v>0</v>
      </c>
      <c r="AB219" s="10">
        <v>69.730220591017442</v>
      </c>
      <c r="AC219" s="10">
        <v>8.638238298838397</v>
      </c>
      <c r="AD219" s="10">
        <v>0.99133527564417878</v>
      </c>
    </row>
    <row r="220" spans="1:30" x14ac:dyDescent="0.25">
      <c r="A220" s="11" t="s">
        <v>400</v>
      </c>
      <c r="B220" s="91" t="s">
        <v>749</v>
      </c>
      <c r="C220" s="12" t="s">
        <v>7</v>
      </c>
      <c r="D220" s="36">
        <v>42535</v>
      </c>
      <c r="E220" s="36" t="s">
        <v>319</v>
      </c>
      <c r="F220" s="41">
        <v>1104</v>
      </c>
      <c r="G220" s="38">
        <v>25.8</v>
      </c>
      <c r="H220" s="38">
        <v>307.2</v>
      </c>
      <c r="I220" s="46">
        <v>6.17</v>
      </c>
      <c r="J220" s="46">
        <v>7.34</v>
      </c>
      <c r="K220" s="43">
        <v>3.07</v>
      </c>
      <c r="L220" s="14">
        <v>2777.0666666666671</v>
      </c>
      <c r="M220" s="72">
        <f>LOG10(L220)</f>
        <v>3.4435863056119547</v>
      </c>
      <c r="N220" s="20">
        <v>8496.0243225097656</v>
      </c>
      <c r="O220" s="72">
        <f>LOG10(N220)</f>
        <v>3.9292157470420852</v>
      </c>
      <c r="P220" s="20">
        <v>18444.648742675781</v>
      </c>
      <c r="Q220" s="72">
        <f>LOG10(P220)</f>
        <v>4.2658703889978895</v>
      </c>
      <c r="R220" s="8" t="s">
        <v>21</v>
      </c>
      <c r="S220" s="72">
        <v>0</v>
      </c>
      <c r="T220" s="57" t="s">
        <v>37</v>
      </c>
      <c r="U220" s="57" t="s">
        <v>30</v>
      </c>
      <c r="V220" s="39">
        <v>0</v>
      </c>
      <c r="W220" s="39">
        <v>0</v>
      </c>
      <c r="X220" s="39">
        <v>0</v>
      </c>
      <c r="Y220" s="13">
        <v>0</v>
      </c>
      <c r="Z220" s="13">
        <v>0</v>
      </c>
      <c r="AA220" s="13">
        <v>0</v>
      </c>
      <c r="AB220" s="10">
        <v>69.730220591017442</v>
      </c>
      <c r="AC220" s="10">
        <v>8.638238298838397</v>
      </c>
      <c r="AD220" s="10">
        <v>0.99133527564417878</v>
      </c>
    </row>
    <row r="221" spans="1:30" x14ac:dyDescent="0.25">
      <c r="A221" s="11" t="s">
        <v>412</v>
      </c>
      <c r="B221" s="91" t="s">
        <v>748</v>
      </c>
      <c r="C221" s="12" t="s">
        <v>7</v>
      </c>
      <c r="D221" s="36">
        <v>42549</v>
      </c>
      <c r="E221" s="36" t="s">
        <v>8</v>
      </c>
      <c r="F221" s="41">
        <v>1109</v>
      </c>
      <c r="G221" s="38">
        <v>25.8</v>
      </c>
      <c r="H221" s="38">
        <v>236.6</v>
      </c>
      <c r="I221" s="46">
        <v>5.08</v>
      </c>
      <c r="J221" s="46">
        <v>7.23</v>
      </c>
      <c r="K221" s="38">
        <v>4.13</v>
      </c>
      <c r="L221" s="14">
        <v>534.06666666666672</v>
      </c>
      <c r="M221" s="72">
        <f>LOG10(L221)</f>
        <v>2.7275954726808211</v>
      </c>
      <c r="N221" s="57" t="s">
        <v>133</v>
      </c>
      <c r="O221" s="72">
        <v>2.7</v>
      </c>
      <c r="P221" s="20">
        <v>20931.356811523438</v>
      </c>
      <c r="Q221" s="72">
        <f>LOG10(P221)</f>
        <v>4.3207973810696396</v>
      </c>
      <c r="R221" s="8" t="s">
        <v>21</v>
      </c>
      <c r="S221" s="72">
        <v>0</v>
      </c>
      <c r="T221" s="57" t="s">
        <v>37</v>
      </c>
      <c r="U221" s="57" t="s">
        <v>37</v>
      </c>
      <c r="V221" s="39">
        <v>6.0000000000000005E-2</v>
      </c>
      <c r="W221" s="39">
        <v>0.15000000000000002</v>
      </c>
      <c r="X221" s="39">
        <v>0.15000000000000002</v>
      </c>
      <c r="Y221" s="13">
        <v>2.5000000000000001E-3</v>
      </c>
      <c r="Z221" s="13">
        <v>3.1250000000000006E-3</v>
      </c>
      <c r="AA221" s="13">
        <v>2.0833333333333337E-3</v>
      </c>
      <c r="AB221" s="10">
        <v>69.730220591017442</v>
      </c>
      <c r="AC221" s="10">
        <v>8.638238298838397</v>
      </c>
      <c r="AD221" s="10">
        <v>0.99133527564417878</v>
      </c>
    </row>
    <row r="222" spans="1:30" x14ac:dyDescent="0.25">
      <c r="A222" s="11" t="s">
        <v>424</v>
      </c>
      <c r="B222" s="91" t="s">
        <v>748</v>
      </c>
      <c r="C222" s="12" t="s">
        <v>7</v>
      </c>
      <c r="D222" s="36">
        <v>42563</v>
      </c>
      <c r="E222" s="36" t="s">
        <v>8</v>
      </c>
      <c r="F222" s="44">
        <v>1150</v>
      </c>
      <c r="G222" s="38">
        <v>25.2</v>
      </c>
      <c r="H222" s="38">
        <v>365.5</v>
      </c>
      <c r="I222" s="46">
        <v>6.55</v>
      </c>
      <c r="J222" s="46">
        <v>7.5</v>
      </c>
      <c r="K222" s="38">
        <v>3.28</v>
      </c>
      <c r="L222" s="14">
        <v>3627.2666666666664</v>
      </c>
      <c r="M222" s="72">
        <f>LOG10(L222)</f>
        <v>3.5595794848896847</v>
      </c>
      <c r="N222" s="20">
        <v>10252.153015136719</v>
      </c>
      <c r="O222" s="72">
        <f>LOG10(N222)</f>
        <v>4.0108150794799791</v>
      </c>
      <c r="P222" s="20">
        <v>45838.128662109375</v>
      </c>
      <c r="Q222" s="72">
        <f>LOG10(P222)</f>
        <v>4.6612268792841833</v>
      </c>
      <c r="R222" s="8" t="s">
        <v>21</v>
      </c>
      <c r="S222" s="72">
        <v>0</v>
      </c>
      <c r="T222" s="57" t="s">
        <v>37</v>
      </c>
      <c r="U222" s="81" t="s">
        <v>30</v>
      </c>
      <c r="V222" s="39">
        <v>6.0000000000000005E-2</v>
      </c>
      <c r="W222" s="39">
        <v>6.0000000000000005E-2</v>
      </c>
      <c r="X222" s="39">
        <v>6.0000000000000005E-2</v>
      </c>
      <c r="Y222" s="13">
        <v>2.5000000000000001E-3</v>
      </c>
      <c r="Z222" s="13">
        <v>1.25E-3</v>
      </c>
      <c r="AA222" s="13">
        <v>8.3333333333333339E-4</v>
      </c>
      <c r="AB222" s="10">
        <v>69.730220591017442</v>
      </c>
      <c r="AC222" s="10">
        <v>8.638238298838397</v>
      </c>
      <c r="AD222" s="10">
        <v>0.99133527564417878</v>
      </c>
    </row>
    <row r="223" spans="1:30" x14ac:dyDescent="0.25">
      <c r="A223" s="11" t="s">
        <v>440</v>
      </c>
      <c r="B223" s="91" t="s">
        <v>748</v>
      </c>
      <c r="C223" s="12" t="s">
        <v>7</v>
      </c>
      <c r="D223" s="36">
        <v>42577</v>
      </c>
      <c r="E223" s="36" t="s">
        <v>8</v>
      </c>
      <c r="F223" s="44">
        <v>1155</v>
      </c>
      <c r="G223" s="38">
        <v>26.8</v>
      </c>
      <c r="H223" s="38">
        <v>309.10000000000002</v>
      </c>
      <c r="I223" s="55">
        <v>5.81</v>
      </c>
      <c r="J223" s="55">
        <v>7.4</v>
      </c>
      <c r="K223" s="38">
        <v>3.45</v>
      </c>
      <c r="L223" s="14">
        <v>1023.5999999999999</v>
      </c>
      <c r="M223" s="72">
        <f>LOG10(L223)</f>
        <v>3.0101302772151479</v>
      </c>
      <c r="N223" s="20">
        <v>2328.7010192871094</v>
      </c>
      <c r="O223" s="72">
        <f>LOG10(N223)</f>
        <v>3.3671137332711099</v>
      </c>
      <c r="P223" s="20">
        <v>5261.8614196777344</v>
      </c>
      <c r="Q223" s="72">
        <f>LOG10(P223)</f>
        <v>3.7211394059956384</v>
      </c>
      <c r="R223" s="8" t="s">
        <v>21</v>
      </c>
      <c r="S223" s="72">
        <v>0</v>
      </c>
      <c r="T223" s="57" t="s">
        <v>37</v>
      </c>
      <c r="U223" s="57" t="s">
        <v>30</v>
      </c>
      <c r="V223" s="39">
        <v>0</v>
      </c>
      <c r="W223" s="39">
        <v>0</v>
      </c>
      <c r="X223" s="39">
        <v>0</v>
      </c>
      <c r="Y223" s="13">
        <v>0</v>
      </c>
      <c r="Z223" s="13">
        <v>0</v>
      </c>
      <c r="AA223" s="13">
        <v>0</v>
      </c>
      <c r="AB223" s="10">
        <v>69.730220591017442</v>
      </c>
      <c r="AC223" s="10">
        <v>8.638238298838397</v>
      </c>
      <c r="AD223" s="10">
        <v>0.99133527564417878</v>
      </c>
    </row>
    <row r="224" spans="1:30" x14ac:dyDescent="0.25">
      <c r="A224" s="11" t="s">
        <v>446</v>
      </c>
      <c r="B224" s="91" t="s">
        <v>748</v>
      </c>
      <c r="C224" s="12" t="s">
        <v>7</v>
      </c>
      <c r="D224" s="36">
        <v>42591</v>
      </c>
      <c r="E224" s="36" t="s">
        <v>8</v>
      </c>
      <c r="F224" s="44">
        <v>1157</v>
      </c>
      <c r="G224" s="38">
        <v>26</v>
      </c>
      <c r="H224" s="38">
        <v>187.9</v>
      </c>
      <c r="I224" s="46">
        <v>6.39</v>
      </c>
      <c r="J224" s="46">
        <v>7.38</v>
      </c>
      <c r="K224" s="38">
        <v>45</v>
      </c>
      <c r="L224" s="14">
        <v>4410.666666666667</v>
      </c>
      <c r="M224" s="72">
        <f>LOG10(L224)</f>
        <v>3.644504237488809</v>
      </c>
      <c r="N224" s="20">
        <v>5557.0045471191406</v>
      </c>
      <c r="O224" s="72">
        <f>LOG10(N224)</f>
        <v>3.744840752154813</v>
      </c>
      <c r="P224" s="20">
        <v>33964.157104492188</v>
      </c>
      <c r="Q224" s="72">
        <f>LOG10(P224)</f>
        <v>4.5310208410845503</v>
      </c>
      <c r="R224" s="8" t="s">
        <v>21</v>
      </c>
      <c r="S224" s="72">
        <v>0</v>
      </c>
      <c r="T224" s="57" t="s">
        <v>37</v>
      </c>
      <c r="U224" s="57" t="s">
        <v>30</v>
      </c>
      <c r="V224" s="39">
        <v>7.0000000000000007E-2</v>
      </c>
      <c r="W224" s="39">
        <v>0.35000000000000003</v>
      </c>
      <c r="X224" s="39">
        <v>0.35000000000000003</v>
      </c>
      <c r="Y224" s="13">
        <v>2.9166666666666668E-3</v>
      </c>
      <c r="Z224" s="13">
        <v>7.2916666666666676E-3</v>
      </c>
      <c r="AA224" s="13">
        <v>4.8611111111111112E-3</v>
      </c>
      <c r="AB224" s="10">
        <v>69.730220591017442</v>
      </c>
      <c r="AC224" s="10">
        <v>8.638238298838397</v>
      </c>
      <c r="AD224" s="10">
        <v>0.99133527564417878</v>
      </c>
    </row>
    <row r="225" spans="1:30" x14ac:dyDescent="0.25">
      <c r="A225" s="11" t="s">
        <v>457</v>
      </c>
      <c r="B225" s="91" t="s">
        <v>748</v>
      </c>
      <c r="C225" s="12" t="s">
        <v>7</v>
      </c>
      <c r="D225" s="36">
        <v>42612</v>
      </c>
      <c r="E225" s="36" t="s">
        <v>8</v>
      </c>
      <c r="F225" s="41">
        <v>1213</v>
      </c>
      <c r="G225" s="38">
        <v>25.1</v>
      </c>
      <c r="H225" s="38">
        <v>301.3</v>
      </c>
      <c r="I225" s="46">
        <v>7.01</v>
      </c>
      <c r="J225" s="46">
        <v>7.55</v>
      </c>
      <c r="K225" s="38">
        <v>2.76</v>
      </c>
      <c r="L225" s="14">
        <v>1403.6</v>
      </c>
      <c r="M225" s="72">
        <f>LOG10(L225)</f>
        <v>3.1472433595433684</v>
      </c>
      <c r="N225" s="20">
        <v>3409.5634460449219</v>
      </c>
      <c r="O225" s="72">
        <f>LOG10(N225)</f>
        <v>3.5326987763207129</v>
      </c>
      <c r="P225" s="20">
        <v>12049.871826171875</v>
      </c>
      <c r="Q225" s="72">
        <f>LOG10(P225)</f>
        <v>4.0809824273687854</v>
      </c>
      <c r="R225" s="8" t="s">
        <v>21</v>
      </c>
      <c r="S225" s="72">
        <v>0</v>
      </c>
      <c r="T225" s="57" t="s">
        <v>37</v>
      </c>
      <c r="U225" s="57" t="s">
        <v>37</v>
      </c>
      <c r="V225" s="39">
        <v>0</v>
      </c>
      <c r="W225" s="39">
        <v>0</v>
      </c>
      <c r="X225" s="39">
        <v>0</v>
      </c>
      <c r="Y225" s="13">
        <v>0</v>
      </c>
      <c r="Z225" s="13">
        <v>0</v>
      </c>
      <c r="AA225" s="13">
        <v>0</v>
      </c>
      <c r="AB225" s="10">
        <v>69.730220591017442</v>
      </c>
      <c r="AC225" s="10">
        <v>8.638238298838397</v>
      </c>
      <c r="AD225" s="10">
        <v>0.99133527564417878</v>
      </c>
    </row>
    <row r="226" spans="1:30" x14ac:dyDescent="0.25">
      <c r="A226" s="11" t="s">
        <v>468</v>
      </c>
      <c r="B226" s="91" t="s">
        <v>748</v>
      </c>
      <c r="C226" s="12" t="s">
        <v>7</v>
      </c>
      <c r="D226" s="36">
        <v>42628</v>
      </c>
      <c r="E226" s="36" t="s">
        <v>8</v>
      </c>
      <c r="F226" s="41">
        <v>1200</v>
      </c>
      <c r="G226" s="38">
        <v>24</v>
      </c>
      <c r="H226" s="38">
        <v>276.7</v>
      </c>
      <c r="I226" s="46">
        <v>6.39</v>
      </c>
      <c r="J226" s="46">
        <v>7.32</v>
      </c>
      <c r="K226" s="38">
        <v>2.74</v>
      </c>
      <c r="L226" s="14">
        <v>662.8</v>
      </c>
      <c r="M226" s="72">
        <f>LOG10(L226)</f>
        <v>2.8213824997472989</v>
      </c>
      <c r="N226" s="20" t="s">
        <v>21</v>
      </c>
      <c r="O226" s="72">
        <v>0</v>
      </c>
      <c r="P226" s="20">
        <v>11376.657104492188</v>
      </c>
      <c r="Q226" s="72">
        <f>LOG10(P226)</f>
        <v>4.0560146685310228</v>
      </c>
      <c r="R226" s="8" t="s">
        <v>21</v>
      </c>
      <c r="S226" s="72">
        <v>0</v>
      </c>
      <c r="T226" s="57" t="s">
        <v>37</v>
      </c>
      <c r="U226" s="57" t="s">
        <v>37</v>
      </c>
      <c r="V226" s="39">
        <v>0</v>
      </c>
      <c r="W226" s="39">
        <v>0</v>
      </c>
      <c r="X226" s="39">
        <v>6.0000000000000005E-2</v>
      </c>
      <c r="Y226" s="13">
        <v>0</v>
      </c>
      <c r="Z226" s="13">
        <v>0</v>
      </c>
      <c r="AA226" s="13">
        <v>8.3333333333333339E-4</v>
      </c>
      <c r="AB226" s="10">
        <v>69.730220591017442</v>
      </c>
      <c r="AC226" s="10">
        <v>8.638238298838397</v>
      </c>
      <c r="AD226" s="10">
        <v>0.99133527564417878</v>
      </c>
    </row>
    <row r="227" spans="1:30" x14ac:dyDescent="0.25">
      <c r="A227" s="11" t="s">
        <v>479</v>
      </c>
      <c r="B227" s="91" t="s">
        <v>748</v>
      </c>
      <c r="C227" s="12" t="s">
        <v>7</v>
      </c>
      <c r="D227" s="36">
        <v>42640</v>
      </c>
      <c r="E227" s="36" t="s">
        <v>24</v>
      </c>
      <c r="F227" s="44">
        <v>1127</v>
      </c>
      <c r="G227" s="38">
        <v>23.6</v>
      </c>
      <c r="H227" s="38">
        <v>279.5</v>
      </c>
      <c r="I227" s="46">
        <v>8.17</v>
      </c>
      <c r="J227" s="46">
        <v>7.45</v>
      </c>
      <c r="K227" s="38">
        <v>3.74</v>
      </c>
      <c r="L227" s="14">
        <v>352.3</v>
      </c>
      <c r="M227" s="72">
        <f>LOG10(L227)</f>
        <v>2.5469126431812423</v>
      </c>
      <c r="N227" s="20" t="s">
        <v>133</v>
      </c>
      <c r="O227" s="72">
        <v>2.7</v>
      </c>
      <c r="P227" s="20">
        <v>8302.7877807617188</v>
      </c>
      <c r="Q227" s="72">
        <f>LOG10(P227)</f>
        <v>3.9192239374990661</v>
      </c>
      <c r="R227" s="8" t="s">
        <v>21</v>
      </c>
      <c r="S227" s="72">
        <v>0</v>
      </c>
      <c r="T227" s="57" t="s">
        <v>37</v>
      </c>
      <c r="U227" s="57" t="s">
        <v>37</v>
      </c>
      <c r="V227" s="39">
        <v>0</v>
      </c>
      <c r="W227" s="39">
        <v>0</v>
      </c>
      <c r="X227" s="39">
        <v>0</v>
      </c>
      <c r="Y227" s="13">
        <v>0</v>
      </c>
      <c r="Z227" s="13">
        <v>0</v>
      </c>
      <c r="AA227" s="13">
        <v>0</v>
      </c>
      <c r="AB227" s="10">
        <v>69.730220591017442</v>
      </c>
      <c r="AC227" s="10">
        <v>8.638238298838397</v>
      </c>
      <c r="AD227" s="10">
        <v>0.99133527564417878</v>
      </c>
    </row>
    <row r="228" spans="1:30" x14ac:dyDescent="0.25">
      <c r="A228" s="11" t="s">
        <v>494</v>
      </c>
      <c r="B228" s="91" t="s">
        <v>748</v>
      </c>
      <c r="C228" s="12" t="s">
        <v>7</v>
      </c>
      <c r="D228" s="36">
        <v>42661</v>
      </c>
      <c r="E228" s="36" t="s">
        <v>24</v>
      </c>
      <c r="F228" s="44">
        <v>1140</v>
      </c>
      <c r="G228" s="39">
        <v>19.100000000000001</v>
      </c>
      <c r="H228" s="39">
        <v>299.89999999999998</v>
      </c>
      <c r="I228" s="57">
        <v>7.71</v>
      </c>
      <c r="J228" s="57">
        <v>7.36</v>
      </c>
      <c r="K228" s="38">
        <v>2.16</v>
      </c>
      <c r="L228" s="14">
        <v>165.4</v>
      </c>
      <c r="M228" s="72">
        <f>LOG10(L228)</f>
        <v>2.2185355052165279</v>
      </c>
      <c r="N228" s="20" t="s">
        <v>21</v>
      </c>
      <c r="O228" s="72">
        <v>0</v>
      </c>
      <c r="P228" s="20">
        <v>3358.2450866699219</v>
      </c>
      <c r="Q228" s="72">
        <f>LOG10(P228)</f>
        <v>3.5261123880212741</v>
      </c>
      <c r="R228" s="8" t="s">
        <v>21</v>
      </c>
      <c r="S228" s="72">
        <v>0</v>
      </c>
      <c r="T228" s="57" t="s">
        <v>37</v>
      </c>
      <c r="U228" s="57" t="s">
        <v>30</v>
      </c>
      <c r="V228" s="47">
        <v>0</v>
      </c>
      <c r="W228" s="47">
        <v>0</v>
      </c>
      <c r="X228" s="47">
        <v>0.03</v>
      </c>
      <c r="Y228" s="49">
        <v>0</v>
      </c>
      <c r="Z228" s="49">
        <v>0</v>
      </c>
      <c r="AA228" s="49">
        <v>4.1666666666666664E-4</v>
      </c>
      <c r="AB228" s="10">
        <v>69.730220591017442</v>
      </c>
      <c r="AC228" s="10">
        <v>8.638238298838397</v>
      </c>
      <c r="AD228" s="10">
        <v>0.99133527564417878</v>
      </c>
    </row>
    <row r="229" spans="1:30" x14ac:dyDescent="0.25">
      <c r="A229" s="11" t="s">
        <v>501</v>
      </c>
      <c r="B229" s="91" t="s">
        <v>748</v>
      </c>
      <c r="C229" s="12" t="s">
        <v>7</v>
      </c>
      <c r="D229" s="36">
        <v>42668</v>
      </c>
      <c r="E229" s="36" t="s">
        <v>24</v>
      </c>
      <c r="F229" s="44">
        <v>1214</v>
      </c>
      <c r="G229" s="39">
        <v>14.7</v>
      </c>
      <c r="H229" s="39">
        <v>248.3</v>
      </c>
      <c r="I229" s="57">
        <v>9.07</v>
      </c>
      <c r="J229" s="57">
        <v>7.63</v>
      </c>
      <c r="K229" s="38">
        <v>2.85</v>
      </c>
      <c r="L229" s="14">
        <v>124.55</v>
      </c>
      <c r="M229" s="72">
        <f>LOG10(L229)</f>
        <v>2.0953437318725254</v>
      </c>
      <c r="N229" s="20" t="s">
        <v>21</v>
      </c>
      <c r="O229" s="72">
        <v>0</v>
      </c>
      <c r="P229" s="20">
        <v>4106.403923034668</v>
      </c>
      <c r="Q229" s="72">
        <f>LOG10(P229)</f>
        <v>3.6134616661542003</v>
      </c>
      <c r="R229" s="8" t="s">
        <v>21</v>
      </c>
      <c r="S229" s="72">
        <v>0</v>
      </c>
      <c r="T229" s="57" t="s">
        <v>30</v>
      </c>
      <c r="U229" s="57" t="s">
        <v>30</v>
      </c>
      <c r="V229" s="39">
        <v>0</v>
      </c>
      <c r="W229" s="39">
        <v>0</v>
      </c>
      <c r="X229" s="39">
        <v>0</v>
      </c>
      <c r="Y229" s="13">
        <v>0</v>
      </c>
      <c r="Z229" s="13">
        <v>0</v>
      </c>
      <c r="AA229" s="13">
        <v>0</v>
      </c>
      <c r="AB229" s="10">
        <v>69.730220591017442</v>
      </c>
      <c r="AC229" s="10">
        <v>8.638238298838397</v>
      </c>
      <c r="AD229" s="10">
        <v>0.99133527564417878</v>
      </c>
    </row>
    <row r="230" spans="1:30" x14ac:dyDescent="0.25">
      <c r="A230" s="11" t="s">
        <v>512</v>
      </c>
      <c r="B230" s="91" t="s">
        <v>748</v>
      </c>
      <c r="C230" s="12" t="s">
        <v>7</v>
      </c>
      <c r="D230" s="36">
        <v>42681</v>
      </c>
      <c r="E230" s="36" t="s">
        <v>24</v>
      </c>
      <c r="F230" s="44">
        <v>1219</v>
      </c>
      <c r="G230" s="39">
        <v>14.3</v>
      </c>
      <c r="H230" s="39">
        <v>250</v>
      </c>
      <c r="I230" s="57">
        <v>10.92</v>
      </c>
      <c r="J230" s="57">
        <v>7.64</v>
      </c>
      <c r="K230" s="38">
        <v>2.4300000000000002</v>
      </c>
      <c r="L230" s="14">
        <v>296.59999999999997</v>
      </c>
      <c r="M230" s="72">
        <f>LOG10(L230)</f>
        <v>2.472171146692363</v>
      </c>
      <c r="N230" s="20" t="s">
        <v>21</v>
      </c>
      <c r="O230" s="72">
        <v>0</v>
      </c>
      <c r="P230" s="20">
        <v>8372.5044250488281</v>
      </c>
      <c r="Q230" s="72">
        <f>LOG10(P230)</f>
        <v>3.9228553857459483</v>
      </c>
      <c r="R230" s="8" t="s">
        <v>21</v>
      </c>
      <c r="S230" s="72">
        <v>0</v>
      </c>
      <c r="T230" s="57" t="s">
        <v>37</v>
      </c>
      <c r="U230" s="57" t="s">
        <v>30</v>
      </c>
      <c r="V230" s="39">
        <v>0</v>
      </c>
      <c r="W230" s="39">
        <v>0</v>
      </c>
      <c r="X230" s="39">
        <v>0</v>
      </c>
      <c r="Y230" s="13">
        <v>0</v>
      </c>
      <c r="Z230" s="13">
        <v>0</v>
      </c>
      <c r="AA230" s="13">
        <v>0</v>
      </c>
      <c r="AB230" s="10">
        <v>69.730220591017442</v>
      </c>
      <c r="AC230" s="10">
        <v>8.638238298838397</v>
      </c>
      <c r="AD230" s="10">
        <v>0.99133527564417878</v>
      </c>
    </row>
    <row r="231" spans="1:30" x14ac:dyDescent="0.25">
      <c r="A231" s="11" t="s">
        <v>523</v>
      </c>
      <c r="B231" s="91" t="s">
        <v>748</v>
      </c>
      <c r="C231" s="12" t="s">
        <v>7</v>
      </c>
      <c r="D231" s="36">
        <v>42695</v>
      </c>
      <c r="E231" s="36" t="s">
        <v>24</v>
      </c>
      <c r="F231" s="44">
        <v>1156</v>
      </c>
      <c r="G231" s="39">
        <v>8.4</v>
      </c>
      <c r="H231" s="39">
        <v>238.1</v>
      </c>
      <c r="I231" s="57">
        <v>11.47</v>
      </c>
      <c r="J231" s="57">
        <v>7.25</v>
      </c>
      <c r="K231" s="38">
        <v>1.48</v>
      </c>
      <c r="L231" s="14">
        <v>110.45</v>
      </c>
      <c r="M231" s="72">
        <f>LOG10(L231)</f>
        <v>2.0431657202074538</v>
      </c>
      <c r="N231" s="20" t="s">
        <v>133</v>
      </c>
      <c r="O231" s="72">
        <v>2.7</v>
      </c>
      <c r="P231" s="20" t="s">
        <v>133</v>
      </c>
      <c r="Q231" s="72">
        <v>2.7</v>
      </c>
      <c r="R231" s="8" t="s">
        <v>21</v>
      </c>
      <c r="S231" s="72">
        <v>0</v>
      </c>
      <c r="T231" s="57" t="s">
        <v>37</v>
      </c>
      <c r="U231" s="57" t="s">
        <v>30</v>
      </c>
      <c r="V231" s="39">
        <v>0</v>
      </c>
      <c r="W231" s="39">
        <v>0</v>
      </c>
      <c r="X231" s="39">
        <v>0</v>
      </c>
      <c r="Y231" s="13">
        <v>0</v>
      </c>
      <c r="Z231" s="13">
        <v>0</v>
      </c>
      <c r="AA231" s="13">
        <v>0</v>
      </c>
      <c r="AB231" s="10">
        <v>69.730220591017442</v>
      </c>
      <c r="AC231" s="10">
        <v>8.638238298838397</v>
      </c>
      <c r="AD231" s="10">
        <v>0.99133527564417878</v>
      </c>
    </row>
    <row r="232" spans="1:30" x14ac:dyDescent="0.25">
      <c r="A232" s="11" t="s">
        <v>534</v>
      </c>
      <c r="B232" s="91" t="s">
        <v>748</v>
      </c>
      <c r="C232" s="12" t="s">
        <v>7</v>
      </c>
      <c r="D232" s="36">
        <v>42709</v>
      </c>
      <c r="E232" s="36" t="s">
        <v>24</v>
      </c>
      <c r="F232" s="41">
        <v>1248</v>
      </c>
      <c r="G232" s="39">
        <v>11</v>
      </c>
      <c r="H232" s="39">
        <v>101.2</v>
      </c>
      <c r="I232" s="57">
        <v>8.34</v>
      </c>
      <c r="J232" s="57">
        <v>7.19</v>
      </c>
      <c r="K232" s="38">
        <v>9.48</v>
      </c>
      <c r="L232" s="14">
        <v>1399.6</v>
      </c>
      <c r="M232" s="72">
        <f>LOG10(L232)</f>
        <v>3.146003933810869</v>
      </c>
      <c r="N232" s="20">
        <v>204544.04296875</v>
      </c>
      <c r="O232" s="72">
        <f>LOG10(N232)</f>
        <v>5.3107868358584804</v>
      </c>
      <c r="P232" s="20">
        <v>22430.577087402344</v>
      </c>
      <c r="Q232" s="72">
        <f>LOG10(P232)</f>
        <v>4.3508404471295741</v>
      </c>
      <c r="R232" s="8">
        <v>8188.2957458496094</v>
      </c>
      <c r="S232" s="72">
        <v>3.9131935201740271</v>
      </c>
      <c r="T232" s="57" t="s">
        <v>30</v>
      </c>
      <c r="U232" s="57" t="s">
        <v>30</v>
      </c>
      <c r="V232" s="39">
        <v>0.21000000000000008</v>
      </c>
      <c r="W232" s="39">
        <v>0.70000000000000018</v>
      </c>
      <c r="X232" s="39">
        <v>0.70000000000000018</v>
      </c>
      <c r="Y232" s="13">
        <v>8.7500000000000026E-3</v>
      </c>
      <c r="Z232" s="13">
        <v>1.4583333333333337E-2</v>
      </c>
      <c r="AA232" s="13">
        <v>9.7222222222222241E-3</v>
      </c>
      <c r="AB232" s="10">
        <v>69.730220591017442</v>
      </c>
      <c r="AC232" s="10">
        <v>8.638238298838397</v>
      </c>
      <c r="AD232" s="10">
        <v>0.99133527564417878</v>
      </c>
    </row>
    <row r="233" spans="1:30" x14ac:dyDescent="0.25">
      <c r="A233" s="11" t="s">
        <v>545</v>
      </c>
      <c r="B233" s="91" t="s">
        <v>748</v>
      </c>
      <c r="C233" s="12" t="s">
        <v>7</v>
      </c>
      <c r="D233" s="36">
        <v>42723</v>
      </c>
      <c r="E233" s="36" t="s">
        <v>24</v>
      </c>
      <c r="F233" s="44">
        <v>1222</v>
      </c>
      <c r="G233" s="39">
        <v>7.8</v>
      </c>
      <c r="H233" s="39">
        <v>156.4</v>
      </c>
      <c r="I233" s="57">
        <v>10.58</v>
      </c>
      <c r="J233" s="57">
        <v>7.44</v>
      </c>
      <c r="K233" s="38">
        <v>6.54</v>
      </c>
      <c r="L233" s="14">
        <v>1427.15</v>
      </c>
      <c r="M233" s="72">
        <f>LOG10(L233)</f>
        <v>3.1544696218523414</v>
      </c>
      <c r="N233" s="20">
        <v>73278.40576171875</v>
      </c>
      <c r="O233" s="72">
        <f>LOG10(N233)</f>
        <v>4.8649760122916188</v>
      </c>
      <c r="P233" s="20">
        <v>52825.286865234375</v>
      </c>
      <c r="Q233" s="72">
        <f>LOG10(P233)</f>
        <v>4.7228418641465009</v>
      </c>
      <c r="R233" s="8" t="s">
        <v>21</v>
      </c>
      <c r="S233" s="72">
        <v>0</v>
      </c>
      <c r="T233" s="57" t="s">
        <v>37</v>
      </c>
      <c r="U233" s="57" t="s">
        <v>37</v>
      </c>
      <c r="V233" s="39">
        <v>0.15000000000000002</v>
      </c>
      <c r="W233" s="39">
        <v>0.32000000000000012</v>
      </c>
      <c r="X233" s="39">
        <v>0.33000000000000007</v>
      </c>
      <c r="Y233" s="13">
        <v>6.2500000000000012E-3</v>
      </c>
      <c r="Z233" s="13">
        <v>6.6666666666666688E-3</v>
      </c>
      <c r="AA233" s="13">
        <v>4.5833333333333342E-3</v>
      </c>
      <c r="AB233" s="10">
        <v>69.730220591017442</v>
      </c>
      <c r="AC233" s="10">
        <v>8.638238298838397</v>
      </c>
      <c r="AD233" s="10">
        <v>0.99133527564417878</v>
      </c>
    </row>
    <row r="234" spans="1:30" x14ac:dyDescent="0.25">
      <c r="A234" s="11" t="s">
        <v>557</v>
      </c>
      <c r="B234" s="91" t="s">
        <v>749</v>
      </c>
      <c r="C234" s="12" t="s">
        <v>7</v>
      </c>
      <c r="D234" s="36">
        <v>42738</v>
      </c>
      <c r="E234" s="36" t="s">
        <v>151</v>
      </c>
      <c r="F234" s="41">
        <v>1218</v>
      </c>
      <c r="G234" s="39">
        <v>13</v>
      </c>
      <c r="H234" s="39">
        <v>118.3</v>
      </c>
      <c r="I234" s="57">
        <v>8.75</v>
      </c>
      <c r="J234" s="57">
        <v>7.28</v>
      </c>
      <c r="K234" s="38">
        <v>28.3</v>
      </c>
      <c r="L234" s="14">
        <v>2232.6</v>
      </c>
      <c r="M234" s="72">
        <f>LOG10(L234)</f>
        <v>3.3488109204051777</v>
      </c>
      <c r="N234" s="20">
        <v>43228.555297851563</v>
      </c>
      <c r="O234" s="72">
        <f>LOG10(N234)</f>
        <v>4.6357707216161117</v>
      </c>
      <c r="P234" s="20">
        <v>88098.565673828125</v>
      </c>
      <c r="Q234" s="72">
        <f>LOG10(P234)</f>
        <v>4.9449688377535628</v>
      </c>
      <c r="R234" s="8">
        <v>6670.5612182617188</v>
      </c>
      <c r="S234" s="72">
        <v>3.8241623742075253</v>
      </c>
      <c r="T234" s="57" t="s">
        <v>30</v>
      </c>
      <c r="U234" s="57" t="s">
        <v>30</v>
      </c>
      <c r="V234" s="39">
        <v>1.6800000000000008</v>
      </c>
      <c r="W234" s="39">
        <v>2.2400000000000011</v>
      </c>
      <c r="X234" s="39">
        <v>2.640000000000001</v>
      </c>
      <c r="Y234" s="13">
        <v>7.0000000000000034E-2</v>
      </c>
      <c r="Z234" s="13">
        <v>4.666666666666669E-2</v>
      </c>
      <c r="AA234" s="13">
        <v>3.6666666666666681E-2</v>
      </c>
      <c r="AB234" s="10">
        <v>69.730220591017442</v>
      </c>
      <c r="AC234" s="10">
        <v>8.638238298838397</v>
      </c>
      <c r="AD234" s="10">
        <v>0.99133527564417878</v>
      </c>
    </row>
    <row r="235" spans="1:30" x14ac:dyDescent="0.25">
      <c r="A235" s="11" t="s">
        <v>574</v>
      </c>
      <c r="B235" s="91" t="s">
        <v>749</v>
      </c>
      <c r="C235" s="12" t="s">
        <v>7</v>
      </c>
      <c r="D235" s="36">
        <v>42759</v>
      </c>
      <c r="E235" s="36" t="s">
        <v>151</v>
      </c>
      <c r="F235" s="41">
        <v>1310</v>
      </c>
      <c r="G235" s="53">
        <v>13.32</v>
      </c>
      <c r="H235" s="6">
        <v>272</v>
      </c>
      <c r="I235" s="53">
        <v>9.6</v>
      </c>
      <c r="J235" s="53">
        <v>7.53</v>
      </c>
      <c r="K235" s="55">
        <v>10.56</v>
      </c>
      <c r="L235" s="14">
        <v>5453.666666666667</v>
      </c>
      <c r="M235" s="72">
        <f>LOG10(L235)</f>
        <v>3.7366885899218389</v>
      </c>
      <c r="N235" s="20">
        <v>1297443.5546875</v>
      </c>
      <c r="O235" s="72">
        <f>LOG10(N235)</f>
        <v>6.1130884729397792</v>
      </c>
      <c r="P235" s="20">
        <v>230296.2158203125</v>
      </c>
      <c r="Q235" s="72">
        <f>LOG10(P235)</f>
        <v>5.3622868017859453</v>
      </c>
      <c r="R235" s="8" t="s">
        <v>133</v>
      </c>
      <c r="S235" s="72">
        <v>3</v>
      </c>
      <c r="T235" s="57" t="s">
        <v>30</v>
      </c>
      <c r="U235" s="57" t="s">
        <v>30</v>
      </c>
      <c r="V235" s="53">
        <v>0</v>
      </c>
      <c r="W235" s="53">
        <v>0.65000000000000013</v>
      </c>
      <c r="X235" s="53">
        <v>1.0800000000000003</v>
      </c>
      <c r="Y235" s="56">
        <v>0</v>
      </c>
      <c r="Z235" s="56">
        <v>1.3541666666666669E-2</v>
      </c>
      <c r="AA235" s="56">
        <v>1.5000000000000005E-2</v>
      </c>
      <c r="AB235" s="10">
        <v>69.730220591017442</v>
      </c>
      <c r="AC235" s="10">
        <v>8.638238298838397</v>
      </c>
      <c r="AD235" s="10">
        <v>0.99133527564417878</v>
      </c>
    </row>
    <row r="236" spans="1:30" x14ac:dyDescent="0.25">
      <c r="A236" s="11" t="s">
        <v>581</v>
      </c>
      <c r="B236" s="91" t="s">
        <v>749</v>
      </c>
      <c r="C236" s="12" t="s">
        <v>7</v>
      </c>
      <c r="D236" s="36">
        <v>42775</v>
      </c>
      <c r="E236" s="36" t="s">
        <v>151</v>
      </c>
      <c r="F236" s="44">
        <v>1139</v>
      </c>
      <c r="G236" s="53">
        <v>11.5</v>
      </c>
      <c r="H236" s="54">
        <v>134.6</v>
      </c>
      <c r="I236" s="53">
        <v>9.11</v>
      </c>
      <c r="J236" s="53">
        <v>7.26</v>
      </c>
      <c r="K236" s="55">
        <v>35.6</v>
      </c>
      <c r="L236" s="14">
        <v>4867.7333333333336</v>
      </c>
      <c r="M236" s="72">
        <f>LOG10(L236)</f>
        <v>3.6873267784664057</v>
      </c>
      <c r="N236" s="20">
        <v>126792.10408528645</v>
      </c>
      <c r="O236" s="72">
        <f>LOG10(N236)</f>
        <v>5.103092208916677</v>
      </c>
      <c r="P236" s="20">
        <v>91885.296630859375</v>
      </c>
      <c r="Q236" s="72">
        <f>LOG10(P236)</f>
        <v>4.9632460216911918</v>
      </c>
      <c r="R236" s="8">
        <v>26562.115987141926</v>
      </c>
      <c r="S236" s="72">
        <v>4.4242626687733688</v>
      </c>
      <c r="T236" s="57" t="s">
        <v>37</v>
      </c>
      <c r="U236" s="57" t="s">
        <v>37</v>
      </c>
      <c r="V236" s="39">
        <v>0.17</v>
      </c>
      <c r="W236" s="39">
        <v>0.84000000000000008</v>
      </c>
      <c r="X236" s="39">
        <v>0.8600000000000001</v>
      </c>
      <c r="Y236" s="13">
        <v>7.0833333333333338E-3</v>
      </c>
      <c r="Z236" s="13">
        <v>1.7500000000000002E-2</v>
      </c>
      <c r="AA236" s="13">
        <v>1.1944444444444445E-2</v>
      </c>
      <c r="AB236" s="10">
        <v>69.730220591017442</v>
      </c>
      <c r="AC236" s="10">
        <v>8.638238298838397</v>
      </c>
      <c r="AD236" s="10">
        <v>0.99133527564417878</v>
      </c>
    </row>
    <row r="237" spans="1:30" x14ac:dyDescent="0.25">
      <c r="A237" s="11" t="s">
        <v>593</v>
      </c>
      <c r="B237" s="91" t="s">
        <v>749</v>
      </c>
      <c r="C237" s="12" t="s">
        <v>7</v>
      </c>
      <c r="D237" s="36">
        <v>42788</v>
      </c>
      <c r="E237" s="36" t="s">
        <v>151</v>
      </c>
      <c r="F237" s="41">
        <v>1132</v>
      </c>
      <c r="G237" s="58">
        <v>15.1</v>
      </c>
      <c r="H237" s="54">
        <v>161.9</v>
      </c>
      <c r="I237" s="53">
        <v>9.07</v>
      </c>
      <c r="J237" s="53">
        <v>7.29</v>
      </c>
      <c r="K237" s="55">
        <v>6.72</v>
      </c>
      <c r="L237" s="14">
        <v>3507.4</v>
      </c>
      <c r="M237" s="72">
        <f>LOG10(L237)</f>
        <v>3.5449852976427221</v>
      </c>
      <c r="N237" s="20">
        <v>865124.51171875</v>
      </c>
      <c r="O237" s="72">
        <f>LOG10(N237)</f>
        <v>5.9370786171305783</v>
      </c>
      <c r="P237" s="20">
        <v>120184.1796875</v>
      </c>
      <c r="Q237" s="72">
        <f>LOG10(P237)</f>
        <v>5.0798473035518477</v>
      </c>
      <c r="R237" s="8">
        <v>7943.0023193359375</v>
      </c>
      <c r="S237" s="72">
        <v>3.8999846893622641</v>
      </c>
      <c r="T237" s="57" t="s">
        <v>37</v>
      </c>
      <c r="U237" s="57" t="s">
        <v>37</v>
      </c>
      <c r="V237" s="39">
        <v>0.32000000000000012</v>
      </c>
      <c r="W237" s="39">
        <v>0.32000000000000012</v>
      </c>
      <c r="X237" s="39">
        <v>0.32000000000000012</v>
      </c>
      <c r="Y237" s="13">
        <v>1.3333333333333338E-2</v>
      </c>
      <c r="Z237" s="13">
        <v>6.6666666666666688E-3</v>
      </c>
      <c r="AA237" s="13">
        <v>4.4444444444444462E-3</v>
      </c>
      <c r="AB237" s="10">
        <v>69.730220591017442</v>
      </c>
      <c r="AC237" s="10">
        <v>8.638238298838397</v>
      </c>
      <c r="AD237" s="10">
        <v>0.99133527564417878</v>
      </c>
    </row>
    <row r="238" spans="1:30" x14ac:dyDescent="0.25">
      <c r="A238" s="11" t="s">
        <v>605</v>
      </c>
      <c r="B238" s="91" t="s">
        <v>749</v>
      </c>
      <c r="C238" s="12" t="s">
        <v>7</v>
      </c>
      <c r="D238" s="36">
        <v>42802</v>
      </c>
      <c r="E238" s="36" t="s">
        <v>151</v>
      </c>
      <c r="F238" s="44">
        <v>1132</v>
      </c>
      <c r="G238" s="58">
        <v>15.1</v>
      </c>
      <c r="H238" s="54">
        <v>125.9</v>
      </c>
      <c r="I238" s="53">
        <v>8.94</v>
      </c>
      <c r="J238" s="53">
        <v>7.39</v>
      </c>
      <c r="K238" s="55">
        <v>15.1</v>
      </c>
      <c r="L238" s="14">
        <v>2106.7333333333331</v>
      </c>
      <c r="M238" s="72">
        <f>LOG10(L238)</f>
        <v>3.3236095668415295</v>
      </c>
      <c r="N238" s="20">
        <v>193754.638671875</v>
      </c>
      <c r="O238" s="72">
        <f>LOG10(N238)</f>
        <v>5.2872521087292297</v>
      </c>
      <c r="P238" s="20">
        <v>44117.202758789063</v>
      </c>
      <c r="Q238" s="72">
        <f>LOG10(P238)</f>
        <v>4.6446079682981951</v>
      </c>
      <c r="R238" s="8">
        <v>25623.47412109375</v>
      </c>
      <c r="S238" s="72">
        <v>4.4086380125801039</v>
      </c>
      <c r="T238" s="57" t="s">
        <v>37</v>
      </c>
      <c r="U238" s="57" t="s">
        <v>37</v>
      </c>
      <c r="V238" s="39">
        <v>0.54</v>
      </c>
      <c r="W238" s="39">
        <v>0.54</v>
      </c>
      <c r="X238" s="39">
        <v>0.54</v>
      </c>
      <c r="Y238" s="13">
        <v>2.2500000000000003E-2</v>
      </c>
      <c r="Z238" s="13">
        <v>1.1250000000000001E-2</v>
      </c>
      <c r="AA238" s="13">
        <v>7.5000000000000006E-3</v>
      </c>
      <c r="AB238" s="10">
        <v>69.730220591017442</v>
      </c>
      <c r="AC238" s="10">
        <v>8.638238298838397</v>
      </c>
      <c r="AD238" s="10">
        <v>0.99133527564417878</v>
      </c>
    </row>
    <row r="239" spans="1:30" x14ac:dyDescent="0.25">
      <c r="A239" s="11" t="s">
        <v>617</v>
      </c>
      <c r="B239" s="91" t="s">
        <v>749</v>
      </c>
      <c r="C239" s="12" t="s">
        <v>7</v>
      </c>
      <c r="D239" s="36">
        <v>42815</v>
      </c>
      <c r="E239" s="36" t="s">
        <v>319</v>
      </c>
      <c r="F239" s="44">
        <v>1212</v>
      </c>
      <c r="G239" s="58">
        <v>14.4</v>
      </c>
      <c r="H239" s="39">
        <v>228.4</v>
      </c>
      <c r="I239" s="53">
        <v>11.5</v>
      </c>
      <c r="J239" s="53">
        <v>7.31</v>
      </c>
      <c r="K239" s="55">
        <v>1.92</v>
      </c>
      <c r="L239" s="14">
        <v>523.93333333333328</v>
      </c>
      <c r="M239" s="72">
        <f>LOG10(L239)</f>
        <v>2.7192760297176806</v>
      </c>
      <c r="N239" s="20">
        <v>6290.1618957519531</v>
      </c>
      <c r="O239" s="72">
        <f>LOG10(N239)</f>
        <v>3.7986618234304657</v>
      </c>
      <c r="P239" s="20">
        <v>5958.4152221679688</v>
      </c>
      <c r="Q239" s="72">
        <f>LOG10(P239)</f>
        <v>3.7751307644736727</v>
      </c>
      <c r="R239" s="8" t="s">
        <v>21</v>
      </c>
      <c r="S239" s="72">
        <v>0</v>
      </c>
      <c r="T239" s="57" t="s">
        <v>30</v>
      </c>
      <c r="U239" s="57" t="s">
        <v>37</v>
      </c>
      <c r="V239" s="39">
        <v>0</v>
      </c>
      <c r="W239" s="39">
        <v>0</v>
      </c>
      <c r="X239" s="39">
        <v>0</v>
      </c>
      <c r="Y239" s="13">
        <v>0</v>
      </c>
      <c r="Z239" s="13">
        <v>0</v>
      </c>
      <c r="AA239" s="13">
        <v>0</v>
      </c>
      <c r="AB239" s="10">
        <v>69.730220591017442</v>
      </c>
      <c r="AC239" s="10">
        <v>8.638238298838397</v>
      </c>
      <c r="AD239" s="10">
        <v>0.99133527564417878</v>
      </c>
    </row>
    <row r="240" spans="1:30" x14ac:dyDescent="0.25">
      <c r="A240" s="11" t="s">
        <v>633</v>
      </c>
      <c r="B240" s="91" t="s">
        <v>749</v>
      </c>
      <c r="C240" s="12" t="s">
        <v>7</v>
      </c>
      <c r="D240" s="36">
        <v>42829</v>
      </c>
      <c r="E240" s="36" t="s">
        <v>319</v>
      </c>
      <c r="F240" s="44">
        <v>1241</v>
      </c>
      <c r="G240" s="39">
        <v>18.899999999999999</v>
      </c>
      <c r="H240" s="39">
        <v>138.80000000000001</v>
      </c>
      <c r="I240" s="57">
        <v>6.97</v>
      </c>
      <c r="J240" s="57">
        <v>7.13</v>
      </c>
      <c r="K240" s="39">
        <v>8.14</v>
      </c>
      <c r="L240" s="14">
        <v>2197.8000000000002</v>
      </c>
      <c r="M240" s="72">
        <f>LOG10(L240)</f>
        <v>3.3419881690481885</v>
      </c>
      <c r="N240" s="20">
        <v>49566.830444335938</v>
      </c>
      <c r="O240" s="72">
        <f>LOG10(N240)</f>
        <v>4.695191148791273</v>
      </c>
      <c r="P240" s="20">
        <v>31115.777587890625</v>
      </c>
      <c r="Q240" s="72">
        <f>LOG10(P240)</f>
        <v>4.4929806585395298</v>
      </c>
      <c r="R240" s="8">
        <v>17302.173614501953</v>
      </c>
      <c r="S240" s="72">
        <v>4.2381006655268543</v>
      </c>
      <c r="T240" s="57" t="s">
        <v>37</v>
      </c>
      <c r="U240" s="57" t="s">
        <v>37</v>
      </c>
      <c r="V240" s="39">
        <v>0.23</v>
      </c>
      <c r="W240" s="39">
        <v>0.63000000000000012</v>
      </c>
      <c r="X240" s="39">
        <v>0.63000000000000012</v>
      </c>
      <c r="Y240" s="13">
        <v>9.5833333333333343E-3</v>
      </c>
      <c r="Z240" s="13">
        <v>1.3125000000000003E-2</v>
      </c>
      <c r="AA240" s="13">
        <v>8.7500000000000008E-3</v>
      </c>
      <c r="AB240" s="10">
        <v>69.730220591017442</v>
      </c>
      <c r="AC240" s="10">
        <v>8.638238298838397</v>
      </c>
      <c r="AD240" s="10">
        <v>0.99133527564417878</v>
      </c>
    </row>
    <row r="241" spans="1:30" x14ac:dyDescent="0.25">
      <c r="A241" s="59" t="s">
        <v>649</v>
      </c>
      <c r="B241" s="91" t="s">
        <v>749</v>
      </c>
      <c r="C241" s="12" t="s">
        <v>7</v>
      </c>
      <c r="D241" s="60">
        <v>42836</v>
      </c>
      <c r="E241" s="36" t="s">
        <v>319</v>
      </c>
      <c r="F241" s="61">
        <v>1310</v>
      </c>
      <c r="G241" s="62">
        <v>17.78</v>
      </c>
      <c r="H241" s="63">
        <v>307</v>
      </c>
      <c r="I241" s="62">
        <v>9.74</v>
      </c>
      <c r="J241" s="62">
        <v>7.33</v>
      </c>
      <c r="K241" s="57">
        <v>3.97</v>
      </c>
      <c r="L241" s="20">
        <v>268.06666666666666</v>
      </c>
      <c r="M241" s="72">
        <f>LOG10(L241)</f>
        <v>2.4282428140472296</v>
      </c>
      <c r="N241" s="20">
        <v>1299.6558030446372</v>
      </c>
      <c r="O241" s="72">
        <f>LOG10(N241)</f>
        <v>3.11382835028303</v>
      </c>
      <c r="P241" s="20">
        <v>2964.3692016601563</v>
      </c>
      <c r="Q241" s="72">
        <f>LOG10(P241)</f>
        <v>3.4719322925118359</v>
      </c>
      <c r="R241" s="8" t="s">
        <v>21</v>
      </c>
      <c r="S241" s="72">
        <v>0</v>
      </c>
      <c r="T241" s="57" t="s">
        <v>37</v>
      </c>
      <c r="U241" s="57" t="s">
        <v>37</v>
      </c>
      <c r="V241" s="57">
        <v>0</v>
      </c>
      <c r="W241" s="57">
        <v>0</v>
      </c>
      <c r="X241" s="57">
        <v>0</v>
      </c>
      <c r="Y241" s="64">
        <v>0</v>
      </c>
      <c r="Z241" s="64">
        <v>0</v>
      </c>
      <c r="AA241" s="64">
        <v>0</v>
      </c>
      <c r="AB241" s="65">
        <v>69.730220591017442</v>
      </c>
      <c r="AC241" s="10">
        <v>8.638238298838397</v>
      </c>
      <c r="AD241" s="10">
        <v>0.99133527564417878</v>
      </c>
    </row>
    <row r="242" spans="1:30" x14ac:dyDescent="0.25">
      <c r="A242" s="11" t="s">
        <v>657</v>
      </c>
      <c r="B242" s="91" t="s">
        <v>749</v>
      </c>
      <c r="C242" s="12" t="s">
        <v>7</v>
      </c>
      <c r="D242" s="36">
        <v>42858</v>
      </c>
      <c r="E242" s="36" t="s">
        <v>319</v>
      </c>
      <c r="F242" s="44">
        <v>1052</v>
      </c>
      <c r="G242" s="39">
        <v>17.8</v>
      </c>
      <c r="H242" s="39">
        <v>244.2</v>
      </c>
      <c r="I242" s="57">
        <v>6.4</v>
      </c>
      <c r="J242" s="57">
        <v>7.21</v>
      </c>
      <c r="K242" s="39">
        <v>3.03</v>
      </c>
      <c r="L242" s="14">
        <v>1041.5333333333333</v>
      </c>
      <c r="M242" s="72">
        <f>LOG10(L242)</f>
        <v>3.0176731737087041</v>
      </c>
      <c r="N242" s="57" t="s">
        <v>21</v>
      </c>
      <c r="O242" s="72">
        <v>0</v>
      </c>
      <c r="P242" s="20">
        <v>5619.2195892333984</v>
      </c>
      <c r="Q242" s="72">
        <f>LOG10(P242)</f>
        <v>3.7496760038921857</v>
      </c>
      <c r="R242" s="8" t="s">
        <v>21</v>
      </c>
      <c r="S242" s="72">
        <v>0</v>
      </c>
      <c r="T242" s="57" t="s">
        <v>37</v>
      </c>
      <c r="U242" s="57" t="s">
        <v>37</v>
      </c>
      <c r="V242" s="39">
        <v>0</v>
      </c>
      <c r="W242" s="39">
        <v>0.01</v>
      </c>
      <c r="X242" s="39">
        <v>0.31000000000000005</v>
      </c>
      <c r="Y242" s="13">
        <v>0</v>
      </c>
      <c r="Z242" s="13">
        <v>2.0833333333333335E-4</v>
      </c>
      <c r="AA242" s="13">
        <v>4.3055555555555564E-3</v>
      </c>
      <c r="AB242" s="10">
        <v>69.730220591017442</v>
      </c>
      <c r="AC242" s="10">
        <v>8.638238298838397</v>
      </c>
      <c r="AD242" s="10">
        <v>0.99133527564417878</v>
      </c>
    </row>
    <row r="243" spans="1:30" x14ac:dyDescent="0.25">
      <c r="A243" s="11" t="s">
        <v>669</v>
      </c>
      <c r="B243" s="91" t="s">
        <v>749</v>
      </c>
      <c r="C243" s="12" t="s">
        <v>7</v>
      </c>
      <c r="D243" s="36">
        <v>42871</v>
      </c>
      <c r="E243" s="36" t="s">
        <v>319</v>
      </c>
      <c r="F243" s="44">
        <v>1154</v>
      </c>
      <c r="G243" s="39">
        <v>22</v>
      </c>
      <c r="H243" s="39">
        <v>281.2</v>
      </c>
      <c r="I243" s="57">
        <v>6.22</v>
      </c>
      <c r="J243" s="57">
        <v>7.06</v>
      </c>
      <c r="K243" s="39">
        <v>4.58</v>
      </c>
      <c r="L243" s="14">
        <v>1481.8666666666668</v>
      </c>
      <c r="M243" s="72">
        <f>LOG10(L243)</f>
        <v>3.1708091290576603</v>
      </c>
      <c r="N243" s="20" t="s">
        <v>21</v>
      </c>
      <c r="O243" s="72">
        <v>0</v>
      </c>
      <c r="P243" s="20">
        <v>16161.431884765625</v>
      </c>
      <c r="Q243" s="72">
        <f>LOG10(P243)</f>
        <v>4.2084798361479479</v>
      </c>
      <c r="R243" s="8" t="s">
        <v>21</v>
      </c>
      <c r="S243" s="72">
        <v>0</v>
      </c>
      <c r="T243" s="57" t="s">
        <v>37</v>
      </c>
      <c r="U243" s="57" t="s">
        <v>37</v>
      </c>
      <c r="V243" s="39">
        <v>0</v>
      </c>
      <c r="W243" s="39">
        <v>0</v>
      </c>
      <c r="X243" s="39">
        <v>0.31</v>
      </c>
      <c r="Y243" s="13">
        <v>0</v>
      </c>
      <c r="Z243" s="13">
        <v>0</v>
      </c>
      <c r="AA243" s="13">
        <v>4.3055555555555555E-3</v>
      </c>
      <c r="AB243" s="10">
        <v>69.730220591017442</v>
      </c>
      <c r="AC243" s="10">
        <v>8.638238298838397</v>
      </c>
      <c r="AD243" s="10">
        <v>0.99133527564417878</v>
      </c>
    </row>
    <row r="244" spans="1:30" x14ac:dyDescent="0.25">
      <c r="A244" s="11" t="s">
        <v>681</v>
      </c>
      <c r="B244" s="91" t="s">
        <v>749</v>
      </c>
      <c r="C244" s="12" t="s">
        <v>7</v>
      </c>
      <c r="D244" s="36">
        <v>42886</v>
      </c>
      <c r="E244" s="36" t="s">
        <v>319</v>
      </c>
      <c r="F244" s="44">
        <v>1056</v>
      </c>
      <c r="G244" s="39">
        <v>20.6</v>
      </c>
      <c r="H244" s="39">
        <v>102.7</v>
      </c>
      <c r="I244" s="57">
        <v>6.87</v>
      </c>
      <c r="J244" s="76">
        <v>7.06</v>
      </c>
      <c r="K244" s="39">
        <v>37.6</v>
      </c>
      <c r="L244" s="14">
        <v>9311</v>
      </c>
      <c r="M244" s="72">
        <f>LOG10(L244)</f>
        <v>3.9689963266483121</v>
      </c>
      <c r="N244" s="20">
        <v>17240.643310546875</v>
      </c>
      <c r="O244" s="72">
        <f>LOG10(N244)</f>
        <v>4.2365534668835974</v>
      </c>
      <c r="P244" s="20">
        <v>184808.5693359375</v>
      </c>
      <c r="Q244" s="72">
        <f>LOG10(P244)</f>
        <v>5.2667221050281716</v>
      </c>
      <c r="R244" s="8">
        <v>26056.405639648438</v>
      </c>
      <c r="S244" s="72">
        <v>4.4159145065980239</v>
      </c>
      <c r="T244" s="57" t="s">
        <v>37</v>
      </c>
      <c r="U244" s="57" t="s">
        <v>37</v>
      </c>
      <c r="V244" s="39">
        <v>1.05</v>
      </c>
      <c r="W244" s="39">
        <v>2.2600000000000002</v>
      </c>
      <c r="X244" s="39">
        <v>2.2600000000000002</v>
      </c>
      <c r="Y244" s="13">
        <v>4.3750000000000004E-2</v>
      </c>
      <c r="Z244" s="13">
        <v>4.7083333333333338E-2</v>
      </c>
      <c r="AA244" s="13">
        <v>3.138888888888889E-2</v>
      </c>
      <c r="AB244" s="10">
        <v>69.730220591017442</v>
      </c>
      <c r="AC244" s="10">
        <v>8.638238298838397</v>
      </c>
      <c r="AD244" s="10">
        <v>0.99133527564417878</v>
      </c>
    </row>
    <row r="245" spans="1:30" x14ac:dyDescent="0.25">
      <c r="A245" s="11" t="s">
        <v>698</v>
      </c>
      <c r="B245" s="91" t="s">
        <v>748</v>
      </c>
      <c r="C245" s="12" t="s">
        <v>7</v>
      </c>
      <c r="D245" s="36">
        <v>42934</v>
      </c>
      <c r="E245" s="36" t="s">
        <v>8</v>
      </c>
      <c r="F245" s="44">
        <v>1320</v>
      </c>
      <c r="G245" s="53">
        <v>23.35</v>
      </c>
      <c r="H245" s="6">
        <v>182</v>
      </c>
      <c r="I245" s="53">
        <v>6.9</v>
      </c>
      <c r="J245" s="53">
        <v>7.44</v>
      </c>
      <c r="K245" s="39">
        <v>28.7</v>
      </c>
      <c r="L245" s="14">
        <v>13325.5</v>
      </c>
      <c r="M245" s="72">
        <f>LOG10(L245)</f>
        <v>4.1246835136210862</v>
      </c>
      <c r="N245" s="20">
        <v>14746.356201171875</v>
      </c>
      <c r="O245" s="72">
        <f>LOG10(N245)</f>
        <v>4.1686847201635135</v>
      </c>
      <c r="P245" s="20">
        <v>155530.40771484375</v>
      </c>
      <c r="Q245" s="72">
        <f>LOG10(P245)</f>
        <v>5.1918153104801439</v>
      </c>
      <c r="R245" s="8">
        <v>3574.5674133300781</v>
      </c>
      <c r="S245" s="72">
        <v>3.5532234919074348</v>
      </c>
      <c r="T245" s="57" t="s">
        <v>37</v>
      </c>
      <c r="U245" s="57" t="s">
        <v>30</v>
      </c>
      <c r="V245" s="39">
        <v>0</v>
      </c>
      <c r="W245" s="39">
        <v>0.18</v>
      </c>
      <c r="X245" s="39">
        <v>0.34000000000000008</v>
      </c>
      <c r="Y245" s="13">
        <v>0</v>
      </c>
      <c r="Z245" s="13">
        <v>3.7499999999999999E-3</v>
      </c>
      <c r="AA245" s="13">
        <v>4.7222222222222231E-3</v>
      </c>
      <c r="AB245" s="10">
        <v>69.730220591017442</v>
      </c>
      <c r="AC245" s="10">
        <v>8.638238298838397</v>
      </c>
      <c r="AD245" s="10">
        <v>0.99133527564417878</v>
      </c>
    </row>
    <row r="246" spans="1:30" x14ac:dyDescent="0.25">
      <c r="A246" s="11" t="s">
        <v>705</v>
      </c>
      <c r="B246" s="91" t="s">
        <v>748</v>
      </c>
      <c r="C246" s="12" t="s">
        <v>7</v>
      </c>
      <c r="D246" s="36">
        <v>42941</v>
      </c>
      <c r="E246" s="36" t="s">
        <v>8</v>
      </c>
      <c r="F246" s="44">
        <v>1114</v>
      </c>
      <c r="G246" s="39">
        <v>24.5</v>
      </c>
      <c r="H246" s="39">
        <v>214.9</v>
      </c>
      <c r="I246" s="57">
        <v>3.45</v>
      </c>
      <c r="J246" s="57">
        <v>7.09</v>
      </c>
      <c r="K246" s="39">
        <v>14.7</v>
      </c>
      <c r="L246" s="14">
        <v>1177.4000000000001</v>
      </c>
      <c r="M246" s="72">
        <f>LOG10(L246)</f>
        <v>3.0709240314761503</v>
      </c>
      <c r="N246" s="20" t="s">
        <v>133</v>
      </c>
      <c r="O246" s="72">
        <v>2.7</v>
      </c>
      <c r="P246" s="20">
        <v>7992.1585083007813</v>
      </c>
      <c r="Q246" s="72">
        <f>LOG10(P246)</f>
        <v>3.9026640886560786</v>
      </c>
      <c r="R246" s="8" t="s">
        <v>21</v>
      </c>
      <c r="S246" s="72">
        <v>0</v>
      </c>
      <c r="T246" s="57" t="s">
        <v>37</v>
      </c>
      <c r="U246" s="57" t="s">
        <v>37</v>
      </c>
      <c r="V246" s="39">
        <v>1.22</v>
      </c>
      <c r="W246" s="39">
        <v>1.5400000000000003</v>
      </c>
      <c r="X246" s="39">
        <v>1.5400000000000003</v>
      </c>
      <c r="Y246" s="13">
        <v>5.0833333333333335E-2</v>
      </c>
      <c r="Z246" s="13">
        <v>3.2083333333333339E-2</v>
      </c>
      <c r="AA246" s="13">
        <v>2.1388888888888891E-2</v>
      </c>
      <c r="AB246" s="10">
        <v>69.730220591017442</v>
      </c>
      <c r="AC246" s="10">
        <v>8.638238298838397</v>
      </c>
      <c r="AD246" s="10">
        <v>0.99133527564417878</v>
      </c>
    </row>
    <row r="247" spans="1:30" x14ac:dyDescent="0.25">
      <c r="A247" s="11" t="s">
        <v>31</v>
      </c>
      <c r="B247" s="91" t="s">
        <v>750</v>
      </c>
      <c r="C247" s="7" t="s">
        <v>7</v>
      </c>
      <c r="D247" s="15">
        <v>42331</v>
      </c>
      <c r="E247" s="15" t="s">
        <v>24</v>
      </c>
      <c r="F247" s="7" t="s">
        <v>32</v>
      </c>
      <c r="G247" s="7" t="s">
        <v>33</v>
      </c>
      <c r="H247" s="7" t="s">
        <v>34</v>
      </c>
      <c r="I247" s="12" t="s">
        <v>35</v>
      </c>
      <c r="J247" s="12" t="s">
        <v>36</v>
      </c>
      <c r="K247" s="16" t="s">
        <v>29</v>
      </c>
      <c r="L247" s="14">
        <v>294.10000000000002</v>
      </c>
      <c r="M247" s="72">
        <f>LOG10(L247)</f>
        <v>2.4684950245070696</v>
      </c>
      <c r="N247" s="20" t="s">
        <v>21</v>
      </c>
      <c r="O247" s="72">
        <v>0</v>
      </c>
      <c r="P247" s="20">
        <v>9568.2472229003906</v>
      </c>
      <c r="Q247" s="72">
        <f>LOG10(P247)</f>
        <v>3.9808323880233445</v>
      </c>
      <c r="R247" s="8" t="s">
        <v>21</v>
      </c>
      <c r="S247" s="72">
        <v>0</v>
      </c>
      <c r="T247" s="18" t="s">
        <v>37</v>
      </c>
      <c r="U247" s="18" t="s">
        <v>37</v>
      </c>
      <c r="V247" s="17">
        <v>0</v>
      </c>
      <c r="W247" s="17">
        <v>0</v>
      </c>
      <c r="X247" s="17">
        <v>0</v>
      </c>
      <c r="Y247" s="13">
        <v>0</v>
      </c>
      <c r="Z247" s="13">
        <v>0</v>
      </c>
      <c r="AA247" s="13">
        <v>0</v>
      </c>
      <c r="AB247" s="10">
        <v>47.790055248618785</v>
      </c>
      <c r="AC247" s="10">
        <v>21.270718232044199</v>
      </c>
      <c r="AD247" s="10">
        <v>0</v>
      </c>
    </row>
    <row r="248" spans="1:30" x14ac:dyDescent="0.25">
      <c r="A248" s="11" t="s">
        <v>92</v>
      </c>
      <c r="B248" s="91" t="s">
        <v>750</v>
      </c>
      <c r="C248" s="7" t="s">
        <v>7</v>
      </c>
      <c r="D248" s="15">
        <v>42345</v>
      </c>
      <c r="E248" s="15" t="s">
        <v>24</v>
      </c>
      <c r="F248" s="12" t="s">
        <v>93</v>
      </c>
      <c r="G248" s="12" t="s">
        <v>94</v>
      </c>
      <c r="H248" s="12" t="s">
        <v>95</v>
      </c>
      <c r="I248" s="12" t="s">
        <v>96</v>
      </c>
      <c r="J248" s="12" t="s">
        <v>97</v>
      </c>
      <c r="K248" s="16" t="s">
        <v>29</v>
      </c>
      <c r="L248" s="14">
        <v>597.5</v>
      </c>
      <c r="M248" s="72">
        <f>LOG10(L248)</f>
        <v>2.7763379096201755</v>
      </c>
      <c r="N248" s="20" t="s">
        <v>21</v>
      </c>
      <c r="O248" s="72">
        <v>0</v>
      </c>
      <c r="P248" s="20">
        <v>19763.621520996094</v>
      </c>
      <c r="Q248" s="72">
        <f>LOG10(P248)</f>
        <v>4.29586652843349</v>
      </c>
      <c r="R248" s="8" t="s">
        <v>21</v>
      </c>
      <c r="S248" s="72">
        <v>0</v>
      </c>
      <c r="T248" s="18" t="s">
        <v>37</v>
      </c>
      <c r="U248" s="18" t="s">
        <v>30</v>
      </c>
      <c r="V248" s="17">
        <v>0</v>
      </c>
      <c r="W248" s="17">
        <v>0</v>
      </c>
      <c r="X248" s="17">
        <v>0</v>
      </c>
      <c r="Y248" s="13">
        <v>0</v>
      </c>
      <c r="Z248" s="13">
        <v>0</v>
      </c>
      <c r="AA248" s="13">
        <v>0</v>
      </c>
      <c r="AB248" s="10">
        <v>47.790055248618785</v>
      </c>
      <c r="AC248" s="10">
        <v>21.270718232044199</v>
      </c>
      <c r="AD248" s="10">
        <v>0</v>
      </c>
    </row>
    <row r="249" spans="1:30" x14ac:dyDescent="0.25">
      <c r="A249" s="11" t="s">
        <v>159</v>
      </c>
      <c r="B249" s="91" t="s">
        <v>751</v>
      </c>
      <c r="C249" s="7" t="s">
        <v>7</v>
      </c>
      <c r="D249" s="22">
        <v>42381</v>
      </c>
      <c r="E249" s="22" t="s">
        <v>151</v>
      </c>
      <c r="F249" s="12" t="s">
        <v>160</v>
      </c>
      <c r="G249" s="23">
        <v>7.58</v>
      </c>
      <c r="H249" s="24">
        <v>140</v>
      </c>
      <c r="I249" s="74">
        <v>10.210000000000001</v>
      </c>
      <c r="J249" s="74">
        <v>7.39</v>
      </c>
      <c r="K249" s="24">
        <v>5.7</v>
      </c>
      <c r="L249" s="14">
        <v>144.66666666666666</v>
      </c>
      <c r="M249" s="72">
        <f>LOG10(L249)</f>
        <v>2.1603684747928482</v>
      </c>
      <c r="N249" s="20" t="s">
        <v>21</v>
      </c>
      <c r="O249" s="72">
        <v>0</v>
      </c>
      <c r="P249" s="29"/>
      <c r="Q249" s="72"/>
      <c r="R249" s="8" t="s">
        <v>21</v>
      </c>
      <c r="S249" s="72">
        <v>0</v>
      </c>
      <c r="T249" s="25" t="s">
        <v>30</v>
      </c>
      <c r="U249" s="31" t="s">
        <v>30</v>
      </c>
      <c r="V249" s="27">
        <v>0</v>
      </c>
      <c r="W249" s="27">
        <v>0</v>
      </c>
      <c r="X249" s="26">
        <v>0.27</v>
      </c>
      <c r="Y249" s="28">
        <v>0</v>
      </c>
      <c r="Z249" s="28">
        <v>0</v>
      </c>
      <c r="AA249" s="28">
        <v>3.7500000000000003E-3</v>
      </c>
      <c r="AB249" s="10">
        <v>47.790055248618785</v>
      </c>
      <c r="AC249" s="10">
        <v>21.270718232044199</v>
      </c>
      <c r="AD249" s="10">
        <v>0</v>
      </c>
    </row>
    <row r="250" spans="1:30" x14ac:dyDescent="0.25">
      <c r="A250" s="11" t="s">
        <v>180</v>
      </c>
      <c r="B250" s="91" t="s">
        <v>751</v>
      </c>
      <c r="C250" s="7" t="s">
        <v>7</v>
      </c>
      <c r="D250" s="36">
        <v>42395</v>
      </c>
      <c r="E250" s="22" t="s">
        <v>151</v>
      </c>
      <c r="F250" s="12" t="s">
        <v>154</v>
      </c>
      <c r="G250" s="12" t="s">
        <v>181</v>
      </c>
      <c r="H250" s="12" t="s">
        <v>182</v>
      </c>
      <c r="I250" s="12" t="s">
        <v>183</v>
      </c>
      <c r="J250" s="12" t="s">
        <v>184</v>
      </c>
      <c r="K250" s="16" t="s">
        <v>29</v>
      </c>
      <c r="L250" s="14">
        <v>678.5333333333333</v>
      </c>
      <c r="M250" s="72">
        <f>LOG10(L250)</f>
        <v>2.8315711874815945</v>
      </c>
      <c r="N250" s="9">
        <v>45823.333740234375</v>
      </c>
      <c r="O250" s="72">
        <f>LOG10(N250)</f>
        <v>4.6610866818049397</v>
      </c>
      <c r="P250" s="20">
        <v>8986.4387512207031</v>
      </c>
      <c r="Q250" s="72">
        <f>LOG10(P250)</f>
        <v>3.9535876186396455</v>
      </c>
      <c r="R250" s="8" t="s">
        <v>21</v>
      </c>
      <c r="S250" s="72">
        <v>0</v>
      </c>
      <c r="T250" s="18" t="s">
        <v>30</v>
      </c>
      <c r="U250" s="31" t="s">
        <v>30</v>
      </c>
      <c r="V250" s="17">
        <v>0</v>
      </c>
      <c r="W250" s="17">
        <v>0</v>
      </c>
      <c r="X250" s="17">
        <v>0</v>
      </c>
      <c r="Y250" s="13">
        <v>0</v>
      </c>
      <c r="Z250" s="13">
        <v>0</v>
      </c>
      <c r="AA250" s="13">
        <v>0</v>
      </c>
      <c r="AB250" s="10">
        <v>47.790055248618785</v>
      </c>
      <c r="AC250" s="10">
        <v>21.270718232044199</v>
      </c>
      <c r="AD250" s="10">
        <v>0</v>
      </c>
    </row>
    <row r="251" spans="1:30" x14ac:dyDescent="0.25">
      <c r="A251" s="11" t="s">
        <v>237</v>
      </c>
      <c r="B251" s="91" t="s">
        <v>751</v>
      </c>
      <c r="C251" s="7" t="s">
        <v>7</v>
      </c>
      <c r="D251" s="36">
        <v>42409</v>
      </c>
      <c r="E251" s="22" t="s">
        <v>151</v>
      </c>
      <c r="F251" s="12" t="s">
        <v>238</v>
      </c>
      <c r="G251" s="12" t="s">
        <v>25</v>
      </c>
      <c r="H251" s="12" t="s">
        <v>239</v>
      </c>
      <c r="I251" s="12" t="s">
        <v>227</v>
      </c>
      <c r="J251" s="12" t="s">
        <v>240</v>
      </c>
      <c r="K251" s="16" t="s">
        <v>29</v>
      </c>
      <c r="L251" s="14">
        <v>98.9</v>
      </c>
      <c r="M251" s="72">
        <f>LOG10(L251)</f>
        <v>1.9951962915971795</v>
      </c>
      <c r="N251" s="37">
        <v>9834.9044799804688</v>
      </c>
      <c r="O251" s="72">
        <f>LOG10(N251)</f>
        <v>3.9927701462564897</v>
      </c>
      <c r="P251" s="37">
        <v>4451.3131923192896</v>
      </c>
      <c r="Q251" s="72">
        <f>LOG10(P251)</f>
        <v>3.6484881521146635</v>
      </c>
      <c r="R251" s="8" t="s">
        <v>21</v>
      </c>
      <c r="S251" s="72">
        <v>0</v>
      </c>
      <c r="T251" s="19" t="s">
        <v>30</v>
      </c>
      <c r="U251" s="31" t="s">
        <v>30</v>
      </c>
      <c r="V251" s="17">
        <v>0</v>
      </c>
      <c r="W251" s="17">
        <v>0</v>
      </c>
      <c r="X251" s="17">
        <v>0</v>
      </c>
      <c r="Y251" s="13">
        <v>0</v>
      </c>
      <c r="Z251" s="13">
        <v>0</v>
      </c>
      <c r="AA251" s="13">
        <v>0</v>
      </c>
      <c r="AB251" s="10">
        <v>47.790055248618785</v>
      </c>
      <c r="AC251" s="10">
        <v>21.270718232044199</v>
      </c>
      <c r="AD251" s="10">
        <v>0</v>
      </c>
    </row>
    <row r="252" spans="1:30" x14ac:dyDescent="0.25">
      <c r="A252" s="11" t="s">
        <v>282</v>
      </c>
      <c r="B252" s="91" t="s">
        <v>751</v>
      </c>
      <c r="C252" s="7" t="s">
        <v>7</v>
      </c>
      <c r="D252" s="36">
        <v>42423</v>
      </c>
      <c r="E252" s="22" t="s">
        <v>151</v>
      </c>
      <c r="F252" s="12" t="s">
        <v>202</v>
      </c>
      <c r="G252" s="38">
        <v>13</v>
      </c>
      <c r="H252" s="38">
        <v>44.9</v>
      </c>
      <c r="I252" s="46">
        <v>9.36</v>
      </c>
      <c r="J252" s="46">
        <v>7.41</v>
      </c>
      <c r="K252" s="16" t="s">
        <v>29</v>
      </c>
      <c r="L252" s="14">
        <v>3193</v>
      </c>
      <c r="M252" s="72">
        <f>LOG10(L252)</f>
        <v>3.5041989185394451</v>
      </c>
      <c r="N252" s="20">
        <v>2040.8514022827148</v>
      </c>
      <c r="O252" s="72">
        <f>LOG10(N252)</f>
        <v>3.3098113841780799</v>
      </c>
      <c r="P252" s="20">
        <v>22416.179075143551</v>
      </c>
      <c r="Q252" s="72">
        <f>LOG10(P252)</f>
        <v>4.3505615873847781</v>
      </c>
      <c r="R252" s="8" t="s">
        <v>133</v>
      </c>
      <c r="S252" s="72">
        <v>3</v>
      </c>
      <c r="T252" s="25" t="s">
        <v>30</v>
      </c>
      <c r="U252" s="33" t="s">
        <v>30</v>
      </c>
      <c r="V252" s="39">
        <v>1.0100000000000005</v>
      </c>
      <c r="W252" s="39">
        <v>1.1100000000000005</v>
      </c>
      <c r="X252" s="39">
        <v>1.1300000000000006</v>
      </c>
      <c r="Y252" s="13">
        <v>4.2083333333333355E-2</v>
      </c>
      <c r="Z252" s="13">
        <v>2.312500000000001E-2</v>
      </c>
      <c r="AA252" s="13">
        <v>1.5694444444444452E-2</v>
      </c>
      <c r="AB252" s="10">
        <v>47.790055248618785</v>
      </c>
      <c r="AC252" s="10">
        <v>21.270718232044199</v>
      </c>
      <c r="AD252" s="10">
        <v>0</v>
      </c>
    </row>
    <row r="253" spans="1:30" x14ac:dyDescent="0.25">
      <c r="A253" s="11" t="s">
        <v>300</v>
      </c>
      <c r="B253" s="91" t="s">
        <v>751</v>
      </c>
      <c r="C253" s="7" t="s">
        <v>7</v>
      </c>
      <c r="D253" s="36">
        <v>42437</v>
      </c>
      <c r="E253" s="22" t="s">
        <v>151</v>
      </c>
      <c r="F253" s="12" t="s">
        <v>301</v>
      </c>
      <c r="G253" s="38">
        <v>12.3</v>
      </c>
      <c r="H253" s="38">
        <v>117.5</v>
      </c>
      <c r="I253" s="46">
        <v>9.41</v>
      </c>
      <c r="J253" s="46">
        <v>7.28</v>
      </c>
      <c r="K253" s="16" t="s">
        <v>29</v>
      </c>
      <c r="L253" s="14">
        <v>133.30000000000001</v>
      </c>
      <c r="M253" s="72">
        <f>LOG10(L253)</f>
        <v>2.1248301494138593</v>
      </c>
      <c r="N253" s="57" t="s">
        <v>21</v>
      </c>
      <c r="O253" s="72">
        <v>0</v>
      </c>
      <c r="P253" s="20">
        <v>11911.567687988281</v>
      </c>
      <c r="Q253" s="72">
        <f>LOG10(P253)</f>
        <v>4.0759689229805058</v>
      </c>
      <c r="R253" s="8" t="s">
        <v>21</v>
      </c>
      <c r="S253" s="72">
        <v>0</v>
      </c>
      <c r="T253" s="25" t="s">
        <v>37</v>
      </c>
      <c r="U253" s="33" t="s">
        <v>30</v>
      </c>
      <c r="V253" s="39">
        <v>0</v>
      </c>
      <c r="W253" s="39">
        <v>0</v>
      </c>
      <c r="X253" s="39">
        <v>0</v>
      </c>
      <c r="Y253" s="13">
        <v>0</v>
      </c>
      <c r="Z253" s="13">
        <v>0</v>
      </c>
      <c r="AA253" s="13">
        <v>0</v>
      </c>
      <c r="AB253" s="10">
        <v>47.790055248618785</v>
      </c>
      <c r="AC253" s="10">
        <v>21.270718232044199</v>
      </c>
      <c r="AD253" s="10">
        <v>0</v>
      </c>
    </row>
    <row r="254" spans="1:30" x14ac:dyDescent="0.25">
      <c r="A254" s="11" t="s">
        <v>320</v>
      </c>
      <c r="B254" s="91" t="s">
        <v>751</v>
      </c>
      <c r="C254" s="7" t="s">
        <v>7</v>
      </c>
      <c r="D254" s="36">
        <v>42451</v>
      </c>
      <c r="E254" s="36" t="s">
        <v>319</v>
      </c>
      <c r="F254" s="12" t="s">
        <v>321</v>
      </c>
      <c r="G254" s="38">
        <v>11.6</v>
      </c>
      <c r="H254" s="38">
        <v>116.2</v>
      </c>
      <c r="I254" s="46">
        <v>9.19</v>
      </c>
      <c r="K254" s="38">
        <v>6.07</v>
      </c>
      <c r="L254" s="14">
        <v>271</v>
      </c>
      <c r="M254" s="72">
        <f>LOG10(L254)</f>
        <v>2.4329692908744058</v>
      </c>
      <c r="N254" s="20">
        <v>643.45307350158691</v>
      </c>
      <c r="O254" s="72">
        <f>LOG10(N254)</f>
        <v>2.8085168796592974</v>
      </c>
      <c r="P254" s="20">
        <v>19596.456909179688</v>
      </c>
      <c r="Q254" s="72">
        <f>LOG10(P254)</f>
        <v>4.292177556872379</v>
      </c>
      <c r="R254" s="8" t="s">
        <v>21</v>
      </c>
      <c r="S254" s="72">
        <v>0</v>
      </c>
      <c r="T254" s="25" t="s">
        <v>30</v>
      </c>
      <c r="U254" s="33" t="s">
        <v>30</v>
      </c>
      <c r="V254" s="39">
        <v>0</v>
      </c>
      <c r="W254" s="39">
        <v>0</v>
      </c>
      <c r="X254" s="39">
        <v>0</v>
      </c>
      <c r="Y254" s="13">
        <v>0</v>
      </c>
      <c r="Z254" s="13">
        <v>0</v>
      </c>
      <c r="AA254" s="13">
        <v>0</v>
      </c>
      <c r="AB254" s="10">
        <v>47.790055248618785</v>
      </c>
      <c r="AC254" s="10">
        <v>21.270718232044199</v>
      </c>
      <c r="AD254" s="10">
        <v>0</v>
      </c>
    </row>
    <row r="255" spans="1:30" x14ac:dyDescent="0.25">
      <c r="A255" s="11" t="s">
        <v>347</v>
      </c>
      <c r="B255" s="91" t="s">
        <v>751</v>
      </c>
      <c r="C255" s="36" t="s">
        <v>7</v>
      </c>
      <c r="D255" s="36">
        <v>42466</v>
      </c>
      <c r="E255" s="36" t="s">
        <v>319</v>
      </c>
      <c r="F255" s="41">
        <v>1115</v>
      </c>
      <c r="G255" s="42">
        <v>12.89</v>
      </c>
      <c r="H255" s="42">
        <v>170</v>
      </c>
      <c r="I255" s="75">
        <v>8.6199999999999992</v>
      </c>
      <c r="J255" s="75">
        <v>7.08</v>
      </c>
      <c r="K255" s="43">
        <v>3.7</v>
      </c>
      <c r="L255" s="14">
        <v>905.93333333333339</v>
      </c>
      <c r="M255" s="72">
        <f>LOG10(L255)</f>
        <v>2.9570962395854852</v>
      </c>
      <c r="N255" s="20" t="s">
        <v>125</v>
      </c>
      <c r="O255" s="72">
        <v>2.7</v>
      </c>
      <c r="P255" s="20">
        <v>8454.2755126953125</v>
      </c>
      <c r="Q255" s="72">
        <f>LOG10(P255)</f>
        <v>3.9270763967569673</v>
      </c>
      <c r="R255" s="8" t="s">
        <v>21</v>
      </c>
      <c r="S255" s="72">
        <v>0</v>
      </c>
      <c r="T255" s="25" t="s">
        <v>37</v>
      </c>
      <c r="U255" s="33" t="s">
        <v>30</v>
      </c>
      <c r="V255" s="39">
        <v>0</v>
      </c>
      <c r="W255" s="39">
        <v>0</v>
      </c>
      <c r="X255" s="39">
        <v>0</v>
      </c>
      <c r="Y255" s="13">
        <v>0</v>
      </c>
      <c r="Z255" s="13">
        <v>0</v>
      </c>
      <c r="AA255" s="13">
        <v>0</v>
      </c>
      <c r="AB255" s="10">
        <v>47.790055248618785</v>
      </c>
      <c r="AC255" s="10">
        <v>21.270718232044199</v>
      </c>
      <c r="AD255" s="10">
        <v>0</v>
      </c>
    </row>
    <row r="256" spans="1:30" x14ac:dyDescent="0.25">
      <c r="A256" s="11" t="s">
        <v>349</v>
      </c>
      <c r="B256" s="91" t="s">
        <v>751</v>
      </c>
      <c r="C256" s="36" t="s">
        <v>7</v>
      </c>
      <c r="D256" s="36">
        <v>42480</v>
      </c>
      <c r="E256" s="36" t="s">
        <v>319</v>
      </c>
      <c r="F256" s="41">
        <v>1051</v>
      </c>
      <c r="G256" s="42">
        <v>15.4</v>
      </c>
      <c r="H256" s="42">
        <v>124.1</v>
      </c>
      <c r="I256" s="75">
        <v>7.49</v>
      </c>
      <c r="J256" s="75">
        <v>6.82</v>
      </c>
      <c r="K256" s="43">
        <v>5.01</v>
      </c>
      <c r="L256" s="14">
        <v>955.93333333333339</v>
      </c>
      <c r="M256" s="72">
        <f>LOG10(L256)</f>
        <v>2.9804276056913461</v>
      </c>
      <c r="N256" s="20" t="s">
        <v>125</v>
      </c>
      <c r="O256" s="72">
        <v>2.7</v>
      </c>
      <c r="P256" s="20">
        <v>11042.887878417969</v>
      </c>
      <c r="Q256" s="72">
        <f>LOG10(P256)</f>
        <v>4.043082662673295</v>
      </c>
      <c r="R256" s="8" t="s">
        <v>21</v>
      </c>
      <c r="S256" s="72">
        <v>0</v>
      </c>
      <c r="T256" s="25" t="s">
        <v>30</v>
      </c>
      <c r="U256" s="80" t="s">
        <v>37</v>
      </c>
      <c r="V256" s="39">
        <v>0</v>
      </c>
      <c r="W256" s="39">
        <v>0</v>
      </c>
      <c r="X256" s="39">
        <v>0</v>
      </c>
      <c r="Y256" s="13">
        <v>0</v>
      </c>
      <c r="Z256" s="13">
        <v>0</v>
      </c>
      <c r="AA256" s="13">
        <v>0</v>
      </c>
      <c r="AB256" s="10">
        <v>47.790055248618785</v>
      </c>
      <c r="AC256" s="10">
        <v>21.270718232044199</v>
      </c>
      <c r="AD256" s="10">
        <v>0</v>
      </c>
    </row>
    <row r="257" spans="1:30" x14ac:dyDescent="0.25">
      <c r="A257" s="11" t="s">
        <v>361</v>
      </c>
      <c r="B257" s="91" t="s">
        <v>751</v>
      </c>
      <c r="C257" s="36" t="s">
        <v>7</v>
      </c>
      <c r="D257" s="36">
        <v>42493</v>
      </c>
      <c r="E257" s="36" t="s">
        <v>319</v>
      </c>
      <c r="F257" s="41">
        <v>1022</v>
      </c>
      <c r="G257" s="42">
        <v>18.399999999999999</v>
      </c>
      <c r="H257" s="42">
        <v>119.5</v>
      </c>
      <c r="I257" s="75">
        <v>5.65</v>
      </c>
      <c r="J257" s="75">
        <v>6.94</v>
      </c>
      <c r="K257" s="43">
        <v>3.27</v>
      </c>
      <c r="L257" s="14">
        <v>1062.2</v>
      </c>
      <c r="M257" s="72">
        <f>LOG10(L257)</f>
        <v>3.0262062970831183</v>
      </c>
      <c r="N257" s="20" t="s">
        <v>21</v>
      </c>
      <c r="O257" s="72">
        <v>0</v>
      </c>
      <c r="P257" s="20">
        <v>11709.042358398438</v>
      </c>
      <c r="Q257" s="72">
        <f>LOG10(P257)</f>
        <v>4.0685213770988211</v>
      </c>
      <c r="R257" s="8" t="s">
        <v>21</v>
      </c>
      <c r="S257" s="72">
        <v>0</v>
      </c>
      <c r="T257" s="25" t="s">
        <v>37</v>
      </c>
      <c r="U257" s="80" t="s">
        <v>30</v>
      </c>
      <c r="V257" s="39">
        <v>0.02</v>
      </c>
      <c r="W257" s="39">
        <v>0.04</v>
      </c>
      <c r="X257" s="39">
        <v>0.5</v>
      </c>
      <c r="Y257" s="13">
        <v>8.3333333333333339E-4</v>
      </c>
      <c r="Z257" s="13">
        <v>8.3333333333333339E-4</v>
      </c>
      <c r="AA257" s="13">
        <v>6.9444444444444441E-3</v>
      </c>
      <c r="AB257" s="10">
        <v>47.790055248618785</v>
      </c>
      <c r="AC257" s="10">
        <v>21.270718232044199</v>
      </c>
      <c r="AD257" s="10">
        <v>0</v>
      </c>
    </row>
    <row r="258" spans="1:30" x14ac:dyDescent="0.25">
      <c r="A258" s="11" t="s">
        <v>373</v>
      </c>
      <c r="B258" s="91" t="s">
        <v>751</v>
      </c>
      <c r="C258" s="36" t="s">
        <v>7</v>
      </c>
      <c r="D258" s="36">
        <v>42507</v>
      </c>
      <c r="E258" s="36" t="s">
        <v>319</v>
      </c>
      <c r="F258" s="41">
        <v>1108</v>
      </c>
      <c r="G258" s="42">
        <v>18.5</v>
      </c>
      <c r="H258" s="42">
        <v>39.4</v>
      </c>
      <c r="I258" s="75">
        <v>7.74</v>
      </c>
      <c r="J258" s="75">
        <v>7.14</v>
      </c>
      <c r="K258" s="43">
        <v>21.4</v>
      </c>
      <c r="L258" s="14">
        <v>6271.333333333333</v>
      </c>
      <c r="M258" s="72">
        <f>LOG10(L258)</f>
        <v>3.7973598849692536</v>
      </c>
      <c r="N258" s="57" t="s">
        <v>21</v>
      </c>
      <c r="O258" s="72">
        <v>0</v>
      </c>
      <c r="P258" s="20">
        <v>88179.57763671875</v>
      </c>
      <c r="Q258" s="72">
        <f>LOG10(P258)</f>
        <v>4.9453680143079302</v>
      </c>
      <c r="R258" s="8" t="s">
        <v>133</v>
      </c>
      <c r="S258" s="72">
        <v>3</v>
      </c>
      <c r="T258" s="57" t="s">
        <v>37</v>
      </c>
      <c r="U258" s="57" t="s">
        <v>30</v>
      </c>
      <c r="V258" s="39">
        <v>0.74000000000000021</v>
      </c>
      <c r="W258" s="39">
        <v>0.74000000000000021</v>
      </c>
      <c r="X258" s="39">
        <v>0.74000000000000021</v>
      </c>
      <c r="Y258" s="13">
        <v>3.0833333333333341E-2</v>
      </c>
      <c r="Z258" s="13">
        <v>1.5416666666666671E-2</v>
      </c>
      <c r="AA258" s="13">
        <v>1.0277777777777782E-2</v>
      </c>
      <c r="AB258" s="10">
        <v>47.790055248618785</v>
      </c>
      <c r="AC258" s="10">
        <v>21.270718232044199</v>
      </c>
      <c r="AD258" s="10">
        <v>0</v>
      </c>
    </row>
    <row r="259" spans="1:30" x14ac:dyDescent="0.25">
      <c r="A259" s="11" t="s">
        <v>385</v>
      </c>
      <c r="B259" s="91" t="s">
        <v>751</v>
      </c>
      <c r="C259" s="36" t="s">
        <v>7</v>
      </c>
      <c r="D259" s="36">
        <v>42522</v>
      </c>
      <c r="E259" s="36" t="s">
        <v>319</v>
      </c>
      <c r="F259" s="41">
        <v>1023</v>
      </c>
      <c r="G259" s="38">
        <v>19.8</v>
      </c>
      <c r="H259" s="38">
        <v>133.6</v>
      </c>
      <c r="I259" s="46">
        <v>5.38</v>
      </c>
      <c r="J259" s="46">
        <v>6.88</v>
      </c>
      <c r="K259" s="43">
        <v>8.23</v>
      </c>
      <c r="L259" s="14">
        <v>3866.6</v>
      </c>
      <c r="M259" s="72">
        <f>LOG10(L259)</f>
        <v>3.5873292466068101</v>
      </c>
      <c r="N259" s="20" t="s">
        <v>21</v>
      </c>
      <c r="O259" s="72">
        <v>0</v>
      </c>
      <c r="P259" s="20">
        <v>12544.020080566406</v>
      </c>
      <c r="Q259" s="72">
        <f>LOG10(P259)</f>
        <v>4.0984367405629563</v>
      </c>
      <c r="R259" s="8" t="s">
        <v>21</v>
      </c>
      <c r="S259" s="72">
        <v>0</v>
      </c>
      <c r="T259" s="57" t="s">
        <v>30</v>
      </c>
      <c r="U259" s="81" t="s">
        <v>37</v>
      </c>
      <c r="V259" s="39">
        <v>0</v>
      </c>
      <c r="W259" s="39">
        <v>0</v>
      </c>
      <c r="X259" s="39">
        <v>0</v>
      </c>
      <c r="Y259" s="13">
        <v>0</v>
      </c>
      <c r="Z259" s="13">
        <v>0</v>
      </c>
      <c r="AA259" s="13">
        <v>0</v>
      </c>
      <c r="AB259" s="10">
        <v>47.790055248618785</v>
      </c>
      <c r="AC259" s="10">
        <v>21.270718232044199</v>
      </c>
      <c r="AD259" s="10">
        <v>0</v>
      </c>
    </row>
    <row r="260" spans="1:30" x14ac:dyDescent="0.25">
      <c r="A260" s="11" t="s">
        <v>397</v>
      </c>
      <c r="B260" s="91" t="s">
        <v>751</v>
      </c>
      <c r="C260" s="12" t="s">
        <v>7</v>
      </c>
      <c r="D260" s="36">
        <v>42535</v>
      </c>
      <c r="E260" s="36" t="s">
        <v>319</v>
      </c>
      <c r="F260" s="41">
        <v>1021</v>
      </c>
      <c r="G260" s="38">
        <v>20</v>
      </c>
      <c r="H260" s="38">
        <v>167.9</v>
      </c>
      <c r="I260" s="46">
        <v>1.1599999999999999</v>
      </c>
      <c r="J260" s="46">
        <v>5.97</v>
      </c>
      <c r="K260" s="43">
        <v>4.63</v>
      </c>
      <c r="L260" s="14">
        <v>7487</v>
      </c>
      <c r="M260" s="72">
        <f>LOG10(L260)</f>
        <v>3.8743078331280389</v>
      </c>
      <c r="N260" s="20" t="s">
        <v>21</v>
      </c>
      <c r="O260" s="72">
        <v>0</v>
      </c>
      <c r="P260" s="20">
        <v>34311.395263671875</v>
      </c>
      <c r="Q260" s="72">
        <f>LOG10(P260)</f>
        <v>4.5354383788837112</v>
      </c>
      <c r="R260" s="8" t="s">
        <v>21</v>
      </c>
      <c r="S260" s="72">
        <v>0</v>
      </c>
      <c r="T260" s="57" t="s">
        <v>37</v>
      </c>
      <c r="U260" s="57" t="s">
        <v>30</v>
      </c>
      <c r="V260" s="39">
        <v>0</v>
      </c>
      <c r="W260" s="39">
        <v>0</v>
      </c>
      <c r="X260" s="39">
        <v>0</v>
      </c>
      <c r="Y260" s="13">
        <v>0</v>
      </c>
      <c r="Z260" s="13">
        <v>0</v>
      </c>
      <c r="AA260" s="13">
        <v>0</v>
      </c>
      <c r="AB260" s="10">
        <v>47.790055248618785</v>
      </c>
      <c r="AC260" s="10">
        <v>21.270718232044199</v>
      </c>
      <c r="AD260" s="10">
        <v>0</v>
      </c>
    </row>
    <row r="261" spans="1:30" x14ac:dyDescent="0.25">
      <c r="A261" s="11" t="s">
        <v>409</v>
      </c>
      <c r="B261" s="91" t="s">
        <v>750</v>
      </c>
      <c r="C261" s="12" t="s">
        <v>7</v>
      </c>
      <c r="D261" s="36">
        <v>42549</v>
      </c>
      <c r="E261" s="36" t="s">
        <v>8</v>
      </c>
      <c r="F261" s="41">
        <v>1026</v>
      </c>
      <c r="G261" s="38">
        <v>21.3</v>
      </c>
      <c r="H261" s="38">
        <v>169.3</v>
      </c>
      <c r="I261" s="46">
        <v>1.51</v>
      </c>
      <c r="J261" s="46">
        <v>6.27</v>
      </c>
      <c r="K261" s="38">
        <v>7.22</v>
      </c>
      <c r="L261" s="14">
        <v>2005.6000000000001</v>
      </c>
      <c r="M261" s="72">
        <f>LOG10(L261)</f>
        <v>3.3022443209501602</v>
      </c>
      <c r="N261" s="57" t="s">
        <v>21</v>
      </c>
      <c r="O261" s="72">
        <v>2.7</v>
      </c>
      <c r="P261" s="20">
        <v>9078.3935546875</v>
      </c>
      <c r="Q261" s="72">
        <f>LOG10(P261)</f>
        <v>3.9580090057833819</v>
      </c>
      <c r="R261" s="8" t="s">
        <v>21</v>
      </c>
      <c r="S261" s="72">
        <v>0</v>
      </c>
      <c r="T261" s="57" t="s">
        <v>30</v>
      </c>
      <c r="U261" s="57" t="s">
        <v>30</v>
      </c>
      <c r="V261" s="39">
        <v>6.0000000000000005E-2</v>
      </c>
      <c r="W261" s="39">
        <v>0.15000000000000002</v>
      </c>
      <c r="X261" s="39">
        <v>0.15000000000000002</v>
      </c>
      <c r="Y261" s="13">
        <v>2.5000000000000001E-3</v>
      </c>
      <c r="Z261" s="13">
        <v>3.1250000000000006E-3</v>
      </c>
      <c r="AA261" s="13">
        <v>2.0833333333333337E-3</v>
      </c>
      <c r="AB261" s="10">
        <v>47.790055248618785</v>
      </c>
      <c r="AC261" s="10">
        <v>21.270718232044199</v>
      </c>
      <c r="AD261" s="10">
        <v>0</v>
      </c>
    </row>
    <row r="262" spans="1:30" x14ac:dyDescent="0.25">
      <c r="A262" s="11" t="s">
        <v>421</v>
      </c>
      <c r="B262" s="91" t="s">
        <v>750</v>
      </c>
      <c r="C262" s="12" t="s">
        <v>7</v>
      </c>
      <c r="D262" s="36">
        <v>42563</v>
      </c>
      <c r="E262" s="36" t="s">
        <v>8</v>
      </c>
      <c r="F262" s="44">
        <v>1106</v>
      </c>
      <c r="G262" s="38">
        <v>21.6</v>
      </c>
      <c r="H262" s="38">
        <v>186.2</v>
      </c>
      <c r="I262" s="46">
        <v>0.97</v>
      </c>
      <c r="J262" s="46">
        <v>6.18</v>
      </c>
      <c r="K262" s="38">
        <v>6.83</v>
      </c>
      <c r="L262" s="14">
        <v>707.06666666666661</v>
      </c>
      <c r="M262" s="72">
        <f>LOG10(L262)</f>
        <v>2.8494603637268625</v>
      </c>
      <c r="N262" s="20" t="s">
        <v>133</v>
      </c>
      <c r="O262" s="72">
        <v>2.7</v>
      </c>
      <c r="P262" s="78">
        <v>13585540.625</v>
      </c>
      <c r="Q262" s="72">
        <f>LOG10(P262)</f>
        <v>7.1330769254762192</v>
      </c>
      <c r="R262" s="8" t="s">
        <v>21</v>
      </c>
      <c r="S262" s="72">
        <v>0</v>
      </c>
      <c r="T262" s="57" t="s">
        <v>30</v>
      </c>
      <c r="U262" s="81" t="s">
        <v>37</v>
      </c>
      <c r="V262" s="39">
        <v>6.0000000000000005E-2</v>
      </c>
      <c r="W262" s="39">
        <v>6.0000000000000005E-2</v>
      </c>
      <c r="X262" s="39">
        <v>6.0000000000000005E-2</v>
      </c>
      <c r="Y262" s="13">
        <v>2.5000000000000001E-3</v>
      </c>
      <c r="Z262" s="13">
        <v>1.25E-3</v>
      </c>
      <c r="AA262" s="13">
        <v>8.3333333333333339E-4</v>
      </c>
      <c r="AB262" s="10">
        <v>47.790055248618785</v>
      </c>
      <c r="AC262" s="10">
        <v>21.270718232044199</v>
      </c>
      <c r="AD262" s="10">
        <v>0</v>
      </c>
    </row>
    <row r="263" spans="1:30" x14ac:dyDescent="0.25">
      <c r="A263" s="11" t="s">
        <v>554</v>
      </c>
      <c r="B263" s="91" t="s">
        <v>751</v>
      </c>
      <c r="C263" s="12" t="s">
        <v>7</v>
      </c>
      <c r="D263" s="36">
        <v>42738</v>
      </c>
      <c r="E263" s="36" t="s">
        <v>151</v>
      </c>
      <c r="F263" s="41">
        <v>1136</v>
      </c>
      <c r="G263" s="39">
        <v>12</v>
      </c>
      <c r="H263" s="39">
        <v>46.3</v>
      </c>
      <c r="I263" s="57">
        <v>9.3800000000000008</v>
      </c>
      <c r="J263" s="57">
        <v>6.78</v>
      </c>
      <c r="K263" s="39">
        <v>323</v>
      </c>
      <c r="L263" s="14">
        <v>549.06666666666672</v>
      </c>
      <c r="M263" s="72">
        <f>LOG10(L263)</f>
        <v>2.7396250788903127</v>
      </c>
      <c r="N263" s="20" t="s">
        <v>21</v>
      </c>
      <c r="O263" s="72">
        <v>0</v>
      </c>
      <c r="P263" s="20" t="s">
        <v>133</v>
      </c>
      <c r="Q263" s="72">
        <v>2.7</v>
      </c>
      <c r="R263" s="8" t="s">
        <v>21</v>
      </c>
      <c r="S263" s="72">
        <v>0</v>
      </c>
      <c r="T263" s="57" t="s">
        <v>30</v>
      </c>
      <c r="U263" s="57" t="s">
        <v>37</v>
      </c>
      <c r="V263" s="39">
        <v>1.6800000000000008</v>
      </c>
      <c r="W263" s="39">
        <v>2.2500000000000013</v>
      </c>
      <c r="X263" s="39">
        <v>2.640000000000001</v>
      </c>
      <c r="Y263" s="13">
        <v>7.0000000000000034E-2</v>
      </c>
      <c r="Z263" s="13">
        <v>4.6875000000000028E-2</v>
      </c>
      <c r="AA263" s="13">
        <v>3.6666666666666681E-2</v>
      </c>
      <c r="AB263" s="10">
        <v>47.790055248618785</v>
      </c>
      <c r="AC263" s="10">
        <v>21.270718232044199</v>
      </c>
      <c r="AD263" s="10">
        <v>0</v>
      </c>
    </row>
    <row r="264" spans="1:30" x14ac:dyDescent="0.25">
      <c r="A264" s="11" t="s">
        <v>569</v>
      </c>
      <c r="B264" s="91" t="s">
        <v>751</v>
      </c>
      <c r="C264" s="12" t="s">
        <v>7</v>
      </c>
      <c r="D264" s="36">
        <v>42759</v>
      </c>
      <c r="E264" s="36" t="s">
        <v>151</v>
      </c>
      <c r="F264" s="41">
        <v>1140</v>
      </c>
      <c r="G264" s="53">
        <v>11.2</v>
      </c>
      <c r="H264" s="6">
        <v>128</v>
      </c>
      <c r="I264" s="53">
        <v>8.77</v>
      </c>
      <c r="J264" s="53">
        <v>7.73</v>
      </c>
      <c r="K264" s="55">
        <v>24.6</v>
      </c>
      <c r="L264" s="14">
        <v>342.8</v>
      </c>
      <c r="M264" s="72">
        <f>LOG10(L264)</f>
        <v>2.5350408132511606</v>
      </c>
      <c r="N264" s="20" t="s">
        <v>21</v>
      </c>
      <c r="O264" s="72">
        <v>0</v>
      </c>
      <c r="P264" s="20" t="s">
        <v>133</v>
      </c>
      <c r="Q264" s="72">
        <v>2.7</v>
      </c>
      <c r="R264" s="8" t="s">
        <v>21</v>
      </c>
      <c r="S264" s="72">
        <v>0</v>
      </c>
      <c r="T264" s="57" t="s">
        <v>37</v>
      </c>
      <c r="U264" s="57" t="s">
        <v>30</v>
      </c>
      <c r="V264" s="53">
        <v>0</v>
      </c>
      <c r="W264" s="53">
        <v>0.65000000000000013</v>
      </c>
      <c r="X264" s="53">
        <v>1.8800000000000006</v>
      </c>
      <c r="Y264" s="56">
        <v>0</v>
      </c>
      <c r="Z264" s="56">
        <v>1.3541666666666669E-2</v>
      </c>
      <c r="AA264" s="56">
        <v>2.611111111111112E-2</v>
      </c>
      <c r="AB264" s="10">
        <v>47.790055248618785</v>
      </c>
      <c r="AC264" s="10">
        <v>21.270718232044199</v>
      </c>
      <c r="AD264" s="10">
        <v>0</v>
      </c>
    </row>
    <row r="265" spans="1:30" x14ac:dyDescent="0.25">
      <c r="A265" s="11" t="s">
        <v>578</v>
      </c>
      <c r="B265" s="91" t="s">
        <v>751</v>
      </c>
      <c r="C265" s="12" t="s">
        <v>7</v>
      </c>
      <c r="D265" s="36">
        <v>42775</v>
      </c>
      <c r="E265" s="36" t="s">
        <v>151</v>
      </c>
      <c r="F265" s="41">
        <v>1056</v>
      </c>
      <c r="G265" s="53">
        <v>10.4</v>
      </c>
      <c r="H265" s="54">
        <v>57.1</v>
      </c>
      <c r="I265" s="53">
        <v>8.5500000000000007</v>
      </c>
      <c r="J265" s="53">
        <v>6.64</v>
      </c>
      <c r="K265" s="55">
        <v>11.9</v>
      </c>
      <c r="L265" s="14">
        <v>1406.2666666666667</v>
      </c>
      <c r="M265" s="72">
        <f>LOG10(L265)</f>
        <v>3.1480676826187954</v>
      </c>
      <c r="N265" s="20" t="s">
        <v>21</v>
      </c>
      <c r="O265" s="72">
        <v>0</v>
      </c>
      <c r="P265" s="20">
        <v>56835.906982421875</v>
      </c>
      <c r="Q265" s="72">
        <f>LOG10(P265)</f>
        <v>4.7546227948192481</v>
      </c>
      <c r="R265" s="8">
        <v>13312.969970703125</v>
      </c>
      <c r="S265" s="72">
        <v>4.1242749523944813</v>
      </c>
      <c r="T265" s="57" t="s">
        <v>30</v>
      </c>
      <c r="U265" s="57" t="s">
        <v>30</v>
      </c>
      <c r="V265" s="39">
        <v>0.17</v>
      </c>
      <c r="W265" s="39">
        <v>0.84000000000000008</v>
      </c>
      <c r="X265" s="39">
        <v>0.8600000000000001</v>
      </c>
      <c r="Y265" s="13">
        <v>7.0833333333333338E-3</v>
      </c>
      <c r="Z265" s="13">
        <v>1.7500000000000002E-2</v>
      </c>
      <c r="AA265" s="13">
        <v>1.1944444444444445E-2</v>
      </c>
      <c r="AB265" s="10">
        <v>47.790055248618785</v>
      </c>
      <c r="AC265" s="10">
        <v>21.270718232044199</v>
      </c>
      <c r="AD265" s="10">
        <v>0</v>
      </c>
    </row>
    <row r="266" spans="1:30" x14ac:dyDescent="0.25">
      <c r="A266" s="11" t="s">
        <v>590</v>
      </c>
      <c r="B266" s="91" t="s">
        <v>751</v>
      </c>
      <c r="C266" s="12" t="s">
        <v>7</v>
      </c>
      <c r="D266" s="36">
        <v>42788</v>
      </c>
      <c r="E266" s="36" t="s">
        <v>151</v>
      </c>
      <c r="F266" s="41">
        <v>1052</v>
      </c>
      <c r="G266" s="58">
        <v>13.9</v>
      </c>
      <c r="H266" s="54">
        <v>81.7</v>
      </c>
      <c r="I266" s="53">
        <v>8.08</v>
      </c>
      <c r="J266" s="53">
        <v>6.76</v>
      </c>
      <c r="K266" s="55">
        <v>6.38</v>
      </c>
      <c r="L266" s="14">
        <v>5930.5</v>
      </c>
      <c r="M266" s="72">
        <f>LOG10(L266)</f>
        <v>3.7730913102423167</v>
      </c>
      <c r="N266" s="20" t="s">
        <v>21</v>
      </c>
      <c r="O266" s="72">
        <v>0</v>
      </c>
      <c r="P266" s="20">
        <v>45816.461181640625</v>
      </c>
      <c r="Q266" s="72">
        <f>LOG10(P266)</f>
        <v>4.6610215416705261</v>
      </c>
      <c r="R266" s="8" t="s">
        <v>21</v>
      </c>
      <c r="S266" s="72">
        <v>0</v>
      </c>
      <c r="T266" s="57" t="s">
        <v>37</v>
      </c>
      <c r="U266" s="57" t="s">
        <v>30</v>
      </c>
      <c r="V266" s="39">
        <v>0.32000000000000012</v>
      </c>
      <c r="W266" s="39">
        <v>0.32000000000000012</v>
      </c>
      <c r="X266" s="39">
        <v>0.32000000000000012</v>
      </c>
      <c r="Y266" s="13">
        <v>1.3333333333333338E-2</v>
      </c>
      <c r="Z266" s="13">
        <v>6.6666666666666688E-3</v>
      </c>
      <c r="AA266" s="13">
        <v>4.4444444444444462E-3</v>
      </c>
      <c r="AB266" s="10">
        <v>47.790055248618785</v>
      </c>
      <c r="AC266" s="10">
        <v>21.270718232044199</v>
      </c>
      <c r="AD266" s="10">
        <v>0</v>
      </c>
    </row>
    <row r="267" spans="1:30" x14ac:dyDescent="0.25">
      <c r="A267" s="11" t="s">
        <v>602</v>
      </c>
      <c r="B267" s="91" t="s">
        <v>751</v>
      </c>
      <c r="C267" s="12" t="s">
        <v>7</v>
      </c>
      <c r="D267" s="36">
        <v>42802</v>
      </c>
      <c r="E267" s="36" t="s">
        <v>151</v>
      </c>
      <c r="F267" s="44">
        <v>1045</v>
      </c>
      <c r="G267" s="58">
        <v>13.6</v>
      </c>
      <c r="H267" s="54">
        <v>72.3</v>
      </c>
      <c r="I267" s="53">
        <v>8.44</v>
      </c>
      <c r="J267" s="53">
        <v>6.65</v>
      </c>
      <c r="K267" s="55">
        <v>12.7</v>
      </c>
      <c r="L267" s="14">
        <v>2888.2666666666664</v>
      </c>
      <c r="M267" s="72">
        <f>LOG10(L267)</f>
        <v>3.4606372881065219</v>
      </c>
      <c r="N267" s="20" t="s">
        <v>21</v>
      </c>
      <c r="O267" s="72">
        <v>0</v>
      </c>
      <c r="P267" s="20">
        <v>20701.589965820313</v>
      </c>
      <c r="Q267" s="72">
        <f>LOG10(P267)</f>
        <v>4.3160037023102698</v>
      </c>
      <c r="R267" s="8" t="s">
        <v>21</v>
      </c>
      <c r="S267" s="72">
        <v>0</v>
      </c>
      <c r="T267" s="57" t="s">
        <v>37</v>
      </c>
      <c r="U267" s="57" t="s">
        <v>30</v>
      </c>
      <c r="V267" s="39">
        <v>0.54</v>
      </c>
      <c r="W267" s="39">
        <v>0.54</v>
      </c>
      <c r="X267" s="39">
        <v>0.54</v>
      </c>
      <c r="Y267" s="13">
        <v>2.2500000000000003E-2</v>
      </c>
      <c r="Z267" s="13">
        <v>1.1250000000000001E-2</v>
      </c>
      <c r="AA267" s="13">
        <v>7.5000000000000006E-3</v>
      </c>
      <c r="AB267" s="10">
        <v>47.790055248618785</v>
      </c>
      <c r="AC267" s="10">
        <v>21.270718232044199</v>
      </c>
      <c r="AD267" s="10">
        <v>0</v>
      </c>
    </row>
    <row r="268" spans="1:30" x14ac:dyDescent="0.25">
      <c r="A268" s="11" t="s">
        <v>614</v>
      </c>
      <c r="B268" s="91" t="s">
        <v>751</v>
      </c>
      <c r="C268" s="12" t="s">
        <v>7</v>
      </c>
      <c r="D268" s="36">
        <v>42815</v>
      </c>
      <c r="E268" s="36" t="s">
        <v>319</v>
      </c>
      <c r="F268" s="44">
        <v>1127</v>
      </c>
      <c r="G268" s="58">
        <v>13.4</v>
      </c>
      <c r="H268" s="39">
        <v>104.2</v>
      </c>
      <c r="I268" s="53">
        <v>9.0399999999999991</v>
      </c>
      <c r="J268" s="53">
        <v>6.65</v>
      </c>
      <c r="K268" s="55">
        <v>1.95</v>
      </c>
      <c r="L268" s="44">
        <v>282.73333333333335</v>
      </c>
      <c r="M268" s="72">
        <f>LOG10(L268)</f>
        <v>2.4513770134040285</v>
      </c>
      <c r="N268" s="20" t="s">
        <v>21</v>
      </c>
      <c r="O268" s="72">
        <v>0</v>
      </c>
      <c r="P268" s="20">
        <v>4369.8295593261719</v>
      </c>
      <c r="Q268" s="72">
        <f>LOG10(P268)</f>
        <v>3.6404644980945222</v>
      </c>
      <c r="R268" s="8" t="s">
        <v>21</v>
      </c>
      <c r="S268" s="72">
        <v>0</v>
      </c>
      <c r="T268" s="57" t="s">
        <v>30</v>
      </c>
      <c r="U268" s="57" t="s">
        <v>30</v>
      </c>
      <c r="V268" s="39">
        <v>0</v>
      </c>
      <c r="W268" s="39">
        <v>0</v>
      </c>
      <c r="X268" s="39">
        <v>0</v>
      </c>
      <c r="Y268" s="13">
        <v>0</v>
      </c>
      <c r="Z268" s="13">
        <v>0</v>
      </c>
      <c r="AA268" s="13">
        <v>0</v>
      </c>
      <c r="AB268" s="10">
        <v>47.790055248618785</v>
      </c>
      <c r="AC268" s="10">
        <v>21.270718232044199</v>
      </c>
      <c r="AD268" s="10">
        <v>0</v>
      </c>
    </row>
    <row r="269" spans="1:30" x14ac:dyDescent="0.25">
      <c r="A269" s="11" t="s">
        <v>630</v>
      </c>
      <c r="B269" s="91" t="s">
        <v>751</v>
      </c>
      <c r="C269" s="12" t="s">
        <v>7</v>
      </c>
      <c r="D269" s="36">
        <v>42829</v>
      </c>
      <c r="E269" s="36" t="s">
        <v>319</v>
      </c>
      <c r="F269" s="44">
        <v>1127</v>
      </c>
      <c r="G269" s="39">
        <v>17.100000000000001</v>
      </c>
      <c r="H269" s="39">
        <v>86.1</v>
      </c>
      <c r="I269" s="57">
        <v>6.69</v>
      </c>
      <c r="J269" s="57">
        <v>6.57</v>
      </c>
      <c r="K269" s="39">
        <v>15.9</v>
      </c>
      <c r="L269" s="14">
        <v>346.73333333333335</v>
      </c>
      <c r="M269" s="72">
        <f>LOG10(L269)</f>
        <v>2.539995594719151</v>
      </c>
      <c r="N269" s="20" t="s">
        <v>21</v>
      </c>
      <c r="O269" s="72">
        <v>0</v>
      </c>
      <c r="P269" s="20">
        <v>6186.7118835449219</v>
      </c>
      <c r="Q269" s="72">
        <f>LOG10(P269)</f>
        <v>3.7914598913068693</v>
      </c>
      <c r="R269" s="8">
        <v>17418.310546875</v>
      </c>
      <c r="S269" s="72">
        <v>4.2410060292163454</v>
      </c>
      <c r="T269" s="57" t="s">
        <v>37</v>
      </c>
      <c r="U269" s="57" t="s">
        <v>30</v>
      </c>
      <c r="V269" s="39">
        <v>0.58000000000000007</v>
      </c>
      <c r="W269" s="39">
        <v>0.63000000000000012</v>
      </c>
      <c r="X269" s="39">
        <v>0.63000000000000012</v>
      </c>
      <c r="Y269" s="13">
        <v>2.416666666666667E-2</v>
      </c>
      <c r="Z269" s="13">
        <v>1.3125000000000003E-2</v>
      </c>
      <c r="AA269" s="13">
        <v>8.7500000000000008E-3</v>
      </c>
      <c r="AB269" s="10">
        <v>47.790055248618785</v>
      </c>
      <c r="AC269" s="10">
        <v>21.270718232044199</v>
      </c>
      <c r="AD269" s="10">
        <v>0</v>
      </c>
    </row>
    <row r="270" spans="1:30" x14ac:dyDescent="0.25">
      <c r="A270" s="59" t="s">
        <v>644</v>
      </c>
      <c r="B270" s="91" t="s">
        <v>751</v>
      </c>
      <c r="C270" s="12" t="s">
        <v>7</v>
      </c>
      <c r="D270" s="60">
        <v>42836</v>
      </c>
      <c r="E270" s="36" t="s">
        <v>319</v>
      </c>
      <c r="F270" s="61">
        <v>1115</v>
      </c>
      <c r="G270" s="62">
        <v>15</v>
      </c>
      <c r="H270" s="63">
        <v>148</v>
      </c>
      <c r="I270" s="62">
        <v>7.87</v>
      </c>
      <c r="J270" s="62">
        <v>7.41</v>
      </c>
      <c r="K270" s="57">
        <v>6.47</v>
      </c>
      <c r="L270" s="20">
        <v>360.86666666666662</v>
      </c>
      <c r="M270" s="72">
        <f>LOG10(L270)</f>
        <v>2.5573467680353801</v>
      </c>
      <c r="N270" s="57" t="s">
        <v>21</v>
      </c>
      <c r="O270" s="72">
        <v>0</v>
      </c>
      <c r="P270" s="20">
        <v>1634.4999313354492</v>
      </c>
      <c r="Q270" s="72">
        <f>LOG10(P270)</f>
        <v>3.2133849066718874</v>
      </c>
      <c r="R270" s="8" t="s">
        <v>21</v>
      </c>
      <c r="S270" s="72">
        <v>0</v>
      </c>
      <c r="T270" s="57" t="s">
        <v>37</v>
      </c>
      <c r="U270" s="57" t="s">
        <v>30</v>
      </c>
      <c r="V270" s="57">
        <v>0</v>
      </c>
      <c r="W270" s="57">
        <v>0</v>
      </c>
      <c r="X270" s="57">
        <v>0</v>
      </c>
      <c r="Y270" s="64">
        <v>0</v>
      </c>
      <c r="Z270" s="64">
        <v>0</v>
      </c>
      <c r="AA270" s="64">
        <v>0</v>
      </c>
      <c r="AB270" s="65">
        <v>47.790055248618785</v>
      </c>
      <c r="AC270" s="10">
        <v>21.270718232044199</v>
      </c>
      <c r="AD270" s="10">
        <v>0</v>
      </c>
    </row>
    <row r="271" spans="1:30" x14ac:dyDescent="0.25">
      <c r="A271" s="11" t="s">
        <v>654</v>
      </c>
      <c r="B271" s="91" t="s">
        <v>751</v>
      </c>
      <c r="C271" s="12" t="s">
        <v>7</v>
      </c>
      <c r="D271" s="36">
        <v>42858</v>
      </c>
      <c r="E271" s="36" t="s">
        <v>319</v>
      </c>
      <c r="F271" s="44">
        <v>1011</v>
      </c>
      <c r="G271" s="39">
        <v>15.1</v>
      </c>
      <c r="H271" s="39">
        <v>101.9</v>
      </c>
      <c r="I271" s="57">
        <v>4.92</v>
      </c>
      <c r="J271" s="57">
        <v>6.37</v>
      </c>
      <c r="K271" s="39">
        <v>9.85</v>
      </c>
      <c r="L271" s="14">
        <v>3812.8666666666668</v>
      </c>
      <c r="M271" s="72">
        <f>LOG10(L271)</f>
        <v>3.5812516185589121</v>
      </c>
      <c r="N271" s="20" t="s">
        <v>133</v>
      </c>
      <c r="O271" s="72">
        <v>2.7</v>
      </c>
      <c r="P271" s="20">
        <v>41461.184692382813</v>
      </c>
      <c r="Q271" s="72">
        <f>LOG10(P271)</f>
        <v>4.6176417072613134</v>
      </c>
      <c r="R271" s="8" t="s">
        <v>21</v>
      </c>
      <c r="S271" s="72">
        <v>0</v>
      </c>
      <c r="T271" s="57" t="s">
        <v>37</v>
      </c>
      <c r="U271" s="57" t="s">
        <v>30</v>
      </c>
      <c r="V271" s="39">
        <v>0</v>
      </c>
      <c r="W271" s="39">
        <v>0.01</v>
      </c>
      <c r="X271" s="39">
        <v>0.31000000000000005</v>
      </c>
      <c r="Y271" s="13">
        <v>0</v>
      </c>
      <c r="Z271" s="13">
        <v>2.0833333333333335E-4</v>
      </c>
      <c r="AA271" s="13">
        <v>4.3055555555555564E-3</v>
      </c>
      <c r="AB271" s="10">
        <v>47.790055248618785</v>
      </c>
      <c r="AC271" s="10">
        <v>21.270718232044199</v>
      </c>
      <c r="AD271" s="10">
        <v>0</v>
      </c>
    </row>
    <row r="272" spans="1:30" x14ac:dyDescent="0.25">
      <c r="A272" s="11" t="s">
        <v>666</v>
      </c>
      <c r="B272" s="91" t="s">
        <v>751</v>
      </c>
      <c r="C272" s="12" t="s">
        <v>7</v>
      </c>
      <c r="D272" s="36">
        <v>42871</v>
      </c>
      <c r="E272" s="36" t="s">
        <v>319</v>
      </c>
      <c r="F272" s="44">
        <v>1108</v>
      </c>
      <c r="G272" s="39">
        <v>17.2</v>
      </c>
      <c r="H272" s="39">
        <v>134.30000000000001</v>
      </c>
      <c r="I272" s="57">
        <v>1.24</v>
      </c>
      <c r="J272" s="57">
        <v>5.59</v>
      </c>
      <c r="K272" s="39">
        <v>3.7</v>
      </c>
      <c r="L272" s="14">
        <v>2879.1333333333332</v>
      </c>
      <c r="M272" s="72">
        <f>LOG10(L272)</f>
        <v>3.4592617776221184</v>
      </c>
      <c r="N272" s="20" t="s">
        <v>21</v>
      </c>
      <c r="O272" s="72">
        <v>0</v>
      </c>
      <c r="P272" s="20">
        <v>34300</v>
      </c>
      <c r="Q272" s="72">
        <f>LOG10(P272)</f>
        <v>4.5352941200427708</v>
      </c>
      <c r="R272" s="8" t="s">
        <v>21</v>
      </c>
      <c r="S272" s="72">
        <v>0</v>
      </c>
      <c r="T272" s="57" t="s">
        <v>37</v>
      </c>
      <c r="U272" s="57" t="s">
        <v>30</v>
      </c>
      <c r="V272" s="39">
        <v>0</v>
      </c>
      <c r="W272" s="39">
        <v>0</v>
      </c>
      <c r="X272" s="39">
        <v>0.31</v>
      </c>
      <c r="Y272" s="13">
        <v>0</v>
      </c>
      <c r="Z272" s="13">
        <v>0</v>
      </c>
      <c r="AA272" s="13">
        <v>4.3055555555555555E-3</v>
      </c>
      <c r="AB272" s="10">
        <v>47.790055248618785</v>
      </c>
      <c r="AC272" s="10">
        <v>21.270718232044199</v>
      </c>
      <c r="AD272" s="10">
        <v>0</v>
      </c>
    </row>
    <row r="273" spans="1:32" x14ac:dyDescent="0.25">
      <c r="A273" s="11" t="s">
        <v>678</v>
      </c>
      <c r="B273" s="91" t="s">
        <v>751</v>
      </c>
      <c r="C273" s="12" t="s">
        <v>7</v>
      </c>
      <c r="D273" s="36">
        <v>42886</v>
      </c>
      <c r="E273" s="36" t="s">
        <v>319</v>
      </c>
      <c r="F273" s="44">
        <v>1015</v>
      </c>
      <c r="G273" s="39">
        <v>19.8</v>
      </c>
      <c r="H273" s="39">
        <v>76.7</v>
      </c>
      <c r="I273" s="57">
        <v>6.91</v>
      </c>
      <c r="J273" s="76">
        <v>6.68</v>
      </c>
      <c r="K273" s="39">
        <v>62.9</v>
      </c>
      <c r="L273" s="14">
        <v>2399.4</v>
      </c>
      <c r="M273" s="72">
        <f>LOG10(L273)</f>
        <v>3.3801026545171653</v>
      </c>
      <c r="N273" s="20" t="s">
        <v>21</v>
      </c>
      <c r="O273" s="72">
        <v>0</v>
      </c>
      <c r="P273" s="20">
        <v>36681.011962890625</v>
      </c>
      <c r="Q273" s="72">
        <f>LOG10(P273)</f>
        <v>4.5644413085638744</v>
      </c>
      <c r="R273" s="8">
        <v>5240.6501770019531</v>
      </c>
      <c r="S273" s="72">
        <v>3.7193851707179992</v>
      </c>
      <c r="T273" s="57" t="s">
        <v>37</v>
      </c>
      <c r="U273" s="57" t="s">
        <v>30</v>
      </c>
      <c r="V273" s="39">
        <v>1.1300000000000001</v>
      </c>
      <c r="W273" s="39">
        <v>2.2600000000000002</v>
      </c>
      <c r="X273" s="39">
        <v>2.2600000000000002</v>
      </c>
      <c r="Y273" s="13">
        <v>4.7083333333333338E-2</v>
      </c>
      <c r="Z273" s="13">
        <v>4.7083333333333338E-2</v>
      </c>
      <c r="AA273" s="13">
        <v>3.138888888888889E-2</v>
      </c>
      <c r="AB273" s="10">
        <v>47.790055248618785</v>
      </c>
      <c r="AC273" s="10">
        <v>21.270718232044199</v>
      </c>
      <c r="AD273" s="10">
        <v>0</v>
      </c>
    </row>
    <row r="274" spans="1:32" x14ac:dyDescent="0.25">
      <c r="A274" s="11" t="s">
        <v>693</v>
      </c>
      <c r="B274" s="91" t="s">
        <v>750</v>
      </c>
      <c r="C274" s="12" t="s">
        <v>7</v>
      </c>
      <c r="D274" s="36">
        <v>42934</v>
      </c>
      <c r="E274" s="36" t="s">
        <v>8</v>
      </c>
      <c r="F274" s="44">
        <v>1215</v>
      </c>
      <c r="G274" s="53">
        <v>18.63</v>
      </c>
      <c r="H274" s="6">
        <v>150</v>
      </c>
      <c r="I274" s="53">
        <v>3.33</v>
      </c>
      <c r="J274" s="53">
        <v>6.93</v>
      </c>
      <c r="K274" s="39">
        <v>3.63</v>
      </c>
      <c r="L274" s="14">
        <v>1204.2666666666667</v>
      </c>
      <c r="M274" s="72">
        <f>LOG10(L274)</f>
        <v>3.0807226655252116</v>
      </c>
      <c r="N274" s="20" t="s">
        <v>21</v>
      </c>
      <c r="O274" s="72">
        <v>0</v>
      </c>
      <c r="P274" s="20">
        <v>13507.405090332031</v>
      </c>
      <c r="Q274" s="72">
        <f>LOG10(P274)</f>
        <v>4.1305719246554391</v>
      </c>
      <c r="R274" s="8" t="s">
        <v>21</v>
      </c>
      <c r="S274" s="72">
        <v>0</v>
      </c>
      <c r="T274" s="57" t="s">
        <v>30</v>
      </c>
      <c r="U274" s="57" t="s">
        <v>30</v>
      </c>
      <c r="V274" s="39">
        <v>0</v>
      </c>
      <c r="W274" s="39">
        <v>0.18</v>
      </c>
      <c r="X274" s="39">
        <v>0.34000000000000008</v>
      </c>
      <c r="Y274" s="13">
        <v>0</v>
      </c>
      <c r="Z274" s="13">
        <v>3.7499999999999999E-3</v>
      </c>
      <c r="AA274" s="13">
        <v>4.7222222222222231E-3</v>
      </c>
      <c r="AB274" s="10">
        <v>47.790055248618785</v>
      </c>
      <c r="AC274" s="10">
        <v>21.270718232044199</v>
      </c>
      <c r="AD274" s="10">
        <v>0</v>
      </c>
    </row>
    <row r="275" spans="1:32" x14ac:dyDescent="0.25">
      <c r="A275" s="11" t="s">
        <v>702</v>
      </c>
      <c r="B275" s="91" t="s">
        <v>750</v>
      </c>
      <c r="C275" s="12" t="s">
        <v>7</v>
      </c>
      <c r="D275" s="36">
        <v>42941</v>
      </c>
      <c r="E275" s="36" t="s">
        <v>8</v>
      </c>
      <c r="F275" s="44">
        <v>1040</v>
      </c>
      <c r="G275" s="39">
        <v>23.3</v>
      </c>
      <c r="H275" s="39">
        <v>140</v>
      </c>
      <c r="I275" s="57">
        <v>5.85</v>
      </c>
      <c r="J275" s="57">
        <v>7.12</v>
      </c>
      <c r="K275" s="39">
        <v>65</v>
      </c>
      <c r="L275" s="14">
        <v>24543</v>
      </c>
      <c r="M275" s="72">
        <f>LOG10(L275)</f>
        <v>4.3899276473809552</v>
      </c>
      <c r="N275" s="57" t="s">
        <v>21</v>
      </c>
      <c r="O275" s="72">
        <v>0</v>
      </c>
      <c r="P275" s="20">
        <v>97645.623779296875</v>
      </c>
      <c r="Q275" s="72">
        <f>LOG10(P275)</f>
        <v>4.9896527841206311</v>
      </c>
      <c r="R275" s="8" t="s">
        <v>21</v>
      </c>
      <c r="S275" s="72">
        <v>0</v>
      </c>
      <c r="T275" s="57" t="s">
        <v>37</v>
      </c>
      <c r="U275" s="57" t="s">
        <v>37</v>
      </c>
      <c r="V275" s="39">
        <v>1.22</v>
      </c>
      <c r="W275" s="39">
        <v>1.5400000000000003</v>
      </c>
      <c r="X275" s="39">
        <v>1.5400000000000003</v>
      </c>
      <c r="Y275" s="13">
        <v>5.0833333333333335E-2</v>
      </c>
      <c r="Z275" s="13">
        <v>3.2083333333333339E-2</v>
      </c>
      <c r="AA275" s="13">
        <v>2.1388888888888891E-2</v>
      </c>
      <c r="AB275" s="10">
        <v>47.790055248618785</v>
      </c>
      <c r="AC275" s="10">
        <v>21.270718232044199</v>
      </c>
      <c r="AD275" s="10">
        <v>0</v>
      </c>
    </row>
    <row r="276" spans="1:32" x14ac:dyDescent="0.25">
      <c r="A276" s="11" t="s">
        <v>74</v>
      </c>
      <c r="B276" s="91" t="s">
        <v>752</v>
      </c>
      <c r="C276" s="7" t="s">
        <v>7</v>
      </c>
      <c r="D276" s="15">
        <v>42331</v>
      </c>
      <c r="E276" s="15" t="s">
        <v>24</v>
      </c>
      <c r="F276" s="7" t="s">
        <v>75</v>
      </c>
      <c r="G276" s="7" t="s">
        <v>70</v>
      </c>
      <c r="H276" s="7" t="s">
        <v>76</v>
      </c>
      <c r="I276" s="12" t="s">
        <v>77</v>
      </c>
      <c r="J276" s="12" t="s">
        <v>36</v>
      </c>
      <c r="K276" s="16" t="s">
        <v>29</v>
      </c>
      <c r="L276" s="14">
        <v>389.30000000000007</v>
      </c>
      <c r="M276" s="72">
        <f>LOG10(L276)</f>
        <v>2.590284403718162</v>
      </c>
      <c r="N276" s="20">
        <v>29690.12451171875</v>
      </c>
      <c r="O276" s="72">
        <f>LOG10(N276)</f>
        <v>4.4726120189041954</v>
      </c>
      <c r="P276" s="20">
        <v>6456.0226440429688</v>
      </c>
      <c r="Q276" s="72">
        <f>LOG10(P276)</f>
        <v>3.8099650449738749</v>
      </c>
      <c r="R276" s="8" t="s">
        <v>21</v>
      </c>
      <c r="S276" s="72">
        <v>0</v>
      </c>
      <c r="T276" s="18" t="s">
        <v>37</v>
      </c>
      <c r="U276" s="18" t="s">
        <v>30</v>
      </c>
      <c r="V276" s="17">
        <v>0</v>
      </c>
      <c r="W276" s="17">
        <v>0</v>
      </c>
      <c r="X276" s="17">
        <v>0</v>
      </c>
      <c r="Y276" s="13">
        <v>0</v>
      </c>
      <c r="Z276" s="13">
        <v>0</v>
      </c>
      <c r="AA276" s="13">
        <v>0</v>
      </c>
      <c r="AB276" s="10">
        <v>94.545454545454547</v>
      </c>
      <c r="AC276" s="10">
        <v>0</v>
      </c>
      <c r="AD276" s="10">
        <v>0</v>
      </c>
      <c r="AF276" s="82"/>
    </row>
    <row r="277" spans="1:32" x14ac:dyDescent="0.25">
      <c r="A277" s="11" t="s">
        <v>134</v>
      </c>
      <c r="B277" s="91" t="s">
        <v>752</v>
      </c>
      <c r="C277" s="7" t="s">
        <v>7</v>
      </c>
      <c r="D277" s="15">
        <v>42345</v>
      </c>
      <c r="E277" s="15" t="s">
        <v>24</v>
      </c>
      <c r="F277" s="12" t="s">
        <v>135</v>
      </c>
      <c r="G277" s="12" t="s">
        <v>136</v>
      </c>
      <c r="H277" s="12" t="s">
        <v>137</v>
      </c>
      <c r="I277" s="12" t="s">
        <v>138</v>
      </c>
      <c r="J277" s="12" t="s">
        <v>89</v>
      </c>
      <c r="K277" s="16" t="s">
        <v>29</v>
      </c>
      <c r="L277" s="14">
        <v>35806.666666666664</v>
      </c>
      <c r="M277" s="72">
        <f>LOG10(L277)</f>
        <v>4.5539638933198185</v>
      </c>
      <c r="N277" s="9">
        <v>7087421.875</v>
      </c>
      <c r="O277" s="72">
        <f>LOG10(N277)</f>
        <v>6.8504882846779083</v>
      </c>
      <c r="P277" s="20">
        <v>764945.01953125</v>
      </c>
      <c r="Q277" s="72">
        <f>LOG10(P277)</f>
        <v>5.8836302213336484</v>
      </c>
      <c r="R277" s="8" t="s">
        <v>21</v>
      </c>
      <c r="S277" s="72">
        <v>0</v>
      </c>
      <c r="T277" s="18" t="s">
        <v>37</v>
      </c>
      <c r="U277" s="18" t="s">
        <v>37</v>
      </c>
      <c r="V277" s="17">
        <v>0</v>
      </c>
      <c r="W277" s="17">
        <v>0</v>
      </c>
      <c r="X277" s="17">
        <v>0</v>
      </c>
      <c r="Y277" s="13">
        <v>0</v>
      </c>
      <c r="Z277" s="13">
        <v>0</v>
      </c>
      <c r="AA277" s="13">
        <v>0</v>
      </c>
      <c r="AB277" s="10">
        <v>94.545454545454547</v>
      </c>
      <c r="AC277" s="10">
        <v>0</v>
      </c>
      <c r="AD277" s="10">
        <v>0</v>
      </c>
    </row>
    <row r="278" spans="1:32" x14ac:dyDescent="0.25">
      <c r="A278" s="11" t="s">
        <v>149</v>
      </c>
      <c r="B278" s="91" t="s">
        <v>753</v>
      </c>
      <c r="C278" s="7" t="s">
        <v>7</v>
      </c>
      <c r="D278" s="22">
        <v>42381</v>
      </c>
      <c r="E278" s="22" t="s">
        <v>151</v>
      </c>
      <c r="F278" s="12" t="s">
        <v>150</v>
      </c>
      <c r="G278" s="23">
        <v>14.41</v>
      </c>
      <c r="H278" s="24">
        <v>358</v>
      </c>
      <c r="I278" s="74">
        <v>8.67</v>
      </c>
      <c r="J278" s="74">
        <v>7.05</v>
      </c>
      <c r="K278" s="24">
        <v>1.2</v>
      </c>
      <c r="L278" s="14">
        <v>794.80000000000007</v>
      </c>
      <c r="M278" s="72">
        <f>LOG10(L278)</f>
        <v>2.9002578584377776</v>
      </c>
      <c r="N278" s="9">
        <v>102157.92236328125</v>
      </c>
      <c r="O278" s="72">
        <f>LOG10(N278)</f>
        <v>5.009272051881263</v>
      </c>
      <c r="P278" s="29"/>
      <c r="Q278" s="72"/>
      <c r="R278" s="8" t="s">
        <v>21</v>
      </c>
      <c r="S278" s="72">
        <v>0</v>
      </c>
      <c r="T278" s="25" t="s">
        <v>30</v>
      </c>
      <c r="U278" s="18" t="s">
        <v>37</v>
      </c>
      <c r="V278" s="27">
        <v>0</v>
      </c>
      <c r="W278" s="27">
        <v>0</v>
      </c>
      <c r="X278" s="26">
        <v>0.27</v>
      </c>
      <c r="Y278" s="28">
        <v>0</v>
      </c>
      <c r="Z278" s="28">
        <v>0</v>
      </c>
      <c r="AA278" s="28">
        <v>3.7500000000000003E-3</v>
      </c>
      <c r="AB278" s="10">
        <v>94.545454545454547</v>
      </c>
      <c r="AC278" s="10">
        <v>0</v>
      </c>
      <c r="AD278" s="10">
        <v>0</v>
      </c>
    </row>
    <row r="279" spans="1:32" x14ac:dyDescent="0.25">
      <c r="A279" s="11" t="s">
        <v>217</v>
      </c>
      <c r="B279" s="91" t="s">
        <v>753</v>
      </c>
      <c r="C279" s="7" t="s">
        <v>7</v>
      </c>
      <c r="D279" s="36">
        <v>42395</v>
      </c>
      <c r="E279" s="22" t="s">
        <v>151</v>
      </c>
      <c r="F279" s="12" t="s">
        <v>218</v>
      </c>
      <c r="G279" s="12" t="s">
        <v>219</v>
      </c>
      <c r="H279" s="12" t="s">
        <v>220</v>
      </c>
      <c r="I279" s="12" t="s">
        <v>221</v>
      </c>
      <c r="J279" s="12" t="s">
        <v>222</v>
      </c>
      <c r="K279" s="16" t="s">
        <v>29</v>
      </c>
      <c r="L279" s="14">
        <v>2455.0666666666662</v>
      </c>
      <c r="M279" s="72">
        <f>LOG10(L279)</f>
        <v>3.3900632897674807</v>
      </c>
      <c r="N279" s="20">
        <v>16836.711120605469</v>
      </c>
      <c r="O279" s="72">
        <f>LOG10(N279)</f>
        <v>4.2262572604611588</v>
      </c>
      <c r="P279" s="20">
        <v>16879.335021972656</v>
      </c>
      <c r="Q279" s="72">
        <f>LOG10(P279)</f>
        <v>4.2273553331678064</v>
      </c>
      <c r="R279" s="8" t="s">
        <v>21</v>
      </c>
      <c r="S279" s="72">
        <v>0</v>
      </c>
      <c r="T279" s="18" t="s">
        <v>37</v>
      </c>
      <c r="U279" s="31" t="s">
        <v>30</v>
      </c>
      <c r="V279" s="17">
        <v>0</v>
      </c>
      <c r="W279" s="17">
        <v>0</v>
      </c>
      <c r="X279" s="17">
        <v>0</v>
      </c>
      <c r="Y279" s="13">
        <v>0</v>
      </c>
      <c r="Z279" s="13">
        <v>0</v>
      </c>
      <c r="AA279" s="13">
        <v>0</v>
      </c>
      <c r="AB279" s="10">
        <v>94.545454545454547</v>
      </c>
      <c r="AC279" s="10">
        <v>0</v>
      </c>
      <c r="AD279" s="10">
        <v>0</v>
      </c>
    </row>
    <row r="280" spans="1:32" x14ac:dyDescent="0.25">
      <c r="A280" s="11" t="s">
        <v>275</v>
      </c>
      <c r="B280" s="91" t="s">
        <v>753</v>
      </c>
      <c r="C280" s="7" t="s">
        <v>7</v>
      </c>
      <c r="D280" s="36">
        <v>42409</v>
      </c>
      <c r="E280" s="22" t="s">
        <v>151</v>
      </c>
      <c r="F280" s="12" t="s">
        <v>276</v>
      </c>
      <c r="G280" s="38">
        <v>11.9</v>
      </c>
      <c r="H280" s="38">
        <v>34.1</v>
      </c>
      <c r="I280" s="46">
        <v>8.07</v>
      </c>
      <c r="J280" s="46">
        <v>7.3</v>
      </c>
      <c r="K280" s="16" t="s">
        <v>29</v>
      </c>
      <c r="L280" s="14">
        <v>114.33333333333333</v>
      </c>
      <c r="M280" s="72">
        <f>LOG10(L280)</f>
        <v>2.0581728653231082</v>
      </c>
      <c r="N280" s="20">
        <v>9057.3005676269531</v>
      </c>
      <c r="O280" s="72">
        <f>LOG10(N280)</f>
        <v>3.9569987800973911</v>
      </c>
      <c r="P280" s="20">
        <v>4451.3131923192896</v>
      </c>
      <c r="Q280" s="72">
        <f>LOG10(P280)</f>
        <v>3.6484881521146635</v>
      </c>
      <c r="R280" s="8" t="s">
        <v>21</v>
      </c>
      <c r="S280" s="72">
        <v>0</v>
      </c>
      <c r="T280" s="25" t="s">
        <v>37</v>
      </c>
      <c r="U280" s="33" t="s">
        <v>30</v>
      </c>
      <c r="V280" s="17">
        <v>0</v>
      </c>
      <c r="W280" s="17">
        <v>0</v>
      </c>
      <c r="X280" s="17">
        <v>0</v>
      </c>
      <c r="Y280" s="13">
        <v>0</v>
      </c>
      <c r="Z280" s="13">
        <v>0</v>
      </c>
      <c r="AA280" s="13">
        <v>0</v>
      </c>
      <c r="AB280" s="10">
        <v>94.545454545454547</v>
      </c>
      <c r="AC280" s="10">
        <v>0</v>
      </c>
      <c r="AD280" s="10">
        <v>0</v>
      </c>
    </row>
    <row r="281" spans="1:32" x14ac:dyDescent="0.25">
      <c r="A281" s="11" t="s">
        <v>294</v>
      </c>
      <c r="B281" s="91" t="s">
        <v>753</v>
      </c>
      <c r="C281" s="7" t="s">
        <v>7</v>
      </c>
      <c r="D281" s="36">
        <v>42423</v>
      </c>
      <c r="E281" s="22" t="s">
        <v>151</v>
      </c>
      <c r="F281" s="12" t="s">
        <v>67</v>
      </c>
      <c r="G281" s="38">
        <v>15.3</v>
      </c>
      <c r="H281" s="38">
        <v>246.6</v>
      </c>
      <c r="I281" s="46">
        <v>7.12</v>
      </c>
      <c r="J281" s="46">
        <v>7.01</v>
      </c>
      <c r="K281" s="16" t="s">
        <v>29</v>
      </c>
      <c r="L281" s="14">
        <v>1118</v>
      </c>
      <c r="M281" s="72">
        <f>LOG10(L281)</f>
        <v>3.0484418035504044</v>
      </c>
      <c r="N281" s="20">
        <v>7436.2838745117188</v>
      </c>
      <c r="O281" s="72">
        <f>LOG10(N281)</f>
        <v>3.8713559602796357</v>
      </c>
      <c r="P281" s="20">
        <v>17327.8076171875</v>
      </c>
      <c r="Q281" s="72">
        <f>LOG10(P281)</f>
        <v>4.2387436175327631</v>
      </c>
      <c r="R281" s="8" t="s">
        <v>133</v>
      </c>
      <c r="S281" s="72">
        <v>3</v>
      </c>
      <c r="T281" s="25" t="s">
        <v>30</v>
      </c>
      <c r="U281" s="33" t="s">
        <v>30</v>
      </c>
      <c r="V281" s="39">
        <v>1.0100000000000005</v>
      </c>
      <c r="W281" s="39">
        <v>1.1300000000000006</v>
      </c>
      <c r="X281" s="39">
        <v>1.1600000000000006</v>
      </c>
      <c r="Y281" s="13">
        <v>4.2083333333333355E-2</v>
      </c>
      <c r="Z281" s="13">
        <v>2.3541666666666679E-2</v>
      </c>
      <c r="AA281" s="13">
        <v>1.6111111111111118E-2</v>
      </c>
      <c r="AB281" s="10">
        <v>94.545454545454547</v>
      </c>
      <c r="AC281" s="10">
        <v>0</v>
      </c>
      <c r="AD281" s="10">
        <v>0</v>
      </c>
    </row>
    <row r="282" spans="1:32" x14ac:dyDescent="0.25">
      <c r="A282" s="11" t="s">
        <v>313</v>
      </c>
      <c r="B282" s="91" t="s">
        <v>753</v>
      </c>
      <c r="C282" s="7" t="s">
        <v>7</v>
      </c>
      <c r="D282" s="36">
        <v>42437</v>
      </c>
      <c r="E282" s="22" t="s">
        <v>151</v>
      </c>
      <c r="F282" s="12" t="s">
        <v>270</v>
      </c>
      <c r="G282" s="38">
        <v>18.100000000000001</v>
      </c>
      <c r="H282" s="38">
        <v>390</v>
      </c>
      <c r="I282" s="46">
        <v>9.25</v>
      </c>
      <c r="J282" s="46">
        <v>7.32</v>
      </c>
      <c r="K282" s="16" t="s">
        <v>29</v>
      </c>
      <c r="L282" s="14">
        <v>513.5</v>
      </c>
      <c r="M282" s="72">
        <f>LOG10(L282)</f>
        <v>2.7105404479332971</v>
      </c>
      <c r="N282" s="20">
        <v>5973.1891632080078</v>
      </c>
      <c r="O282" s="72">
        <f>LOG10(N282)</f>
        <v>3.7762062685117748</v>
      </c>
      <c r="P282" s="20">
        <v>4182.6141357421875</v>
      </c>
      <c r="Q282" s="72">
        <f>LOG10(P282)</f>
        <v>3.6214478008828954</v>
      </c>
      <c r="R282" s="8" t="s">
        <v>21</v>
      </c>
      <c r="S282" s="72">
        <v>0</v>
      </c>
      <c r="T282" s="25" t="s">
        <v>37</v>
      </c>
      <c r="U282" s="33" t="s">
        <v>30</v>
      </c>
      <c r="V282" s="39">
        <v>0</v>
      </c>
      <c r="W282" s="39">
        <v>0</v>
      </c>
      <c r="X282" s="39">
        <v>0</v>
      </c>
      <c r="Y282" s="13">
        <v>0</v>
      </c>
      <c r="Z282" s="13">
        <v>0</v>
      </c>
      <c r="AA282" s="13">
        <v>0</v>
      </c>
      <c r="AB282" s="10">
        <v>94.545454545454547</v>
      </c>
      <c r="AC282" s="10">
        <v>0</v>
      </c>
      <c r="AD282" s="10">
        <v>0</v>
      </c>
    </row>
    <row r="283" spans="1:32" x14ac:dyDescent="0.25">
      <c r="A283" s="11" t="s">
        <v>332</v>
      </c>
      <c r="B283" s="91" t="s">
        <v>753</v>
      </c>
      <c r="C283" s="7" t="s">
        <v>7</v>
      </c>
      <c r="D283" s="36">
        <v>42451</v>
      </c>
      <c r="E283" s="36" t="s">
        <v>319</v>
      </c>
      <c r="F283" s="40" t="s">
        <v>67</v>
      </c>
      <c r="G283" s="38">
        <v>17.600000000000001</v>
      </c>
      <c r="H283" s="38">
        <v>369.3</v>
      </c>
      <c r="I283" s="46">
        <v>8.83</v>
      </c>
      <c r="K283" s="38">
        <v>5.92</v>
      </c>
      <c r="L283" s="14">
        <v>458.40000000000003</v>
      </c>
      <c r="M283" s="72">
        <f>LOG10(L283)</f>
        <v>2.6612446089593336</v>
      </c>
      <c r="N283" s="20">
        <v>27454.638671875</v>
      </c>
      <c r="O283" s="72">
        <f>LOG10(N283)</f>
        <v>4.4386157323708932</v>
      </c>
      <c r="P283" s="20">
        <v>20657.711791992188</v>
      </c>
      <c r="Q283" s="72">
        <f>LOG10(P283)</f>
        <v>4.3150822140302978</v>
      </c>
      <c r="R283" s="8" t="s">
        <v>21</v>
      </c>
      <c r="S283" s="72">
        <v>0</v>
      </c>
      <c r="T283" s="25" t="s">
        <v>37</v>
      </c>
      <c r="U283" s="80" t="s">
        <v>37</v>
      </c>
      <c r="V283" s="39">
        <v>0</v>
      </c>
      <c r="W283" s="39">
        <v>0</v>
      </c>
      <c r="X283" s="39">
        <v>0</v>
      </c>
      <c r="Y283" s="13">
        <v>0</v>
      </c>
      <c r="Z283" s="13">
        <v>0</v>
      </c>
      <c r="AA283" s="13">
        <v>0</v>
      </c>
      <c r="AB283" s="10">
        <v>94.545454545454547</v>
      </c>
      <c r="AC283" s="10">
        <v>0</v>
      </c>
      <c r="AD283" s="10">
        <v>0</v>
      </c>
    </row>
    <row r="284" spans="1:32" x14ac:dyDescent="0.25">
      <c r="A284" s="11" t="s">
        <v>344</v>
      </c>
      <c r="B284" s="91" t="s">
        <v>753</v>
      </c>
      <c r="C284" s="36" t="s">
        <v>7</v>
      </c>
      <c r="D284" s="36">
        <v>42466</v>
      </c>
      <c r="E284" s="36" t="s">
        <v>319</v>
      </c>
      <c r="F284" s="41">
        <v>1215</v>
      </c>
      <c r="G284" s="42">
        <v>15.92</v>
      </c>
      <c r="H284" s="42">
        <v>441</v>
      </c>
      <c r="I284" s="75">
        <v>9.0299999999999994</v>
      </c>
      <c r="J284" s="75">
        <v>6.9</v>
      </c>
      <c r="K284" s="43">
        <v>0.7</v>
      </c>
      <c r="L284" s="14">
        <v>242.26666666666665</v>
      </c>
      <c r="M284" s="72">
        <f>LOG10(L284)</f>
        <v>2.3842936639163343</v>
      </c>
      <c r="N284" s="20">
        <v>4222.7622985839844</v>
      </c>
      <c r="O284" s="72">
        <f>LOG10(N284)</f>
        <v>3.6255966354578786</v>
      </c>
      <c r="P284" s="20">
        <v>3794.5583343505859</v>
      </c>
      <c r="Q284" s="72">
        <f>LOG10(P284)</f>
        <v>3.5791612336921217</v>
      </c>
      <c r="R284" s="8" t="s">
        <v>21</v>
      </c>
      <c r="S284" s="72">
        <v>0</v>
      </c>
      <c r="T284" s="25" t="s">
        <v>37</v>
      </c>
      <c r="U284" s="80" t="s">
        <v>37</v>
      </c>
      <c r="V284" s="39">
        <v>0</v>
      </c>
      <c r="W284" s="39">
        <v>0</v>
      </c>
      <c r="X284" s="39">
        <v>0</v>
      </c>
      <c r="Y284" s="13">
        <v>0</v>
      </c>
      <c r="Z284" s="13">
        <v>0</v>
      </c>
      <c r="AA284" s="13">
        <v>0</v>
      </c>
      <c r="AB284" s="10">
        <v>94.545454545454547</v>
      </c>
      <c r="AC284" s="10">
        <v>0</v>
      </c>
      <c r="AD284" s="10">
        <v>0</v>
      </c>
    </row>
    <row r="285" spans="1:32" x14ac:dyDescent="0.25">
      <c r="A285" s="11" t="s">
        <v>357</v>
      </c>
      <c r="B285" s="91" t="s">
        <v>753</v>
      </c>
      <c r="C285" s="36" t="s">
        <v>7</v>
      </c>
      <c r="D285" s="36">
        <v>42480</v>
      </c>
      <c r="E285" s="36" t="s">
        <v>319</v>
      </c>
      <c r="F285" s="41">
        <v>1316</v>
      </c>
      <c r="G285" s="42">
        <v>20</v>
      </c>
      <c r="H285" s="42">
        <v>373.7</v>
      </c>
      <c r="I285" s="75">
        <v>7.09</v>
      </c>
      <c r="J285" s="75">
        <v>6.88</v>
      </c>
      <c r="K285" s="43">
        <v>1.23</v>
      </c>
      <c r="L285" s="14">
        <v>1414.9333333333334</v>
      </c>
      <c r="M285" s="72">
        <f>LOG10(L285)</f>
        <v>3.1507359779185915</v>
      </c>
      <c r="N285" s="20">
        <v>9535.6216430664063</v>
      </c>
      <c r="O285" s="72">
        <f>LOG10(N285)</f>
        <v>3.9793490106859748</v>
      </c>
      <c r="P285" s="20">
        <v>14963.142395019531</v>
      </c>
      <c r="Q285" s="72">
        <f>LOG10(P285)</f>
        <v>4.1750228088696621</v>
      </c>
      <c r="R285" s="8" t="s">
        <v>21</v>
      </c>
      <c r="S285" s="72">
        <v>0</v>
      </c>
      <c r="T285" s="25" t="s">
        <v>37</v>
      </c>
      <c r="U285" s="80" t="s">
        <v>37</v>
      </c>
      <c r="V285" s="39">
        <v>0</v>
      </c>
      <c r="W285" s="39">
        <v>0</v>
      </c>
      <c r="X285" s="39">
        <v>0</v>
      </c>
      <c r="Y285" s="13">
        <v>0</v>
      </c>
      <c r="Z285" s="13">
        <v>0</v>
      </c>
      <c r="AA285" s="13">
        <v>0</v>
      </c>
      <c r="AB285" s="10">
        <v>94.545454545454547</v>
      </c>
      <c r="AC285" s="10">
        <v>0</v>
      </c>
      <c r="AD285" s="10">
        <v>0</v>
      </c>
    </row>
    <row r="286" spans="1:32" x14ac:dyDescent="0.25">
      <c r="A286" s="11" t="s">
        <v>369</v>
      </c>
      <c r="B286" s="91" t="s">
        <v>753</v>
      </c>
      <c r="C286" s="36" t="s">
        <v>7</v>
      </c>
      <c r="D286" s="36">
        <v>42493</v>
      </c>
      <c r="E286" s="36" t="s">
        <v>319</v>
      </c>
      <c r="F286" s="41">
        <v>1218</v>
      </c>
      <c r="G286" s="42">
        <v>19.100000000000001</v>
      </c>
      <c r="H286" s="42">
        <v>359</v>
      </c>
      <c r="I286" s="75">
        <v>6.52</v>
      </c>
      <c r="J286" s="75">
        <v>6.91</v>
      </c>
      <c r="K286" s="43">
        <v>2.91</v>
      </c>
      <c r="L286" s="14">
        <v>1689.2666666666667</v>
      </c>
      <c r="M286" s="72">
        <f>LOG10(L286)</f>
        <v>3.2276982124605071</v>
      </c>
      <c r="N286" s="20" t="s">
        <v>133</v>
      </c>
      <c r="O286" s="72">
        <v>2.7</v>
      </c>
      <c r="P286" s="20">
        <v>9327.1553039550781</v>
      </c>
      <c r="Q286" s="72">
        <f>LOG10(P286)</f>
        <v>3.9697492081437034</v>
      </c>
      <c r="R286" s="8" t="s">
        <v>21</v>
      </c>
      <c r="S286" s="72">
        <v>0</v>
      </c>
      <c r="T286" s="57" t="s">
        <v>37</v>
      </c>
      <c r="U286" s="81" t="s">
        <v>37</v>
      </c>
      <c r="V286" s="39">
        <v>0.02</v>
      </c>
      <c r="W286" s="39">
        <v>0.04</v>
      </c>
      <c r="X286" s="39">
        <v>0.5</v>
      </c>
      <c r="Y286" s="13">
        <v>8.3333333333333339E-4</v>
      </c>
      <c r="Z286" s="13">
        <v>8.3333333333333339E-4</v>
      </c>
      <c r="AA286" s="13">
        <v>6.9444444444444441E-3</v>
      </c>
      <c r="AB286" s="10">
        <v>94.545454545454547</v>
      </c>
      <c r="AC286" s="10">
        <v>0</v>
      </c>
      <c r="AD286" s="10">
        <v>0</v>
      </c>
    </row>
    <row r="287" spans="1:32" x14ac:dyDescent="0.25">
      <c r="A287" s="11" t="s">
        <v>380</v>
      </c>
      <c r="B287" s="91" t="s">
        <v>753</v>
      </c>
      <c r="C287" s="36" t="s">
        <v>7</v>
      </c>
      <c r="D287" s="36">
        <v>42507</v>
      </c>
      <c r="E287" s="36" t="s">
        <v>319</v>
      </c>
      <c r="F287" s="41">
        <v>1300</v>
      </c>
      <c r="G287" s="42">
        <v>19.600000000000001</v>
      </c>
      <c r="H287" s="42">
        <v>176.4</v>
      </c>
      <c r="I287" s="75">
        <v>5.39</v>
      </c>
      <c r="J287" s="75">
        <v>6.56</v>
      </c>
      <c r="K287" s="43">
        <v>3.95</v>
      </c>
      <c r="L287" s="14">
        <v>8031.333333333333</v>
      </c>
      <c r="M287" s="72">
        <f>LOG10(L287)</f>
        <v>3.9047876512861359</v>
      </c>
      <c r="N287" s="20">
        <v>66971.527099609375</v>
      </c>
      <c r="O287" s="72">
        <f>LOG10(N287)</f>
        <v>4.82589020192815</v>
      </c>
      <c r="P287" s="20">
        <v>81247.76611328125</v>
      </c>
      <c r="Q287" s="72">
        <f>LOG10(P287)</f>
        <v>4.909811428998454</v>
      </c>
      <c r="R287" s="8" t="s">
        <v>21</v>
      </c>
      <c r="S287" s="72">
        <v>0</v>
      </c>
      <c r="T287" s="57" t="s">
        <v>37</v>
      </c>
      <c r="U287" s="81" t="s">
        <v>37</v>
      </c>
      <c r="V287" s="39">
        <v>0.74000000000000021</v>
      </c>
      <c r="W287" s="39">
        <v>0.74000000000000021</v>
      </c>
      <c r="X287" s="39">
        <v>0.74000000000000021</v>
      </c>
      <c r="Y287" s="13">
        <v>3.0833333333333341E-2</v>
      </c>
      <c r="Z287" s="13">
        <v>1.5416666666666671E-2</v>
      </c>
      <c r="AA287" s="13">
        <v>1.0277777777777782E-2</v>
      </c>
      <c r="AB287" s="10">
        <v>94.545454545454547</v>
      </c>
      <c r="AC287" s="10">
        <v>0</v>
      </c>
      <c r="AD287" s="10">
        <v>0</v>
      </c>
    </row>
    <row r="288" spans="1:32" x14ac:dyDescent="0.25">
      <c r="A288" s="11" t="s">
        <v>393</v>
      </c>
      <c r="B288" s="91" t="s">
        <v>753</v>
      </c>
      <c r="C288" s="36" t="s">
        <v>7</v>
      </c>
      <c r="D288" s="36">
        <v>42522</v>
      </c>
      <c r="E288" s="36" t="s">
        <v>319</v>
      </c>
      <c r="F288" s="41">
        <v>1217</v>
      </c>
      <c r="G288" s="38">
        <v>20.8</v>
      </c>
      <c r="H288" s="38">
        <v>362</v>
      </c>
      <c r="I288" s="46">
        <v>6.88</v>
      </c>
      <c r="J288" s="46">
        <v>7.08</v>
      </c>
      <c r="K288" s="43">
        <v>0.72</v>
      </c>
      <c r="L288" s="14">
        <v>1808.4666666666669</v>
      </c>
      <c r="M288" s="72">
        <f>LOG10(L288)</f>
        <v>3.25731050833339</v>
      </c>
      <c r="N288" s="20">
        <v>41841.812133789063</v>
      </c>
      <c r="O288" s="72">
        <f>LOG10(N288)</f>
        <v>4.62161048519628</v>
      </c>
      <c r="P288" s="20">
        <v>7322.186279296875</v>
      </c>
      <c r="Q288" s="72">
        <f>LOG10(P288)</f>
        <v>3.8646407733083712</v>
      </c>
      <c r="R288" s="8" t="s">
        <v>21</v>
      </c>
      <c r="S288" s="72">
        <v>0</v>
      </c>
      <c r="T288" s="57" t="s">
        <v>30</v>
      </c>
      <c r="U288" s="57" t="s">
        <v>30</v>
      </c>
      <c r="V288" s="39">
        <v>0</v>
      </c>
      <c r="W288" s="39">
        <v>0</v>
      </c>
      <c r="X288" s="39">
        <v>0</v>
      </c>
      <c r="Y288" s="13">
        <v>0</v>
      </c>
      <c r="Z288" s="13">
        <v>0</v>
      </c>
      <c r="AA288" s="13">
        <v>0</v>
      </c>
      <c r="AB288" s="10">
        <v>94.545454545454547</v>
      </c>
      <c r="AC288" s="10">
        <v>0</v>
      </c>
      <c r="AD288" s="10">
        <v>0</v>
      </c>
    </row>
    <row r="289" spans="1:30" x14ac:dyDescent="0.25">
      <c r="A289" s="11" t="s">
        <v>405</v>
      </c>
      <c r="B289" s="91" t="s">
        <v>753</v>
      </c>
      <c r="C289" s="12" t="s">
        <v>7</v>
      </c>
      <c r="D289" s="36">
        <v>42535</v>
      </c>
      <c r="E289" s="36" t="s">
        <v>319</v>
      </c>
      <c r="F289" s="41">
        <v>1204</v>
      </c>
      <c r="G289" s="38">
        <v>21.8</v>
      </c>
      <c r="H289" s="38">
        <v>311.3</v>
      </c>
      <c r="I289" s="46">
        <v>6.4</v>
      </c>
      <c r="J289" s="46">
        <v>7</v>
      </c>
      <c r="K289" s="43">
        <v>1.73</v>
      </c>
      <c r="L289" s="14">
        <v>1493.1333333333332</v>
      </c>
      <c r="M289" s="72">
        <f>LOG10(L289)</f>
        <v>3.174098590943653</v>
      </c>
      <c r="N289" s="20">
        <v>14172.927856445313</v>
      </c>
      <c r="O289" s="72">
        <f>LOG10(N289)</f>
        <v>4.1514595764683344</v>
      </c>
      <c r="P289" s="20">
        <v>28815.72265625</v>
      </c>
      <c r="Q289" s="72">
        <f>LOG10(P289)</f>
        <v>4.4596295155254353</v>
      </c>
      <c r="R289" s="8" t="s">
        <v>133</v>
      </c>
      <c r="S289" s="72">
        <v>3</v>
      </c>
      <c r="T289" s="57" t="s">
        <v>37</v>
      </c>
      <c r="U289" s="57" t="s">
        <v>37</v>
      </c>
      <c r="V289" s="39">
        <v>0</v>
      </c>
      <c r="W289" s="39">
        <v>0</v>
      </c>
      <c r="X289" s="39">
        <v>0</v>
      </c>
      <c r="Y289" s="13">
        <v>0</v>
      </c>
      <c r="Z289" s="13">
        <v>0</v>
      </c>
      <c r="AA289" s="13">
        <v>0</v>
      </c>
      <c r="AB289" s="10">
        <v>94.545454545454547</v>
      </c>
      <c r="AC289" s="10">
        <v>0</v>
      </c>
      <c r="AD289" s="10">
        <v>0</v>
      </c>
    </row>
    <row r="290" spans="1:30" x14ac:dyDescent="0.25">
      <c r="A290" s="11" t="s">
        <v>417</v>
      </c>
      <c r="B290" s="91" t="s">
        <v>752</v>
      </c>
      <c r="C290" s="12" t="s">
        <v>7</v>
      </c>
      <c r="D290" s="36">
        <v>42549</v>
      </c>
      <c r="E290" s="36" t="s">
        <v>8</v>
      </c>
      <c r="F290" s="41">
        <v>1206</v>
      </c>
      <c r="G290" s="38">
        <v>22.2</v>
      </c>
      <c r="H290" s="38">
        <v>356.7</v>
      </c>
      <c r="I290" s="46">
        <v>6.09</v>
      </c>
      <c r="J290" s="46">
        <v>6.92</v>
      </c>
      <c r="K290" s="38">
        <v>0.98</v>
      </c>
      <c r="L290" s="14">
        <v>1191.7333333333333</v>
      </c>
      <c r="M290" s="72">
        <f>LOG10(L290)</f>
        <v>3.0761790869326404</v>
      </c>
      <c r="N290" s="20">
        <v>1434.4879468282065</v>
      </c>
      <c r="O290" s="72">
        <f>LOG10(N290)</f>
        <v>3.1566969034722292</v>
      </c>
      <c r="P290" s="20" t="s">
        <v>133</v>
      </c>
      <c r="Q290" s="72">
        <v>2.7</v>
      </c>
      <c r="R290" s="8" t="s">
        <v>21</v>
      </c>
      <c r="S290" s="72">
        <v>0</v>
      </c>
      <c r="T290" s="57" t="s">
        <v>30</v>
      </c>
      <c r="U290" s="57" t="s">
        <v>37</v>
      </c>
      <c r="V290" s="39">
        <v>6.0000000000000005E-2</v>
      </c>
      <c r="W290" s="39">
        <v>0.15000000000000002</v>
      </c>
      <c r="X290" s="39">
        <v>0.15000000000000002</v>
      </c>
      <c r="Y290" s="13">
        <v>2.5000000000000001E-3</v>
      </c>
      <c r="Z290" s="13">
        <v>3.1250000000000006E-3</v>
      </c>
      <c r="AA290" s="13">
        <v>2.0833333333333337E-3</v>
      </c>
      <c r="AB290" s="10">
        <v>94.545454545454547</v>
      </c>
      <c r="AC290" s="10">
        <v>0</v>
      </c>
      <c r="AD290" s="10">
        <v>0</v>
      </c>
    </row>
    <row r="291" spans="1:30" x14ac:dyDescent="0.25">
      <c r="A291" s="11" t="s">
        <v>429</v>
      </c>
      <c r="B291" s="91" t="s">
        <v>752</v>
      </c>
      <c r="C291" s="12" t="s">
        <v>7</v>
      </c>
      <c r="D291" s="36">
        <v>42563</v>
      </c>
      <c r="E291" s="36" t="s">
        <v>8</v>
      </c>
      <c r="F291" s="44">
        <v>1242</v>
      </c>
      <c r="G291" s="38">
        <v>22.7</v>
      </c>
      <c r="H291" s="38">
        <v>376.3</v>
      </c>
      <c r="I291" s="46">
        <v>6.47</v>
      </c>
      <c r="J291" s="46">
        <v>7.12</v>
      </c>
      <c r="K291" s="38">
        <v>5.72</v>
      </c>
      <c r="L291" s="14">
        <v>962.5333333333333</v>
      </c>
      <c r="M291" s="72">
        <f>LOG10(L291)</f>
        <v>2.9834157784216404</v>
      </c>
      <c r="N291" s="20">
        <v>4362.2600555419922</v>
      </c>
      <c r="O291" s="72">
        <f>LOG10(N291)</f>
        <v>3.6397115524211174</v>
      </c>
      <c r="P291" s="20">
        <v>22088.926696777344</v>
      </c>
      <c r="Q291" s="72">
        <f>LOG10(P291)</f>
        <v>4.344174613970508</v>
      </c>
      <c r="R291" s="8" t="s">
        <v>133</v>
      </c>
      <c r="S291" s="72">
        <v>3</v>
      </c>
      <c r="T291" s="57" t="s">
        <v>30</v>
      </c>
      <c r="U291" s="81" t="s">
        <v>37</v>
      </c>
      <c r="V291" s="39">
        <v>6.0000000000000005E-2</v>
      </c>
      <c r="W291" s="39">
        <v>6.0000000000000005E-2</v>
      </c>
      <c r="X291" s="39">
        <v>6.0000000000000005E-2</v>
      </c>
      <c r="Y291" s="13">
        <v>2.5000000000000001E-3</v>
      </c>
      <c r="Z291" s="13">
        <v>1.25E-3</v>
      </c>
      <c r="AA291" s="13">
        <v>8.3333333333333339E-4</v>
      </c>
      <c r="AB291" s="10">
        <v>94.545454545454547</v>
      </c>
      <c r="AC291" s="10">
        <v>0</v>
      </c>
      <c r="AD291" s="10">
        <v>0</v>
      </c>
    </row>
    <row r="292" spans="1:30" x14ac:dyDescent="0.25">
      <c r="A292" s="11" t="s">
        <v>432</v>
      </c>
      <c r="B292" s="91" t="s">
        <v>752</v>
      </c>
      <c r="C292" s="12" t="s">
        <v>7</v>
      </c>
      <c r="D292" s="36">
        <v>42577</v>
      </c>
      <c r="E292" s="36" t="s">
        <v>8</v>
      </c>
      <c r="F292" s="44">
        <v>1032</v>
      </c>
      <c r="G292" s="38">
        <v>22.2</v>
      </c>
      <c r="H292" s="38">
        <v>331.5</v>
      </c>
      <c r="I292" s="46">
        <v>6.5</v>
      </c>
      <c r="J292" s="46">
        <v>6.97</v>
      </c>
      <c r="K292" s="38">
        <v>0.55000000000000004</v>
      </c>
      <c r="L292" s="14">
        <v>310.26666666666665</v>
      </c>
      <c r="M292" s="72">
        <f>LOG10(L292)</f>
        <v>2.4917351198950297</v>
      </c>
      <c r="N292" s="20" t="s">
        <v>133</v>
      </c>
      <c r="O292" s="72">
        <v>2.7</v>
      </c>
      <c r="P292" s="20">
        <v>1880.5932998657227</v>
      </c>
      <c r="Q292" s="72">
        <f>LOG10(P292)</f>
        <v>3.274294884480939</v>
      </c>
      <c r="R292" s="8" t="s">
        <v>21</v>
      </c>
      <c r="S292" s="72">
        <v>0</v>
      </c>
      <c r="T292" s="57" t="s">
        <v>30</v>
      </c>
      <c r="U292" s="57" t="s">
        <v>30</v>
      </c>
      <c r="V292" s="39">
        <v>0</v>
      </c>
      <c r="W292" s="39">
        <v>0</v>
      </c>
      <c r="X292" s="39">
        <v>0</v>
      </c>
      <c r="Y292" s="13">
        <v>0</v>
      </c>
      <c r="Z292" s="13">
        <v>0</v>
      </c>
      <c r="AA292" s="13">
        <v>0</v>
      </c>
      <c r="AB292" s="10">
        <v>94.545454545454547</v>
      </c>
      <c r="AC292" s="10">
        <v>0</v>
      </c>
      <c r="AD292" s="10">
        <v>0</v>
      </c>
    </row>
    <row r="293" spans="1:30" x14ac:dyDescent="0.25">
      <c r="A293" s="11" t="s">
        <v>451</v>
      </c>
      <c r="B293" s="91" t="s">
        <v>752</v>
      </c>
      <c r="C293" s="12" t="s">
        <v>7</v>
      </c>
      <c r="D293" s="36">
        <v>42591</v>
      </c>
      <c r="E293" s="36" t="s">
        <v>8</v>
      </c>
      <c r="F293" s="44">
        <v>1259</v>
      </c>
      <c r="G293" s="38">
        <v>22.8</v>
      </c>
      <c r="H293" s="38">
        <v>296.5</v>
      </c>
      <c r="I293" s="46">
        <v>5.78</v>
      </c>
      <c r="J293" s="46">
        <v>6.81</v>
      </c>
      <c r="K293" s="38">
        <v>1.04</v>
      </c>
      <c r="L293" s="14">
        <v>598.73333333333335</v>
      </c>
      <c r="M293" s="72">
        <f>LOG10(L293)</f>
        <v>2.7772334373335039</v>
      </c>
      <c r="N293" s="20" t="s">
        <v>133</v>
      </c>
      <c r="O293" s="72">
        <v>2.7</v>
      </c>
      <c r="P293" s="20">
        <v>2486.5892728169756</v>
      </c>
      <c r="Q293" s="72">
        <f>LOG10(P293)</f>
        <v>3.3956040557644314</v>
      </c>
      <c r="R293" s="8" t="s">
        <v>21</v>
      </c>
      <c r="S293" s="72">
        <v>0</v>
      </c>
      <c r="T293" s="57" t="s">
        <v>30</v>
      </c>
      <c r="U293" s="57" t="s">
        <v>37</v>
      </c>
      <c r="V293" s="39">
        <v>7.0000000000000007E-2</v>
      </c>
      <c r="W293" s="39">
        <v>0.35000000000000003</v>
      </c>
      <c r="X293" s="39">
        <v>0.35000000000000003</v>
      </c>
      <c r="Y293" s="13">
        <v>2.9166666666666668E-3</v>
      </c>
      <c r="Z293" s="13">
        <v>7.2916666666666676E-3</v>
      </c>
      <c r="AA293" s="13">
        <v>4.8611111111111112E-3</v>
      </c>
      <c r="AB293" s="10">
        <v>94.545454545454547</v>
      </c>
      <c r="AC293" s="10">
        <v>0</v>
      </c>
      <c r="AD293" s="10">
        <v>0</v>
      </c>
    </row>
    <row r="294" spans="1:30" x14ac:dyDescent="0.25">
      <c r="A294" s="11" t="s">
        <v>462</v>
      </c>
      <c r="B294" s="91" t="s">
        <v>752</v>
      </c>
      <c r="C294" s="12" t="s">
        <v>7</v>
      </c>
      <c r="D294" s="36">
        <v>42612</v>
      </c>
      <c r="E294" s="36" t="s">
        <v>8</v>
      </c>
      <c r="F294" s="41">
        <v>1313</v>
      </c>
      <c r="G294" s="38">
        <v>23</v>
      </c>
      <c r="H294" s="38">
        <v>347</v>
      </c>
      <c r="I294" s="46">
        <v>6.84</v>
      </c>
      <c r="J294" s="46">
        <v>7.08</v>
      </c>
      <c r="K294" s="38">
        <v>1.32</v>
      </c>
      <c r="L294" s="14">
        <v>1144.9333333333334</v>
      </c>
      <c r="M294" s="72">
        <f>LOG10(L294)</f>
        <v>3.0587801995070212</v>
      </c>
      <c r="N294" s="20">
        <v>296011.71875</v>
      </c>
      <c r="O294" s="72">
        <f>LOG10(N294)</f>
        <v>5.4713089045985237</v>
      </c>
      <c r="P294" s="20">
        <v>399224.365234375</v>
      </c>
      <c r="Q294" s="72">
        <f>LOG10(P294)</f>
        <v>5.6012170390379916</v>
      </c>
      <c r="R294" s="8" t="s">
        <v>21</v>
      </c>
      <c r="S294" s="72">
        <v>0</v>
      </c>
      <c r="T294" s="57" t="s">
        <v>30</v>
      </c>
      <c r="U294" s="57" t="s">
        <v>30</v>
      </c>
      <c r="V294" s="39">
        <v>0</v>
      </c>
      <c r="W294" s="39">
        <v>0</v>
      </c>
      <c r="X294" s="39">
        <v>0</v>
      </c>
      <c r="Y294" s="13">
        <v>0</v>
      </c>
      <c r="Z294" s="13">
        <v>0</v>
      </c>
      <c r="AA294" s="13">
        <v>0</v>
      </c>
      <c r="AB294" s="10">
        <v>94.545454545454547</v>
      </c>
      <c r="AC294" s="10">
        <v>0</v>
      </c>
      <c r="AD294" s="10">
        <v>0</v>
      </c>
    </row>
    <row r="295" spans="1:30" x14ac:dyDescent="0.25">
      <c r="A295" s="11" t="s">
        <v>473</v>
      </c>
      <c r="B295" s="91" t="s">
        <v>752</v>
      </c>
      <c r="C295" s="12" t="s">
        <v>7</v>
      </c>
      <c r="D295" s="36">
        <v>42628</v>
      </c>
      <c r="E295" s="36" t="s">
        <v>8</v>
      </c>
      <c r="F295" s="41">
        <v>1256</v>
      </c>
      <c r="G295" s="38">
        <v>24.3</v>
      </c>
      <c r="H295" s="38">
        <v>320.89999999999998</v>
      </c>
      <c r="I295" s="46">
        <v>6.55</v>
      </c>
      <c r="J295" s="46">
        <v>6.87</v>
      </c>
      <c r="K295" s="38">
        <v>2.74</v>
      </c>
      <c r="L295" s="14">
        <v>2527.7333333333331</v>
      </c>
      <c r="M295" s="72">
        <f>LOG10(L295)</f>
        <v>3.4027312555397415</v>
      </c>
      <c r="N295" s="20">
        <v>20493.643188476563</v>
      </c>
      <c r="O295" s="72">
        <f>LOG10(N295)</f>
        <v>4.3116191705049989</v>
      </c>
      <c r="P295" s="20">
        <v>124681.1767578125</v>
      </c>
      <c r="Q295" s="72">
        <f>LOG10(P295)</f>
        <v>5.0958008925542151</v>
      </c>
      <c r="R295" s="8" t="s">
        <v>21</v>
      </c>
      <c r="S295" s="72">
        <v>0</v>
      </c>
      <c r="T295" s="57" t="s">
        <v>37</v>
      </c>
      <c r="U295" s="57" t="s">
        <v>37</v>
      </c>
      <c r="V295" s="39">
        <v>0</v>
      </c>
      <c r="W295" s="39">
        <v>0</v>
      </c>
      <c r="X295" s="39">
        <v>6.0000000000000005E-2</v>
      </c>
      <c r="Y295" s="13">
        <v>0</v>
      </c>
      <c r="Z295" s="13">
        <v>0</v>
      </c>
      <c r="AA295" s="13">
        <v>8.3333333333333339E-4</v>
      </c>
      <c r="AB295" s="10">
        <v>94.545454545454547</v>
      </c>
      <c r="AC295" s="10">
        <v>0</v>
      </c>
      <c r="AD295" s="10">
        <v>0</v>
      </c>
    </row>
    <row r="296" spans="1:30" x14ac:dyDescent="0.25">
      <c r="A296" s="11" t="s">
        <v>484</v>
      </c>
      <c r="B296" s="91" t="s">
        <v>752</v>
      </c>
      <c r="C296" s="12" t="s">
        <v>7</v>
      </c>
      <c r="D296" s="36">
        <v>42640</v>
      </c>
      <c r="E296" s="36" t="s">
        <v>24</v>
      </c>
      <c r="F296" s="44">
        <v>1224</v>
      </c>
      <c r="G296" s="38">
        <v>23.1</v>
      </c>
      <c r="H296" s="38">
        <v>329.6</v>
      </c>
      <c r="I296" s="46">
        <v>6.57</v>
      </c>
      <c r="J296" s="46">
        <v>7.06</v>
      </c>
      <c r="K296" s="38">
        <v>2.66</v>
      </c>
      <c r="L296" s="14">
        <v>713.65</v>
      </c>
      <c r="M296" s="72">
        <f>LOG10(L296)</f>
        <v>2.8534852701284157</v>
      </c>
      <c r="N296" s="20">
        <v>8540.8050537109375</v>
      </c>
      <c r="O296" s="72">
        <f>LOG10(N296)</f>
        <v>3.931498809085463</v>
      </c>
      <c r="P296" s="20">
        <v>84465.7958984375</v>
      </c>
      <c r="Q296" s="72">
        <f>LOG10(P296)</f>
        <v>4.9266808786558629</v>
      </c>
      <c r="R296" s="8" t="s">
        <v>21</v>
      </c>
      <c r="S296" s="72">
        <v>0</v>
      </c>
      <c r="T296" s="57" t="s">
        <v>30</v>
      </c>
      <c r="U296" s="57" t="s">
        <v>37</v>
      </c>
      <c r="V296" s="39">
        <v>0</v>
      </c>
      <c r="W296" s="39">
        <v>0</v>
      </c>
      <c r="X296" s="39">
        <v>0</v>
      </c>
      <c r="Y296" s="13">
        <v>0</v>
      </c>
      <c r="Z296" s="13">
        <v>0</v>
      </c>
      <c r="AA296" s="13">
        <v>0</v>
      </c>
      <c r="AB296" s="10">
        <v>94.545454545454547</v>
      </c>
      <c r="AC296" s="10">
        <v>0</v>
      </c>
      <c r="AD296" s="10">
        <v>0</v>
      </c>
    </row>
    <row r="297" spans="1:30" x14ac:dyDescent="0.25">
      <c r="A297" s="11" t="s">
        <v>487</v>
      </c>
      <c r="B297" s="91" t="s">
        <v>752</v>
      </c>
      <c r="C297" s="12" t="s">
        <v>7</v>
      </c>
      <c r="D297" s="36">
        <v>42661</v>
      </c>
      <c r="E297" s="36" t="s">
        <v>24</v>
      </c>
      <c r="F297" s="44">
        <v>1020</v>
      </c>
      <c r="G297" s="39">
        <v>19.399999999999999</v>
      </c>
      <c r="H297" s="38">
        <v>347.5</v>
      </c>
      <c r="I297" s="46">
        <v>6.27</v>
      </c>
      <c r="J297" s="46">
        <v>7.04</v>
      </c>
      <c r="K297" s="38">
        <v>3.36</v>
      </c>
      <c r="L297" s="14">
        <v>41060</v>
      </c>
      <c r="M297" s="72">
        <f>LOG10(L297)</f>
        <v>4.6134189450345735</v>
      </c>
      <c r="N297" s="20">
        <v>266165.6005859375</v>
      </c>
      <c r="O297" s="72">
        <f>LOG10(N297)</f>
        <v>5.4251519262661541</v>
      </c>
      <c r="P297" s="20">
        <v>108128.43017578125</v>
      </c>
      <c r="Q297" s="72">
        <f>LOG10(P297)</f>
        <v>5.0339398978859053</v>
      </c>
      <c r="R297" s="8" t="s">
        <v>21</v>
      </c>
      <c r="S297" s="72">
        <v>0</v>
      </c>
      <c r="T297" s="57" t="s">
        <v>37</v>
      </c>
      <c r="U297" s="57" t="s">
        <v>37</v>
      </c>
      <c r="V297" s="47">
        <v>0</v>
      </c>
      <c r="W297" s="47">
        <v>0</v>
      </c>
      <c r="X297" s="47">
        <v>0.03</v>
      </c>
      <c r="Y297" s="49">
        <v>0</v>
      </c>
      <c r="Z297" s="49">
        <v>0</v>
      </c>
      <c r="AA297" s="49">
        <v>4.1666666666666664E-4</v>
      </c>
      <c r="AB297" s="10">
        <v>94.545454545454547</v>
      </c>
      <c r="AC297" s="10">
        <v>0</v>
      </c>
      <c r="AD297" s="10">
        <v>0</v>
      </c>
    </row>
    <row r="298" spans="1:30" x14ac:dyDescent="0.25">
      <c r="A298" s="11" t="s">
        <v>506</v>
      </c>
      <c r="B298" s="91" t="s">
        <v>752</v>
      </c>
      <c r="C298" s="12" t="s">
        <v>7</v>
      </c>
      <c r="D298" s="36">
        <v>42668</v>
      </c>
      <c r="E298" s="36" t="s">
        <v>24</v>
      </c>
      <c r="F298" s="44">
        <v>1313</v>
      </c>
      <c r="G298" s="39">
        <v>18.399999999999999</v>
      </c>
      <c r="H298" s="39">
        <v>323.39999999999998</v>
      </c>
      <c r="I298" s="57">
        <v>6.2</v>
      </c>
      <c r="J298" s="57">
        <v>6.89</v>
      </c>
      <c r="K298" s="38">
        <v>1.03</v>
      </c>
      <c r="L298" s="14">
        <v>1561.85</v>
      </c>
      <c r="M298" s="72">
        <f>LOG10(L298)</f>
        <v>3.1936393219225829</v>
      </c>
      <c r="N298" s="20">
        <v>40445.3125</v>
      </c>
      <c r="O298" s="72">
        <f>LOG10(N298)</f>
        <v>4.6068681953339876</v>
      </c>
      <c r="P298" s="20">
        <v>38033.795166015625</v>
      </c>
      <c r="Q298" s="72">
        <f>LOG10(P298)</f>
        <v>4.580169663234952</v>
      </c>
      <c r="R298" s="8" t="s">
        <v>21</v>
      </c>
      <c r="S298" s="72">
        <v>0</v>
      </c>
      <c r="T298" s="57" t="s">
        <v>30</v>
      </c>
      <c r="U298" s="57" t="s">
        <v>37</v>
      </c>
      <c r="V298" s="39">
        <v>0</v>
      </c>
      <c r="W298" s="39">
        <v>0</v>
      </c>
      <c r="X298" s="39">
        <v>0</v>
      </c>
      <c r="Y298" s="13">
        <v>0</v>
      </c>
      <c r="Z298" s="13">
        <v>0</v>
      </c>
      <c r="AA298" s="13">
        <v>0</v>
      </c>
      <c r="AB298" s="10">
        <v>94.545454545454547</v>
      </c>
      <c r="AC298" s="10">
        <v>0</v>
      </c>
      <c r="AD298" s="10">
        <v>0</v>
      </c>
    </row>
    <row r="299" spans="1:30" x14ac:dyDescent="0.25">
      <c r="A299" s="11" t="s">
        <v>517</v>
      </c>
      <c r="B299" s="91" t="s">
        <v>752</v>
      </c>
      <c r="C299" s="12" t="s">
        <v>7</v>
      </c>
      <c r="D299" s="36">
        <v>42681</v>
      </c>
      <c r="E299" s="36" t="s">
        <v>24</v>
      </c>
      <c r="F299" s="44">
        <v>1327</v>
      </c>
      <c r="G299" s="39">
        <v>17.8</v>
      </c>
      <c r="H299" s="39">
        <v>222.9</v>
      </c>
      <c r="I299" s="57">
        <v>7.03</v>
      </c>
      <c r="J299" s="57">
        <v>7.1</v>
      </c>
      <c r="K299" s="38">
        <v>2.15</v>
      </c>
      <c r="L299" s="14">
        <v>1081.9333333333334</v>
      </c>
      <c r="M299" s="72">
        <f>LOG10(L299)</f>
        <v>3.0342005011980411</v>
      </c>
      <c r="N299" s="20">
        <v>2153.6304473876953</v>
      </c>
      <c r="O299" s="72">
        <f>LOG10(N299)</f>
        <v>3.3331711825136967</v>
      </c>
      <c r="P299" s="20">
        <v>17867.543029785156</v>
      </c>
      <c r="Q299" s="72">
        <f>LOG10(P299)</f>
        <v>4.2520648366708258</v>
      </c>
      <c r="R299" s="8" t="s">
        <v>21</v>
      </c>
      <c r="S299" s="72">
        <v>0</v>
      </c>
      <c r="T299" s="57" t="s">
        <v>37</v>
      </c>
      <c r="U299" s="57" t="s">
        <v>37</v>
      </c>
      <c r="V299" s="39">
        <v>0</v>
      </c>
      <c r="W299" s="39">
        <v>0</v>
      </c>
      <c r="X299" s="39">
        <v>0</v>
      </c>
      <c r="Y299" s="13">
        <v>0</v>
      </c>
      <c r="Z299" s="13">
        <v>0</v>
      </c>
      <c r="AA299" s="13">
        <v>0</v>
      </c>
      <c r="AB299" s="10">
        <v>94.545454545454547</v>
      </c>
      <c r="AC299" s="10">
        <v>0</v>
      </c>
      <c r="AD299" s="10">
        <v>0</v>
      </c>
    </row>
    <row r="300" spans="1:30" x14ac:dyDescent="0.25">
      <c r="A300" s="11" t="s">
        <v>528</v>
      </c>
      <c r="B300" s="91" t="s">
        <v>752</v>
      </c>
      <c r="C300" s="12" t="s">
        <v>7</v>
      </c>
      <c r="D300" s="36">
        <v>42695</v>
      </c>
      <c r="E300" s="36" t="s">
        <v>24</v>
      </c>
      <c r="F300" s="44">
        <v>1257</v>
      </c>
      <c r="G300" s="39">
        <v>12.2</v>
      </c>
      <c r="H300" s="39">
        <v>284</v>
      </c>
      <c r="I300" s="57">
        <v>5.18</v>
      </c>
      <c r="J300" s="57">
        <v>6.87</v>
      </c>
      <c r="K300" s="38">
        <v>0.91</v>
      </c>
      <c r="L300" s="14">
        <v>15015.5</v>
      </c>
      <c r="M300" s="72">
        <f>LOG10(L300)</f>
        <v>4.1765397983149217</v>
      </c>
      <c r="N300" s="20">
        <v>4915.1702880859375</v>
      </c>
      <c r="O300" s="72">
        <f>LOG10(N300)</f>
        <v>3.6915385687388436</v>
      </c>
      <c r="P300" s="20">
        <v>45928.024291992188</v>
      </c>
      <c r="Q300" s="72">
        <f>LOG10(P300)</f>
        <v>4.6620777635642172</v>
      </c>
      <c r="R300" s="8" t="s">
        <v>21</v>
      </c>
      <c r="S300" s="72">
        <v>0</v>
      </c>
      <c r="T300" s="57" t="s">
        <v>30</v>
      </c>
      <c r="U300" s="57" t="s">
        <v>30</v>
      </c>
      <c r="V300" s="39">
        <v>0</v>
      </c>
      <c r="W300" s="39">
        <v>0</v>
      </c>
      <c r="X300" s="39">
        <v>0</v>
      </c>
      <c r="Y300" s="13">
        <v>0</v>
      </c>
      <c r="Z300" s="13">
        <v>0</v>
      </c>
      <c r="AA300" s="13">
        <v>0</v>
      </c>
      <c r="AB300" s="10">
        <v>94.545454545454547</v>
      </c>
      <c r="AC300" s="10">
        <v>0</v>
      </c>
      <c r="AD300" s="10">
        <v>0</v>
      </c>
    </row>
    <row r="301" spans="1:30" x14ac:dyDescent="0.25">
      <c r="A301" s="11" t="s">
        <v>539</v>
      </c>
      <c r="B301" s="91" t="s">
        <v>752</v>
      </c>
      <c r="C301" s="12" t="s">
        <v>7</v>
      </c>
      <c r="D301" s="36">
        <v>42709</v>
      </c>
      <c r="E301" s="36" t="s">
        <v>24</v>
      </c>
      <c r="F301" s="41">
        <v>1344</v>
      </c>
      <c r="G301" s="39">
        <v>13.3</v>
      </c>
      <c r="H301" s="39">
        <v>251.3</v>
      </c>
      <c r="I301" s="57">
        <v>5.86</v>
      </c>
      <c r="J301" s="57">
        <v>6.66</v>
      </c>
      <c r="K301" s="38">
        <v>1.79</v>
      </c>
      <c r="L301" s="14">
        <v>503.86666666666662</v>
      </c>
      <c r="M301" s="72">
        <f>LOG10(L301)</f>
        <v>2.7023156285253145</v>
      </c>
      <c r="N301" s="20">
        <v>4595.7771301269531</v>
      </c>
      <c r="O301" s="72">
        <f>LOG10(N301)</f>
        <v>3.6623589596370203</v>
      </c>
      <c r="P301" s="20">
        <v>3196.5854644775391</v>
      </c>
      <c r="Q301" s="72">
        <f>LOG10(P301)</f>
        <v>3.5046863202996219</v>
      </c>
      <c r="R301" s="8" t="s">
        <v>21</v>
      </c>
      <c r="S301" s="72">
        <v>0</v>
      </c>
      <c r="T301" s="57" t="s">
        <v>30</v>
      </c>
      <c r="U301" s="57" t="s">
        <v>30</v>
      </c>
      <c r="V301" s="39">
        <v>0.23000000000000009</v>
      </c>
      <c r="W301" s="39">
        <v>0.7200000000000002</v>
      </c>
      <c r="X301" s="39">
        <v>0.7200000000000002</v>
      </c>
      <c r="Y301" s="13">
        <v>9.5833333333333378E-3</v>
      </c>
      <c r="Z301" s="13">
        <v>1.5000000000000005E-2</v>
      </c>
      <c r="AA301" s="13">
        <v>1.0000000000000002E-2</v>
      </c>
      <c r="AB301" s="10">
        <v>94.545454545454547</v>
      </c>
      <c r="AC301" s="10">
        <v>0</v>
      </c>
      <c r="AD301" s="10">
        <v>0</v>
      </c>
    </row>
    <row r="302" spans="1:30" x14ac:dyDescent="0.25">
      <c r="A302" s="11" t="s">
        <v>550</v>
      </c>
      <c r="B302" s="91" t="s">
        <v>752</v>
      </c>
      <c r="C302" s="12" t="s">
        <v>7</v>
      </c>
      <c r="D302" s="36">
        <v>42723</v>
      </c>
      <c r="E302" s="36" t="s">
        <v>24</v>
      </c>
      <c r="F302" s="44">
        <v>1318</v>
      </c>
      <c r="G302" s="39">
        <v>10.9</v>
      </c>
      <c r="H302" s="39">
        <v>250.3</v>
      </c>
      <c r="I302" s="57">
        <v>6.27</v>
      </c>
      <c r="J302" s="57">
        <v>6.8</v>
      </c>
      <c r="K302" s="38">
        <v>1.92</v>
      </c>
      <c r="L302" s="14">
        <v>718.26666666666677</v>
      </c>
      <c r="M302" s="72">
        <f>LOG10(L302)</f>
        <v>2.8562857121542549</v>
      </c>
      <c r="N302" s="20">
        <v>10065.981292724609</v>
      </c>
      <c r="O302" s="72">
        <f>LOG10(N302)</f>
        <v>4.0028561189407128</v>
      </c>
      <c r="P302" s="20">
        <v>15943.68896484375</v>
      </c>
      <c r="Q302" s="72">
        <f>LOG10(P302)</f>
        <v>4.2025888134038194</v>
      </c>
      <c r="R302" s="8" t="s">
        <v>21</v>
      </c>
      <c r="S302" s="72">
        <v>0</v>
      </c>
      <c r="T302" s="57" t="s">
        <v>37</v>
      </c>
      <c r="U302" s="57" t="s">
        <v>37</v>
      </c>
      <c r="V302" s="39">
        <v>0.15000000000000002</v>
      </c>
      <c r="W302" s="39">
        <v>0.32000000000000012</v>
      </c>
      <c r="X302" s="39">
        <v>0.33000000000000007</v>
      </c>
      <c r="Y302" s="13">
        <v>6.2500000000000012E-3</v>
      </c>
      <c r="Z302" s="13">
        <v>6.6666666666666688E-3</v>
      </c>
      <c r="AA302" s="13">
        <v>4.5833333333333342E-3</v>
      </c>
      <c r="AB302" s="10">
        <v>94.545454545454547</v>
      </c>
      <c r="AC302" s="10">
        <v>0</v>
      </c>
      <c r="AD302" s="10">
        <v>0</v>
      </c>
    </row>
    <row r="303" spans="1:30" x14ac:dyDescent="0.25">
      <c r="A303" s="11" t="s">
        <v>562</v>
      </c>
      <c r="B303" s="91" t="s">
        <v>753</v>
      </c>
      <c r="C303" s="12" t="s">
        <v>7</v>
      </c>
      <c r="D303" s="36">
        <v>42738</v>
      </c>
      <c r="E303" s="36" t="s">
        <v>151</v>
      </c>
      <c r="F303" s="41">
        <v>1321</v>
      </c>
      <c r="G303" s="39">
        <v>15.9</v>
      </c>
      <c r="H303" s="39">
        <v>365.6</v>
      </c>
      <c r="I303" s="57">
        <v>6.69</v>
      </c>
      <c r="J303" s="57">
        <v>6.92</v>
      </c>
      <c r="K303" s="38">
        <v>2.38</v>
      </c>
      <c r="L303" s="14">
        <v>265</v>
      </c>
      <c r="M303" s="72">
        <f>LOG10(L303)</f>
        <v>2.4232458739368079</v>
      </c>
      <c r="N303" s="20">
        <v>8359.0469360351563</v>
      </c>
      <c r="O303" s="72">
        <f>LOG10(N303)</f>
        <v>3.9221567638007255</v>
      </c>
      <c r="P303" s="20">
        <v>2035.1158142089844</v>
      </c>
      <c r="Q303" s="72">
        <f>LOG10(P303)</f>
        <v>3.3085891290603535</v>
      </c>
      <c r="R303" s="8" t="s">
        <v>21</v>
      </c>
      <c r="S303" s="72">
        <v>0</v>
      </c>
      <c r="T303" s="57" t="s">
        <v>30</v>
      </c>
      <c r="U303" s="57" t="s">
        <v>30</v>
      </c>
      <c r="V303" s="39">
        <v>1.670000000000001</v>
      </c>
      <c r="W303" s="39">
        <v>2.2400000000000011</v>
      </c>
      <c r="X303" s="39">
        <v>2.6300000000000008</v>
      </c>
      <c r="Y303" s="13">
        <v>6.9583333333333372E-2</v>
      </c>
      <c r="Z303" s="13">
        <v>4.666666666666669E-2</v>
      </c>
      <c r="AA303" s="13">
        <v>3.6527777777777791E-2</v>
      </c>
      <c r="AB303" s="10">
        <v>94.545454545454547</v>
      </c>
      <c r="AC303" s="10">
        <v>0</v>
      </c>
      <c r="AD303" s="10">
        <v>0</v>
      </c>
    </row>
    <row r="304" spans="1:30" x14ac:dyDescent="0.25">
      <c r="A304" s="11" t="s">
        <v>565</v>
      </c>
      <c r="B304" s="91" t="s">
        <v>753</v>
      </c>
      <c r="C304" s="12" t="s">
        <v>7</v>
      </c>
      <c r="D304" s="36">
        <v>42759</v>
      </c>
      <c r="E304" s="36" t="s">
        <v>151</v>
      </c>
      <c r="F304" s="41">
        <v>1104</v>
      </c>
      <c r="G304" s="53">
        <v>16.89</v>
      </c>
      <c r="H304" s="6">
        <v>427</v>
      </c>
      <c r="I304" s="53">
        <v>8.82</v>
      </c>
      <c r="J304" s="53">
        <v>7.04</v>
      </c>
      <c r="K304" s="55">
        <v>1.59</v>
      </c>
      <c r="L304" s="14">
        <v>209.06666666666669</v>
      </c>
      <c r="M304" s="72">
        <f>LOG10(L304)</f>
        <v>2.3202847949567196</v>
      </c>
      <c r="N304" s="20">
        <v>7949.1844177246094</v>
      </c>
      <c r="O304" s="72">
        <f>LOG10(N304)</f>
        <v>3.9003225725493462</v>
      </c>
      <c r="P304" s="20">
        <v>1172.7283477783203</v>
      </c>
      <c r="Q304" s="72">
        <f>LOG10(P304)</f>
        <v>3.069197423263021</v>
      </c>
      <c r="R304" s="8" t="s">
        <v>21</v>
      </c>
      <c r="S304" s="72">
        <v>0</v>
      </c>
      <c r="T304" s="57" t="s">
        <v>30</v>
      </c>
      <c r="U304" s="57" t="s">
        <v>37</v>
      </c>
      <c r="V304" s="53">
        <v>0</v>
      </c>
      <c r="W304" s="53">
        <v>0.65000000000000013</v>
      </c>
      <c r="X304" s="53">
        <v>2.1699999999999995</v>
      </c>
      <c r="Y304" s="56">
        <v>0</v>
      </c>
      <c r="Z304" s="56">
        <v>1.3541666666666669E-2</v>
      </c>
      <c r="AA304" s="56">
        <v>3.0138888888888882E-2</v>
      </c>
      <c r="AB304" s="10">
        <v>94.545454545454547</v>
      </c>
      <c r="AC304" s="10">
        <v>0</v>
      </c>
      <c r="AD304" s="10">
        <v>0</v>
      </c>
    </row>
    <row r="305" spans="1:30" x14ac:dyDescent="0.25">
      <c r="A305" s="11" t="s">
        <v>586</v>
      </c>
      <c r="B305" s="91" t="s">
        <v>753</v>
      </c>
      <c r="C305" s="12" t="s">
        <v>7</v>
      </c>
      <c r="D305" s="36">
        <v>42775</v>
      </c>
      <c r="E305" s="36" t="s">
        <v>151</v>
      </c>
      <c r="F305" s="44">
        <v>1309</v>
      </c>
      <c r="G305" s="53">
        <v>14.8</v>
      </c>
      <c r="H305" s="54">
        <v>319.5</v>
      </c>
      <c r="I305" s="53">
        <v>7.4</v>
      </c>
      <c r="J305" s="53">
        <v>6.87</v>
      </c>
      <c r="K305" s="55">
        <v>0.84</v>
      </c>
      <c r="L305" s="14">
        <v>11163.5</v>
      </c>
      <c r="M305" s="72">
        <f>LOG10(L305)</f>
        <v>4.047800376714501</v>
      </c>
      <c r="N305" s="20">
        <v>1789.0239715576172</v>
      </c>
      <c r="O305" s="72">
        <f>LOG10(N305)</f>
        <v>3.2526161598213963</v>
      </c>
      <c r="P305" s="20">
        <v>82296.136474609375</v>
      </c>
      <c r="Q305" s="72">
        <f>LOG10(P305)</f>
        <v>4.9153794470331293</v>
      </c>
      <c r="R305" s="8" t="s">
        <v>21</v>
      </c>
      <c r="S305" s="72">
        <v>0</v>
      </c>
      <c r="T305" s="57" t="s">
        <v>37</v>
      </c>
      <c r="U305" s="57" t="s">
        <v>37</v>
      </c>
      <c r="V305" s="39">
        <v>0.17</v>
      </c>
      <c r="W305" s="39">
        <v>0.84000000000000008</v>
      </c>
      <c r="X305" s="39">
        <v>0.85000000000000009</v>
      </c>
      <c r="Y305" s="13">
        <v>7.0833333333333338E-3</v>
      </c>
      <c r="Z305" s="13">
        <v>1.7500000000000002E-2</v>
      </c>
      <c r="AA305" s="13">
        <v>1.1805555555555557E-2</v>
      </c>
      <c r="AB305" s="10">
        <v>94.545454545454547</v>
      </c>
      <c r="AC305" s="10">
        <v>0</v>
      </c>
      <c r="AD305" s="10">
        <v>0</v>
      </c>
    </row>
    <row r="306" spans="1:30" x14ac:dyDescent="0.25">
      <c r="A306" s="11" t="s">
        <v>598</v>
      </c>
      <c r="B306" s="91" t="s">
        <v>753</v>
      </c>
      <c r="C306" s="12" t="s">
        <v>7</v>
      </c>
      <c r="D306" s="36">
        <v>42788</v>
      </c>
      <c r="E306" s="36" t="s">
        <v>151</v>
      </c>
      <c r="F306" s="41">
        <v>1240</v>
      </c>
      <c r="G306" s="58">
        <v>17.3</v>
      </c>
      <c r="H306" s="54">
        <v>243</v>
      </c>
      <c r="I306" s="53">
        <v>7.55</v>
      </c>
      <c r="J306" s="53">
        <v>6.53</v>
      </c>
      <c r="K306" s="55">
        <v>2.04</v>
      </c>
      <c r="L306" s="14">
        <v>3031.9333333333329</v>
      </c>
      <c r="M306" s="72">
        <f>LOG10(L306)</f>
        <v>3.4817196477239443</v>
      </c>
      <c r="N306" s="20">
        <v>134461.36474609375</v>
      </c>
      <c r="O306" s="72">
        <f>LOG10(N306)</f>
        <v>5.1285975149113412</v>
      </c>
      <c r="P306" s="20">
        <v>48153.424072265625</v>
      </c>
      <c r="Q306" s="72">
        <f>LOG10(P306)</f>
        <v>4.6826271741774566</v>
      </c>
      <c r="R306" s="8" t="s">
        <v>21</v>
      </c>
      <c r="S306" s="72">
        <v>0</v>
      </c>
      <c r="T306" s="57" t="s">
        <v>30</v>
      </c>
      <c r="U306" s="57" t="s">
        <v>30</v>
      </c>
      <c r="V306" s="39">
        <v>0.32000000000000012</v>
      </c>
      <c r="W306" s="39">
        <v>0.32000000000000012</v>
      </c>
      <c r="X306" s="39">
        <v>0.32000000000000012</v>
      </c>
      <c r="Y306" s="13">
        <v>1.3333333333333338E-2</v>
      </c>
      <c r="Z306" s="13">
        <v>6.6666666666666688E-3</v>
      </c>
      <c r="AA306" s="13">
        <v>4.4444444444444462E-3</v>
      </c>
      <c r="AB306" s="10">
        <v>94.545454545454547</v>
      </c>
      <c r="AC306" s="10">
        <v>0</v>
      </c>
      <c r="AD306" s="10">
        <v>0</v>
      </c>
    </row>
    <row r="307" spans="1:30" x14ac:dyDescent="0.25">
      <c r="A307" s="11" t="s">
        <v>610</v>
      </c>
      <c r="B307" s="91" t="s">
        <v>753</v>
      </c>
      <c r="C307" s="12" t="s">
        <v>7</v>
      </c>
      <c r="D307" s="36">
        <v>42802</v>
      </c>
      <c r="E307" s="36" t="s">
        <v>151</v>
      </c>
      <c r="F307" s="44">
        <v>1231</v>
      </c>
      <c r="G307" s="58">
        <v>18.8</v>
      </c>
      <c r="H307" s="54">
        <v>331.6</v>
      </c>
      <c r="I307" s="53">
        <v>8.4700000000000006</v>
      </c>
      <c r="J307" s="53">
        <v>6.79</v>
      </c>
      <c r="K307" s="55">
        <v>0.95</v>
      </c>
      <c r="L307" s="14">
        <v>221.6</v>
      </c>
      <c r="M307" s="72">
        <f>LOG10(L307)</f>
        <v>2.345569756056392</v>
      </c>
      <c r="N307" s="20">
        <v>7104.1740417480469</v>
      </c>
      <c r="O307" s="72">
        <f>LOG10(N307)</f>
        <v>3.8515135924728146</v>
      </c>
      <c r="P307" s="20">
        <v>3981.3724517822266</v>
      </c>
      <c r="Q307" s="72">
        <f>LOG10(P307)</f>
        <v>3.6000328071213104</v>
      </c>
      <c r="R307" s="8" t="s">
        <v>21</v>
      </c>
      <c r="S307" s="72">
        <v>0</v>
      </c>
      <c r="T307" s="57" t="s">
        <v>30</v>
      </c>
      <c r="U307" s="57" t="s">
        <v>30</v>
      </c>
      <c r="V307" s="39">
        <v>0.54</v>
      </c>
      <c r="W307" s="39">
        <v>0.54</v>
      </c>
      <c r="X307" s="39">
        <v>0.54</v>
      </c>
      <c r="Y307" s="13">
        <v>2.2500000000000003E-2</v>
      </c>
      <c r="Z307" s="13">
        <v>1.1250000000000001E-2</v>
      </c>
      <c r="AA307" s="13">
        <v>7.5000000000000006E-3</v>
      </c>
      <c r="AB307" s="10">
        <v>94.545454545454547</v>
      </c>
      <c r="AC307" s="10">
        <v>0</v>
      </c>
      <c r="AD307" s="10">
        <v>0</v>
      </c>
    </row>
    <row r="308" spans="1:30" x14ac:dyDescent="0.25">
      <c r="A308" s="11" t="s">
        <v>622</v>
      </c>
      <c r="B308" s="91" t="s">
        <v>753</v>
      </c>
      <c r="C308" s="12" t="s">
        <v>7</v>
      </c>
      <c r="D308" s="36">
        <v>42815</v>
      </c>
      <c r="E308" s="36" t="s">
        <v>319</v>
      </c>
      <c r="F308" s="44">
        <v>1324</v>
      </c>
      <c r="G308" s="58">
        <v>21.6</v>
      </c>
      <c r="H308" s="39">
        <v>350</v>
      </c>
      <c r="I308" s="53">
        <v>11.94</v>
      </c>
      <c r="J308" s="53">
        <v>6.97</v>
      </c>
      <c r="K308" s="55">
        <v>0.23</v>
      </c>
      <c r="L308" s="14">
        <v>267.8</v>
      </c>
      <c r="M308" s="72">
        <f>LOG10(L308)</f>
        <v>2.4278105726759902</v>
      </c>
      <c r="N308" s="20" t="s">
        <v>133</v>
      </c>
      <c r="O308" s="72">
        <v>2.7</v>
      </c>
      <c r="P308" s="20">
        <v>3146.070671081543</v>
      </c>
      <c r="Q308" s="72">
        <f>LOG10(P308)</f>
        <v>3.4977684740774841</v>
      </c>
      <c r="R308" s="8" t="s">
        <v>21</v>
      </c>
      <c r="S308" s="72">
        <v>0</v>
      </c>
      <c r="T308" s="57" t="s">
        <v>37</v>
      </c>
      <c r="U308" s="57" t="s">
        <v>30</v>
      </c>
      <c r="V308" s="39">
        <v>0</v>
      </c>
      <c r="W308" s="39">
        <v>0</v>
      </c>
      <c r="X308" s="39">
        <v>0</v>
      </c>
      <c r="Y308" s="13">
        <v>0</v>
      </c>
      <c r="Z308" s="13">
        <v>0</v>
      </c>
      <c r="AA308" s="13">
        <v>0</v>
      </c>
      <c r="AB308" s="10">
        <v>94.545454545454547</v>
      </c>
      <c r="AC308" s="10">
        <v>0</v>
      </c>
      <c r="AD308" s="10">
        <v>0</v>
      </c>
    </row>
    <row r="309" spans="1:30" x14ac:dyDescent="0.25">
      <c r="A309" s="11" t="s">
        <v>638</v>
      </c>
      <c r="B309" s="91" t="s">
        <v>753</v>
      </c>
      <c r="C309" s="12" t="s">
        <v>7</v>
      </c>
      <c r="D309" s="36">
        <v>42829</v>
      </c>
      <c r="E309" s="36" t="s">
        <v>319</v>
      </c>
      <c r="F309" s="44">
        <v>1346</v>
      </c>
      <c r="G309" s="39">
        <v>20.8</v>
      </c>
      <c r="H309" s="39">
        <v>347</v>
      </c>
      <c r="I309" s="57">
        <v>7.65</v>
      </c>
      <c r="J309" s="57">
        <v>6.8</v>
      </c>
      <c r="K309" s="39">
        <v>1.21</v>
      </c>
      <c r="L309" s="14">
        <v>209.4</v>
      </c>
      <c r="M309" s="72">
        <f>LOG10(L309)</f>
        <v>2.3209766773428235</v>
      </c>
      <c r="N309" s="20">
        <v>1054.0068626403809</v>
      </c>
      <c r="O309" s="72">
        <f>LOG10(N309)</f>
        <v>3.0228434385778047</v>
      </c>
      <c r="P309" s="20">
        <v>3660.6170654296875</v>
      </c>
      <c r="Q309" s="72">
        <f>LOG10(P309)</f>
        <v>3.563554300018076</v>
      </c>
      <c r="R309" s="8" t="s">
        <v>21</v>
      </c>
      <c r="S309" s="72">
        <v>0</v>
      </c>
      <c r="T309" s="57" t="s">
        <v>37</v>
      </c>
      <c r="U309" s="57" t="s">
        <v>30</v>
      </c>
      <c r="V309" s="39">
        <v>0.12</v>
      </c>
      <c r="W309" s="39">
        <v>0.63000000000000012</v>
      </c>
      <c r="X309" s="39">
        <v>0.63000000000000012</v>
      </c>
      <c r="Y309" s="13">
        <v>5.0000000000000001E-3</v>
      </c>
      <c r="Z309" s="13">
        <v>1.3125000000000003E-2</v>
      </c>
      <c r="AA309" s="13">
        <v>8.7500000000000008E-3</v>
      </c>
      <c r="AB309" s="10">
        <v>94.545454545454547</v>
      </c>
      <c r="AC309" s="10">
        <v>0</v>
      </c>
      <c r="AD309" s="10">
        <v>0</v>
      </c>
    </row>
    <row r="310" spans="1:30" x14ac:dyDescent="0.25">
      <c r="A310" s="59" t="s">
        <v>641</v>
      </c>
      <c r="B310" s="91" t="s">
        <v>753</v>
      </c>
      <c r="C310" s="12" t="s">
        <v>7</v>
      </c>
      <c r="D310" s="60">
        <v>42836</v>
      </c>
      <c r="E310" s="36" t="s">
        <v>319</v>
      </c>
      <c r="F310" s="61">
        <v>1125</v>
      </c>
      <c r="G310" s="62">
        <v>19.09</v>
      </c>
      <c r="H310" s="63">
        <v>492</v>
      </c>
      <c r="I310" s="62">
        <v>8.59</v>
      </c>
      <c r="J310" s="62">
        <v>7</v>
      </c>
      <c r="K310" s="57">
        <v>1.99</v>
      </c>
      <c r="L310" s="20">
        <v>4989.0666666666666</v>
      </c>
      <c r="M310" s="72">
        <f>LOG10(L310)</f>
        <v>3.6980193072608927</v>
      </c>
      <c r="N310" s="20">
        <v>13333.88671875</v>
      </c>
      <c r="O310" s="72">
        <f>LOG10(N310)</f>
        <v>4.1249567611517195</v>
      </c>
      <c r="P310" s="20">
        <v>73276.11083984375</v>
      </c>
      <c r="Q310" s="72">
        <f>LOG10(P310)</f>
        <v>4.8649624109106462</v>
      </c>
      <c r="R310" s="8" t="s">
        <v>21</v>
      </c>
      <c r="S310" s="72">
        <v>0</v>
      </c>
      <c r="T310" s="57" t="s">
        <v>37</v>
      </c>
      <c r="U310" s="57" t="s">
        <v>30</v>
      </c>
      <c r="V310" s="57">
        <v>0</v>
      </c>
      <c r="W310" s="57">
        <v>0</v>
      </c>
      <c r="X310" s="57">
        <v>0</v>
      </c>
      <c r="Y310" s="64">
        <v>0</v>
      </c>
      <c r="Z310" s="64">
        <v>0</v>
      </c>
      <c r="AA310" s="64">
        <v>0</v>
      </c>
      <c r="AB310" s="65">
        <v>94.545454545454547</v>
      </c>
      <c r="AC310" s="10">
        <v>0</v>
      </c>
      <c r="AD310" s="10">
        <v>0</v>
      </c>
    </row>
    <row r="311" spans="1:30" x14ac:dyDescent="0.25">
      <c r="A311" s="11" t="s">
        <v>662</v>
      </c>
      <c r="B311" s="91" t="s">
        <v>753</v>
      </c>
      <c r="C311" s="12" t="s">
        <v>7</v>
      </c>
      <c r="D311" s="36">
        <v>42858</v>
      </c>
      <c r="E311" s="36" t="s">
        <v>319</v>
      </c>
      <c r="F311" s="44">
        <v>1157</v>
      </c>
      <c r="G311" s="39">
        <v>19.399999999999999</v>
      </c>
      <c r="H311" s="39">
        <v>353.5</v>
      </c>
      <c r="I311" s="57">
        <v>6.63</v>
      </c>
      <c r="J311" s="57">
        <v>6.84</v>
      </c>
      <c r="K311" s="39">
        <v>0.49</v>
      </c>
      <c r="L311" s="14">
        <v>1013.6666666666666</v>
      </c>
      <c r="M311" s="72">
        <f>LOG10(L311)</f>
        <v>3.0058951654244699</v>
      </c>
      <c r="N311" s="20">
        <v>6444.7776794433594</v>
      </c>
      <c r="O311" s="72">
        <f>LOG10(N311)</f>
        <v>3.809207940423899</v>
      </c>
      <c r="P311" s="20">
        <v>17160.015869140625</v>
      </c>
      <c r="Q311" s="72">
        <f>LOG10(P311)</f>
        <v>4.2345176851372219</v>
      </c>
      <c r="R311" s="8" t="s">
        <v>21</v>
      </c>
      <c r="S311" s="72">
        <v>0</v>
      </c>
      <c r="T311" s="57" t="s">
        <v>30</v>
      </c>
      <c r="U311" s="57" t="s">
        <v>30</v>
      </c>
      <c r="V311" s="39">
        <v>0</v>
      </c>
      <c r="W311" s="39">
        <v>0.01</v>
      </c>
      <c r="X311" s="39">
        <v>0.31000000000000005</v>
      </c>
      <c r="Y311" s="13">
        <v>0</v>
      </c>
      <c r="Z311" s="13">
        <v>2.0833333333333335E-4</v>
      </c>
      <c r="AA311" s="13">
        <v>4.3055555555555564E-3</v>
      </c>
      <c r="AB311" s="10">
        <v>94.545454545454547</v>
      </c>
      <c r="AC311" s="10">
        <v>0</v>
      </c>
      <c r="AD311" s="10">
        <v>0</v>
      </c>
    </row>
    <row r="312" spans="1:30" x14ac:dyDescent="0.25">
      <c r="A312" s="11" t="s">
        <v>674</v>
      </c>
      <c r="B312" s="91" t="s">
        <v>753</v>
      </c>
      <c r="C312" s="12" t="s">
        <v>7</v>
      </c>
      <c r="D312" s="36">
        <v>42871</v>
      </c>
      <c r="E312" s="36" t="s">
        <v>319</v>
      </c>
      <c r="F312" s="44">
        <v>1310</v>
      </c>
      <c r="G312" s="39">
        <v>20.7</v>
      </c>
      <c r="H312" s="39">
        <v>361.1</v>
      </c>
      <c r="I312" s="57">
        <v>5.7</v>
      </c>
      <c r="J312" s="57">
        <v>6.7</v>
      </c>
      <c r="K312" s="39">
        <v>1.17</v>
      </c>
      <c r="L312" s="14">
        <v>859.26666666666654</v>
      </c>
      <c r="M312" s="72">
        <f>LOG10(L312)</f>
        <v>2.9341279646337224</v>
      </c>
      <c r="N312" s="20">
        <v>148499.4140625</v>
      </c>
      <c r="O312" s="72">
        <f>LOG10(N312)</f>
        <v>5.1717247400510429</v>
      </c>
      <c r="P312" s="20">
        <v>7069.8593139648438</v>
      </c>
      <c r="Q312" s="72">
        <f>LOG10(P312)</f>
        <v>3.8494107716785595</v>
      </c>
      <c r="R312" s="8" t="s">
        <v>21</v>
      </c>
      <c r="S312" s="72">
        <v>0</v>
      </c>
      <c r="T312" s="57" t="s">
        <v>37</v>
      </c>
      <c r="U312" s="57" t="s">
        <v>37</v>
      </c>
      <c r="V312" s="39">
        <v>0</v>
      </c>
      <c r="W312" s="39">
        <v>0</v>
      </c>
      <c r="X312" s="39">
        <v>0.31</v>
      </c>
      <c r="Y312" s="13">
        <v>0</v>
      </c>
      <c r="Z312" s="13">
        <v>0</v>
      </c>
      <c r="AA312" s="13">
        <v>4.3055555555555555E-3</v>
      </c>
      <c r="AB312" s="10">
        <v>94.545454545454547</v>
      </c>
      <c r="AC312" s="10">
        <v>0</v>
      </c>
      <c r="AD312" s="10">
        <v>0</v>
      </c>
    </row>
    <row r="313" spans="1:30" x14ac:dyDescent="0.25">
      <c r="A313" s="11" t="s">
        <v>686</v>
      </c>
      <c r="B313" s="91" t="s">
        <v>753</v>
      </c>
      <c r="C313" s="12" t="s">
        <v>7</v>
      </c>
      <c r="D313" s="36">
        <v>42886</v>
      </c>
      <c r="E313" s="36" t="s">
        <v>319</v>
      </c>
      <c r="F313" s="44">
        <v>1158</v>
      </c>
      <c r="G313" s="39">
        <v>20.3</v>
      </c>
      <c r="H313" s="39">
        <v>360.5</v>
      </c>
      <c r="I313" s="57">
        <v>5.95</v>
      </c>
      <c r="J313" s="76">
        <v>6.77</v>
      </c>
      <c r="K313" s="39">
        <v>1.1100000000000001</v>
      </c>
      <c r="L313" s="14">
        <v>1485.9333333333334</v>
      </c>
      <c r="M313" s="72">
        <f>LOG10(L313)</f>
        <v>3.1719993251614742</v>
      </c>
      <c r="N313" s="20">
        <v>8081.1141967773438</v>
      </c>
      <c r="O313" s="72">
        <f>LOG10(N313)</f>
        <v>3.9074712439617265</v>
      </c>
      <c r="P313" s="20">
        <v>13360.896301269531</v>
      </c>
      <c r="Q313" s="72">
        <f>LOG10(P313)</f>
        <v>4.1258355932921233</v>
      </c>
      <c r="R313" s="8" t="s">
        <v>21</v>
      </c>
      <c r="S313" s="72">
        <v>0</v>
      </c>
      <c r="T313" s="57" t="s">
        <v>37</v>
      </c>
      <c r="U313" s="57" t="s">
        <v>30</v>
      </c>
      <c r="V313" s="39">
        <v>0.62</v>
      </c>
      <c r="W313" s="39">
        <v>2.2600000000000002</v>
      </c>
      <c r="X313" s="39">
        <v>2.2600000000000002</v>
      </c>
      <c r="Y313" s="13">
        <v>2.5833333333333333E-2</v>
      </c>
      <c r="Z313" s="13">
        <v>4.7083333333333338E-2</v>
      </c>
      <c r="AA313" s="13">
        <v>3.138888888888889E-2</v>
      </c>
      <c r="AB313" s="10">
        <v>94.545454545454547</v>
      </c>
      <c r="AC313" s="10">
        <v>0</v>
      </c>
      <c r="AD313" s="10">
        <v>0</v>
      </c>
    </row>
    <row r="314" spans="1:30" x14ac:dyDescent="0.25">
      <c r="A314" s="11" t="s">
        <v>689</v>
      </c>
      <c r="B314" s="91" t="s">
        <v>752</v>
      </c>
      <c r="C314" s="12" t="s">
        <v>7</v>
      </c>
      <c r="D314" s="36">
        <v>42934</v>
      </c>
      <c r="E314" s="36" t="s">
        <v>8</v>
      </c>
      <c r="F314" s="44">
        <v>1220</v>
      </c>
      <c r="G314" s="53">
        <v>21.43</v>
      </c>
      <c r="H314" s="6">
        <v>411</v>
      </c>
      <c r="I314" s="53">
        <v>6.89</v>
      </c>
      <c r="J314" s="53">
        <v>7.2</v>
      </c>
      <c r="K314" s="39">
        <v>1.3</v>
      </c>
      <c r="L314" s="14">
        <v>3186.7999999999997</v>
      </c>
      <c r="M314" s="72">
        <f>LOG10(L314)</f>
        <v>3.5033548084935298</v>
      </c>
      <c r="N314" s="20" t="s">
        <v>133</v>
      </c>
      <c r="O314" s="72">
        <v>2.7</v>
      </c>
      <c r="P314" s="20">
        <v>45442.495727539063</v>
      </c>
      <c r="Q314" s="72">
        <f>LOG10(P314)</f>
        <v>4.6574621750562706</v>
      </c>
      <c r="R314" s="8" t="s">
        <v>21</v>
      </c>
      <c r="S314" s="72">
        <v>0</v>
      </c>
      <c r="T314" s="57" t="s">
        <v>30</v>
      </c>
      <c r="U314" s="57" t="s">
        <v>30</v>
      </c>
      <c r="V314" s="39">
        <v>0</v>
      </c>
      <c r="W314" s="39">
        <v>0.18</v>
      </c>
      <c r="X314" s="39">
        <v>0.34000000000000008</v>
      </c>
      <c r="Y314" s="13">
        <v>0</v>
      </c>
      <c r="Z314" s="13">
        <v>3.7499999999999999E-3</v>
      </c>
      <c r="AA314" s="13">
        <v>4.7222222222222231E-3</v>
      </c>
      <c r="AB314" s="10">
        <v>94.545454545454547</v>
      </c>
      <c r="AC314" s="10">
        <v>0</v>
      </c>
      <c r="AD314" s="10">
        <v>0</v>
      </c>
    </row>
    <row r="315" spans="1:30" x14ac:dyDescent="0.25">
      <c r="A315" s="11" t="s">
        <v>710</v>
      </c>
      <c r="B315" s="91" t="s">
        <v>752</v>
      </c>
      <c r="C315" s="12" t="s">
        <v>7</v>
      </c>
      <c r="D315" s="36">
        <v>42941</v>
      </c>
      <c r="E315" s="36" t="s">
        <v>8</v>
      </c>
      <c r="F315" s="44">
        <v>1206</v>
      </c>
      <c r="G315" s="39">
        <v>21.7</v>
      </c>
      <c r="H315" s="39">
        <v>377.3</v>
      </c>
      <c r="I315" s="57">
        <v>6.12</v>
      </c>
      <c r="J315" s="57">
        <v>6.92</v>
      </c>
      <c r="K315" s="57">
        <v>0.41</v>
      </c>
      <c r="L315" s="14">
        <v>833</v>
      </c>
      <c r="M315" s="72">
        <f>LOG10(L315)</f>
        <v>2.9206450014067875</v>
      </c>
      <c r="N315" s="20" t="s">
        <v>133</v>
      </c>
      <c r="O315" s="72">
        <v>2.7</v>
      </c>
      <c r="P315" s="20">
        <v>2784.3105316162109</v>
      </c>
      <c r="Q315" s="72">
        <f>LOG10(P315)</f>
        <v>3.444717670107551</v>
      </c>
      <c r="R315" s="8" t="s">
        <v>21</v>
      </c>
      <c r="S315" s="72">
        <v>0</v>
      </c>
      <c r="T315" s="57" t="s">
        <v>30</v>
      </c>
      <c r="U315" s="57" t="s">
        <v>37</v>
      </c>
      <c r="V315" s="39">
        <v>1.22</v>
      </c>
      <c r="W315" s="39">
        <v>1.5400000000000003</v>
      </c>
      <c r="X315" s="39">
        <v>1.5400000000000003</v>
      </c>
      <c r="Y315" s="13">
        <v>5.0833333333333335E-2</v>
      </c>
      <c r="Z315" s="13">
        <v>3.2083333333333339E-2</v>
      </c>
      <c r="AA315" s="13">
        <v>2.1388888888888891E-2</v>
      </c>
      <c r="AB315" s="10">
        <v>94.545454545454547</v>
      </c>
      <c r="AC315" s="10">
        <v>0</v>
      </c>
      <c r="AD315" s="10">
        <v>0</v>
      </c>
    </row>
    <row r="316" spans="1:30" x14ac:dyDescent="0.25">
      <c r="A316" s="11" t="s">
        <v>68</v>
      </c>
      <c r="B316" s="91" t="s">
        <v>754</v>
      </c>
      <c r="C316" s="7" t="s">
        <v>7</v>
      </c>
      <c r="D316" s="15">
        <v>42331</v>
      </c>
      <c r="E316" s="15" t="s">
        <v>24</v>
      </c>
      <c r="F316" s="7" t="s">
        <v>69</v>
      </c>
      <c r="G316" s="7" t="s">
        <v>70</v>
      </c>
      <c r="H316" s="7" t="s">
        <v>71</v>
      </c>
      <c r="I316" s="12" t="s">
        <v>72</v>
      </c>
      <c r="J316" s="12" t="s">
        <v>73</v>
      </c>
      <c r="K316" s="16" t="s">
        <v>29</v>
      </c>
      <c r="L316" s="14">
        <v>8864</v>
      </c>
      <c r="M316" s="72">
        <f>LOG10(L316)</f>
        <v>3.9476297473843545</v>
      </c>
      <c r="N316" s="20">
        <v>2770201.171875</v>
      </c>
      <c r="O316" s="72">
        <f>LOG10(N316)</f>
        <v>6.4425113086539163</v>
      </c>
      <c r="P316" s="20">
        <v>385465.283203125</v>
      </c>
      <c r="Q316" s="72">
        <f>LOG10(P316)</f>
        <v>5.5859852695665912</v>
      </c>
      <c r="R316" s="8">
        <v>22317.007446289063</v>
      </c>
      <c r="S316" s="72">
        <v>4.3486359583346941</v>
      </c>
      <c r="T316" s="18" t="s">
        <v>37</v>
      </c>
      <c r="U316" s="18" t="s">
        <v>30</v>
      </c>
      <c r="V316" s="17">
        <v>0</v>
      </c>
      <c r="W316" s="17">
        <v>0</v>
      </c>
      <c r="X316" s="17">
        <v>0</v>
      </c>
      <c r="Y316" s="13">
        <v>0</v>
      </c>
      <c r="Z316" s="13">
        <v>0</v>
      </c>
      <c r="AA316" s="13">
        <v>0</v>
      </c>
      <c r="AB316" s="10">
        <v>76.998021007763739</v>
      </c>
      <c r="AC316" s="10">
        <v>1.2026183589587456</v>
      </c>
      <c r="AD316" s="10">
        <v>0</v>
      </c>
    </row>
    <row r="317" spans="1:30" x14ac:dyDescent="0.25">
      <c r="A317" s="11" t="s">
        <v>127</v>
      </c>
      <c r="B317" s="91" t="s">
        <v>754</v>
      </c>
      <c r="C317" s="7" t="s">
        <v>7</v>
      </c>
      <c r="D317" s="15">
        <v>42345</v>
      </c>
      <c r="E317" s="15" t="s">
        <v>24</v>
      </c>
      <c r="F317" s="12" t="s">
        <v>128</v>
      </c>
      <c r="G317" s="12" t="s">
        <v>129</v>
      </c>
      <c r="H317" s="12" t="s">
        <v>130</v>
      </c>
      <c r="I317" s="12" t="s">
        <v>131</v>
      </c>
      <c r="J317" s="12" t="s">
        <v>132</v>
      </c>
      <c r="K317" s="16" t="s">
        <v>29</v>
      </c>
      <c r="L317" s="14">
        <v>2027.5</v>
      </c>
      <c r="M317" s="72">
        <f>LOG10(L317)</f>
        <v>3.3069608628831935</v>
      </c>
      <c r="N317" s="9">
        <v>431649.169921875</v>
      </c>
      <c r="O317" s="72">
        <f>LOG10(N317)</f>
        <v>5.6351309100828164</v>
      </c>
      <c r="P317" s="20">
        <v>55005.426025390625</v>
      </c>
      <c r="Q317" s="72">
        <f>LOG10(P317)</f>
        <v>4.7404055327061263</v>
      </c>
      <c r="R317" s="8" t="s">
        <v>133</v>
      </c>
      <c r="S317" s="72">
        <v>3</v>
      </c>
      <c r="T317" s="18" t="s">
        <v>30</v>
      </c>
      <c r="U317" s="18" t="s">
        <v>30</v>
      </c>
      <c r="V317" s="17">
        <v>0</v>
      </c>
      <c r="W317" s="17">
        <v>0</v>
      </c>
      <c r="X317" s="17">
        <v>0</v>
      </c>
      <c r="Y317" s="13">
        <v>0</v>
      </c>
      <c r="Z317" s="13">
        <v>0</v>
      </c>
      <c r="AA317" s="13">
        <v>0</v>
      </c>
      <c r="AB317" s="10">
        <v>76.998021007763739</v>
      </c>
      <c r="AC317" s="10">
        <v>1.2026183589587456</v>
      </c>
      <c r="AD317" s="10">
        <v>0</v>
      </c>
    </row>
    <row r="318" spans="1:30" x14ac:dyDescent="0.25">
      <c r="A318" s="11" t="s">
        <v>162</v>
      </c>
      <c r="B318" s="91" t="s">
        <v>755</v>
      </c>
      <c r="C318" s="7" t="s">
        <v>7</v>
      </c>
      <c r="D318" s="22">
        <v>42381</v>
      </c>
      <c r="E318" s="22" t="s">
        <v>151</v>
      </c>
      <c r="F318" s="12" t="s">
        <v>163</v>
      </c>
      <c r="G318" s="23">
        <v>11.48</v>
      </c>
      <c r="H318" s="24">
        <v>272</v>
      </c>
      <c r="I318" s="74">
        <v>10.89</v>
      </c>
      <c r="J318" s="74">
        <v>7.34</v>
      </c>
      <c r="K318" s="24">
        <v>1.4</v>
      </c>
      <c r="L318" s="14">
        <v>26878.666666666668</v>
      </c>
      <c r="M318" s="72">
        <f>LOG10(L318)</f>
        <v>4.4294077214624696</v>
      </c>
      <c r="N318" s="9">
        <v>2594270.703125</v>
      </c>
      <c r="O318" s="72">
        <f>LOG10(N318)</f>
        <v>6.4140152912312782</v>
      </c>
      <c r="P318" s="29"/>
      <c r="Q318" s="72"/>
      <c r="R318" s="8">
        <v>4970.3273773193359</v>
      </c>
      <c r="S318" s="72">
        <v>3.6963849950674983</v>
      </c>
      <c r="T318" s="25" t="s">
        <v>30</v>
      </c>
      <c r="U318" s="31" t="s">
        <v>30</v>
      </c>
      <c r="V318" s="27">
        <v>0</v>
      </c>
      <c r="W318" s="27">
        <v>0</v>
      </c>
      <c r="X318" s="26">
        <v>0.27</v>
      </c>
      <c r="Y318" s="28">
        <v>0</v>
      </c>
      <c r="Z318" s="28">
        <v>0</v>
      </c>
      <c r="AA318" s="28">
        <v>3.7500000000000003E-3</v>
      </c>
      <c r="AB318" s="10">
        <v>76.998021007763739</v>
      </c>
      <c r="AC318" s="10">
        <v>1.2026183589587456</v>
      </c>
      <c r="AD318" s="10">
        <v>0</v>
      </c>
    </row>
    <row r="319" spans="1:30" x14ac:dyDescent="0.25">
      <c r="A319" s="11" t="s">
        <v>211</v>
      </c>
      <c r="B319" s="91" t="s">
        <v>755</v>
      </c>
      <c r="C319" s="7" t="s">
        <v>7</v>
      </c>
      <c r="D319" s="36">
        <v>42395</v>
      </c>
      <c r="E319" s="22" t="s">
        <v>151</v>
      </c>
      <c r="F319" s="12" t="s">
        <v>212</v>
      </c>
      <c r="G319" s="12" t="s">
        <v>213</v>
      </c>
      <c r="H319" s="12" t="s">
        <v>214</v>
      </c>
      <c r="I319" s="12" t="s">
        <v>215</v>
      </c>
      <c r="J319" s="12" t="s">
        <v>216</v>
      </c>
      <c r="K319" s="16" t="s">
        <v>29</v>
      </c>
      <c r="L319" s="14">
        <v>15391</v>
      </c>
      <c r="M319" s="72">
        <f>LOG10(L319)</f>
        <v>4.1872668381792941</v>
      </c>
      <c r="N319" s="20">
        <v>2543898.4375</v>
      </c>
      <c r="O319" s="72">
        <f>LOG10(N319)</f>
        <v>6.4054997685668678</v>
      </c>
      <c r="P319" s="20">
        <v>288027.685546875</v>
      </c>
      <c r="Q319" s="72">
        <f>LOG10(P319)</f>
        <v>5.4594342346424005</v>
      </c>
      <c r="R319" s="8" t="s">
        <v>133</v>
      </c>
      <c r="S319" s="72">
        <v>3</v>
      </c>
      <c r="T319" s="18" t="s">
        <v>30</v>
      </c>
      <c r="U319" s="31" t="s">
        <v>30</v>
      </c>
      <c r="V319" s="17">
        <v>0</v>
      </c>
      <c r="W319" s="17">
        <v>0</v>
      </c>
      <c r="X319" s="17">
        <v>0</v>
      </c>
      <c r="Y319" s="13">
        <v>0</v>
      </c>
      <c r="Z319" s="13">
        <v>0</v>
      </c>
      <c r="AA319" s="13">
        <v>0</v>
      </c>
      <c r="AB319" s="10">
        <v>76.998021007763739</v>
      </c>
      <c r="AC319" s="10">
        <v>1.2026183589587456</v>
      </c>
      <c r="AD319" s="10">
        <v>0</v>
      </c>
    </row>
    <row r="320" spans="1:30" x14ac:dyDescent="0.25">
      <c r="A320" s="11" t="s">
        <v>265</v>
      </c>
      <c r="B320" s="91" t="s">
        <v>755</v>
      </c>
      <c r="C320" s="7" t="s">
        <v>7</v>
      </c>
      <c r="D320" s="36">
        <v>42409</v>
      </c>
      <c r="E320" s="22" t="s">
        <v>151</v>
      </c>
      <c r="F320" s="12" t="s">
        <v>266</v>
      </c>
      <c r="G320" s="12" t="s">
        <v>117</v>
      </c>
      <c r="H320" s="12" t="s">
        <v>267</v>
      </c>
      <c r="I320" s="12" t="s">
        <v>268</v>
      </c>
      <c r="J320" s="12" t="s">
        <v>114</v>
      </c>
      <c r="K320" s="16" t="s">
        <v>29</v>
      </c>
      <c r="L320" s="14">
        <v>4254</v>
      </c>
      <c r="M320" s="72">
        <f>LOG10(L320)</f>
        <v>3.62879748556671</v>
      </c>
      <c r="N320" s="37">
        <v>5616550.390625</v>
      </c>
      <c r="O320" s="72">
        <f>LOG10(N320)</f>
        <v>6.7494696596450865</v>
      </c>
      <c r="P320" s="37">
        <v>104622.13579938927</v>
      </c>
      <c r="Q320" s="72">
        <f>LOG10(P320)</f>
        <v>5.0196235816484167</v>
      </c>
      <c r="R320" s="8">
        <v>9597.5975036621094</v>
      </c>
      <c r="S320" s="72">
        <v>3.9821625328850216</v>
      </c>
      <c r="T320" s="19" t="s">
        <v>30</v>
      </c>
      <c r="U320" s="33" t="s">
        <v>30</v>
      </c>
      <c r="V320" s="17">
        <v>0</v>
      </c>
      <c r="W320" s="17">
        <v>0</v>
      </c>
      <c r="X320" s="17">
        <v>0</v>
      </c>
      <c r="Y320" s="13">
        <v>0</v>
      </c>
      <c r="Z320" s="13">
        <v>0</v>
      </c>
      <c r="AA320" s="13">
        <v>0</v>
      </c>
      <c r="AB320" s="10">
        <v>76.998021007763739</v>
      </c>
      <c r="AC320" s="10">
        <v>1.2026183589587456</v>
      </c>
      <c r="AD320" s="10">
        <v>0</v>
      </c>
    </row>
    <row r="321" spans="1:30" x14ac:dyDescent="0.25">
      <c r="A321" s="11" t="s">
        <v>290</v>
      </c>
      <c r="B321" s="91" t="s">
        <v>755</v>
      </c>
      <c r="C321" s="7" t="s">
        <v>7</v>
      </c>
      <c r="D321" s="36">
        <v>42423</v>
      </c>
      <c r="E321" s="22" t="s">
        <v>151</v>
      </c>
      <c r="F321" s="12" t="s">
        <v>291</v>
      </c>
      <c r="G321" s="38">
        <v>14.4</v>
      </c>
      <c r="H321" s="38">
        <v>112</v>
      </c>
      <c r="I321" s="46">
        <v>9.5</v>
      </c>
      <c r="J321" s="46">
        <v>7.5</v>
      </c>
      <c r="K321" s="16" t="s">
        <v>29</v>
      </c>
      <c r="L321" s="14">
        <v>10780.666666666666</v>
      </c>
      <c r="M321" s="72">
        <f>LOG10(L321)</f>
        <v>4.0326456180587247</v>
      </c>
      <c r="N321" s="20">
        <v>1374397.265625</v>
      </c>
      <c r="O321" s="72">
        <f>LOG10(N321)</f>
        <v>6.1381122824554764</v>
      </c>
      <c r="P321" s="20">
        <v>148014.07470703125</v>
      </c>
      <c r="Q321" s="72">
        <f>LOG10(P321)</f>
        <v>5.170303014563645</v>
      </c>
      <c r="R321" s="8">
        <v>7165.2030944824219</v>
      </c>
      <c r="S321" s="72">
        <v>3.8552285047910009</v>
      </c>
      <c r="T321" s="25" t="s">
        <v>30</v>
      </c>
      <c r="U321" s="33" t="s">
        <v>30</v>
      </c>
      <c r="V321" s="39">
        <v>1.0100000000000005</v>
      </c>
      <c r="W321" s="39">
        <v>1.1200000000000006</v>
      </c>
      <c r="X321" s="39">
        <v>1.1500000000000006</v>
      </c>
      <c r="Y321" s="13">
        <v>4.2083333333333355E-2</v>
      </c>
      <c r="Z321" s="13">
        <v>2.3333333333333345E-2</v>
      </c>
      <c r="AA321" s="13">
        <v>1.5972222222222231E-2</v>
      </c>
      <c r="AB321" s="10">
        <v>76.998021007763739</v>
      </c>
      <c r="AC321" s="10">
        <v>1.2026183589587456</v>
      </c>
      <c r="AD321" s="10">
        <v>0</v>
      </c>
    </row>
    <row r="322" spans="1:30" x14ac:dyDescent="0.25">
      <c r="A322" s="11" t="s">
        <v>311</v>
      </c>
      <c r="B322" s="91" t="s">
        <v>755</v>
      </c>
      <c r="C322" s="7" t="s">
        <v>7</v>
      </c>
      <c r="D322" s="36">
        <v>42437</v>
      </c>
      <c r="E322" s="22" t="s">
        <v>151</v>
      </c>
      <c r="F322" s="12" t="s">
        <v>312</v>
      </c>
      <c r="G322" s="38">
        <v>18</v>
      </c>
      <c r="H322" s="38">
        <v>231.1</v>
      </c>
      <c r="I322" s="46">
        <v>11.29</v>
      </c>
      <c r="J322" s="46">
        <v>8.35</v>
      </c>
      <c r="K322" s="16" t="s">
        <v>29</v>
      </c>
      <c r="L322" s="14">
        <v>10209</v>
      </c>
      <c r="M322" s="72">
        <f>LOG10(L322)</f>
        <v>4.0089832038154718</v>
      </c>
      <c r="N322" s="20">
        <v>362828.857421875</v>
      </c>
      <c r="O322" s="72">
        <f>LOG10(N322)</f>
        <v>5.5597018211683249</v>
      </c>
      <c r="P322" s="20">
        <v>221897.1923828125</v>
      </c>
      <c r="Q322" s="72">
        <f>LOG10(P322)</f>
        <v>5.3461518072326131</v>
      </c>
      <c r="R322" s="8" t="s">
        <v>21</v>
      </c>
      <c r="S322" s="72">
        <v>0</v>
      </c>
      <c r="T322" s="25" t="s">
        <v>37</v>
      </c>
      <c r="U322" s="33" t="s">
        <v>30</v>
      </c>
      <c r="V322" s="39">
        <v>0</v>
      </c>
      <c r="W322" s="39">
        <v>0</v>
      </c>
      <c r="X322" s="39">
        <v>0</v>
      </c>
      <c r="Y322" s="13">
        <v>0</v>
      </c>
      <c r="Z322" s="13">
        <v>0</v>
      </c>
      <c r="AA322" s="13">
        <v>0</v>
      </c>
      <c r="AB322" s="10">
        <v>76.998021007763739</v>
      </c>
      <c r="AC322" s="10">
        <v>1.2026183589587456</v>
      </c>
      <c r="AD322" s="10">
        <v>0</v>
      </c>
    </row>
    <row r="323" spans="1:30" x14ac:dyDescent="0.25">
      <c r="A323" s="11" t="s">
        <v>329</v>
      </c>
      <c r="B323" s="91" t="s">
        <v>755</v>
      </c>
      <c r="C323" s="7" t="s">
        <v>7</v>
      </c>
      <c r="D323" s="36">
        <v>42451</v>
      </c>
      <c r="E323" s="36" t="s">
        <v>319</v>
      </c>
      <c r="F323" s="40" t="s">
        <v>167</v>
      </c>
      <c r="G323" s="38">
        <v>17.3</v>
      </c>
      <c r="H323" s="38">
        <v>230.8</v>
      </c>
      <c r="I323" s="46">
        <v>9.86</v>
      </c>
      <c r="K323" s="38">
        <v>1.36</v>
      </c>
      <c r="L323" s="14">
        <v>1275.3333333333333</v>
      </c>
      <c r="M323" s="72">
        <f>LOG10(L323)</f>
        <v>3.1056237109716145</v>
      </c>
      <c r="N323" s="20">
        <v>554370.8984375</v>
      </c>
      <c r="O323" s="72">
        <f>LOG10(N323)</f>
        <v>5.7438004240212575</v>
      </c>
      <c r="P323" s="20">
        <v>141183.30078125</v>
      </c>
      <c r="Q323" s="72">
        <f>LOG10(P323)</f>
        <v>5.1497833312239614</v>
      </c>
      <c r="R323" s="8">
        <v>16392.366027832031</v>
      </c>
      <c r="S323" s="72">
        <v>4.2146416429341889</v>
      </c>
      <c r="T323" s="25" t="s">
        <v>30</v>
      </c>
      <c r="U323" s="33" t="s">
        <v>30</v>
      </c>
      <c r="V323" s="39">
        <v>0</v>
      </c>
      <c r="W323" s="39">
        <v>0</v>
      </c>
      <c r="X323" s="39">
        <v>0</v>
      </c>
      <c r="Y323" s="13">
        <v>0</v>
      </c>
      <c r="Z323" s="13">
        <v>0</v>
      </c>
      <c r="AA323" s="13">
        <v>0</v>
      </c>
      <c r="AB323" s="10">
        <v>76.998021007763739</v>
      </c>
      <c r="AC323" s="10">
        <v>1.2026183589587456</v>
      </c>
      <c r="AD323" s="10">
        <v>0</v>
      </c>
    </row>
    <row r="324" spans="1:30" x14ac:dyDescent="0.25">
      <c r="A324" s="11" t="s">
        <v>338</v>
      </c>
      <c r="B324" s="91" t="s">
        <v>755</v>
      </c>
      <c r="C324" s="36" t="s">
        <v>7</v>
      </c>
      <c r="D324" s="36">
        <v>42466</v>
      </c>
      <c r="E324" s="36" t="s">
        <v>319</v>
      </c>
      <c r="F324" s="41">
        <v>1145</v>
      </c>
      <c r="G324" s="42">
        <v>15.94</v>
      </c>
      <c r="H324" s="42">
        <v>261</v>
      </c>
      <c r="I324" s="75">
        <v>10.07</v>
      </c>
      <c r="J324" s="75">
        <v>7.67</v>
      </c>
      <c r="K324" s="43">
        <v>2.9</v>
      </c>
      <c r="L324" s="14">
        <v>11786.666666666666</v>
      </c>
      <c r="M324" s="72">
        <f>LOG10(L324)</f>
        <v>4.0713910016213735</v>
      </c>
      <c r="N324" s="20">
        <v>3181018.75</v>
      </c>
      <c r="O324" s="72">
        <f>LOG10(N324)</f>
        <v>6.502566228993417</v>
      </c>
      <c r="P324" s="20">
        <v>251256.982421875</v>
      </c>
      <c r="Q324" s="72">
        <f>LOG10(P324)</f>
        <v>5.4001181396231912</v>
      </c>
      <c r="R324" s="8">
        <v>1378.7479400634766</v>
      </c>
      <c r="S324" s="72">
        <v>3.1394848765853398</v>
      </c>
      <c r="T324" s="25" t="s">
        <v>30</v>
      </c>
      <c r="U324" s="33" t="s">
        <v>30</v>
      </c>
      <c r="V324" s="39">
        <v>0</v>
      </c>
      <c r="W324" s="39">
        <v>0</v>
      </c>
      <c r="X324" s="39">
        <v>0</v>
      </c>
      <c r="Y324" s="13">
        <v>0</v>
      </c>
      <c r="Z324" s="13">
        <v>0</v>
      </c>
      <c r="AA324" s="13">
        <v>0</v>
      </c>
      <c r="AB324" s="10">
        <v>76.998021007763739</v>
      </c>
      <c r="AC324" s="10">
        <v>1.2026183589587456</v>
      </c>
      <c r="AD324" s="10">
        <v>0</v>
      </c>
    </row>
    <row r="325" spans="1:30" x14ac:dyDescent="0.25">
      <c r="A325" s="11" t="s">
        <v>355</v>
      </c>
      <c r="B325" s="91" t="s">
        <v>755</v>
      </c>
      <c r="C325" s="36" t="s">
        <v>7</v>
      </c>
      <c r="D325" s="36">
        <v>42480</v>
      </c>
      <c r="E325" s="36" t="s">
        <v>319</v>
      </c>
      <c r="F325" s="41">
        <v>1245</v>
      </c>
      <c r="G325" s="42">
        <v>21.4</v>
      </c>
      <c r="H325" s="42">
        <v>503</v>
      </c>
      <c r="I325" s="75">
        <v>8.84</v>
      </c>
      <c r="J325" s="75">
        <v>7.81</v>
      </c>
      <c r="K325" s="43">
        <v>1.57</v>
      </c>
      <c r="L325" s="14">
        <v>1130.3333333333333</v>
      </c>
      <c r="M325" s="72">
        <f>LOG10(L325)</f>
        <v>3.0532065350584237</v>
      </c>
      <c r="N325" s="20">
        <v>355290.0390625</v>
      </c>
      <c r="O325" s="72">
        <f>LOG10(N325)</f>
        <v>5.5505830317481744</v>
      </c>
      <c r="P325" s="20">
        <v>17958.320617675781</v>
      </c>
      <c r="Q325" s="72">
        <f>LOG10(P325)</f>
        <v>4.2542657209405297</v>
      </c>
      <c r="R325" s="8" t="s">
        <v>133</v>
      </c>
      <c r="S325" s="72">
        <v>3</v>
      </c>
      <c r="T325" s="25" t="s">
        <v>37</v>
      </c>
      <c r="U325" s="80" t="s">
        <v>37</v>
      </c>
      <c r="V325" s="39">
        <v>0</v>
      </c>
      <c r="W325" s="39">
        <v>0</v>
      </c>
      <c r="X325" s="39">
        <v>0</v>
      </c>
      <c r="Y325" s="13">
        <v>0</v>
      </c>
      <c r="Z325" s="13">
        <v>0</v>
      </c>
      <c r="AA325" s="13">
        <v>0</v>
      </c>
      <c r="AB325" s="10">
        <v>76.998021007763739</v>
      </c>
      <c r="AC325" s="10">
        <v>1.2026183589587456</v>
      </c>
      <c r="AD325" s="10">
        <v>0</v>
      </c>
    </row>
    <row r="326" spans="1:30" x14ac:dyDescent="0.25">
      <c r="A326" s="11" t="s">
        <v>367</v>
      </c>
      <c r="B326" s="91" t="s">
        <v>755</v>
      </c>
      <c r="C326" s="36" t="s">
        <v>7</v>
      </c>
      <c r="D326" s="36">
        <v>42493</v>
      </c>
      <c r="E326" s="36" t="s">
        <v>319</v>
      </c>
      <c r="F326" s="41">
        <v>1158</v>
      </c>
      <c r="G326" s="42">
        <v>20.7</v>
      </c>
      <c r="H326" s="42">
        <v>416.2</v>
      </c>
      <c r="I326" s="75">
        <v>7.75</v>
      </c>
      <c r="J326" s="75">
        <v>7.52</v>
      </c>
      <c r="K326" s="43">
        <v>5.0999999999999996</v>
      </c>
      <c r="L326" s="14">
        <v>14829</v>
      </c>
      <c r="M326" s="72">
        <f>LOG10(L326)</f>
        <v>4.1711118651804391</v>
      </c>
      <c r="N326" s="20">
        <v>581912.79296875</v>
      </c>
      <c r="O326" s="72">
        <f>LOG10(N326)</f>
        <v>5.7648579049759565</v>
      </c>
      <c r="P326" s="20">
        <v>73651.0498046875</v>
      </c>
      <c r="Q326" s="72">
        <f>LOG10(P326)</f>
        <v>4.86717894155385</v>
      </c>
      <c r="R326" s="8" t="s">
        <v>133</v>
      </c>
      <c r="S326" s="72">
        <v>3</v>
      </c>
      <c r="T326" s="25" t="s">
        <v>37</v>
      </c>
      <c r="U326" s="80" t="s">
        <v>37</v>
      </c>
      <c r="V326" s="39">
        <v>0.02</v>
      </c>
      <c r="W326" s="39">
        <v>0.04</v>
      </c>
      <c r="X326" s="39">
        <v>0.5</v>
      </c>
      <c r="Y326" s="13">
        <v>8.3333333333333339E-4</v>
      </c>
      <c r="Z326" s="13">
        <v>8.3333333333333339E-4</v>
      </c>
      <c r="AA326" s="13">
        <v>6.9444444444444441E-3</v>
      </c>
      <c r="AB326" s="10">
        <v>76.998021007763739</v>
      </c>
      <c r="AC326" s="10">
        <v>1.2026183589587456</v>
      </c>
      <c r="AD326" s="10">
        <v>0</v>
      </c>
    </row>
    <row r="327" spans="1:30" x14ac:dyDescent="0.25">
      <c r="A327" s="11" t="s">
        <v>379</v>
      </c>
      <c r="B327" s="91" t="s">
        <v>755</v>
      </c>
      <c r="C327" s="36" t="s">
        <v>7</v>
      </c>
      <c r="D327" s="36">
        <v>42507</v>
      </c>
      <c r="E327" s="36" t="s">
        <v>319</v>
      </c>
      <c r="F327" s="41">
        <v>1239</v>
      </c>
      <c r="G327" s="42">
        <v>19.8</v>
      </c>
      <c r="H327" s="42">
        <v>93.3</v>
      </c>
      <c r="I327" s="75">
        <v>8.0500000000000007</v>
      </c>
      <c r="J327" s="75">
        <v>7.23</v>
      </c>
      <c r="K327" s="43">
        <v>23.7</v>
      </c>
      <c r="L327" s="14">
        <v>15452.25</v>
      </c>
      <c r="M327" s="72">
        <f>LOG10(L327)</f>
        <v>4.1889917259251623</v>
      </c>
      <c r="N327" s="20">
        <v>1874661.328125</v>
      </c>
      <c r="O327" s="72">
        <f>LOG10(N327)</f>
        <v>6.2729228205375769</v>
      </c>
      <c r="P327" s="20">
        <v>224751.904296875</v>
      </c>
      <c r="Q327" s="72">
        <f>LOG10(P327)</f>
        <v>5.3517033801477405</v>
      </c>
      <c r="R327" s="8">
        <v>11971.414947509766</v>
      </c>
      <c r="S327" s="72">
        <v>4.0781454843729064</v>
      </c>
      <c r="T327" s="57" t="s">
        <v>37</v>
      </c>
      <c r="U327" s="57" t="s">
        <v>30</v>
      </c>
      <c r="V327" s="39">
        <v>0.74000000000000021</v>
      </c>
      <c r="W327" s="39">
        <v>0.74000000000000021</v>
      </c>
      <c r="X327" s="39">
        <v>0.74000000000000021</v>
      </c>
      <c r="Y327" s="13">
        <v>3.0833333333333341E-2</v>
      </c>
      <c r="Z327" s="13">
        <v>1.5416666666666671E-2</v>
      </c>
      <c r="AA327" s="13">
        <v>1.0277777777777782E-2</v>
      </c>
      <c r="AB327" s="10">
        <v>76.998021007763739</v>
      </c>
      <c r="AC327" s="10">
        <v>1.2026183589587456</v>
      </c>
      <c r="AD327" s="10">
        <v>0</v>
      </c>
    </row>
    <row r="328" spans="1:30" x14ac:dyDescent="0.25">
      <c r="A328" s="11" t="s">
        <v>391</v>
      </c>
      <c r="B328" s="91" t="s">
        <v>755</v>
      </c>
      <c r="C328" s="36" t="s">
        <v>7</v>
      </c>
      <c r="D328" s="36">
        <v>42522</v>
      </c>
      <c r="E328" s="36" t="s">
        <v>319</v>
      </c>
      <c r="F328" s="41">
        <v>1153</v>
      </c>
      <c r="G328" s="38">
        <v>23.5</v>
      </c>
      <c r="H328" s="38">
        <v>254.9</v>
      </c>
      <c r="I328" s="46">
        <v>8.7100000000000009</v>
      </c>
      <c r="J328" s="46">
        <v>7.82</v>
      </c>
      <c r="K328" s="43">
        <v>3.14</v>
      </c>
      <c r="L328" s="14">
        <v>6004.5</v>
      </c>
      <c r="M328" s="72">
        <f>LOG10(L328)</f>
        <v>3.7784768491607865</v>
      </c>
      <c r="N328" s="20">
        <v>81950.74462890625</v>
      </c>
      <c r="O328" s="72">
        <f>LOG10(N328)</f>
        <v>4.9135529040536303</v>
      </c>
      <c r="P328" s="20">
        <v>35832.135009765625</v>
      </c>
      <c r="Q328" s="72">
        <f>LOG10(P328)</f>
        <v>4.5542726857920055</v>
      </c>
      <c r="R328" s="8" t="s">
        <v>21</v>
      </c>
      <c r="S328" s="72">
        <v>0</v>
      </c>
      <c r="T328" s="57" t="s">
        <v>37</v>
      </c>
      <c r="U328" s="57" t="s">
        <v>30</v>
      </c>
      <c r="V328" s="39">
        <v>0</v>
      </c>
      <c r="W328" s="39">
        <v>0</v>
      </c>
      <c r="X328" s="39">
        <v>0</v>
      </c>
      <c r="Y328" s="13">
        <v>0</v>
      </c>
      <c r="Z328" s="13">
        <v>0</v>
      </c>
      <c r="AA328" s="13">
        <v>0</v>
      </c>
      <c r="AB328" s="10">
        <v>76.998021007763739</v>
      </c>
      <c r="AC328" s="10">
        <v>1.2026183589587456</v>
      </c>
      <c r="AD328" s="10">
        <v>0</v>
      </c>
    </row>
    <row r="329" spans="1:30" x14ac:dyDescent="0.25">
      <c r="A329" s="11" t="s">
        <v>403</v>
      </c>
      <c r="B329" s="91" t="s">
        <v>755</v>
      </c>
      <c r="C329" s="12" t="s">
        <v>7</v>
      </c>
      <c r="D329" s="36">
        <v>42535</v>
      </c>
      <c r="E329" s="36" t="s">
        <v>319</v>
      </c>
      <c r="F329" s="41">
        <v>1147</v>
      </c>
      <c r="G329" s="38">
        <v>24.3</v>
      </c>
      <c r="H329" s="38">
        <v>404.7</v>
      </c>
      <c r="I329" s="46">
        <v>9.07</v>
      </c>
      <c r="J329" s="46">
        <v>8.08</v>
      </c>
      <c r="K329" s="43">
        <v>3.28</v>
      </c>
      <c r="L329" s="14">
        <v>2232.25</v>
      </c>
      <c r="M329" s="72">
        <f>LOG10(L329)</f>
        <v>3.3487428316366961</v>
      </c>
      <c r="N329" s="20">
        <v>33177.981567382813</v>
      </c>
      <c r="O329" s="72">
        <f>LOG10(N329)</f>
        <v>4.5208499615312698</v>
      </c>
      <c r="P329" s="20">
        <v>10664.076232910156</v>
      </c>
      <c r="Q329" s="72">
        <f>LOG10(P329)</f>
        <v>4.0279232410020036</v>
      </c>
      <c r="R329" s="8" t="s">
        <v>21</v>
      </c>
      <c r="S329" s="72">
        <v>0</v>
      </c>
      <c r="T329" s="57" t="s">
        <v>37</v>
      </c>
      <c r="U329" s="57" t="s">
        <v>37</v>
      </c>
      <c r="V329" s="39">
        <v>0</v>
      </c>
      <c r="W329" s="39">
        <v>0</v>
      </c>
      <c r="X329" s="39">
        <v>0</v>
      </c>
      <c r="Y329" s="13">
        <v>0</v>
      </c>
      <c r="Z329" s="13">
        <v>0</v>
      </c>
      <c r="AA329" s="13">
        <v>0</v>
      </c>
      <c r="AB329" s="10">
        <v>76.998021007763739</v>
      </c>
      <c r="AC329" s="10">
        <v>1.2026183589587456</v>
      </c>
      <c r="AD329" s="10">
        <v>0</v>
      </c>
    </row>
    <row r="330" spans="1:30" x14ac:dyDescent="0.25">
      <c r="A330" s="11" t="s">
        <v>415</v>
      </c>
      <c r="B330" s="91" t="s">
        <v>754</v>
      </c>
      <c r="C330" s="12" t="s">
        <v>7</v>
      </c>
      <c r="D330" s="36">
        <v>42549</v>
      </c>
      <c r="E330" s="36" t="s">
        <v>8</v>
      </c>
      <c r="F330" s="41">
        <v>1145</v>
      </c>
      <c r="G330" s="38">
        <v>24.9</v>
      </c>
      <c r="H330" s="38">
        <v>536</v>
      </c>
      <c r="I330" s="46">
        <v>8.43</v>
      </c>
      <c r="J330" s="46">
        <v>7.68</v>
      </c>
      <c r="K330" s="38">
        <v>1.41</v>
      </c>
      <c r="L330" s="14">
        <v>1648</v>
      </c>
      <c r="M330" s="72">
        <f>LOG10(L330)</f>
        <v>3.216957207361097</v>
      </c>
      <c r="N330" s="20">
        <v>4696.6583251953125</v>
      </c>
      <c r="O330" s="72">
        <f>LOG10(N330)</f>
        <v>3.6717889670643151</v>
      </c>
      <c r="P330" s="20">
        <v>3860.9390258789063</v>
      </c>
      <c r="Q330" s="72">
        <f>LOG10(P330)</f>
        <v>3.5866929430554326</v>
      </c>
      <c r="R330" s="8" t="s">
        <v>21</v>
      </c>
      <c r="S330" s="72">
        <v>0</v>
      </c>
      <c r="T330" s="57" t="s">
        <v>37</v>
      </c>
      <c r="U330" s="57" t="s">
        <v>30</v>
      </c>
      <c r="V330" s="39">
        <v>6.0000000000000005E-2</v>
      </c>
      <c r="W330" s="39">
        <v>0.15000000000000002</v>
      </c>
      <c r="X330" s="39">
        <v>0.15000000000000002</v>
      </c>
      <c r="Y330" s="13">
        <v>2.5000000000000001E-3</v>
      </c>
      <c r="Z330" s="13">
        <v>3.1250000000000006E-3</v>
      </c>
      <c r="AA330" s="13">
        <v>2.0833333333333337E-3</v>
      </c>
      <c r="AB330" s="10">
        <v>76.998021007763739</v>
      </c>
      <c r="AC330" s="10">
        <v>1.2026183589587456</v>
      </c>
      <c r="AD330" s="10">
        <v>0</v>
      </c>
    </row>
    <row r="331" spans="1:30" x14ac:dyDescent="0.25">
      <c r="A331" s="11" t="s">
        <v>427</v>
      </c>
      <c r="B331" s="91" t="s">
        <v>754</v>
      </c>
      <c r="C331" s="12" t="s">
        <v>7</v>
      </c>
      <c r="D331" s="36">
        <v>42563</v>
      </c>
      <c r="E331" s="36" t="s">
        <v>8</v>
      </c>
      <c r="F331" s="44">
        <v>1223</v>
      </c>
      <c r="G331" s="38">
        <v>25.4</v>
      </c>
      <c r="H331" s="38">
        <v>275.8</v>
      </c>
      <c r="I331" s="46">
        <v>7.99</v>
      </c>
      <c r="J331" s="46">
        <v>7.88</v>
      </c>
      <c r="K331" s="38">
        <v>2.2200000000000002</v>
      </c>
      <c r="L331" s="14">
        <v>1357.6666666666667</v>
      </c>
      <c r="M331" s="72">
        <f>LOG10(L331)</f>
        <v>3.1327931553663353</v>
      </c>
      <c r="N331" s="20">
        <v>29683.084106445313</v>
      </c>
      <c r="O331" s="72">
        <f>LOG10(N331)</f>
        <v>4.4725090226455766</v>
      </c>
      <c r="P331" s="20">
        <v>10452.2705078125</v>
      </c>
      <c r="Q331" s="72">
        <f>LOG10(P331)</f>
        <v>4.0192106408687263</v>
      </c>
      <c r="R331" s="8" t="s">
        <v>21</v>
      </c>
      <c r="S331" s="72">
        <v>0</v>
      </c>
      <c r="T331" s="57" t="s">
        <v>37</v>
      </c>
      <c r="U331" s="81" t="s">
        <v>37</v>
      </c>
      <c r="V331" s="39">
        <v>6.0000000000000005E-2</v>
      </c>
      <c r="W331" s="39">
        <v>6.0000000000000005E-2</v>
      </c>
      <c r="X331" s="39">
        <v>6.0000000000000005E-2</v>
      </c>
      <c r="Y331" s="13">
        <v>2.5000000000000001E-3</v>
      </c>
      <c r="Z331" s="13">
        <v>1.25E-3</v>
      </c>
      <c r="AA331" s="13">
        <v>8.3333333333333339E-4</v>
      </c>
      <c r="AB331" s="10">
        <v>76.998021007763739</v>
      </c>
      <c r="AC331" s="10">
        <v>1.2026183589587456</v>
      </c>
      <c r="AD331" s="10">
        <v>0</v>
      </c>
    </row>
    <row r="332" spans="1:30" x14ac:dyDescent="0.25">
      <c r="A332" s="11" t="s">
        <v>437</v>
      </c>
      <c r="B332" s="91" t="s">
        <v>754</v>
      </c>
      <c r="C332" s="12" t="s">
        <v>7</v>
      </c>
      <c r="D332" s="36">
        <v>42577</v>
      </c>
      <c r="E332" s="36" t="s">
        <v>8</v>
      </c>
      <c r="F332" s="44">
        <v>1046</v>
      </c>
      <c r="G332" s="38">
        <v>24.6</v>
      </c>
      <c r="H332" s="38">
        <v>413.6</v>
      </c>
      <c r="I332" s="46">
        <v>7.23</v>
      </c>
      <c r="J332" s="46">
        <v>7.55</v>
      </c>
      <c r="K332" s="38">
        <v>2.17</v>
      </c>
      <c r="L332" s="14">
        <v>1884.6666666666667</v>
      </c>
      <c r="M332" s="72">
        <f>LOG10(L332)</f>
        <v>3.2752345494338382</v>
      </c>
      <c r="N332" s="20">
        <v>25152.133178710938</v>
      </c>
      <c r="O332" s="72">
        <f>LOG10(N332)</f>
        <v>4.4005748239230122</v>
      </c>
      <c r="P332" s="20">
        <v>58024.627685546875</v>
      </c>
      <c r="Q332" s="72">
        <f>LOG10(P332)</f>
        <v>4.7636123624906217</v>
      </c>
      <c r="R332" s="8" t="s">
        <v>21</v>
      </c>
      <c r="S332" s="72">
        <v>0</v>
      </c>
      <c r="T332" s="57" t="s">
        <v>37</v>
      </c>
      <c r="U332" s="57" t="s">
        <v>37</v>
      </c>
      <c r="V332" s="39">
        <v>0</v>
      </c>
      <c r="W332" s="39">
        <v>0</v>
      </c>
      <c r="X332" s="39">
        <v>0</v>
      </c>
      <c r="Y332" s="13">
        <v>0</v>
      </c>
      <c r="Z332" s="13">
        <v>0</v>
      </c>
      <c r="AA332" s="13">
        <v>0</v>
      </c>
      <c r="AB332" s="10">
        <v>76.998021007763739</v>
      </c>
      <c r="AC332" s="10">
        <v>1.2026183589587456</v>
      </c>
      <c r="AD332" s="10">
        <v>0</v>
      </c>
    </row>
    <row r="333" spans="1:30" x14ac:dyDescent="0.25">
      <c r="A333" s="11" t="s">
        <v>449</v>
      </c>
      <c r="B333" s="91" t="s">
        <v>754</v>
      </c>
      <c r="C333" s="12" t="s">
        <v>7</v>
      </c>
      <c r="D333" s="36">
        <v>42591</v>
      </c>
      <c r="E333" s="36" t="s">
        <v>8</v>
      </c>
      <c r="F333" s="44">
        <v>1238</v>
      </c>
      <c r="G333" s="38">
        <v>25.5</v>
      </c>
      <c r="H333" s="38">
        <v>195.5</v>
      </c>
      <c r="I333" s="46">
        <v>7.4</v>
      </c>
      <c r="J333" s="46">
        <v>7.46</v>
      </c>
      <c r="K333" s="38">
        <v>10.9</v>
      </c>
      <c r="L333" s="14">
        <v>8356.6666666666661</v>
      </c>
      <c r="M333" s="72">
        <f>LOG10(L333)</f>
        <v>3.9220330792385543</v>
      </c>
      <c r="N333" s="20">
        <v>336458.6669921875</v>
      </c>
      <c r="O333" s="72">
        <f>LOG10(N333)</f>
        <v>5.5269317199722847</v>
      </c>
      <c r="P333" s="20">
        <v>57518.46923828125</v>
      </c>
      <c r="Q333" s="72">
        <f>LOG10(P333)</f>
        <v>4.7598073194782025</v>
      </c>
      <c r="R333" s="8">
        <v>23159.219360351563</v>
      </c>
      <c r="S333" s="72">
        <v>4.3647239163159561</v>
      </c>
      <c r="T333" s="57" t="s">
        <v>37</v>
      </c>
      <c r="U333" s="57" t="s">
        <v>30</v>
      </c>
      <c r="V333" s="39">
        <v>7.0000000000000007E-2</v>
      </c>
      <c r="W333" s="39">
        <v>0.35000000000000003</v>
      </c>
      <c r="X333" s="39">
        <v>0.35000000000000003</v>
      </c>
      <c r="Y333" s="13">
        <v>2.9166666666666668E-3</v>
      </c>
      <c r="Z333" s="13">
        <v>7.2916666666666676E-3</v>
      </c>
      <c r="AA333" s="13">
        <v>4.8611111111111112E-3</v>
      </c>
      <c r="AB333" s="10">
        <v>76.998021007763739</v>
      </c>
      <c r="AC333" s="10">
        <v>1.2026183589587456</v>
      </c>
      <c r="AD333" s="10">
        <v>0</v>
      </c>
    </row>
    <row r="334" spans="1:30" x14ac:dyDescent="0.25">
      <c r="A334" s="11" t="s">
        <v>460</v>
      </c>
      <c r="B334" s="91" t="s">
        <v>754</v>
      </c>
      <c r="C334" s="12" t="s">
        <v>7</v>
      </c>
      <c r="D334" s="36">
        <v>42612</v>
      </c>
      <c r="E334" s="36" t="s">
        <v>8</v>
      </c>
      <c r="F334" s="41">
        <v>1252</v>
      </c>
      <c r="G334" s="38">
        <v>25.1</v>
      </c>
      <c r="H334" s="38">
        <v>280</v>
      </c>
      <c r="I334" s="46">
        <v>7.57</v>
      </c>
      <c r="J334" s="46">
        <v>7.62</v>
      </c>
      <c r="K334" s="38">
        <v>4.84</v>
      </c>
      <c r="L334" s="14">
        <v>6228.333333333333</v>
      </c>
      <c r="M334" s="72">
        <f>LOG10(L334)</f>
        <v>3.7943718474659938</v>
      </c>
      <c r="N334" s="20">
        <v>180004.98046875</v>
      </c>
      <c r="O334" s="72">
        <f>LOG10(N334)</f>
        <v>5.2552845215487052</v>
      </c>
      <c r="P334" s="20">
        <v>70216.278076171875</v>
      </c>
      <c r="Q334" s="72">
        <f>LOG10(P334)</f>
        <v>4.8464378052800008</v>
      </c>
      <c r="R334" s="8">
        <v>2352.679443359375</v>
      </c>
      <c r="S334" s="72">
        <v>3.3715627578330807</v>
      </c>
      <c r="T334" s="57" t="s">
        <v>37</v>
      </c>
      <c r="U334" s="57" t="s">
        <v>30</v>
      </c>
      <c r="V334" s="39">
        <v>0</v>
      </c>
      <c r="W334" s="39">
        <v>0</v>
      </c>
      <c r="X334" s="39">
        <v>0</v>
      </c>
      <c r="Y334" s="13">
        <v>0</v>
      </c>
      <c r="Z334" s="13">
        <v>0</v>
      </c>
      <c r="AA334" s="13">
        <v>0</v>
      </c>
      <c r="AB334" s="10">
        <v>76.998021007763739</v>
      </c>
      <c r="AC334" s="10">
        <v>1.2026183589587456</v>
      </c>
      <c r="AD334" s="10">
        <v>0</v>
      </c>
    </row>
    <row r="335" spans="1:30" x14ac:dyDescent="0.25">
      <c r="A335" s="11" t="s">
        <v>471</v>
      </c>
      <c r="B335" s="91" t="s">
        <v>754</v>
      </c>
      <c r="C335" s="12" t="s">
        <v>7</v>
      </c>
      <c r="D335" s="36">
        <v>42628</v>
      </c>
      <c r="E335" s="36" t="s">
        <v>8</v>
      </c>
      <c r="F335" s="41">
        <v>1237</v>
      </c>
      <c r="G335" s="38">
        <v>25</v>
      </c>
      <c r="H335" s="38">
        <v>254.4</v>
      </c>
      <c r="I335" s="46">
        <v>6.76</v>
      </c>
      <c r="J335" s="46">
        <v>7.46</v>
      </c>
      <c r="K335" s="38">
        <v>1.89</v>
      </c>
      <c r="L335" s="14">
        <v>3832</v>
      </c>
      <c r="M335" s="72">
        <f>LOG10(L335)</f>
        <v>3.583425500406507</v>
      </c>
      <c r="N335" s="20">
        <v>486661.279296875</v>
      </c>
      <c r="O335" s="72">
        <f>LOG10(N335)</f>
        <v>5.6872267934252072</v>
      </c>
      <c r="P335" s="20">
        <v>82622.49755859375</v>
      </c>
      <c r="Q335" s="72">
        <f>LOG10(P335)</f>
        <v>4.9170983189330055</v>
      </c>
      <c r="R335" s="8" t="s">
        <v>21</v>
      </c>
      <c r="S335" s="72">
        <v>0</v>
      </c>
      <c r="T335" s="57" t="s">
        <v>37</v>
      </c>
      <c r="U335" s="57" t="s">
        <v>30</v>
      </c>
      <c r="V335" s="39">
        <v>0</v>
      </c>
      <c r="W335" s="39">
        <v>0</v>
      </c>
      <c r="X335" s="39">
        <v>6.0000000000000005E-2</v>
      </c>
      <c r="Y335" s="13">
        <v>0</v>
      </c>
      <c r="Z335" s="13">
        <v>0</v>
      </c>
      <c r="AA335" s="13">
        <v>8.3333333333333339E-4</v>
      </c>
      <c r="AB335" s="10">
        <v>76.998021007763739</v>
      </c>
      <c r="AC335" s="10">
        <v>1.2026183589587456</v>
      </c>
      <c r="AD335" s="10">
        <v>0</v>
      </c>
    </row>
    <row r="336" spans="1:30" x14ac:dyDescent="0.25">
      <c r="A336" s="11" t="s">
        <v>482</v>
      </c>
      <c r="B336" s="91" t="s">
        <v>754</v>
      </c>
      <c r="C336" s="12" t="s">
        <v>7</v>
      </c>
      <c r="D336" s="36">
        <v>42640</v>
      </c>
      <c r="E336" s="36" t="s">
        <v>24</v>
      </c>
      <c r="F336" s="44">
        <v>1206</v>
      </c>
      <c r="G336" s="38">
        <v>23.9</v>
      </c>
      <c r="H336" s="38">
        <v>249.4</v>
      </c>
      <c r="I336" s="46">
        <v>7.78</v>
      </c>
      <c r="J336" s="46">
        <v>7.6</v>
      </c>
      <c r="K336" s="38">
        <v>2.4300000000000002</v>
      </c>
      <c r="L336" s="14">
        <v>6410.666666666667</v>
      </c>
      <c r="M336" s="72">
        <f>LOG10(L336)</f>
        <v>3.8069031956029833</v>
      </c>
      <c r="N336" s="20">
        <v>337332.03125</v>
      </c>
      <c r="O336" s="72">
        <f>LOG10(N336)</f>
        <v>5.528057581434223</v>
      </c>
      <c r="P336" s="20">
        <v>328514.013671875</v>
      </c>
      <c r="Q336" s="72">
        <f>LOG10(P336)</f>
        <v>5.516553900320627</v>
      </c>
      <c r="R336" s="8" t="s">
        <v>133</v>
      </c>
      <c r="S336" s="72">
        <v>3</v>
      </c>
      <c r="T336" s="57" t="s">
        <v>30</v>
      </c>
      <c r="U336" s="57" t="s">
        <v>30</v>
      </c>
      <c r="V336" s="39">
        <v>0</v>
      </c>
      <c r="W336" s="39">
        <v>0</v>
      </c>
      <c r="X336" s="39">
        <v>0</v>
      </c>
      <c r="Y336" s="13">
        <v>0</v>
      </c>
      <c r="Z336" s="13">
        <v>0</v>
      </c>
      <c r="AA336" s="13">
        <v>0</v>
      </c>
      <c r="AB336" s="10">
        <v>76.998021007763739</v>
      </c>
      <c r="AC336" s="10">
        <v>1.2026183589587456</v>
      </c>
      <c r="AD336" s="10">
        <v>0</v>
      </c>
    </row>
    <row r="337" spans="1:30" x14ac:dyDescent="0.25">
      <c r="A337" s="11" t="s">
        <v>491</v>
      </c>
      <c r="B337" s="91" t="s">
        <v>754</v>
      </c>
      <c r="C337" s="12" t="s">
        <v>7</v>
      </c>
      <c r="D337" s="36">
        <v>42661</v>
      </c>
      <c r="E337" s="36" t="s">
        <v>24</v>
      </c>
      <c r="F337" s="44">
        <v>1043</v>
      </c>
      <c r="G337" s="39">
        <v>19.899999999999999</v>
      </c>
      <c r="H337" s="39">
        <v>224.6</v>
      </c>
      <c r="I337" s="57">
        <v>7.97</v>
      </c>
      <c r="J337" s="57">
        <v>7.46</v>
      </c>
      <c r="K337" s="38">
        <v>1.77</v>
      </c>
      <c r="L337" s="14">
        <v>18825.25</v>
      </c>
      <c r="M337" s="72">
        <f>LOG10(L337)</f>
        <v>4.2747407523574417</v>
      </c>
      <c r="N337" s="20">
        <v>112089.70947265625</v>
      </c>
      <c r="O337" s="72">
        <f>LOG10(N337)</f>
        <v>5.049565743510394</v>
      </c>
      <c r="P337" s="20">
        <v>96109.710693359375</v>
      </c>
      <c r="Q337" s="72">
        <f>LOG10(P337)</f>
        <v>4.9827672699524301</v>
      </c>
      <c r="R337" s="8" t="s">
        <v>21</v>
      </c>
      <c r="S337" s="72">
        <v>0</v>
      </c>
      <c r="T337" s="57" t="s">
        <v>37</v>
      </c>
      <c r="U337" s="57" t="s">
        <v>30</v>
      </c>
      <c r="V337" s="47">
        <v>0</v>
      </c>
      <c r="W337" s="47">
        <v>0</v>
      </c>
      <c r="X337" s="47">
        <v>0.03</v>
      </c>
      <c r="Y337" s="49">
        <v>0</v>
      </c>
      <c r="Z337" s="49">
        <v>0</v>
      </c>
      <c r="AA337" s="49">
        <v>4.1666666666666664E-4</v>
      </c>
      <c r="AB337" s="10">
        <v>76.998021007763739</v>
      </c>
      <c r="AC337" s="10">
        <v>1.2026183589587456</v>
      </c>
      <c r="AD337" s="10">
        <v>0</v>
      </c>
    </row>
    <row r="338" spans="1:30" x14ac:dyDescent="0.25">
      <c r="A338" s="11" t="s">
        <v>504</v>
      </c>
      <c r="B338" s="91" t="s">
        <v>754</v>
      </c>
      <c r="C338" s="12" t="s">
        <v>7</v>
      </c>
      <c r="D338" s="36">
        <v>42668</v>
      </c>
      <c r="E338" s="36" t="s">
        <v>24</v>
      </c>
      <c r="F338" s="44">
        <v>1252</v>
      </c>
      <c r="G338" s="39">
        <v>18.2</v>
      </c>
      <c r="H338" s="39">
        <v>220.9</v>
      </c>
      <c r="I338" s="57">
        <v>8.59</v>
      </c>
      <c r="J338" s="57">
        <v>7.61</v>
      </c>
      <c r="K338" s="38">
        <v>1.36</v>
      </c>
      <c r="L338" s="14">
        <v>1318</v>
      </c>
      <c r="M338" s="72">
        <f>LOG10(L338)</f>
        <v>3.1199154102579909</v>
      </c>
      <c r="N338" s="20">
        <v>262378.076171875</v>
      </c>
      <c r="O338" s="72">
        <f>LOG10(N338)</f>
        <v>5.4189275433737407</v>
      </c>
      <c r="P338" s="20">
        <v>68130.17578125</v>
      </c>
      <c r="Q338" s="72">
        <f>LOG10(P338)</f>
        <v>4.8333395094550067</v>
      </c>
      <c r="R338" s="8">
        <v>3981.9194793701172</v>
      </c>
      <c r="S338" s="72">
        <v>3.6000924736675821</v>
      </c>
      <c r="T338" s="57" t="s">
        <v>37</v>
      </c>
      <c r="U338" s="57" t="s">
        <v>30</v>
      </c>
      <c r="V338" s="39">
        <v>0</v>
      </c>
      <c r="W338" s="39">
        <v>0</v>
      </c>
      <c r="X338" s="39">
        <v>0</v>
      </c>
      <c r="Y338" s="13">
        <v>0</v>
      </c>
      <c r="Z338" s="13">
        <v>0</v>
      </c>
      <c r="AA338" s="13">
        <v>0</v>
      </c>
      <c r="AB338" s="10">
        <v>76.998021007763739</v>
      </c>
      <c r="AC338" s="10">
        <v>1.2026183589587456</v>
      </c>
      <c r="AD338" s="10">
        <v>0</v>
      </c>
    </row>
    <row r="339" spans="1:30" x14ac:dyDescent="0.25">
      <c r="A339" s="11" t="s">
        <v>515</v>
      </c>
      <c r="B339" s="91" t="s">
        <v>754</v>
      </c>
      <c r="C339" s="12" t="s">
        <v>7</v>
      </c>
      <c r="D339" s="36">
        <v>42681</v>
      </c>
      <c r="E339" s="36" t="s">
        <v>24</v>
      </c>
      <c r="F339" s="44">
        <v>1307</v>
      </c>
      <c r="G339" s="39">
        <v>18</v>
      </c>
      <c r="H339" s="39">
        <v>225.1</v>
      </c>
      <c r="I339" s="57">
        <v>9.36</v>
      </c>
      <c r="J339" s="57">
        <v>7.65</v>
      </c>
      <c r="K339" s="38">
        <v>1.47</v>
      </c>
      <c r="L339" s="14">
        <v>678</v>
      </c>
      <c r="M339" s="72">
        <f>LOG10(L339)</f>
        <v>2.8312296938670634</v>
      </c>
      <c r="N339" s="20">
        <v>55360.521443684898</v>
      </c>
      <c r="O339" s="72">
        <f>LOG10(N339)</f>
        <v>4.7432001721107033</v>
      </c>
      <c r="P339" s="20">
        <v>28607.965087890625</v>
      </c>
      <c r="Q339" s="72">
        <f>LOG10(P339)</f>
        <v>4.4564869671191198</v>
      </c>
      <c r="R339" s="8" t="s">
        <v>21</v>
      </c>
      <c r="S339" s="72">
        <v>0</v>
      </c>
      <c r="T339" s="57" t="s">
        <v>37</v>
      </c>
      <c r="U339" s="57" t="s">
        <v>30</v>
      </c>
      <c r="V339" s="39">
        <v>0</v>
      </c>
      <c r="W339" s="39">
        <v>0</v>
      </c>
      <c r="X339" s="39">
        <v>0</v>
      </c>
      <c r="Y339" s="13">
        <v>0</v>
      </c>
      <c r="Z339" s="13">
        <v>0</v>
      </c>
      <c r="AA339" s="13">
        <v>0</v>
      </c>
      <c r="AB339" s="10">
        <v>76.998021007763739</v>
      </c>
      <c r="AC339" s="10">
        <v>1.2026183589587456</v>
      </c>
      <c r="AD339" s="10">
        <v>0</v>
      </c>
    </row>
    <row r="340" spans="1:30" x14ac:dyDescent="0.25">
      <c r="A340" s="11" t="s">
        <v>526</v>
      </c>
      <c r="B340" s="91" t="s">
        <v>754</v>
      </c>
      <c r="C340" s="12" t="s">
        <v>7</v>
      </c>
      <c r="D340" s="36">
        <v>42695</v>
      </c>
      <c r="E340" s="36" t="s">
        <v>24</v>
      </c>
      <c r="F340" s="44">
        <v>1238</v>
      </c>
      <c r="G340" s="39">
        <v>12.7</v>
      </c>
      <c r="H340" s="39">
        <v>206.4</v>
      </c>
      <c r="I340" s="57">
        <v>10.25</v>
      </c>
      <c r="J340" s="57">
        <v>7.62</v>
      </c>
      <c r="K340" s="38">
        <v>1.58</v>
      </c>
      <c r="L340" s="14">
        <v>1135.5</v>
      </c>
      <c r="M340" s="72">
        <f>LOG10(L340)</f>
        <v>3.0551871385557541</v>
      </c>
      <c r="N340" s="20">
        <v>112358.38623046875</v>
      </c>
      <c r="O340" s="72">
        <f>LOG10(N340)</f>
        <v>5.050605492933995</v>
      </c>
      <c r="P340" s="20">
        <v>14864.897155761719</v>
      </c>
      <c r="Q340" s="72">
        <f>LOG10(P340)</f>
        <v>4.1721619088426927</v>
      </c>
      <c r="R340" s="8" t="s">
        <v>21</v>
      </c>
      <c r="S340" s="72">
        <v>0</v>
      </c>
      <c r="T340" s="57" t="s">
        <v>30</v>
      </c>
      <c r="U340" s="57" t="s">
        <v>37</v>
      </c>
      <c r="V340" s="39">
        <v>0</v>
      </c>
      <c r="W340" s="39">
        <v>0</v>
      </c>
      <c r="X340" s="39">
        <v>0</v>
      </c>
      <c r="Y340" s="13">
        <v>0</v>
      </c>
      <c r="Z340" s="13">
        <v>0</v>
      </c>
      <c r="AA340" s="13">
        <v>0</v>
      </c>
      <c r="AB340" s="10">
        <v>76.998021007763739</v>
      </c>
      <c r="AC340" s="10">
        <v>1.2026183589587456</v>
      </c>
      <c r="AD340" s="10">
        <v>0</v>
      </c>
    </row>
    <row r="341" spans="1:30" x14ac:dyDescent="0.25">
      <c r="A341" s="11" t="s">
        <v>537</v>
      </c>
      <c r="B341" s="91" t="s">
        <v>754</v>
      </c>
      <c r="C341" s="12" t="s">
        <v>7</v>
      </c>
      <c r="D341" s="36">
        <v>42709</v>
      </c>
      <c r="E341" s="36" t="s">
        <v>24</v>
      </c>
      <c r="F341" s="41">
        <v>1324</v>
      </c>
      <c r="G341" s="39">
        <v>13.9</v>
      </c>
      <c r="H341" s="39">
        <v>152.9</v>
      </c>
      <c r="I341" s="57">
        <v>8.99</v>
      </c>
      <c r="J341" s="57">
        <v>7.38</v>
      </c>
      <c r="K341" s="38">
        <v>5.05</v>
      </c>
      <c r="L341" s="14">
        <v>2846.5</v>
      </c>
      <c r="M341" s="72">
        <f>LOG10(L341)</f>
        <v>3.4543111881475665</v>
      </c>
      <c r="N341" s="20">
        <v>392727.783203125</v>
      </c>
      <c r="O341" s="72">
        <f>LOG10(N341)</f>
        <v>5.5940916261621778</v>
      </c>
      <c r="P341" s="20">
        <v>56593.3837890625</v>
      </c>
      <c r="Q341" s="72">
        <f>LOG10(P341)</f>
        <v>4.7527656617208631</v>
      </c>
      <c r="R341" s="8">
        <v>24899.346923828125</v>
      </c>
      <c r="S341" s="72">
        <v>4.3961879562886175</v>
      </c>
      <c r="T341" s="57" t="s">
        <v>30</v>
      </c>
      <c r="U341" s="57" t="s">
        <v>37</v>
      </c>
      <c r="V341" s="39">
        <v>0.22000000000000008</v>
      </c>
      <c r="W341" s="39">
        <v>0.71000000000000019</v>
      </c>
      <c r="X341" s="39">
        <v>0.71000000000000019</v>
      </c>
      <c r="Y341" s="13">
        <v>9.1666666666666702E-3</v>
      </c>
      <c r="Z341" s="13">
        <v>1.479166666666667E-2</v>
      </c>
      <c r="AA341" s="13">
        <v>9.8611111111111139E-3</v>
      </c>
      <c r="AB341" s="10">
        <v>76.998021007763739</v>
      </c>
      <c r="AC341" s="10">
        <v>1.2026183589587456</v>
      </c>
      <c r="AD341" s="10">
        <v>0</v>
      </c>
    </row>
    <row r="342" spans="1:30" x14ac:dyDescent="0.25">
      <c r="A342" s="11" t="s">
        <v>548</v>
      </c>
      <c r="B342" s="91" t="s">
        <v>754</v>
      </c>
      <c r="C342" s="12" t="s">
        <v>7</v>
      </c>
      <c r="D342" s="36">
        <v>42723</v>
      </c>
      <c r="E342" s="36" t="s">
        <v>24</v>
      </c>
      <c r="F342" s="44">
        <v>1257</v>
      </c>
      <c r="G342" s="39">
        <v>11.2</v>
      </c>
      <c r="H342" s="39">
        <v>334.6</v>
      </c>
      <c r="I342" s="57">
        <v>10.32</v>
      </c>
      <c r="J342" s="57">
        <v>7.49</v>
      </c>
      <c r="K342" s="38">
        <v>2.16</v>
      </c>
      <c r="L342" s="14">
        <v>1341.3333333333333</v>
      </c>
      <c r="M342" s="72">
        <f>LOG10(L342)</f>
        <v>3.1275367173282085</v>
      </c>
      <c r="N342" s="20">
        <v>160312.548828125</v>
      </c>
      <c r="O342" s="72">
        <f>LOG10(N342)</f>
        <v>5.2049675190696929</v>
      </c>
      <c r="P342" s="20">
        <v>51298.30322265625</v>
      </c>
      <c r="Q342" s="72">
        <f>LOG10(P342)</f>
        <v>4.710103000331614</v>
      </c>
      <c r="R342" s="8" t="s">
        <v>21</v>
      </c>
      <c r="S342" s="72">
        <v>0</v>
      </c>
      <c r="T342" s="57" t="s">
        <v>30</v>
      </c>
      <c r="U342" s="57" t="s">
        <v>30</v>
      </c>
      <c r="V342" s="39">
        <v>0.15000000000000002</v>
      </c>
      <c r="W342" s="39">
        <v>0.32000000000000012</v>
      </c>
      <c r="X342" s="39">
        <v>0.33000000000000007</v>
      </c>
      <c r="Y342" s="13">
        <v>6.2500000000000012E-3</v>
      </c>
      <c r="Z342" s="13">
        <v>6.6666666666666688E-3</v>
      </c>
      <c r="AA342" s="13">
        <v>4.5833333333333342E-3</v>
      </c>
      <c r="AB342" s="10">
        <v>76.998021007763739</v>
      </c>
      <c r="AC342" s="10">
        <v>1.2026183589587456</v>
      </c>
      <c r="AD342" s="10">
        <v>0</v>
      </c>
    </row>
    <row r="343" spans="1:30" x14ac:dyDescent="0.25">
      <c r="A343" s="11" t="s">
        <v>560</v>
      </c>
      <c r="B343" s="91" t="s">
        <v>755</v>
      </c>
      <c r="C343" s="12" t="s">
        <v>7</v>
      </c>
      <c r="D343" s="36">
        <v>42738</v>
      </c>
      <c r="E343" s="36" t="s">
        <v>151</v>
      </c>
      <c r="F343" s="41">
        <v>1259</v>
      </c>
      <c r="G343" s="39">
        <v>14.2</v>
      </c>
      <c r="H343" s="39">
        <v>131.30000000000001</v>
      </c>
      <c r="I343" s="57">
        <v>9.4499999999999993</v>
      </c>
      <c r="J343" s="57">
        <v>7.44</v>
      </c>
      <c r="K343" s="38">
        <v>18.5</v>
      </c>
      <c r="L343" s="14">
        <v>6715.25</v>
      </c>
      <c r="M343" s="72">
        <f>LOG10(L343)</f>
        <v>3.827062185522891</v>
      </c>
      <c r="N343" s="20">
        <v>699398.14453125</v>
      </c>
      <c r="O343" s="72">
        <f>LOG10(N343)</f>
        <v>5.8447244758129333</v>
      </c>
      <c r="P343" s="20">
        <v>122908.19091796875</v>
      </c>
      <c r="Q343" s="72">
        <f>LOG10(P343)</f>
        <v>5.0895808263521989</v>
      </c>
      <c r="R343" s="8">
        <v>3323.1227874755859</v>
      </c>
      <c r="S343" s="72">
        <v>3.5215463885064873</v>
      </c>
      <c r="T343" s="57" t="s">
        <v>37</v>
      </c>
      <c r="U343" s="57" t="s">
        <v>37</v>
      </c>
      <c r="V343" s="39">
        <v>1.6800000000000008</v>
      </c>
      <c r="W343" s="39">
        <v>2.2400000000000011</v>
      </c>
      <c r="X343" s="39">
        <v>2.640000000000001</v>
      </c>
      <c r="Y343" s="13">
        <v>7.0000000000000034E-2</v>
      </c>
      <c r="Z343" s="13">
        <v>4.666666666666669E-2</v>
      </c>
      <c r="AA343" s="13">
        <v>3.6666666666666681E-2</v>
      </c>
      <c r="AB343" s="10">
        <v>76.998021007763739</v>
      </c>
      <c r="AC343" s="10">
        <v>1.2026183589587456</v>
      </c>
      <c r="AD343" s="10">
        <v>0</v>
      </c>
    </row>
    <row r="344" spans="1:30" x14ac:dyDescent="0.25">
      <c r="A344" s="11" t="s">
        <v>571</v>
      </c>
      <c r="B344" s="91" t="s">
        <v>755</v>
      </c>
      <c r="C344" s="12" t="s">
        <v>7</v>
      </c>
      <c r="D344" s="36">
        <v>42759</v>
      </c>
      <c r="E344" s="36" t="s">
        <v>151</v>
      </c>
      <c r="F344" s="41">
        <v>1139</v>
      </c>
      <c r="G344" s="53">
        <v>14.9</v>
      </c>
      <c r="H344" s="6">
        <v>393</v>
      </c>
      <c r="I344" s="53">
        <v>10.130000000000001</v>
      </c>
      <c r="J344" s="53">
        <v>7.44</v>
      </c>
      <c r="K344" s="55">
        <v>16.899999999999999</v>
      </c>
      <c r="L344" s="14">
        <v>15192</v>
      </c>
      <c r="M344" s="72">
        <f>LOG10(L344)</f>
        <v>4.1816149517289611</v>
      </c>
      <c r="N344" s="20">
        <v>2055054.296875</v>
      </c>
      <c r="O344" s="72">
        <f>LOG10(N344)</f>
        <v>6.3128233009185006</v>
      </c>
      <c r="P344" s="20">
        <v>81114.0625</v>
      </c>
      <c r="Q344" s="72">
        <f>LOG10(P344)</f>
        <v>4.9090961530609958</v>
      </c>
      <c r="R344" s="8">
        <v>10277.138519287109</v>
      </c>
      <c r="S344" s="72">
        <v>4.011872210157831</v>
      </c>
      <c r="T344" s="57" t="s">
        <v>37</v>
      </c>
      <c r="U344" s="57" t="s">
        <v>30</v>
      </c>
      <c r="V344" s="53">
        <v>0</v>
      </c>
      <c r="W344" s="53">
        <v>0.65000000000000013</v>
      </c>
      <c r="X344" s="53">
        <v>1.8000000000000005</v>
      </c>
      <c r="Y344" s="56">
        <v>0</v>
      </c>
      <c r="Z344" s="56">
        <v>1.3541666666666669E-2</v>
      </c>
      <c r="AA344" s="56">
        <v>2.5000000000000008E-2</v>
      </c>
      <c r="AB344" s="10">
        <v>76.998021007763739</v>
      </c>
      <c r="AC344" s="10">
        <v>1.2026183589587456</v>
      </c>
      <c r="AD344" s="10">
        <v>0</v>
      </c>
    </row>
    <row r="345" spans="1:30" x14ac:dyDescent="0.25">
      <c r="A345" s="11" t="s">
        <v>584</v>
      </c>
      <c r="B345" s="91" t="s">
        <v>755</v>
      </c>
      <c r="C345" s="12" t="s">
        <v>7</v>
      </c>
      <c r="D345" s="36">
        <v>42775</v>
      </c>
      <c r="E345" s="36" t="s">
        <v>151</v>
      </c>
      <c r="F345" s="44">
        <v>1239</v>
      </c>
      <c r="G345" s="53">
        <v>14.4</v>
      </c>
      <c r="H345" s="54">
        <v>158.1</v>
      </c>
      <c r="I345" s="53">
        <v>10.73</v>
      </c>
      <c r="J345" s="53">
        <v>7.57</v>
      </c>
      <c r="K345" s="55">
        <v>22.2</v>
      </c>
      <c r="L345" s="14">
        <v>25555.333333333328</v>
      </c>
      <c r="M345" s="72">
        <f>LOG10(L345)</f>
        <v>4.4074815500880931</v>
      </c>
      <c r="N345" s="20">
        <v>1399954.00390625</v>
      </c>
      <c r="O345" s="72">
        <f>LOG10(N345)</f>
        <v>6.1461137669797674</v>
      </c>
      <c r="P345" s="20">
        <v>593322.900390625</v>
      </c>
      <c r="Q345" s="72">
        <f>LOG10(P345)</f>
        <v>5.7732911110567304</v>
      </c>
      <c r="R345" s="8">
        <v>14728.512573242188</v>
      </c>
      <c r="S345" s="72">
        <v>4.1681588898262865</v>
      </c>
      <c r="T345" s="57" t="s">
        <v>37</v>
      </c>
      <c r="U345" s="57" t="s">
        <v>37</v>
      </c>
      <c r="V345" s="39">
        <v>0.17</v>
      </c>
      <c r="W345" s="39">
        <v>0.84000000000000008</v>
      </c>
      <c r="X345" s="39">
        <v>0.85000000000000009</v>
      </c>
      <c r="Y345" s="13">
        <v>7.0833333333333338E-3</v>
      </c>
      <c r="Z345" s="13">
        <v>1.7500000000000002E-2</v>
      </c>
      <c r="AA345" s="13">
        <v>1.1805555555555557E-2</v>
      </c>
      <c r="AB345" s="10">
        <v>76.998021007763739</v>
      </c>
      <c r="AC345" s="10">
        <v>1.2026183589587456</v>
      </c>
      <c r="AD345" s="10">
        <v>0</v>
      </c>
    </row>
    <row r="346" spans="1:30" x14ac:dyDescent="0.25">
      <c r="A346" s="11" t="s">
        <v>596</v>
      </c>
      <c r="B346" s="91" t="s">
        <v>755</v>
      </c>
      <c r="C346" s="12" t="s">
        <v>7</v>
      </c>
      <c r="D346" s="36">
        <v>42788</v>
      </c>
      <c r="E346" s="36" t="s">
        <v>151</v>
      </c>
      <c r="F346" s="41">
        <v>1218</v>
      </c>
      <c r="G346" s="58">
        <v>16.399999999999999</v>
      </c>
      <c r="H346" s="54">
        <v>153.1</v>
      </c>
      <c r="I346" s="53">
        <v>9.77</v>
      </c>
      <c r="J346" s="53">
        <v>7.42</v>
      </c>
      <c r="K346" s="55">
        <v>3.5</v>
      </c>
      <c r="L346" s="14">
        <v>8993.25</v>
      </c>
      <c r="M346" s="72">
        <f>LOG10(L346)</f>
        <v>3.9539166663714673</v>
      </c>
      <c r="N346" s="20">
        <v>706506.982421875</v>
      </c>
      <c r="O346" s="72">
        <f>LOG10(N346)</f>
        <v>5.8491164583463693</v>
      </c>
      <c r="P346" s="20">
        <v>114189.3310546875</v>
      </c>
      <c r="Q346" s="72">
        <f>LOG10(P346)</f>
        <v>5.0576255287738636</v>
      </c>
      <c r="R346" s="8" t="s">
        <v>133</v>
      </c>
      <c r="S346" s="72">
        <v>3</v>
      </c>
      <c r="T346" s="57" t="s">
        <v>30</v>
      </c>
      <c r="U346" s="57" t="s">
        <v>37</v>
      </c>
      <c r="V346" s="39">
        <v>0.32000000000000012</v>
      </c>
      <c r="W346" s="39">
        <v>0.32000000000000012</v>
      </c>
      <c r="X346" s="39">
        <v>0.32000000000000012</v>
      </c>
      <c r="Y346" s="13">
        <v>1.3333333333333338E-2</v>
      </c>
      <c r="Z346" s="13">
        <v>6.6666666666666688E-3</v>
      </c>
      <c r="AA346" s="13">
        <v>4.4444444444444462E-3</v>
      </c>
      <c r="AB346" s="10">
        <v>76.998021007763739</v>
      </c>
      <c r="AC346" s="10">
        <v>1.2026183589587456</v>
      </c>
      <c r="AD346" s="10">
        <v>0</v>
      </c>
    </row>
    <row r="347" spans="1:30" x14ac:dyDescent="0.25">
      <c r="A347" s="11" t="s">
        <v>608</v>
      </c>
      <c r="B347" s="91" t="s">
        <v>755</v>
      </c>
      <c r="C347" s="12" t="s">
        <v>7</v>
      </c>
      <c r="D347" s="36">
        <v>42802</v>
      </c>
      <c r="E347" s="36" t="s">
        <v>151</v>
      </c>
      <c r="F347" s="44">
        <v>1208</v>
      </c>
      <c r="G347" s="58">
        <v>17.8</v>
      </c>
      <c r="H347" s="54">
        <v>218.3</v>
      </c>
      <c r="I347" s="53">
        <v>10.08</v>
      </c>
      <c r="J347" s="53">
        <v>7.59</v>
      </c>
      <c r="K347" s="55">
        <v>5.57</v>
      </c>
      <c r="L347" s="14">
        <v>5192</v>
      </c>
      <c r="M347" s="72">
        <f>LOG10(L347)</f>
        <v>3.7153346837923129</v>
      </c>
      <c r="N347" s="20">
        <v>1880258.59375</v>
      </c>
      <c r="O347" s="72">
        <f>LOG10(N347)</f>
        <v>6.2742175823038719</v>
      </c>
      <c r="P347" s="20">
        <v>122156.5185546875</v>
      </c>
      <c r="Q347" s="72">
        <f>LOG10(P347)</f>
        <v>5.0869166468869897</v>
      </c>
      <c r="R347" s="8">
        <v>9297.4711100260429</v>
      </c>
      <c r="S347" s="72">
        <v>3.9683648375525733</v>
      </c>
      <c r="T347" s="57" t="s">
        <v>37</v>
      </c>
      <c r="U347" s="57" t="s">
        <v>37</v>
      </c>
      <c r="V347" s="39">
        <v>0.54</v>
      </c>
      <c r="W347" s="39">
        <v>0.54</v>
      </c>
      <c r="X347" s="39">
        <v>0.54</v>
      </c>
      <c r="Y347" s="13">
        <v>2.2500000000000003E-2</v>
      </c>
      <c r="Z347" s="13">
        <v>1.1250000000000001E-2</v>
      </c>
      <c r="AA347" s="13">
        <v>7.5000000000000006E-3</v>
      </c>
      <c r="AB347" s="10">
        <v>76.998021007763739</v>
      </c>
      <c r="AC347" s="10">
        <v>1.2026183589587456</v>
      </c>
      <c r="AD347" s="10">
        <v>0</v>
      </c>
    </row>
    <row r="348" spans="1:30" x14ac:dyDescent="0.25">
      <c r="A348" s="11" t="s">
        <v>620</v>
      </c>
      <c r="B348" s="91" t="s">
        <v>755</v>
      </c>
      <c r="C348" s="12" t="s">
        <v>7</v>
      </c>
      <c r="D348" s="36">
        <v>42815</v>
      </c>
      <c r="E348" s="36" t="s">
        <v>319</v>
      </c>
      <c r="F348" s="44">
        <v>1301</v>
      </c>
      <c r="G348" s="58">
        <v>19.899999999999999</v>
      </c>
      <c r="H348" s="39">
        <v>220.6</v>
      </c>
      <c r="I348" s="53">
        <v>9.6999999999999993</v>
      </c>
      <c r="J348" s="53">
        <v>7.95</v>
      </c>
      <c r="K348" s="55">
        <v>0.85</v>
      </c>
      <c r="L348" s="14">
        <v>2651</v>
      </c>
      <c r="M348" s="72">
        <f>LOG10(L348)</f>
        <v>3.4234097277330933</v>
      </c>
      <c r="N348" s="20">
        <v>563656.34765625</v>
      </c>
      <c r="O348" s="72">
        <f>LOG10(N348)</f>
        <v>5.7510144022033822</v>
      </c>
      <c r="P348" s="20">
        <v>26902.529907226563</v>
      </c>
      <c r="Q348" s="72">
        <f>LOG10(P348)</f>
        <v>4.4297931228680101</v>
      </c>
      <c r="R348" s="8">
        <v>8510.5323791503906</v>
      </c>
      <c r="S348" s="72">
        <v>3.9299567283684254</v>
      </c>
      <c r="T348" s="57" t="s">
        <v>37</v>
      </c>
      <c r="U348" s="57" t="s">
        <v>37</v>
      </c>
      <c r="V348" s="39">
        <v>0</v>
      </c>
      <c r="W348" s="39">
        <v>0</v>
      </c>
      <c r="X348" s="39">
        <v>0</v>
      </c>
      <c r="Y348" s="13">
        <v>0</v>
      </c>
      <c r="Z348" s="13">
        <v>0</v>
      </c>
      <c r="AA348" s="13">
        <v>0</v>
      </c>
      <c r="AB348" s="10">
        <v>76.998021007763739</v>
      </c>
      <c r="AC348" s="10">
        <v>1.2026183589587456</v>
      </c>
      <c r="AD348" s="10">
        <v>0</v>
      </c>
    </row>
    <row r="349" spans="1:30" x14ac:dyDescent="0.25">
      <c r="A349" s="11" t="s">
        <v>636</v>
      </c>
      <c r="B349" s="91" t="s">
        <v>755</v>
      </c>
      <c r="C349" s="12" t="s">
        <v>7</v>
      </c>
      <c r="D349" s="36">
        <v>42829</v>
      </c>
      <c r="E349" s="36" t="s">
        <v>319</v>
      </c>
      <c r="F349" s="44">
        <v>1319</v>
      </c>
      <c r="G349" s="39">
        <v>21.9</v>
      </c>
      <c r="H349" s="39">
        <v>205.9</v>
      </c>
      <c r="I349" s="57">
        <v>8.5299999999999994</v>
      </c>
      <c r="J349" s="57">
        <v>7.65</v>
      </c>
      <c r="K349" s="39">
        <v>2.82</v>
      </c>
      <c r="L349" s="14">
        <v>2259.75</v>
      </c>
      <c r="M349" s="72">
        <f>LOG10(L349)</f>
        <v>3.3540603950650572</v>
      </c>
      <c r="N349" s="20">
        <v>686401.220703125</v>
      </c>
      <c r="O349" s="72">
        <f>LOG10(N349)</f>
        <v>5.8365780471951938</v>
      </c>
      <c r="P349" s="20">
        <v>121481.54296875</v>
      </c>
      <c r="Q349" s="72">
        <f>LOG10(P349)</f>
        <v>5.084510299368703</v>
      </c>
      <c r="R349" s="8">
        <v>29135.482788085938</v>
      </c>
      <c r="S349" s="72">
        <v>4.4644222189411664</v>
      </c>
      <c r="T349" s="57" t="s">
        <v>37</v>
      </c>
      <c r="U349" s="57" t="s">
        <v>30</v>
      </c>
      <c r="V349" s="39">
        <v>0.15</v>
      </c>
      <c r="W349" s="39">
        <v>0.63000000000000012</v>
      </c>
      <c r="X349" s="39">
        <v>0.63000000000000012</v>
      </c>
      <c r="Y349" s="13">
        <v>6.2499999999999995E-3</v>
      </c>
      <c r="Z349" s="13">
        <v>1.3125000000000003E-2</v>
      </c>
      <c r="AA349" s="13">
        <v>8.7500000000000008E-3</v>
      </c>
      <c r="AB349" s="10">
        <v>76.998021007763739</v>
      </c>
      <c r="AC349" s="10">
        <v>1.2026183589587456</v>
      </c>
      <c r="AD349" s="10">
        <v>0</v>
      </c>
    </row>
    <row r="350" spans="1:30" x14ac:dyDescent="0.25">
      <c r="A350" s="59" t="s">
        <v>646</v>
      </c>
      <c r="B350" s="91" t="s">
        <v>755</v>
      </c>
      <c r="C350" s="12" t="s">
        <v>7</v>
      </c>
      <c r="D350" s="60">
        <v>42836</v>
      </c>
      <c r="E350" s="36" t="s">
        <v>319</v>
      </c>
      <c r="F350" s="61">
        <v>1040</v>
      </c>
      <c r="G350" s="62">
        <v>17.28</v>
      </c>
      <c r="H350" s="63">
        <v>320</v>
      </c>
      <c r="I350" s="62">
        <v>9.49</v>
      </c>
      <c r="J350" s="62">
        <v>7.03</v>
      </c>
      <c r="K350" s="57">
        <v>2.23</v>
      </c>
      <c r="L350" s="20">
        <v>1474.6666666666667</v>
      </c>
      <c r="M350" s="72">
        <f>LOG10(L350)</f>
        <v>3.1686938635769795</v>
      </c>
      <c r="N350" s="20">
        <v>70681.292724609375</v>
      </c>
      <c r="O350" s="72">
        <f>LOG10(N350)</f>
        <v>4.8493044839307986</v>
      </c>
      <c r="P350" s="20">
        <v>21651.298522949219</v>
      </c>
      <c r="Q350" s="72">
        <f>LOG10(P350)</f>
        <v>4.3354839480076341</v>
      </c>
      <c r="R350" s="8" t="s">
        <v>21</v>
      </c>
      <c r="S350" s="72">
        <v>0</v>
      </c>
      <c r="T350" s="57" t="s">
        <v>37</v>
      </c>
      <c r="U350" s="57" t="s">
        <v>30</v>
      </c>
      <c r="V350" s="57">
        <v>0</v>
      </c>
      <c r="W350" s="57">
        <v>0</v>
      </c>
      <c r="X350" s="57">
        <v>0</v>
      </c>
      <c r="Y350" s="64">
        <v>0</v>
      </c>
      <c r="Z350" s="64">
        <v>0</v>
      </c>
      <c r="AA350" s="64">
        <v>0</v>
      </c>
      <c r="AB350" s="65">
        <v>76.998021007763739</v>
      </c>
      <c r="AC350" s="10">
        <v>1.2026183589587456</v>
      </c>
      <c r="AD350" s="10">
        <v>0</v>
      </c>
    </row>
    <row r="351" spans="1:30" x14ac:dyDescent="0.25">
      <c r="A351" s="11" t="s">
        <v>660</v>
      </c>
      <c r="B351" s="91" t="s">
        <v>755</v>
      </c>
      <c r="C351" s="12" t="s">
        <v>7</v>
      </c>
      <c r="D351" s="36">
        <v>42858</v>
      </c>
      <c r="E351" s="36" t="s">
        <v>319</v>
      </c>
      <c r="F351" s="44">
        <v>1137</v>
      </c>
      <c r="G351" s="39">
        <v>19.600000000000001</v>
      </c>
      <c r="H351" s="39">
        <v>239.7</v>
      </c>
      <c r="I351" s="57">
        <v>8.19</v>
      </c>
      <c r="J351" s="57">
        <v>7.45</v>
      </c>
      <c r="K351" s="39">
        <v>1.05</v>
      </c>
      <c r="L351" s="14">
        <v>3691.6666666666665</v>
      </c>
      <c r="M351" s="72">
        <f>LOG10(L351)</f>
        <v>3.5672224801754449</v>
      </c>
      <c r="N351" s="20">
        <v>204492.822265625</v>
      </c>
      <c r="O351" s="72">
        <f>LOG10(N351)</f>
        <v>5.3106780687974489</v>
      </c>
      <c r="P351" s="20">
        <v>25274.209594726563</v>
      </c>
      <c r="Q351" s="72">
        <f>LOG10(P351)</f>
        <v>4.4026775826995879</v>
      </c>
      <c r="R351" s="8" t="s">
        <v>21</v>
      </c>
      <c r="S351" s="72">
        <v>0</v>
      </c>
      <c r="T351" s="57" t="s">
        <v>37</v>
      </c>
      <c r="U351" s="57" t="s">
        <v>30</v>
      </c>
      <c r="V351" s="39">
        <v>0</v>
      </c>
      <c r="W351" s="39">
        <v>0.01</v>
      </c>
      <c r="X351" s="39">
        <v>0.31000000000000005</v>
      </c>
      <c r="Y351" s="13">
        <v>0</v>
      </c>
      <c r="Z351" s="13">
        <v>2.0833333333333335E-4</v>
      </c>
      <c r="AA351" s="13">
        <v>4.3055555555555564E-3</v>
      </c>
      <c r="AB351" s="10">
        <v>76.998021007763739</v>
      </c>
      <c r="AC351" s="10">
        <v>1.2026183589587456</v>
      </c>
      <c r="AD351" s="10">
        <v>0</v>
      </c>
    </row>
    <row r="352" spans="1:30" x14ac:dyDescent="0.25">
      <c r="A352" s="11" t="s">
        <v>672</v>
      </c>
      <c r="B352" s="91" t="s">
        <v>755</v>
      </c>
      <c r="C352" s="12" t="s">
        <v>7</v>
      </c>
      <c r="D352" s="36">
        <v>42871</v>
      </c>
      <c r="E352" s="36" t="s">
        <v>319</v>
      </c>
      <c r="F352" s="44">
        <v>1239</v>
      </c>
      <c r="G352" s="39">
        <v>23.2</v>
      </c>
      <c r="H352" s="39">
        <v>247.1</v>
      </c>
      <c r="I352" s="57">
        <v>8.1</v>
      </c>
      <c r="J352" s="57">
        <v>7.6</v>
      </c>
      <c r="K352" s="39">
        <v>0.91</v>
      </c>
      <c r="L352" s="14">
        <v>2777.3333333333335</v>
      </c>
      <c r="M352" s="72">
        <f>LOG10(L352)</f>
        <v>3.4436280065560458</v>
      </c>
      <c r="N352" s="20">
        <v>113232.21435546875</v>
      </c>
      <c r="O352" s="72">
        <f>LOG10(N352)</f>
        <v>5.0539700004078298</v>
      </c>
      <c r="P352" s="20">
        <v>47789.031982421875</v>
      </c>
      <c r="Q352" s="72">
        <f>LOG10(P352)</f>
        <v>4.6793282335140898</v>
      </c>
      <c r="R352" s="8" t="s">
        <v>21</v>
      </c>
      <c r="S352" s="72">
        <v>0</v>
      </c>
      <c r="T352" s="57" t="s">
        <v>37</v>
      </c>
      <c r="U352" s="57" t="s">
        <v>30</v>
      </c>
      <c r="V352" s="39">
        <v>0</v>
      </c>
      <c r="W352" s="39">
        <v>0</v>
      </c>
      <c r="X352" s="39">
        <v>0.31</v>
      </c>
      <c r="Y352" s="13">
        <v>0</v>
      </c>
      <c r="Z352" s="13">
        <v>0</v>
      </c>
      <c r="AA352" s="13">
        <v>4.3055555555555555E-3</v>
      </c>
      <c r="AB352" s="10">
        <v>76.998021007763739</v>
      </c>
      <c r="AC352" s="10">
        <v>1.2026183589587456</v>
      </c>
      <c r="AD352" s="10">
        <v>0</v>
      </c>
    </row>
    <row r="353" spans="1:30" x14ac:dyDescent="0.25">
      <c r="A353" s="11" t="s">
        <v>684</v>
      </c>
      <c r="B353" s="91" t="s">
        <v>755</v>
      </c>
      <c r="C353" s="12" t="s">
        <v>7</v>
      </c>
      <c r="D353" s="36">
        <v>42886</v>
      </c>
      <c r="E353" s="36" t="s">
        <v>319</v>
      </c>
      <c r="F353" s="44">
        <v>1137</v>
      </c>
      <c r="G353" s="39">
        <v>21.7</v>
      </c>
      <c r="H353" s="39">
        <v>163.80000000000001</v>
      </c>
      <c r="I353" s="57">
        <v>8.61</v>
      </c>
      <c r="J353" s="76">
        <v>7.34</v>
      </c>
      <c r="K353" s="39">
        <v>19.2</v>
      </c>
      <c r="L353" s="14">
        <v>8245.6666666666661</v>
      </c>
      <c r="M353" s="72">
        <f>LOG10(L353)</f>
        <v>3.9162257743468167</v>
      </c>
      <c r="N353" s="20">
        <v>285959.1796875</v>
      </c>
      <c r="O353" s="72">
        <f>LOG10(N353)</f>
        <v>5.4563040425635343</v>
      </c>
      <c r="P353" s="20">
        <v>177874.12109375</v>
      </c>
      <c r="Q353" s="72">
        <f>LOG10(P353)</f>
        <v>5.2501127671748282</v>
      </c>
      <c r="R353" s="8">
        <v>8618.3128356933594</v>
      </c>
      <c r="S353" s="72">
        <v>3.9354222544714834</v>
      </c>
      <c r="T353" s="57" t="s">
        <v>37</v>
      </c>
      <c r="U353" s="57" t="s">
        <v>37</v>
      </c>
      <c r="V353" s="39">
        <v>0.63</v>
      </c>
      <c r="W353" s="39">
        <v>2.2600000000000002</v>
      </c>
      <c r="X353" s="39">
        <v>2.2600000000000002</v>
      </c>
      <c r="Y353" s="13">
        <v>2.6249999999999999E-2</v>
      </c>
      <c r="Z353" s="13">
        <v>4.7083333333333338E-2</v>
      </c>
      <c r="AA353" s="13">
        <v>3.138888888888889E-2</v>
      </c>
      <c r="AB353" s="10">
        <v>76.998021007763739</v>
      </c>
      <c r="AC353" s="10">
        <v>1.2026183589587456</v>
      </c>
      <c r="AD353" s="10">
        <v>0</v>
      </c>
    </row>
    <row r="354" spans="1:30" x14ac:dyDescent="0.25">
      <c r="A354" s="11" t="s">
        <v>695</v>
      </c>
      <c r="B354" s="91" t="s">
        <v>754</v>
      </c>
      <c r="C354" s="12" t="s">
        <v>7</v>
      </c>
      <c r="D354" s="36">
        <v>42934</v>
      </c>
      <c r="E354" s="36" t="s">
        <v>8</v>
      </c>
      <c r="F354" s="44">
        <v>1130</v>
      </c>
      <c r="G354" s="53">
        <v>23.85</v>
      </c>
      <c r="H354" s="6">
        <v>183</v>
      </c>
      <c r="I354" s="53">
        <v>8.19</v>
      </c>
      <c r="J354" s="53">
        <v>7.42</v>
      </c>
      <c r="K354" s="39">
        <v>17.399999999999999</v>
      </c>
      <c r="L354" s="14">
        <v>15645.333333333334</v>
      </c>
      <c r="M354" s="72">
        <f>LOG10(L354)</f>
        <v>4.1943848204886125</v>
      </c>
      <c r="N354" s="20">
        <v>143830.40771484375</v>
      </c>
      <c r="O354" s="72">
        <f>LOG10(N354)</f>
        <v>5.1578507115455521</v>
      </c>
      <c r="P354" s="20">
        <v>221907.470703125</v>
      </c>
      <c r="Q354" s="72">
        <f>LOG10(P354)</f>
        <v>5.3461719233700364</v>
      </c>
      <c r="R354" s="8">
        <v>1409.0457121531167</v>
      </c>
      <c r="S354" s="72">
        <v>3.1489250826862363</v>
      </c>
      <c r="T354" s="57" t="s">
        <v>37</v>
      </c>
      <c r="U354" s="57" t="s">
        <v>37</v>
      </c>
      <c r="V354" s="39">
        <v>0</v>
      </c>
      <c r="W354" s="39">
        <v>0.19</v>
      </c>
      <c r="X354" s="39">
        <v>0.34000000000000008</v>
      </c>
      <c r="Y354" s="13">
        <v>0</v>
      </c>
      <c r="Z354" s="13">
        <v>3.9583333333333337E-3</v>
      </c>
      <c r="AA354" s="13">
        <v>4.7222222222222231E-3</v>
      </c>
      <c r="AB354" s="10">
        <v>76.998021007763739</v>
      </c>
      <c r="AC354" s="10">
        <v>1.2026183589587456</v>
      </c>
      <c r="AD354" s="10">
        <v>0</v>
      </c>
    </row>
    <row r="355" spans="1:30" x14ac:dyDescent="0.25">
      <c r="A355" s="59" t="s">
        <v>708</v>
      </c>
      <c r="B355" s="91" t="s">
        <v>754</v>
      </c>
      <c r="C355" s="12" t="s">
        <v>7</v>
      </c>
      <c r="D355" s="60">
        <v>42941</v>
      </c>
      <c r="E355" s="36" t="s">
        <v>8</v>
      </c>
      <c r="F355" s="48">
        <v>1144</v>
      </c>
      <c r="G355" s="57">
        <v>24.8</v>
      </c>
      <c r="H355" s="57">
        <v>239</v>
      </c>
      <c r="I355" s="57">
        <v>7.9</v>
      </c>
      <c r="J355" s="57">
        <v>7.6</v>
      </c>
      <c r="K355" s="57">
        <v>2.41</v>
      </c>
      <c r="L355" s="14">
        <v>2455.3333333333335</v>
      </c>
      <c r="M355" s="72">
        <f>LOG10(L355)</f>
        <v>3.3901104597992315</v>
      </c>
      <c r="N355" s="20">
        <v>10649.25537109375</v>
      </c>
      <c r="O355" s="72">
        <f>LOG10(N355)</f>
        <v>4.0273192416216164</v>
      </c>
      <c r="P355" s="20">
        <v>11431.372833251953</v>
      </c>
      <c r="Q355" s="72">
        <f>LOG10(P355)</f>
        <v>4.0580983894594782</v>
      </c>
      <c r="R355" s="8" t="s">
        <v>21</v>
      </c>
      <c r="S355" s="72">
        <v>0</v>
      </c>
      <c r="T355" s="57" t="s">
        <v>37</v>
      </c>
      <c r="U355" s="57" t="s">
        <v>30</v>
      </c>
      <c r="V355" s="57">
        <v>1.22</v>
      </c>
      <c r="W355" s="57">
        <v>1.5400000000000003</v>
      </c>
      <c r="X355" s="57">
        <v>1.5400000000000003</v>
      </c>
      <c r="Y355" s="64">
        <v>5.0833333333333335E-2</v>
      </c>
      <c r="Z355" s="64">
        <v>3.2083333333333339E-2</v>
      </c>
      <c r="AA355" s="64">
        <v>2.1388888888888891E-2</v>
      </c>
      <c r="AB355" s="10">
        <v>76.998021007763739</v>
      </c>
      <c r="AC355" s="10">
        <v>1.2026183589587456</v>
      </c>
      <c r="AD355" s="10">
        <v>0</v>
      </c>
    </row>
    <row r="356" spans="1:30" x14ac:dyDescent="0.25">
      <c r="A356" s="11" t="s">
        <v>164</v>
      </c>
      <c r="B356" s="91" t="s">
        <v>756</v>
      </c>
      <c r="C356" s="7" t="s">
        <v>7</v>
      </c>
      <c r="D356" s="22">
        <v>42381</v>
      </c>
      <c r="E356" s="22" t="s">
        <v>151</v>
      </c>
      <c r="F356" s="12" t="s">
        <v>165</v>
      </c>
      <c r="G356" s="23">
        <v>8.5399999999999991</v>
      </c>
      <c r="H356" s="24">
        <v>646</v>
      </c>
      <c r="I356" s="74">
        <v>12.19</v>
      </c>
      <c r="J356" s="74">
        <v>6.87</v>
      </c>
      <c r="K356" s="24">
        <v>1.4</v>
      </c>
      <c r="L356" s="14">
        <v>67.86666666666666</v>
      </c>
      <c r="M356" s="72">
        <f>LOG10(L356)</f>
        <v>1.8316565189450587</v>
      </c>
      <c r="N356" s="9">
        <v>3523.9837646484375</v>
      </c>
      <c r="O356" s="72">
        <f>LOG10(N356)</f>
        <v>3.5470338989057772</v>
      </c>
      <c r="P356" s="29"/>
      <c r="Q356" s="72"/>
      <c r="R356" s="8" t="s">
        <v>21</v>
      </c>
      <c r="S356" s="72">
        <v>0</v>
      </c>
      <c r="T356" s="25" t="s">
        <v>30</v>
      </c>
      <c r="U356" s="31" t="s">
        <v>30</v>
      </c>
      <c r="V356" s="27">
        <v>0</v>
      </c>
      <c r="W356" s="27">
        <v>0</v>
      </c>
      <c r="X356" s="26">
        <v>0.27</v>
      </c>
      <c r="Y356" s="28">
        <v>0</v>
      </c>
      <c r="Z356" s="28">
        <v>0</v>
      </c>
      <c r="AA356" s="28">
        <v>3.7500000000000003E-3</v>
      </c>
      <c r="AB356" s="10">
        <v>93.671555027084167</v>
      </c>
      <c r="AC356" s="10">
        <v>0.29065926806711589</v>
      </c>
      <c r="AD356" s="10">
        <v>0</v>
      </c>
    </row>
    <row r="357" spans="1:30" x14ac:dyDescent="0.25">
      <c r="A357" s="11" t="s">
        <v>292</v>
      </c>
      <c r="B357" s="91" t="s">
        <v>756</v>
      </c>
      <c r="C357" s="7" t="s">
        <v>7</v>
      </c>
      <c r="D357" s="36">
        <v>42423</v>
      </c>
      <c r="E357" s="22" t="s">
        <v>151</v>
      </c>
      <c r="F357" s="12" t="s">
        <v>293</v>
      </c>
      <c r="G357" s="38">
        <v>13.5</v>
      </c>
      <c r="H357" s="38">
        <v>113.9</v>
      </c>
      <c r="I357" s="46">
        <v>8.25</v>
      </c>
      <c r="J357" s="46">
        <v>7.54</v>
      </c>
      <c r="K357" s="16" t="s">
        <v>29</v>
      </c>
      <c r="L357" s="14">
        <v>1287.6666666666667</v>
      </c>
      <c r="M357" s="72">
        <f>LOG10(L357)</f>
        <v>3.1098034534251577</v>
      </c>
      <c r="N357" s="20">
        <v>2914.1155242919922</v>
      </c>
      <c r="O357" s="72">
        <f>LOG10(N357)</f>
        <v>3.4645067645129175</v>
      </c>
      <c r="P357" s="20">
        <v>27086.77978515625</v>
      </c>
      <c r="Q357" s="72">
        <f>LOG10(P357)</f>
        <v>4.4327573769539663</v>
      </c>
      <c r="R357" s="8">
        <v>2356.9751739501953</v>
      </c>
      <c r="S357" s="72">
        <v>3.3723550081190545</v>
      </c>
      <c r="T357" s="25" t="s">
        <v>30</v>
      </c>
      <c r="U357" s="33" t="s">
        <v>30</v>
      </c>
      <c r="V357" s="39">
        <v>1.0100000000000005</v>
      </c>
      <c r="W357" s="39">
        <v>1.1300000000000006</v>
      </c>
      <c r="X357" s="39">
        <v>1.1600000000000006</v>
      </c>
      <c r="Y357" s="13">
        <v>4.2083333333333355E-2</v>
      </c>
      <c r="Z357" s="13">
        <v>2.3541666666666679E-2</v>
      </c>
      <c r="AA357" s="13">
        <v>1.6111111111111118E-2</v>
      </c>
      <c r="AB357" s="10">
        <v>93.671555027084167</v>
      </c>
      <c r="AC357" s="10">
        <v>0.29065926806711589</v>
      </c>
      <c r="AD357" s="10">
        <v>0</v>
      </c>
    </row>
    <row r="358" spans="1:30" x14ac:dyDescent="0.25">
      <c r="A358" s="11" t="s">
        <v>330</v>
      </c>
      <c r="B358" s="91" t="s">
        <v>756</v>
      </c>
      <c r="C358" s="7" t="s">
        <v>7</v>
      </c>
      <c r="D358" s="36">
        <v>42451</v>
      </c>
      <c r="E358" s="36" t="s">
        <v>319</v>
      </c>
      <c r="F358" s="40" t="s">
        <v>331</v>
      </c>
      <c r="G358" s="38">
        <v>9</v>
      </c>
      <c r="H358" s="38">
        <v>452</v>
      </c>
      <c r="I358" s="46">
        <v>11.38</v>
      </c>
      <c r="K358" s="38">
        <v>0.75</v>
      </c>
      <c r="L358" s="14">
        <v>154.30000000000001</v>
      </c>
      <c r="M358" s="72">
        <f>LOG10(L358)</f>
        <v>2.1883659260631485</v>
      </c>
      <c r="N358" s="20" t="s">
        <v>21</v>
      </c>
      <c r="O358" s="72">
        <v>0</v>
      </c>
      <c r="P358" s="20" t="s">
        <v>21</v>
      </c>
      <c r="Q358" s="72">
        <v>0</v>
      </c>
      <c r="R358" s="8" t="s">
        <v>21</v>
      </c>
      <c r="S358" s="72">
        <v>0</v>
      </c>
      <c r="T358" s="79"/>
      <c r="U358" s="79"/>
      <c r="V358" s="39">
        <v>0</v>
      </c>
      <c r="W358" s="39">
        <v>0</v>
      </c>
      <c r="X358" s="39">
        <v>0</v>
      </c>
      <c r="Y358" s="13">
        <v>0</v>
      </c>
      <c r="Z358" s="13">
        <v>0</v>
      </c>
      <c r="AA358" s="13">
        <v>0</v>
      </c>
      <c r="AB358" s="10">
        <v>93.671555027084167</v>
      </c>
      <c r="AC358" s="10">
        <v>0.29065926806711589</v>
      </c>
      <c r="AD358" s="10">
        <v>0</v>
      </c>
    </row>
    <row r="359" spans="1:30" x14ac:dyDescent="0.25">
      <c r="A359" s="11" t="s">
        <v>339</v>
      </c>
      <c r="B359" s="91" t="s">
        <v>756</v>
      </c>
      <c r="C359" s="36" t="s">
        <v>7</v>
      </c>
      <c r="D359" s="36">
        <v>42466</v>
      </c>
      <c r="E359" s="36" t="s">
        <v>319</v>
      </c>
      <c r="F359" s="41">
        <v>1215</v>
      </c>
      <c r="G359" s="42">
        <v>14.4</v>
      </c>
      <c r="H359" s="42">
        <v>571</v>
      </c>
      <c r="I359" s="75">
        <v>3.08</v>
      </c>
      <c r="J359" s="75">
        <v>7.03</v>
      </c>
      <c r="K359" s="43">
        <v>1.1000000000000001</v>
      </c>
      <c r="L359" s="14">
        <v>78.900000000000006</v>
      </c>
      <c r="M359" s="72">
        <f>LOG10(L359)</f>
        <v>1.8970770032094204</v>
      </c>
      <c r="N359" s="20" t="s">
        <v>21</v>
      </c>
      <c r="O359" s="72">
        <v>0</v>
      </c>
      <c r="P359" s="20" t="s">
        <v>21</v>
      </c>
      <c r="Q359" s="72">
        <v>0</v>
      </c>
      <c r="R359" s="8" t="s">
        <v>21</v>
      </c>
      <c r="S359" s="72">
        <v>0</v>
      </c>
      <c r="T359" s="25" t="s">
        <v>30</v>
      </c>
      <c r="U359" s="80" t="s">
        <v>37</v>
      </c>
      <c r="V359" s="39">
        <v>0</v>
      </c>
      <c r="W359" s="39">
        <v>0</v>
      </c>
      <c r="X359" s="39">
        <v>0</v>
      </c>
      <c r="Y359" s="13">
        <v>0</v>
      </c>
      <c r="Z359" s="13">
        <v>0</v>
      </c>
      <c r="AA359" s="13">
        <v>0</v>
      </c>
      <c r="AB359" s="10">
        <v>93.671555027084167</v>
      </c>
      <c r="AC359" s="10">
        <v>0.29065926806711589</v>
      </c>
      <c r="AD359" s="10">
        <v>0</v>
      </c>
    </row>
    <row r="360" spans="1:30" x14ac:dyDescent="0.25">
      <c r="A360" s="11" t="s">
        <v>356</v>
      </c>
      <c r="B360" s="91" t="s">
        <v>756</v>
      </c>
      <c r="C360" s="36" t="s">
        <v>7</v>
      </c>
      <c r="D360" s="36">
        <v>42480</v>
      </c>
      <c r="E360" s="36" t="s">
        <v>319</v>
      </c>
      <c r="F360" s="41">
        <v>1303</v>
      </c>
      <c r="G360" s="42">
        <v>15</v>
      </c>
      <c r="H360" s="42">
        <v>507</v>
      </c>
      <c r="I360" s="75">
        <v>7.65</v>
      </c>
      <c r="J360" s="75">
        <v>7.55</v>
      </c>
      <c r="K360" s="43">
        <v>5.75</v>
      </c>
      <c r="L360" s="14">
        <v>11</v>
      </c>
      <c r="M360" s="72">
        <f>LOG10(L360)</f>
        <v>1.0413926851582251</v>
      </c>
      <c r="N360" s="20" t="s">
        <v>21</v>
      </c>
      <c r="O360" s="72">
        <v>0</v>
      </c>
      <c r="P360" s="20">
        <v>560.80222129821777</v>
      </c>
      <c r="Q360" s="72">
        <f>LOG10(P360)</f>
        <v>2.7488097251719545</v>
      </c>
      <c r="R360" s="8" t="s">
        <v>21</v>
      </c>
      <c r="S360" s="72">
        <v>0</v>
      </c>
      <c r="T360" s="25" t="s">
        <v>30</v>
      </c>
      <c r="U360" s="33" t="s">
        <v>30</v>
      </c>
      <c r="V360" s="39">
        <v>0</v>
      </c>
      <c r="W360" s="39">
        <v>0</v>
      </c>
      <c r="X360" s="39">
        <v>0</v>
      </c>
      <c r="Y360" s="13">
        <v>0</v>
      </c>
      <c r="Z360" s="13">
        <v>0</v>
      </c>
      <c r="AA360" s="13">
        <v>0</v>
      </c>
      <c r="AB360" s="10">
        <v>93.671555027084167</v>
      </c>
      <c r="AC360" s="10">
        <v>0.29065926806711589</v>
      </c>
      <c r="AD360" s="10">
        <v>0</v>
      </c>
    </row>
    <row r="361" spans="1:30" x14ac:dyDescent="0.25">
      <c r="A361" s="11" t="s">
        <v>368</v>
      </c>
      <c r="B361" s="91" t="s">
        <v>756</v>
      </c>
      <c r="C361" s="36" t="s">
        <v>7</v>
      </c>
      <c r="D361" s="36">
        <v>42493</v>
      </c>
      <c r="E361" s="36" t="s">
        <v>319</v>
      </c>
      <c r="F361" s="41">
        <v>1205</v>
      </c>
      <c r="G361" s="42">
        <v>18.5</v>
      </c>
      <c r="H361" s="42">
        <v>489.4</v>
      </c>
      <c r="I361" s="75">
        <v>2.35</v>
      </c>
      <c r="J361" s="75">
        <v>7.07</v>
      </c>
      <c r="K361" s="43">
        <v>2.38</v>
      </c>
      <c r="L361" s="44">
        <v>377.6</v>
      </c>
      <c r="M361" s="72">
        <f>LOG10(L361)</f>
        <v>2.5770319856260313</v>
      </c>
      <c r="N361" s="20" t="s">
        <v>133</v>
      </c>
      <c r="O361" s="72">
        <v>2.7</v>
      </c>
      <c r="P361" s="20">
        <v>5697.9106903076172</v>
      </c>
      <c r="Q361" s="72">
        <f>LOG10(P361)</f>
        <v>3.7557156377762988</v>
      </c>
      <c r="R361" s="8" t="s">
        <v>21</v>
      </c>
      <c r="S361" s="72">
        <v>0</v>
      </c>
      <c r="T361" s="57"/>
      <c r="U361" s="81"/>
      <c r="V361" s="39">
        <v>0.02</v>
      </c>
      <c r="W361" s="39">
        <v>0.04</v>
      </c>
      <c r="X361" s="39">
        <v>0.5</v>
      </c>
      <c r="Y361" s="13">
        <v>8.3333333333333339E-4</v>
      </c>
      <c r="Z361" s="13">
        <v>8.3333333333333339E-4</v>
      </c>
      <c r="AA361" s="13">
        <v>6.9444444444444441E-3</v>
      </c>
      <c r="AB361" s="10">
        <v>93.671555027084167</v>
      </c>
      <c r="AC361" s="10">
        <v>0.29065926806711589</v>
      </c>
      <c r="AD361" s="10">
        <v>0</v>
      </c>
    </row>
    <row r="362" spans="1:30" x14ac:dyDescent="0.25">
      <c r="A362" s="11" t="s">
        <v>383</v>
      </c>
      <c r="B362" s="91" t="s">
        <v>756</v>
      </c>
      <c r="C362" s="36" t="s">
        <v>7</v>
      </c>
      <c r="D362" s="36">
        <v>42507</v>
      </c>
      <c r="E362" s="36" t="s">
        <v>319</v>
      </c>
      <c r="F362" s="41">
        <v>1248</v>
      </c>
      <c r="G362" s="42">
        <v>19.899999999999999</v>
      </c>
      <c r="H362" s="42">
        <v>109.8</v>
      </c>
      <c r="I362" s="75">
        <v>6.65</v>
      </c>
      <c r="J362" s="75">
        <v>7.21</v>
      </c>
      <c r="K362" s="43">
        <v>15.9</v>
      </c>
      <c r="L362" s="14">
        <v>7165.5</v>
      </c>
      <c r="M362" s="72">
        <f>LOG10(L362)</f>
        <v>3.8552465003390353</v>
      </c>
      <c r="N362" s="20" t="s">
        <v>133</v>
      </c>
      <c r="O362" s="72">
        <v>2.7</v>
      </c>
      <c r="P362" s="20">
        <v>106460.87646484375</v>
      </c>
      <c r="Q362" s="72">
        <f>LOG10(P362)</f>
        <v>5.0271900372855276</v>
      </c>
      <c r="R362" s="8" t="s">
        <v>21</v>
      </c>
      <c r="S362" s="72">
        <v>0</v>
      </c>
      <c r="T362" s="57" t="s">
        <v>37</v>
      </c>
      <c r="U362" s="57" t="s">
        <v>30</v>
      </c>
      <c r="V362" s="39">
        <v>0.74000000000000021</v>
      </c>
      <c r="W362" s="39">
        <v>0.74000000000000021</v>
      </c>
      <c r="X362" s="39">
        <v>0.74000000000000021</v>
      </c>
      <c r="Y362" s="13">
        <v>3.0833333333333341E-2</v>
      </c>
      <c r="Z362" s="13">
        <v>1.5416666666666671E-2</v>
      </c>
      <c r="AA362" s="13">
        <v>1.0277777777777782E-2</v>
      </c>
      <c r="AB362" s="10">
        <v>93.671555027084167</v>
      </c>
      <c r="AC362" s="10">
        <v>0.29065926806711589</v>
      </c>
      <c r="AD362" s="10">
        <v>0</v>
      </c>
    </row>
    <row r="363" spans="1:30" x14ac:dyDescent="0.25">
      <c r="A363" s="11" t="s">
        <v>392</v>
      </c>
      <c r="B363" s="91" t="s">
        <v>756</v>
      </c>
      <c r="C363" s="36" t="s">
        <v>7</v>
      </c>
      <c r="D363" s="36">
        <v>42522</v>
      </c>
      <c r="E363" s="36" t="s">
        <v>319</v>
      </c>
      <c r="F363" s="41">
        <v>1203</v>
      </c>
      <c r="G363" s="38">
        <v>19.600000000000001</v>
      </c>
      <c r="H363" s="38">
        <v>540</v>
      </c>
      <c r="I363" s="46">
        <v>2.4500000000000002</v>
      </c>
      <c r="J363" s="46">
        <v>7.41</v>
      </c>
      <c r="K363" s="43">
        <v>5.63</v>
      </c>
      <c r="L363" s="14">
        <v>223.09999999999997</v>
      </c>
      <c r="M363" s="72">
        <f>LOG10(L363)</f>
        <v>2.3484995702838378</v>
      </c>
      <c r="N363" s="20" t="s">
        <v>133</v>
      </c>
      <c r="O363" s="72">
        <v>2.7</v>
      </c>
      <c r="P363" s="20">
        <v>4432.0106506347656</v>
      </c>
      <c r="Q363" s="72">
        <f>LOG10(P363)</f>
        <v>3.6466007953815534</v>
      </c>
      <c r="R363" s="8" t="s">
        <v>21</v>
      </c>
      <c r="S363" s="72">
        <v>0</v>
      </c>
      <c r="T363" s="57" t="s">
        <v>30</v>
      </c>
      <c r="U363" s="57" t="s">
        <v>30</v>
      </c>
      <c r="V363" s="39">
        <v>0</v>
      </c>
      <c r="W363" s="39">
        <v>0</v>
      </c>
      <c r="X363" s="39">
        <v>0</v>
      </c>
      <c r="Y363" s="13">
        <v>0</v>
      </c>
      <c r="Z363" s="13">
        <v>0</v>
      </c>
      <c r="AA363" s="13">
        <v>0</v>
      </c>
      <c r="AB363" s="10">
        <v>93.671555027084167</v>
      </c>
      <c r="AC363" s="10">
        <v>0.29065926806711589</v>
      </c>
      <c r="AD363" s="10">
        <v>0</v>
      </c>
    </row>
    <row r="364" spans="1:30" x14ac:dyDescent="0.25">
      <c r="A364" s="11" t="s">
        <v>404</v>
      </c>
      <c r="B364" s="91" t="s">
        <v>756</v>
      </c>
      <c r="C364" s="12" t="s">
        <v>7</v>
      </c>
      <c r="D364" s="36">
        <v>42535</v>
      </c>
      <c r="E364" s="36" t="s">
        <v>319</v>
      </c>
      <c r="F364" s="41">
        <v>1154</v>
      </c>
      <c r="G364" s="38">
        <v>21.3</v>
      </c>
      <c r="H364" s="38">
        <v>572</v>
      </c>
      <c r="I364" s="46">
        <v>1.2</v>
      </c>
      <c r="J364" s="46">
        <v>7.25</v>
      </c>
      <c r="K364" s="43">
        <v>2.12</v>
      </c>
      <c r="L364" s="14">
        <v>203.86666666666665</v>
      </c>
      <c r="M364" s="72">
        <f>LOG10(L364)</f>
        <v>2.3093462220206202</v>
      </c>
      <c r="N364" s="20" t="s">
        <v>133</v>
      </c>
      <c r="O364" s="72">
        <v>2.7</v>
      </c>
      <c r="P364" s="20" t="s">
        <v>133</v>
      </c>
      <c r="Q364" s="72">
        <v>2.7</v>
      </c>
      <c r="R364" s="8" t="s">
        <v>21</v>
      </c>
      <c r="S364" s="72">
        <v>0</v>
      </c>
      <c r="T364" s="57" t="s">
        <v>30</v>
      </c>
      <c r="U364" s="57" t="s">
        <v>30</v>
      </c>
      <c r="V364" s="39">
        <v>0</v>
      </c>
      <c r="W364" s="39">
        <v>0</v>
      </c>
      <c r="X364" s="39">
        <v>0</v>
      </c>
      <c r="Y364" s="13">
        <v>0</v>
      </c>
      <c r="Z364" s="13">
        <v>0</v>
      </c>
      <c r="AA364" s="13">
        <v>0</v>
      </c>
      <c r="AB364" s="10">
        <v>93.671555027084167</v>
      </c>
      <c r="AC364" s="10">
        <v>0.29065926806711589</v>
      </c>
      <c r="AD364" s="10">
        <v>0</v>
      </c>
    </row>
    <row r="365" spans="1:30" x14ac:dyDescent="0.25">
      <c r="A365" s="11" t="s">
        <v>416</v>
      </c>
      <c r="B365" s="91" t="s">
        <v>757</v>
      </c>
      <c r="C365" s="12" t="s">
        <v>7</v>
      </c>
      <c r="D365" s="36">
        <v>42549</v>
      </c>
      <c r="E365" s="36" t="s">
        <v>8</v>
      </c>
      <c r="F365" s="41">
        <v>1155</v>
      </c>
      <c r="G365" s="38">
        <v>22.5</v>
      </c>
      <c r="H365" s="38">
        <v>568</v>
      </c>
      <c r="I365" s="46">
        <v>2.2799999999999998</v>
      </c>
      <c r="J365" s="46">
        <v>7.28</v>
      </c>
      <c r="K365" s="38">
        <v>2.4900000000000002</v>
      </c>
      <c r="L365" s="14">
        <v>103.26666666666667</v>
      </c>
      <c r="M365" s="72">
        <f>LOG10(L365)</f>
        <v>2.013960158703525</v>
      </c>
      <c r="N365" s="20" t="s">
        <v>21</v>
      </c>
      <c r="O365" s="72">
        <v>2.7</v>
      </c>
      <c r="P365" s="20" t="s">
        <v>21</v>
      </c>
      <c r="Q365" s="72">
        <v>2.7</v>
      </c>
      <c r="R365" s="8" t="s">
        <v>21</v>
      </c>
      <c r="S365" s="72">
        <v>0</v>
      </c>
      <c r="T365" s="57" t="s">
        <v>30</v>
      </c>
      <c r="U365" s="57" t="s">
        <v>30</v>
      </c>
      <c r="V365" s="39">
        <v>6.0000000000000005E-2</v>
      </c>
      <c r="W365" s="39">
        <v>0.15000000000000002</v>
      </c>
      <c r="X365" s="39">
        <v>0.15000000000000002</v>
      </c>
      <c r="Y365" s="13">
        <v>2.5000000000000001E-3</v>
      </c>
      <c r="Z365" s="13">
        <v>3.1250000000000006E-3</v>
      </c>
      <c r="AA365" s="13">
        <v>2.0833333333333337E-3</v>
      </c>
      <c r="AB365" s="10">
        <v>93.671555027084167</v>
      </c>
      <c r="AC365" s="10">
        <v>0.29065926806711589</v>
      </c>
      <c r="AD365" s="10">
        <v>0</v>
      </c>
    </row>
    <row r="366" spans="1:30" x14ac:dyDescent="0.25">
      <c r="A366" s="11" t="s">
        <v>428</v>
      </c>
      <c r="B366" s="91" t="s">
        <v>757</v>
      </c>
      <c r="C366" s="12" t="s">
        <v>7</v>
      </c>
      <c r="D366" s="36">
        <v>42563</v>
      </c>
      <c r="E366" s="36" t="s">
        <v>8</v>
      </c>
      <c r="F366" s="44">
        <v>1231</v>
      </c>
      <c r="G366" s="38">
        <v>22.7</v>
      </c>
      <c r="H366" s="38">
        <v>624</v>
      </c>
      <c r="I366" s="46">
        <v>3.97</v>
      </c>
      <c r="J366" s="46">
        <v>7.44</v>
      </c>
      <c r="K366" s="38">
        <v>1.75</v>
      </c>
      <c r="L366" s="14">
        <v>82.100000000000009</v>
      </c>
      <c r="M366" s="72">
        <f>LOG10(L366)</f>
        <v>1.9143431571194409</v>
      </c>
      <c r="N366" s="20" t="s">
        <v>21</v>
      </c>
      <c r="O366" s="72">
        <v>2.7</v>
      </c>
      <c r="P366" s="20">
        <v>1691.7396545410156</v>
      </c>
      <c r="Q366" s="72">
        <f>LOG10(P366)</f>
        <v>3.2283335293319584</v>
      </c>
      <c r="R366" s="8" t="s">
        <v>21</v>
      </c>
      <c r="S366" s="72">
        <v>0</v>
      </c>
      <c r="T366" s="57" t="s">
        <v>37</v>
      </c>
      <c r="U366" s="57" t="s">
        <v>30</v>
      </c>
      <c r="V366" s="39">
        <v>6.0000000000000005E-2</v>
      </c>
      <c r="W366" s="39">
        <v>6.0000000000000005E-2</v>
      </c>
      <c r="X366" s="39">
        <v>6.0000000000000005E-2</v>
      </c>
      <c r="Y366" s="13">
        <v>2.5000000000000001E-3</v>
      </c>
      <c r="Z366" s="13">
        <v>1.25E-3</v>
      </c>
      <c r="AA366" s="13">
        <v>8.3333333333333339E-4</v>
      </c>
      <c r="AB366" s="10">
        <v>93.671555027084167</v>
      </c>
      <c r="AC366" s="10">
        <v>0.29065926806711589</v>
      </c>
      <c r="AD366" s="10">
        <v>0</v>
      </c>
    </row>
    <row r="367" spans="1:30" x14ac:dyDescent="0.25">
      <c r="A367" s="11" t="s">
        <v>438</v>
      </c>
      <c r="B367" s="91" t="s">
        <v>757</v>
      </c>
      <c r="C367" s="12" t="s">
        <v>7</v>
      </c>
      <c r="D367" s="36">
        <v>42577</v>
      </c>
      <c r="E367" s="36" t="s">
        <v>8</v>
      </c>
      <c r="F367" s="44">
        <v>1055</v>
      </c>
      <c r="G367" s="38">
        <v>23.3</v>
      </c>
      <c r="H367" s="38">
        <v>600</v>
      </c>
      <c r="I367" s="46">
        <v>1.17</v>
      </c>
      <c r="J367" s="46">
        <v>7</v>
      </c>
      <c r="K367" s="38">
        <v>1.59</v>
      </c>
      <c r="L367" s="14">
        <v>871.06666666666661</v>
      </c>
      <c r="M367" s="72">
        <f>LOG10(L367)</f>
        <v>2.9400513947981124</v>
      </c>
      <c r="N367" s="20" t="s">
        <v>21</v>
      </c>
      <c r="O367" s="72">
        <v>2.7</v>
      </c>
      <c r="P367" s="20">
        <v>7333.7828318277998</v>
      </c>
      <c r="Q367" s="72">
        <f>LOG10(P367)</f>
        <v>3.8653280454752457</v>
      </c>
      <c r="R367" s="8" t="s">
        <v>21</v>
      </c>
      <c r="S367" s="72">
        <v>0</v>
      </c>
      <c r="T367" s="57" t="s">
        <v>30</v>
      </c>
      <c r="U367" s="57" t="s">
        <v>30</v>
      </c>
      <c r="V367" s="39">
        <v>0</v>
      </c>
      <c r="W367" s="39">
        <v>0</v>
      </c>
      <c r="X367" s="39">
        <v>0</v>
      </c>
      <c r="Y367" s="13">
        <v>0</v>
      </c>
      <c r="Z367" s="13">
        <v>0</v>
      </c>
      <c r="AA367" s="13">
        <v>0</v>
      </c>
      <c r="AB367" s="10">
        <v>93.671555027084167</v>
      </c>
      <c r="AC367" s="10">
        <v>0.29065926806711589</v>
      </c>
      <c r="AD367" s="10">
        <v>0</v>
      </c>
    </row>
    <row r="368" spans="1:30" x14ac:dyDescent="0.25">
      <c r="A368" s="11" t="s">
        <v>450</v>
      </c>
      <c r="B368" s="91" t="s">
        <v>757</v>
      </c>
      <c r="C368" s="12" t="s">
        <v>7</v>
      </c>
      <c r="D368" s="36">
        <v>42591</v>
      </c>
      <c r="E368" s="36" t="s">
        <v>8</v>
      </c>
      <c r="F368" s="44">
        <v>1246</v>
      </c>
      <c r="G368" s="38">
        <v>24.9</v>
      </c>
      <c r="H368" s="38">
        <v>161.4</v>
      </c>
      <c r="I368" s="46">
        <v>6.07</v>
      </c>
      <c r="J368" s="46">
        <v>7.26</v>
      </c>
      <c r="K368" s="38">
        <v>14.4</v>
      </c>
      <c r="L368" s="14">
        <v>3814.05</v>
      </c>
      <c r="M368" s="72">
        <f>LOG10(L368)</f>
        <v>3.5813863820979681</v>
      </c>
      <c r="N368" s="20" t="s">
        <v>133</v>
      </c>
      <c r="O368" s="72">
        <v>2.7</v>
      </c>
      <c r="P368" s="20">
        <v>38560.943603515625</v>
      </c>
      <c r="Q368" s="72">
        <f>LOG10(P368)</f>
        <v>4.5861476527408005</v>
      </c>
      <c r="R368" s="8" t="s">
        <v>21</v>
      </c>
      <c r="S368" s="72">
        <v>0</v>
      </c>
      <c r="T368" s="57" t="s">
        <v>37</v>
      </c>
      <c r="U368" s="57" t="s">
        <v>37</v>
      </c>
      <c r="V368" s="39">
        <v>7.0000000000000007E-2</v>
      </c>
      <c r="W368" s="39">
        <v>0.35000000000000003</v>
      </c>
      <c r="X368" s="39">
        <v>0.35000000000000003</v>
      </c>
      <c r="Y368" s="13">
        <v>2.9166666666666668E-3</v>
      </c>
      <c r="Z368" s="13">
        <v>7.2916666666666676E-3</v>
      </c>
      <c r="AA368" s="13">
        <v>4.8611111111111112E-3</v>
      </c>
      <c r="AB368" s="10">
        <v>93.671555027084167</v>
      </c>
      <c r="AC368" s="10">
        <v>0.29065926806711589</v>
      </c>
      <c r="AD368" s="10">
        <v>0</v>
      </c>
    </row>
    <row r="369" spans="1:30" x14ac:dyDescent="0.25">
      <c r="A369" s="11" t="s">
        <v>461</v>
      </c>
      <c r="B369" s="91" t="s">
        <v>757</v>
      </c>
      <c r="C369" s="12" t="s">
        <v>7</v>
      </c>
      <c r="D369" s="36">
        <v>42612</v>
      </c>
      <c r="E369" s="36" t="s">
        <v>8</v>
      </c>
      <c r="F369" s="41">
        <v>1301</v>
      </c>
      <c r="G369" s="38">
        <v>24.2</v>
      </c>
      <c r="H369" s="38">
        <v>224</v>
      </c>
      <c r="I369" s="46">
        <v>7.49</v>
      </c>
      <c r="J369" s="46">
        <v>7.61</v>
      </c>
      <c r="K369" s="38">
        <v>14.2</v>
      </c>
      <c r="L369" s="14">
        <v>0</v>
      </c>
      <c r="M369" s="72">
        <v>2.7</v>
      </c>
      <c r="N369" s="20" t="s">
        <v>21</v>
      </c>
      <c r="O369" s="72">
        <v>2.7</v>
      </c>
      <c r="P369" s="20" t="s">
        <v>133</v>
      </c>
      <c r="Q369" s="72">
        <v>2.7</v>
      </c>
      <c r="R369" s="8" t="s">
        <v>21</v>
      </c>
      <c r="S369" s="72">
        <v>0</v>
      </c>
      <c r="T369" s="57" t="s">
        <v>30</v>
      </c>
      <c r="U369" s="57" t="s">
        <v>30</v>
      </c>
      <c r="V369" s="39">
        <v>0</v>
      </c>
      <c r="W369" s="39">
        <v>0</v>
      </c>
      <c r="X369" s="39">
        <v>0</v>
      </c>
      <c r="Y369" s="13">
        <v>0</v>
      </c>
      <c r="Z369" s="13">
        <v>0</v>
      </c>
      <c r="AA369" s="13">
        <v>0</v>
      </c>
      <c r="AB369" s="10">
        <v>93.671555027084167</v>
      </c>
      <c r="AC369" s="10">
        <v>0.29065926806711589</v>
      </c>
      <c r="AD369" s="10">
        <v>0</v>
      </c>
    </row>
    <row r="370" spans="1:30" x14ac:dyDescent="0.25">
      <c r="A370" s="11" t="s">
        <v>472</v>
      </c>
      <c r="B370" s="91" t="s">
        <v>757</v>
      </c>
      <c r="C370" s="12" t="s">
        <v>7</v>
      </c>
      <c r="D370" s="36">
        <v>42628</v>
      </c>
      <c r="E370" s="36" t="s">
        <v>8</v>
      </c>
      <c r="F370" s="41">
        <v>1244</v>
      </c>
      <c r="G370" s="38">
        <v>23.4</v>
      </c>
      <c r="H370" s="38">
        <v>205.2</v>
      </c>
      <c r="I370" s="46">
        <v>6.22</v>
      </c>
      <c r="J370" s="46">
        <v>7.21</v>
      </c>
      <c r="K370" s="38">
        <v>8.8800000000000008</v>
      </c>
      <c r="L370" s="14">
        <v>0</v>
      </c>
      <c r="M370" s="72">
        <v>0</v>
      </c>
      <c r="N370" s="20" t="s">
        <v>21</v>
      </c>
      <c r="O370" s="72">
        <v>0</v>
      </c>
      <c r="P370" s="20" t="s">
        <v>133</v>
      </c>
      <c r="Q370" s="72">
        <v>2.7</v>
      </c>
      <c r="R370" s="8" t="s">
        <v>21</v>
      </c>
      <c r="S370" s="72">
        <v>0</v>
      </c>
      <c r="T370" s="57" t="s">
        <v>30</v>
      </c>
      <c r="U370" s="57" t="s">
        <v>30</v>
      </c>
      <c r="V370" s="39">
        <v>0</v>
      </c>
      <c r="W370" s="39">
        <v>0</v>
      </c>
      <c r="X370" s="39">
        <v>6.0000000000000005E-2</v>
      </c>
      <c r="Y370" s="13">
        <v>0</v>
      </c>
      <c r="Z370" s="13">
        <v>0</v>
      </c>
      <c r="AA370" s="13">
        <v>8.3333333333333339E-4</v>
      </c>
      <c r="AB370" s="10">
        <v>93.671555027084167</v>
      </c>
      <c r="AC370" s="10">
        <v>0.29065926806711589</v>
      </c>
      <c r="AD370" s="10">
        <v>0</v>
      </c>
    </row>
    <row r="371" spans="1:30" x14ac:dyDescent="0.25">
      <c r="A371" s="11" t="s">
        <v>483</v>
      </c>
      <c r="B371" s="91" t="s">
        <v>757</v>
      </c>
      <c r="C371" s="12" t="s">
        <v>7</v>
      </c>
      <c r="D371" s="36">
        <v>42640</v>
      </c>
      <c r="E371" s="36" t="s">
        <v>24</v>
      </c>
      <c r="F371" s="44">
        <v>1213</v>
      </c>
      <c r="G371" s="38">
        <v>23.5</v>
      </c>
      <c r="H371" s="38">
        <v>198.7</v>
      </c>
      <c r="I371" s="46">
        <v>6.9</v>
      </c>
      <c r="J371" s="46">
        <v>7.5</v>
      </c>
      <c r="K371" s="38">
        <v>16.3</v>
      </c>
      <c r="L371" s="14">
        <v>0</v>
      </c>
      <c r="M371" s="72">
        <v>0</v>
      </c>
      <c r="N371" s="20" t="s">
        <v>21</v>
      </c>
      <c r="O371" s="72">
        <v>0</v>
      </c>
      <c r="P371" s="20" t="s">
        <v>21</v>
      </c>
      <c r="Q371" s="72">
        <v>0</v>
      </c>
      <c r="R371" s="8" t="s">
        <v>21</v>
      </c>
      <c r="S371" s="72">
        <v>0</v>
      </c>
      <c r="T371" s="57" t="s">
        <v>30</v>
      </c>
      <c r="U371" s="57" t="s">
        <v>30</v>
      </c>
      <c r="V371" s="39">
        <v>0</v>
      </c>
      <c r="W371" s="39">
        <v>0</v>
      </c>
      <c r="X371" s="39">
        <v>0</v>
      </c>
      <c r="Y371" s="13">
        <v>0</v>
      </c>
      <c r="Z371" s="13">
        <v>0</v>
      </c>
      <c r="AA371" s="13">
        <v>0</v>
      </c>
      <c r="AB371" s="10">
        <v>93.671555027084167</v>
      </c>
      <c r="AC371" s="10">
        <v>0.29065926806711589</v>
      </c>
      <c r="AD371" s="10">
        <v>0</v>
      </c>
    </row>
    <row r="372" spans="1:30" x14ac:dyDescent="0.25">
      <c r="A372" s="11" t="s">
        <v>492</v>
      </c>
      <c r="B372" s="91" t="s">
        <v>757</v>
      </c>
      <c r="C372" s="12" t="s">
        <v>7</v>
      </c>
      <c r="D372" s="36">
        <v>42661</v>
      </c>
      <c r="E372" s="36" t="s">
        <v>24</v>
      </c>
      <c r="F372" s="44">
        <v>1053</v>
      </c>
      <c r="G372" s="39">
        <v>17.8</v>
      </c>
      <c r="H372" s="39">
        <v>530</v>
      </c>
      <c r="I372" s="57">
        <v>5.9</v>
      </c>
      <c r="J372" s="57">
        <v>7.51</v>
      </c>
      <c r="K372" s="38">
        <v>1.39</v>
      </c>
      <c r="L372" s="14">
        <v>48.95</v>
      </c>
      <c r="M372" s="72">
        <f>LOG10(L372)</f>
        <v>1.6897526961391567</v>
      </c>
      <c r="N372" s="20" t="s">
        <v>21</v>
      </c>
      <c r="O372" s="72">
        <v>0</v>
      </c>
      <c r="P372" s="20" t="s">
        <v>133</v>
      </c>
      <c r="Q372" s="72">
        <v>2.7</v>
      </c>
      <c r="R372" s="8" t="s">
        <v>21</v>
      </c>
      <c r="S372" s="72">
        <v>0</v>
      </c>
      <c r="T372" s="57" t="s">
        <v>37</v>
      </c>
      <c r="U372" s="57" t="s">
        <v>30</v>
      </c>
      <c r="V372" s="47">
        <v>0</v>
      </c>
      <c r="W372" s="47">
        <v>0</v>
      </c>
      <c r="X372" s="47">
        <v>0.03</v>
      </c>
      <c r="Y372" s="49">
        <v>0</v>
      </c>
      <c r="Z372" s="49">
        <v>0</v>
      </c>
      <c r="AA372" s="49">
        <v>4.1666666666666664E-4</v>
      </c>
      <c r="AB372" s="10">
        <v>93.671555027084167</v>
      </c>
      <c r="AC372" s="10">
        <v>0.29065926806711589</v>
      </c>
      <c r="AD372" s="10">
        <v>0</v>
      </c>
    </row>
    <row r="373" spans="1:30" x14ac:dyDescent="0.25">
      <c r="A373" s="11" t="s">
        <v>505</v>
      </c>
      <c r="B373" s="91" t="s">
        <v>757</v>
      </c>
      <c r="C373" s="12" t="s">
        <v>7</v>
      </c>
      <c r="D373" s="36">
        <v>42668</v>
      </c>
      <c r="E373" s="36" t="s">
        <v>24</v>
      </c>
      <c r="F373" s="44">
        <v>1302</v>
      </c>
      <c r="G373" s="39">
        <v>13.6</v>
      </c>
      <c r="H373" s="39">
        <v>520</v>
      </c>
      <c r="I373" s="57">
        <v>6.96</v>
      </c>
      <c r="J373" s="57">
        <v>7.69</v>
      </c>
      <c r="K373" s="38">
        <v>1.74</v>
      </c>
      <c r="L373" s="14">
        <v>286.45000000000005</v>
      </c>
      <c r="M373" s="72">
        <f>LOG10(L373)</f>
        <v>2.4570488265856314</v>
      </c>
      <c r="N373" s="20" t="s">
        <v>21</v>
      </c>
      <c r="O373" s="72">
        <v>0</v>
      </c>
      <c r="P373" s="20">
        <v>10224.25537109375</v>
      </c>
      <c r="Q373" s="72">
        <f>LOG10(P373)</f>
        <v>4.0096316883174339</v>
      </c>
      <c r="R373" s="8" t="s">
        <v>21</v>
      </c>
      <c r="S373" s="72">
        <v>0</v>
      </c>
      <c r="T373" s="57" t="s">
        <v>30</v>
      </c>
      <c r="U373" s="57" t="s">
        <v>30</v>
      </c>
      <c r="V373" s="39">
        <v>0</v>
      </c>
      <c r="W373" s="39">
        <v>0</v>
      </c>
      <c r="X373" s="39">
        <v>0</v>
      </c>
      <c r="Y373" s="13">
        <v>0</v>
      </c>
      <c r="Z373" s="13">
        <v>0</v>
      </c>
      <c r="AA373" s="13">
        <v>0</v>
      </c>
      <c r="AB373" s="10">
        <v>93.671555027084167</v>
      </c>
      <c r="AC373" s="10">
        <v>0.29065926806711589</v>
      </c>
      <c r="AD373" s="10">
        <v>0</v>
      </c>
    </row>
    <row r="374" spans="1:30" x14ac:dyDescent="0.25">
      <c r="A374" s="11" t="s">
        <v>516</v>
      </c>
      <c r="B374" s="91" t="s">
        <v>757</v>
      </c>
      <c r="C374" s="12" t="s">
        <v>7</v>
      </c>
      <c r="D374" s="36">
        <v>42681</v>
      </c>
      <c r="E374" s="36" t="s">
        <v>24</v>
      </c>
      <c r="F374" s="44">
        <v>1316</v>
      </c>
      <c r="G374" s="39">
        <v>12.7</v>
      </c>
      <c r="H374" s="39">
        <v>475.7</v>
      </c>
      <c r="I374" s="57">
        <v>6.72</v>
      </c>
      <c r="J374" s="57">
        <v>7.63</v>
      </c>
      <c r="K374" s="38">
        <v>1.92</v>
      </c>
      <c r="L374" s="14">
        <v>69.349999999999994</v>
      </c>
      <c r="M374" s="72">
        <f>LOG10(L374)</f>
        <v>1.8410464654093037</v>
      </c>
      <c r="N374" s="20" t="s">
        <v>133</v>
      </c>
      <c r="O374" s="72">
        <v>2.7</v>
      </c>
      <c r="P374" s="20">
        <v>2133.0360412597656</v>
      </c>
      <c r="Q374" s="72">
        <f>LOG10(P374)</f>
        <v>3.3289981936528972</v>
      </c>
      <c r="R374" s="8" t="s">
        <v>21</v>
      </c>
      <c r="S374" s="72">
        <v>0</v>
      </c>
      <c r="T374" s="57" t="s">
        <v>30</v>
      </c>
      <c r="U374" s="57" t="s">
        <v>30</v>
      </c>
      <c r="V374" s="39">
        <v>0</v>
      </c>
      <c r="W374" s="39">
        <v>0</v>
      </c>
      <c r="X374" s="39">
        <v>0</v>
      </c>
      <c r="Y374" s="13">
        <v>0</v>
      </c>
      <c r="Z374" s="13">
        <v>0</v>
      </c>
      <c r="AA374" s="13">
        <v>0</v>
      </c>
      <c r="AB374" s="10">
        <v>93.671555027084167</v>
      </c>
      <c r="AC374" s="10">
        <v>0.29065926806711589</v>
      </c>
      <c r="AD374" s="10">
        <v>0</v>
      </c>
    </row>
    <row r="375" spans="1:30" x14ac:dyDescent="0.25">
      <c r="A375" s="11" t="s">
        <v>527</v>
      </c>
      <c r="B375" s="91" t="s">
        <v>757</v>
      </c>
      <c r="C375" s="12" t="s">
        <v>7</v>
      </c>
      <c r="D375" s="36">
        <v>42695</v>
      </c>
      <c r="E375" s="36" t="s">
        <v>24</v>
      </c>
      <c r="F375" s="44">
        <v>1246</v>
      </c>
      <c r="G375" s="39">
        <v>6.5</v>
      </c>
      <c r="H375" s="39">
        <v>437.8</v>
      </c>
      <c r="I375" s="57">
        <v>8.7200000000000006</v>
      </c>
      <c r="J375" s="57">
        <v>7.75</v>
      </c>
      <c r="K375" s="38">
        <v>1.53</v>
      </c>
      <c r="L375" s="14">
        <v>380.77499999999998</v>
      </c>
      <c r="M375" s="72">
        <f>LOG10(L375)</f>
        <v>2.5806684267963051</v>
      </c>
      <c r="N375" s="20" t="s">
        <v>21</v>
      </c>
      <c r="O375" s="72">
        <v>0</v>
      </c>
      <c r="P375" s="20">
        <v>2371.8521118164063</v>
      </c>
      <c r="Q375" s="72">
        <f>LOG10(P375)</f>
        <v>3.3750876066887034</v>
      </c>
      <c r="R375" s="8" t="s">
        <v>21</v>
      </c>
      <c r="S375" s="72">
        <v>0</v>
      </c>
      <c r="T375" s="57" t="s">
        <v>30</v>
      </c>
      <c r="U375" s="57" t="s">
        <v>30</v>
      </c>
      <c r="V375" s="39">
        <v>0</v>
      </c>
      <c r="W375" s="39">
        <v>0</v>
      </c>
      <c r="X375" s="39">
        <v>0</v>
      </c>
      <c r="Y375" s="13">
        <v>0</v>
      </c>
      <c r="Z375" s="13">
        <v>0</v>
      </c>
      <c r="AA375" s="13">
        <v>0</v>
      </c>
      <c r="AB375" s="10">
        <v>93.671555027084167</v>
      </c>
      <c r="AC375" s="10">
        <v>0.29065926806711589</v>
      </c>
      <c r="AD375" s="10">
        <v>0</v>
      </c>
    </row>
    <row r="376" spans="1:30" x14ac:dyDescent="0.25">
      <c r="A376" s="11" t="s">
        <v>538</v>
      </c>
      <c r="B376" s="91" t="s">
        <v>757</v>
      </c>
      <c r="C376" s="12" t="s">
        <v>7</v>
      </c>
      <c r="D376" s="36">
        <v>42709</v>
      </c>
      <c r="E376" s="36" t="s">
        <v>24</v>
      </c>
      <c r="F376" s="41">
        <v>1333</v>
      </c>
      <c r="G376" s="39">
        <v>10.3</v>
      </c>
      <c r="H376" s="39">
        <v>140.69999999999999</v>
      </c>
      <c r="I376" s="57">
        <v>8.4499999999999993</v>
      </c>
      <c r="J376" s="57">
        <v>7.28</v>
      </c>
      <c r="K376" s="38">
        <v>8.6300000000000008</v>
      </c>
      <c r="L376" s="14">
        <v>1785.5750000000003</v>
      </c>
      <c r="M376" s="72">
        <f>LOG10(L376)</f>
        <v>3.2517780967030188</v>
      </c>
      <c r="N376" s="20" t="s">
        <v>21</v>
      </c>
      <c r="O376" s="72">
        <v>0</v>
      </c>
      <c r="P376" s="20">
        <v>18804.104614257813</v>
      </c>
      <c r="Q376" s="72">
        <f>LOG10(P376)</f>
        <v>4.2742526586653593</v>
      </c>
      <c r="R376" s="8">
        <v>13305.781555175781</v>
      </c>
      <c r="S376" s="72">
        <v>4.1240403892317419</v>
      </c>
      <c r="T376" s="57" t="s">
        <v>37</v>
      </c>
      <c r="U376" s="57" t="s">
        <v>30</v>
      </c>
      <c r="V376" s="39">
        <v>0.22000000000000008</v>
      </c>
      <c r="W376" s="39">
        <v>0.71000000000000019</v>
      </c>
      <c r="X376" s="39">
        <v>0.71000000000000019</v>
      </c>
      <c r="Y376" s="13">
        <v>9.1666666666666702E-3</v>
      </c>
      <c r="Z376" s="13">
        <v>1.479166666666667E-2</v>
      </c>
      <c r="AA376" s="13">
        <v>9.8611111111111139E-3</v>
      </c>
      <c r="AB376" s="10">
        <v>93.671555027084167</v>
      </c>
      <c r="AC376" s="10">
        <v>0.29065926806711589</v>
      </c>
      <c r="AD376" s="10">
        <v>0</v>
      </c>
    </row>
    <row r="377" spans="1:30" x14ac:dyDescent="0.25">
      <c r="A377" s="11" t="s">
        <v>549</v>
      </c>
      <c r="B377" s="91" t="s">
        <v>757</v>
      </c>
      <c r="C377" s="12" t="s">
        <v>7</v>
      </c>
      <c r="D377" s="36">
        <v>42723</v>
      </c>
      <c r="E377" s="36" t="s">
        <v>24</v>
      </c>
      <c r="F377" s="44">
        <v>1306</v>
      </c>
      <c r="G377" s="39">
        <v>9.6999999999999993</v>
      </c>
      <c r="H377" s="39">
        <v>51522</v>
      </c>
      <c r="I377" s="57">
        <v>0.46</v>
      </c>
      <c r="J377" s="57">
        <v>6.27</v>
      </c>
      <c r="K377" s="38">
        <v>22.9</v>
      </c>
      <c r="L377" s="14">
        <v>697.00000000000011</v>
      </c>
      <c r="M377" s="72">
        <f>LOG10(L377)</f>
        <v>2.8432327780980096</v>
      </c>
      <c r="N377" s="20" t="s">
        <v>21</v>
      </c>
      <c r="O377" s="72">
        <v>0</v>
      </c>
      <c r="P377" s="20">
        <v>59107.781982421875</v>
      </c>
      <c r="Q377" s="72">
        <f>LOG10(P377)</f>
        <v>4.7716446627684759</v>
      </c>
      <c r="R377" s="8" t="s">
        <v>133</v>
      </c>
      <c r="S377" s="72">
        <v>3</v>
      </c>
      <c r="T377" s="57" t="s">
        <v>37</v>
      </c>
      <c r="U377" s="57" t="s">
        <v>30</v>
      </c>
      <c r="V377" s="39">
        <v>0.15000000000000002</v>
      </c>
      <c r="W377" s="39">
        <v>0.32000000000000012</v>
      </c>
      <c r="X377" s="39">
        <v>0.33000000000000007</v>
      </c>
      <c r="Y377" s="13">
        <v>6.2500000000000012E-3</v>
      </c>
      <c r="Z377" s="13">
        <v>6.6666666666666688E-3</v>
      </c>
      <c r="AA377" s="13">
        <v>4.5833333333333342E-3</v>
      </c>
      <c r="AB377" s="10">
        <v>93.671555027084167</v>
      </c>
      <c r="AC377" s="10">
        <v>0.29065926806711589</v>
      </c>
      <c r="AD377" s="10">
        <v>0</v>
      </c>
    </row>
    <row r="378" spans="1:30" x14ac:dyDescent="0.25">
      <c r="A378" s="11" t="s">
        <v>561</v>
      </c>
      <c r="B378" s="91" t="s">
        <v>756</v>
      </c>
      <c r="C378" s="12" t="s">
        <v>7</v>
      </c>
      <c r="D378" s="36">
        <v>42738</v>
      </c>
      <c r="E378" s="36" t="s">
        <v>151</v>
      </c>
      <c r="F378" s="41">
        <v>1309</v>
      </c>
      <c r="G378" s="39">
        <v>12.9</v>
      </c>
      <c r="H378" s="39">
        <v>117.6</v>
      </c>
      <c r="I378" s="57">
        <v>9.52</v>
      </c>
      <c r="J378" s="57">
        <v>7.37</v>
      </c>
      <c r="K378" s="38">
        <v>21</v>
      </c>
      <c r="L378" s="14">
        <v>0</v>
      </c>
      <c r="M378" s="72">
        <v>0</v>
      </c>
      <c r="N378" s="20" t="s">
        <v>21</v>
      </c>
      <c r="O378" s="72">
        <v>0</v>
      </c>
      <c r="P378" s="20" t="s">
        <v>21</v>
      </c>
      <c r="Q378" s="72">
        <v>0</v>
      </c>
      <c r="R378" s="8" t="s">
        <v>21</v>
      </c>
      <c r="S378" s="72">
        <v>0</v>
      </c>
      <c r="T378" s="57" t="s">
        <v>30</v>
      </c>
      <c r="U378" s="57" t="s">
        <v>30</v>
      </c>
      <c r="V378" s="39">
        <v>1.670000000000001</v>
      </c>
      <c r="W378" s="39">
        <v>2.2400000000000011</v>
      </c>
      <c r="X378" s="39">
        <v>2.640000000000001</v>
      </c>
      <c r="Y378" s="13">
        <v>6.9583333333333372E-2</v>
      </c>
      <c r="Z378" s="13">
        <v>4.666666666666669E-2</v>
      </c>
      <c r="AA378" s="13">
        <v>3.6666666666666681E-2</v>
      </c>
      <c r="AB378" s="10">
        <v>93.671555027084167</v>
      </c>
      <c r="AC378" s="10">
        <v>0.29065926806711589</v>
      </c>
      <c r="AD378" s="10">
        <v>0</v>
      </c>
    </row>
    <row r="379" spans="1:30" x14ac:dyDescent="0.25">
      <c r="A379" s="11" t="s">
        <v>572</v>
      </c>
      <c r="B379" s="91" t="s">
        <v>756</v>
      </c>
      <c r="C379" s="12" t="s">
        <v>7</v>
      </c>
      <c r="D379" s="36">
        <v>42759</v>
      </c>
      <c r="E379" s="36" t="s">
        <v>151</v>
      </c>
      <c r="F379" s="41">
        <v>1123</v>
      </c>
      <c r="G379" s="53">
        <v>13.19</v>
      </c>
      <c r="H379" s="6">
        <v>1190</v>
      </c>
      <c r="I379" s="53">
        <v>3.36</v>
      </c>
      <c r="J379" s="53">
        <v>7.01</v>
      </c>
      <c r="K379" s="55">
        <v>2.72</v>
      </c>
      <c r="L379" s="14">
        <v>112.3</v>
      </c>
      <c r="M379" s="72">
        <f>LOG10(L379)</f>
        <v>2.0503797562614579</v>
      </c>
      <c r="N379" s="20">
        <v>2249.1798400878906</v>
      </c>
      <c r="O379" s="72">
        <f>LOG10(N379)</f>
        <v>3.3520241821742749</v>
      </c>
      <c r="P379" s="20">
        <v>1694.4135665893555</v>
      </c>
      <c r="Q379" s="72">
        <f>LOG10(P379)</f>
        <v>3.229019420024569</v>
      </c>
      <c r="R379" s="8" t="s">
        <v>21</v>
      </c>
      <c r="S379" s="72">
        <v>0</v>
      </c>
      <c r="T379" s="57" t="s">
        <v>30</v>
      </c>
      <c r="U379" s="57" t="s">
        <v>30</v>
      </c>
      <c r="V379" s="53">
        <v>0</v>
      </c>
      <c r="W379" s="53">
        <v>0.65000000000000013</v>
      </c>
      <c r="X379" s="53">
        <v>1.8800000000000006</v>
      </c>
      <c r="Y379" s="56">
        <v>0</v>
      </c>
      <c r="Z379" s="56">
        <v>1.3541666666666669E-2</v>
      </c>
      <c r="AA379" s="56">
        <v>2.611111111111112E-2</v>
      </c>
      <c r="AB379" s="10">
        <v>93.671555027084167</v>
      </c>
      <c r="AC379" s="10">
        <v>0.29065926806711589</v>
      </c>
      <c r="AD379" s="10">
        <v>0</v>
      </c>
    </row>
    <row r="380" spans="1:30" x14ac:dyDescent="0.25">
      <c r="A380" s="11" t="s">
        <v>585</v>
      </c>
      <c r="B380" s="91" t="s">
        <v>756</v>
      </c>
      <c r="C380" s="12" t="s">
        <v>7</v>
      </c>
      <c r="D380" s="36">
        <v>42775</v>
      </c>
      <c r="E380" s="36" t="s">
        <v>151</v>
      </c>
      <c r="F380" s="44">
        <v>1248</v>
      </c>
      <c r="G380" s="53">
        <v>9.6</v>
      </c>
      <c r="H380" s="54">
        <v>480.4</v>
      </c>
      <c r="I380" s="53">
        <v>9.08</v>
      </c>
      <c r="J380" s="53">
        <v>7.13</v>
      </c>
      <c r="K380" s="55">
        <v>19.2</v>
      </c>
      <c r="L380" s="14">
        <v>3785.9</v>
      </c>
      <c r="M380" s="72">
        <f>LOG10(L380)</f>
        <v>3.5781691384123122</v>
      </c>
      <c r="N380" s="20">
        <v>2729.7294616699219</v>
      </c>
      <c r="O380" s="72">
        <f>LOG10(N380)</f>
        <v>3.4361196070678721</v>
      </c>
      <c r="P380" s="20">
        <v>125244.9462890625</v>
      </c>
      <c r="Q380" s="72">
        <f>LOG10(P380)</f>
        <v>5.0977602108422495</v>
      </c>
      <c r="R380" s="8">
        <v>8859.9441528320313</v>
      </c>
      <c r="S380" s="72">
        <v>3.9474309843934483</v>
      </c>
      <c r="T380" s="57" t="s">
        <v>37</v>
      </c>
      <c r="U380" s="57" t="s">
        <v>37</v>
      </c>
      <c r="V380" s="39">
        <v>0.17</v>
      </c>
      <c r="W380" s="39">
        <v>0.84000000000000008</v>
      </c>
      <c r="X380" s="39">
        <v>0.85000000000000009</v>
      </c>
      <c r="Y380" s="13">
        <v>7.0833333333333338E-3</v>
      </c>
      <c r="Z380" s="13">
        <v>1.7500000000000002E-2</v>
      </c>
      <c r="AA380" s="13">
        <v>1.1805555555555557E-2</v>
      </c>
      <c r="AB380" s="10">
        <v>93.671555027084167</v>
      </c>
      <c r="AC380" s="10">
        <v>0.29065926806711589</v>
      </c>
      <c r="AD380" s="10">
        <v>0</v>
      </c>
    </row>
    <row r="381" spans="1:30" x14ac:dyDescent="0.25">
      <c r="A381" s="11" t="s">
        <v>597</v>
      </c>
      <c r="B381" s="91" t="s">
        <v>756</v>
      </c>
      <c r="C381" s="12" t="s">
        <v>7</v>
      </c>
      <c r="D381" s="36">
        <v>42788</v>
      </c>
      <c r="E381" s="36" t="s">
        <v>151</v>
      </c>
      <c r="F381" s="41">
        <v>1228</v>
      </c>
      <c r="G381" s="58">
        <v>14.3</v>
      </c>
      <c r="H381" s="54">
        <v>314.5</v>
      </c>
      <c r="I381" s="53">
        <v>7.88</v>
      </c>
      <c r="J381" s="53">
        <v>7.38</v>
      </c>
      <c r="K381" s="55">
        <v>18.399999999999999</v>
      </c>
      <c r="L381" s="14">
        <v>11199</v>
      </c>
      <c r="M381" s="72">
        <f>LOG10(L381)</f>
        <v>4.0491792446459671</v>
      </c>
      <c r="N381" s="20">
        <v>1563.3452733357749</v>
      </c>
      <c r="O381" s="72">
        <f>LOG10(N381)</f>
        <v>3.1940549049191129</v>
      </c>
      <c r="P381" s="20">
        <v>117989.404296875</v>
      </c>
      <c r="Q381" s="72">
        <f>LOG10(P381)</f>
        <v>5.0718430084755139</v>
      </c>
      <c r="R381" s="8" t="s">
        <v>133</v>
      </c>
      <c r="S381" s="72">
        <v>3</v>
      </c>
      <c r="T381" s="57" t="s">
        <v>37</v>
      </c>
      <c r="U381" s="57" t="s">
        <v>37</v>
      </c>
      <c r="V381" s="39">
        <v>0.32000000000000012</v>
      </c>
      <c r="W381" s="39">
        <v>0.32000000000000012</v>
      </c>
      <c r="X381" s="39">
        <v>0.32000000000000012</v>
      </c>
      <c r="Y381" s="13">
        <v>1.3333333333333338E-2</v>
      </c>
      <c r="Z381" s="13">
        <v>6.6666666666666688E-3</v>
      </c>
      <c r="AA381" s="13">
        <v>4.4444444444444462E-3</v>
      </c>
      <c r="AB381" s="10">
        <v>93.671555027084167</v>
      </c>
      <c r="AC381" s="10">
        <v>0.29065926806711589</v>
      </c>
      <c r="AD381" s="10">
        <v>0</v>
      </c>
    </row>
    <row r="382" spans="1:30" x14ac:dyDescent="0.25">
      <c r="A382" s="11" t="s">
        <v>609</v>
      </c>
      <c r="B382" s="91" t="s">
        <v>756</v>
      </c>
      <c r="C382" s="12" t="s">
        <v>7</v>
      </c>
      <c r="D382" s="36">
        <v>42802</v>
      </c>
      <c r="E382" s="36" t="s">
        <v>151</v>
      </c>
      <c r="F382" s="44">
        <v>1218</v>
      </c>
      <c r="G382" s="58">
        <v>12.2</v>
      </c>
      <c r="H382" s="54">
        <v>1084</v>
      </c>
      <c r="I382" s="53">
        <v>6.55</v>
      </c>
      <c r="J382" s="53">
        <v>7.26</v>
      </c>
      <c r="K382" s="55">
        <v>10.5</v>
      </c>
      <c r="L382" s="14">
        <v>4472.6000000000004</v>
      </c>
      <c r="M382" s="72">
        <f>LOG10(L382)</f>
        <v>3.6505600594602448</v>
      </c>
      <c r="N382" s="20">
        <v>3001.9950866699219</v>
      </c>
      <c r="O382" s="72">
        <f>LOG10(N382)</f>
        <v>3.4774099771031586</v>
      </c>
      <c r="P382" s="20">
        <v>52587.322998046875</v>
      </c>
      <c r="Q382" s="72">
        <f>LOG10(P382)</f>
        <v>4.720881063249899</v>
      </c>
      <c r="R382" s="8">
        <v>12539.269256591797</v>
      </c>
      <c r="S382" s="72">
        <v>4.0982722281153574</v>
      </c>
      <c r="T382" s="57" t="s">
        <v>37</v>
      </c>
      <c r="U382" s="57" t="s">
        <v>30</v>
      </c>
      <c r="V382" s="39">
        <v>0.54</v>
      </c>
      <c r="W382" s="39">
        <v>0.54</v>
      </c>
      <c r="X382" s="39">
        <v>0.54</v>
      </c>
      <c r="Y382" s="13">
        <v>2.2500000000000003E-2</v>
      </c>
      <c r="Z382" s="13">
        <v>1.1250000000000001E-2</v>
      </c>
      <c r="AA382" s="13">
        <v>7.5000000000000006E-3</v>
      </c>
      <c r="AB382" s="10">
        <v>93.671555027084167</v>
      </c>
      <c r="AC382" s="10">
        <v>0.29065926806711589</v>
      </c>
      <c r="AD382" s="10">
        <v>0</v>
      </c>
    </row>
    <row r="383" spans="1:30" x14ac:dyDescent="0.25">
      <c r="A383" s="11" t="s">
        <v>621</v>
      </c>
      <c r="B383" s="91" t="s">
        <v>756</v>
      </c>
      <c r="C383" s="12" t="s">
        <v>7</v>
      </c>
      <c r="D383" s="36">
        <v>42815</v>
      </c>
      <c r="E383" s="36" t="s">
        <v>319</v>
      </c>
      <c r="F383" s="44">
        <v>1309</v>
      </c>
      <c r="G383" s="58">
        <v>11.1</v>
      </c>
      <c r="H383" s="39">
        <v>537</v>
      </c>
      <c r="I383" s="53">
        <v>7.89</v>
      </c>
      <c r="J383" s="53">
        <v>7.58</v>
      </c>
      <c r="K383" s="55">
        <v>3.18</v>
      </c>
      <c r="L383" s="14">
        <v>62.766666666666673</v>
      </c>
      <c r="M383" s="72">
        <f>LOG10(L383)</f>
        <v>1.7977290652970024</v>
      </c>
      <c r="N383" s="20" t="s">
        <v>21</v>
      </c>
      <c r="O383" s="72">
        <v>0</v>
      </c>
      <c r="P383" s="20">
        <v>2173.6820220947266</v>
      </c>
      <c r="Q383" s="72">
        <f>LOG10(P383)</f>
        <v>3.3371960134623957</v>
      </c>
      <c r="R383" s="8" t="s">
        <v>21</v>
      </c>
      <c r="S383" s="72">
        <v>0</v>
      </c>
      <c r="T383" s="57" t="s">
        <v>37</v>
      </c>
      <c r="U383" s="57" t="s">
        <v>30</v>
      </c>
      <c r="V383" s="39">
        <v>0</v>
      </c>
      <c r="W383" s="39">
        <v>0</v>
      </c>
      <c r="X383" s="39">
        <v>0</v>
      </c>
      <c r="Y383" s="13">
        <v>0</v>
      </c>
      <c r="Z383" s="13">
        <v>0</v>
      </c>
      <c r="AA383" s="13">
        <v>0</v>
      </c>
      <c r="AB383" s="10">
        <v>93.671555027084167</v>
      </c>
      <c r="AC383" s="10">
        <v>0.29065926806711589</v>
      </c>
      <c r="AD383" s="10">
        <v>0</v>
      </c>
    </row>
    <row r="384" spans="1:30" x14ac:dyDescent="0.25">
      <c r="A384" s="11" t="s">
        <v>637</v>
      </c>
      <c r="B384" s="91" t="s">
        <v>756</v>
      </c>
      <c r="C384" s="12" t="s">
        <v>7</v>
      </c>
      <c r="D384" s="36">
        <v>42829</v>
      </c>
      <c r="E384" s="36" t="s">
        <v>319</v>
      </c>
      <c r="F384" s="44">
        <v>1327</v>
      </c>
      <c r="G384" s="39">
        <v>16.2</v>
      </c>
      <c r="H384" s="39">
        <v>690</v>
      </c>
      <c r="I384" s="57">
        <v>6.15</v>
      </c>
      <c r="J384" s="57">
        <v>7.43</v>
      </c>
      <c r="K384" s="39">
        <v>5.32</v>
      </c>
      <c r="L384" s="14">
        <v>1170.7</v>
      </c>
      <c r="M384" s="72">
        <f>LOG10(L384)</f>
        <v>3.0684456183543518</v>
      </c>
      <c r="N384" s="20" t="s">
        <v>133</v>
      </c>
      <c r="O384" s="72">
        <v>2.7</v>
      </c>
      <c r="P384" s="20">
        <v>20249.826049804688</v>
      </c>
      <c r="Q384" s="72">
        <f>LOG10(P384)</f>
        <v>4.3064212968872591</v>
      </c>
      <c r="R384" s="8" t="s">
        <v>21</v>
      </c>
      <c r="S384" s="72">
        <v>0</v>
      </c>
      <c r="T384" s="57" t="s">
        <v>37</v>
      </c>
      <c r="U384" s="57" t="s">
        <v>37</v>
      </c>
      <c r="V384" s="39">
        <v>0.13</v>
      </c>
      <c r="W384" s="39">
        <v>0.63000000000000012</v>
      </c>
      <c r="X384" s="39">
        <v>0.63000000000000012</v>
      </c>
      <c r="Y384" s="13">
        <v>5.4166666666666669E-3</v>
      </c>
      <c r="Z384" s="13">
        <v>1.3125000000000003E-2</v>
      </c>
      <c r="AA384" s="13">
        <v>8.7500000000000008E-3</v>
      </c>
      <c r="AB384" s="10">
        <v>93.671555027084167</v>
      </c>
      <c r="AC384" s="10">
        <v>0.29065926806711589</v>
      </c>
      <c r="AD384" s="10">
        <v>0</v>
      </c>
    </row>
    <row r="385" spans="1:30" x14ac:dyDescent="0.25">
      <c r="A385" s="59" t="s">
        <v>647</v>
      </c>
      <c r="B385" s="91" t="s">
        <v>756</v>
      </c>
      <c r="C385" s="12" t="s">
        <v>7</v>
      </c>
      <c r="D385" s="60">
        <v>42836</v>
      </c>
      <c r="E385" s="36" t="s">
        <v>319</v>
      </c>
      <c r="F385" s="61">
        <v>1100</v>
      </c>
      <c r="G385" s="62">
        <v>16.07</v>
      </c>
      <c r="H385" s="63">
        <v>388</v>
      </c>
      <c r="I385" s="62">
        <v>7.66</v>
      </c>
      <c r="J385" s="62">
        <v>7.12</v>
      </c>
      <c r="K385" s="57">
        <v>4.7699999999999996</v>
      </c>
      <c r="L385" s="20">
        <v>717.6</v>
      </c>
      <c r="M385" s="72">
        <f>LOG10(L385)</f>
        <v>2.8558824300360355</v>
      </c>
      <c r="N385" s="20">
        <v>61966.1865234375</v>
      </c>
      <c r="O385" s="72">
        <f>LOG10(N385)</f>
        <v>4.7921547699468654</v>
      </c>
      <c r="P385" s="20">
        <v>18131.825256347656</v>
      </c>
      <c r="Q385" s="72">
        <f>LOG10(P385)</f>
        <v>4.2584415249371874</v>
      </c>
      <c r="R385" s="8" t="s">
        <v>21</v>
      </c>
      <c r="S385" s="72">
        <v>0</v>
      </c>
      <c r="T385" s="57" t="s">
        <v>37</v>
      </c>
      <c r="U385" s="57" t="s">
        <v>37</v>
      </c>
      <c r="V385" s="57">
        <v>0</v>
      </c>
      <c r="W385" s="57">
        <v>0</v>
      </c>
      <c r="X385" s="57">
        <v>0</v>
      </c>
      <c r="Y385" s="64">
        <v>0</v>
      </c>
      <c r="Z385" s="64">
        <v>0</v>
      </c>
      <c r="AA385" s="64">
        <v>0</v>
      </c>
      <c r="AB385" s="65">
        <v>93.671555027084167</v>
      </c>
      <c r="AC385" s="10">
        <v>0.29065926806711589</v>
      </c>
      <c r="AD385" s="10">
        <v>0</v>
      </c>
    </row>
    <row r="386" spans="1:30" x14ac:dyDescent="0.25">
      <c r="A386" s="11" t="s">
        <v>661</v>
      </c>
      <c r="B386" s="91" t="s">
        <v>756</v>
      </c>
      <c r="C386" s="12" t="s">
        <v>7</v>
      </c>
      <c r="D386" s="36">
        <v>42858</v>
      </c>
      <c r="E386" s="36" t="s">
        <v>319</v>
      </c>
      <c r="F386" s="44">
        <v>1145</v>
      </c>
      <c r="G386" s="39">
        <v>15.1</v>
      </c>
      <c r="H386" s="39">
        <v>517</v>
      </c>
      <c r="I386" s="57">
        <v>5.83</v>
      </c>
      <c r="J386" s="57">
        <v>7.61</v>
      </c>
      <c r="K386" s="39">
        <v>1.83</v>
      </c>
      <c r="L386" s="14">
        <v>573.16666666666663</v>
      </c>
      <c r="M386" s="72">
        <f>LOG10(L386)</f>
        <v>2.75828092543837</v>
      </c>
      <c r="N386" s="20" t="s">
        <v>21</v>
      </c>
      <c r="O386" s="72">
        <v>0</v>
      </c>
      <c r="P386" s="20">
        <v>6647.2999572753906</v>
      </c>
      <c r="Q386" s="72">
        <f>LOG10(P386)</f>
        <v>3.8226452766153134</v>
      </c>
      <c r="R386" s="8" t="s">
        <v>21</v>
      </c>
      <c r="S386" s="72">
        <v>0</v>
      </c>
      <c r="T386" s="57" t="s">
        <v>37</v>
      </c>
      <c r="U386" s="57" t="s">
        <v>30</v>
      </c>
      <c r="V386" s="39">
        <v>0</v>
      </c>
      <c r="W386" s="39">
        <v>0.01</v>
      </c>
      <c r="X386" s="39">
        <v>0.31000000000000005</v>
      </c>
      <c r="Y386" s="13">
        <v>0</v>
      </c>
      <c r="Z386" s="13">
        <v>2.0833333333333335E-4</v>
      </c>
      <c r="AA386" s="13">
        <v>4.3055555555555564E-3</v>
      </c>
      <c r="AB386" s="10">
        <v>93.671555027084167</v>
      </c>
      <c r="AC386" s="10">
        <v>0.29065926806711589</v>
      </c>
      <c r="AD386" s="10">
        <v>0</v>
      </c>
    </row>
    <row r="387" spans="1:30" x14ac:dyDescent="0.25">
      <c r="A387" s="11" t="s">
        <v>673</v>
      </c>
      <c r="B387" s="91" t="s">
        <v>756</v>
      </c>
      <c r="C387" s="12" t="s">
        <v>7</v>
      </c>
      <c r="D387" s="36">
        <v>42871</v>
      </c>
      <c r="E387" s="36" t="s">
        <v>319</v>
      </c>
      <c r="F387" s="44">
        <v>1248</v>
      </c>
      <c r="G387" s="39">
        <v>17.100000000000001</v>
      </c>
      <c r="H387" s="39">
        <v>648</v>
      </c>
      <c r="I387" s="57">
        <v>0.95</v>
      </c>
      <c r="J387" s="57">
        <v>6.82</v>
      </c>
      <c r="K387" s="39">
        <v>4.8099999999999996</v>
      </c>
      <c r="L387" s="14">
        <v>50.166666666666664</v>
      </c>
      <c r="M387" s="72">
        <f>LOG10(L387)</f>
        <v>1.7004152452101997</v>
      </c>
      <c r="N387" s="57" t="s">
        <v>21</v>
      </c>
      <c r="O387" s="72">
        <v>0</v>
      </c>
      <c r="P387" s="57" t="s">
        <v>133</v>
      </c>
      <c r="Q387" s="72">
        <v>2.7</v>
      </c>
      <c r="R387" s="8" t="s">
        <v>21</v>
      </c>
      <c r="S387" s="72">
        <v>0</v>
      </c>
      <c r="T387" s="57" t="s">
        <v>30</v>
      </c>
      <c r="U387" s="57" t="s">
        <v>37</v>
      </c>
      <c r="V387" s="39">
        <v>0</v>
      </c>
      <c r="W387" s="39">
        <v>0</v>
      </c>
      <c r="X387" s="39">
        <v>0.31</v>
      </c>
      <c r="Y387" s="13">
        <v>0</v>
      </c>
      <c r="Z387" s="13">
        <v>0</v>
      </c>
      <c r="AA387" s="13">
        <v>4.3055555555555555E-3</v>
      </c>
      <c r="AB387" s="10">
        <v>93.671555027084167</v>
      </c>
      <c r="AC387" s="10">
        <v>0.29065926806711589</v>
      </c>
      <c r="AD387" s="10">
        <v>0</v>
      </c>
    </row>
    <row r="388" spans="1:30" x14ac:dyDescent="0.25">
      <c r="A388" s="11" t="s">
        <v>685</v>
      </c>
      <c r="B388" s="91" t="s">
        <v>756</v>
      </c>
      <c r="C388" s="12" t="s">
        <v>7</v>
      </c>
      <c r="D388" s="36">
        <v>42886</v>
      </c>
      <c r="E388" s="36" t="s">
        <v>319</v>
      </c>
      <c r="F388" s="44">
        <v>1145</v>
      </c>
      <c r="G388" s="39">
        <v>20.399999999999999</v>
      </c>
      <c r="H388" s="39">
        <v>191</v>
      </c>
      <c r="I388" s="57">
        <v>6.82</v>
      </c>
      <c r="J388" s="76">
        <v>7.3</v>
      </c>
      <c r="K388" s="39">
        <v>6.4</v>
      </c>
      <c r="L388" s="14">
        <v>2178.1333333333332</v>
      </c>
      <c r="M388" s="72">
        <f>LOG10(L388)</f>
        <v>3.3380844613511349</v>
      </c>
      <c r="N388" s="20">
        <v>1556.2875747680664</v>
      </c>
      <c r="O388" s="72">
        <f>LOG10(N388)</f>
        <v>3.1920898501056318</v>
      </c>
      <c r="P388" s="20">
        <v>44529.345703125</v>
      </c>
      <c r="Q388" s="72">
        <f>LOG10(P388)</f>
        <v>4.6486463138240151</v>
      </c>
      <c r="R388" s="8">
        <v>1762.6621723175049</v>
      </c>
      <c r="S388" s="72">
        <v>3.2461690844166604</v>
      </c>
      <c r="T388" s="57" t="s">
        <v>37</v>
      </c>
      <c r="U388" s="57" t="s">
        <v>30</v>
      </c>
      <c r="V388" s="39">
        <v>0.63</v>
      </c>
      <c r="W388" s="39">
        <v>2.2600000000000002</v>
      </c>
      <c r="X388" s="39">
        <v>2.2600000000000002</v>
      </c>
      <c r="Y388" s="13">
        <v>2.6249999999999999E-2</v>
      </c>
      <c r="Z388" s="13">
        <v>4.7083333333333338E-2</v>
      </c>
      <c r="AA388" s="13">
        <v>3.138888888888889E-2</v>
      </c>
      <c r="AB388" s="10">
        <v>93.671555027084167</v>
      </c>
      <c r="AC388" s="10">
        <v>0.29065926806711589</v>
      </c>
      <c r="AD388" s="10">
        <v>0</v>
      </c>
    </row>
    <row r="389" spans="1:30" x14ac:dyDescent="0.25">
      <c r="A389" s="11" t="s">
        <v>696</v>
      </c>
      <c r="B389" s="91" t="s">
        <v>757</v>
      </c>
      <c r="C389" s="12" t="s">
        <v>7</v>
      </c>
      <c r="D389" s="36">
        <v>42934</v>
      </c>
      <c r="E389" s="36" t="s">
        <v>8</v>
      </c>
      <c r="F389" s="44">
        <v>1150</v>
      </c>
      <c r="G389" s="53">
        <v>23.17</v>
      </c>
      <c r="H389" s="6">
        <v>285</v>
      </c>
      <c r="I389" s="53">
        <v>2.7</v>
      </c>
      <c r="J389" s="53">
        <v>7.7</v>
      </c>
      <c r="K389" s="39">
        <v>2.35</v>
      </c>
      <c r="L389" s="14">
        <v>1856.3</v>
      </c>
      <c r="M389" s="72">
        <f>LOG10(L389)</f>
        <v>3.2686481646716019</v>
      </c>
      <c r="N389" s="20" t="s">
        <v>21</v>
      </c>
      <c r="O389" s="72">
        <v>0</v>
      </c>
      <c r="P389" s="20">
        <v>5509.4246546427403</v>
      </c>
      <c r="Q389" s="72">
        <f>LOG10(P389)</f>
        <v>3.7411062481511985</v>
      </c>
      <c r="R389" s="8" t="s">
        <v>21</v>
      </c>
      <c r="S389" s="72">
        <v>0</v>
      </c>
      <c r="T389" s="57" t="s">
        <v>37</v>
      </c>
      <c r="U389" s="57" t="s">
        <v>30</v>
      </c>
      <c r="V389" s="39">
        <v>0</v>
      </c>
      <c r="W389" s="39">
        <v>0.18</v>
      </c>
      <c r="X389" s="39">
        <v>0.34000000000000008</v>
      </c>
      <c r="Y389" s="13">
        <v>0</v>
      </c>
      <c r="Z389" s="13">
        <v>3.7499999999999999E-3</v>
      </c>
      <c r="AA389" s="13">
        <v>4.7222222222222231E-3</v>
      </c>
      <c r="AB389" s="10">
        <v>93.671555027084167</v>
      </c>
      <c r="AC389" s="10">
        <v>0.29065926806711589</v>
      </c>
      <c r="AD389" s="10">
        <v>0</v>
      </c>
    </row>
    <row r="390" spans="1:30" x14ac:dyDescent="0.25">
      <c r="A390" s="59" t="s">
        <v>709</v>
      </c>
      <c r="B390" s="91" t="s">
        <v>757</v>
      </c>
      <c r="C390" s="12" t="s">
        <v>7</v>
      </c>
      <c r="D390" s="60">
        <v>42941</v>
      </c>
      <c r="E390" s="36" t="s">
        <v>8</v>
      </c>
      <c r="F390" s="48">
        <v>1157</v>
      </c>
      <c r="G390" s="57">
        <v>23.8</v>
      </c>
      <c r="H390" s="57">
        <v>1278.5</v>
      </c>
      <c r="I390" s="57">
        <v>2.78</v>
      </c>
      <c r="J390" s="57">
        <v>7.23</v>
      </c>
      <c r="K390" s="57">
        <v>4.83</v>
      </c>
      <c r="L390" s="14">
        <v>7270</v>
      </c>
      <c r="M390" s="72">
        <f>LOG10(L390)</f>
        <v>3.8615344108590377</v>
      </c>
      <c r="N390" s="20" t="s">
        <v>21</v>
      </c>
      <c r="O390" s="72">
        <v>0</v>
      </c>
      <c r="P390" s="20">
        <v>76312.2314453125</v>
      </c>
      <c r="Q390" s="72">
        <f>LOG10(P390)</f>
        <v>4.8825941529413859</v>
      </c>
      <c r="R390" s="8" t="s">
        <v>21</v>
      </c>
      <c r="S390" s="72">
        <v>0</v>
      </c>
      <c r="T390" s="57" t="s">
        <v>37</v>
      </c>
      <c r="U390" s="57" t="s">
        <v>37</v>
      </c>
      <c r="V390" s="57">
        <v>1.22</v>
      </c>
      <c r="W390" s="57">
        <v>1.5400000000000003</v>
      </c>
      <c r="X390" s="57">
        <v>1.5400000000000003</v>
      </c>
      <c r="Y390" s="64">
        <v>5.0833333333333335E-2</v>
      </c>
      <c r="Z390" s="64">
        <v>3.2083333333333339E-2</v>
      </c>
      <c r="AA390" s="64">
        <v>2.1388888888888891E-2</v>
      </c>
      <c r="AB390" s="10">
        <v>93.671555027084167</v>
      </c>
      <c r="AC390" s="10">
        <v>0.29065926806711589</v>
      </c>
      <c r="AD390" s="10">
        <v>0</v>
      </c>
    </row>
    <row r="391" spans="1:30" x14ac:dyDescent="0.25">
      <c r="A391" s="11" t="s">
        <v>22</v>
      </c>
      <c r="B391" s="91" t="s">
        <v>758</v>
      </c>
      <c r="C391" s="7" t="s">
        <v>7</v>
      </c>
      <c r="D391" s="15">
        <v>42331</v>
      </c>
      <c r="E391" s="15" t="s">
        <v>24</v>
      </c>
      <c r="F391" s="7" t="s">
        <v>23</v>
      </c>
      <c r="G391" s="7" t="s">
        <v>25</v>
      </c>
      <c r="H391" s="7" t="s">
        <v>26</v>
      </c>
      <c r="I391" s="12" t="s">
        <v>27</v>
      </c>
      <c r="J391" s="12" t="s">
        <v>28</v>
      </c>
      <c r="K391" s="16" t="s">
        <v>29</v>
      </c>
      <c r="L391" s="14">
        <v>996.60000000000014</v>
      </c>
      <c r="M391" s="72">
        <f>LOG10(L391)</f>
        <v>2.998520882835038</v>
      </c>
      <c r="N391" s="20">
        <v>20923.814392089844</v>
      </c>
      <c r="O391" s="72">
        <f>LOG10(N391)</f>
        <v>4.3206408588965619</v>
      </c>
      <c r="P391" s="20">
        <v>18865.115356445313</v>
      </c>
      <c r="Q391" s="72">
        <f>LOG10(P391)</f>
        <v>4.2756594651699045</v>
      </c>
      <c r="R391" s="8" t="s">
        <v>21</v>
      </c>
      <c r="S391" s="72">
        <v>0</v>
      </c>
      <c r="T391" s="18" t="s">
        <v>30</v>
      </c>
      <c r="U391" s="18" t="s">
        <v>30</v>
      </c>
      <c r="V391" s="17">
        <v>0</v>
      </c>
      <c r="W391" s="17">
        <v>0</v>
      </c>
      <c r="X391" s="17">
        <v>0</v>
      </c>
      <c r="Y391" s="13">
        <v>0</v>
      </c>
      <c r="Z391" s="13">
        <v>0</v>
      </c>
      <c r="AA391" s="13">
        <v>0</v>
      </c>
      <c r="AB391" s="10">
        <v>59.047120180373049</v>
      </c>
      <c r="AC391" s="10">
        <v>13.887813432325945</v>
      </c>
      <c r="AD391" s="10">
        <v>0.9178072832448928</v>
      </c>
    </row>
    <row r="392" spans="1:30" x14ac:dyDescent="0.25">
      <c r="A392" s="11" t="s">
        <v>90</v>
      </c>
      <c r="B392" s="91" t="s">
        <v>758</v>
      </c>
      <c r="C392" s="7" t="s">
        <v>7</v>
      </c>
      <c r="D392" s="15">
        <v>42345</v>
      </c>
      <c r="E392" s="15" t="s">
        <v>24</v>
      </c>
      <c r="F392" s="12" t="s">
        <v>91</v>
      </c>
      <c r="G392" s="11">
        <v>9</v>
      </c>
      <c r="H392" s="11">
        <v>181</v>
      </c>
      <c r="I392" s="59">
        <v>11.84</v>
      </c>
      <c r="J392" s="59">
        <v>7.39</v>
      </c>
      <c r="K392" s="16" t="s">
        <v>29</v>
      </c>
      <c r="L392" s="14">
        <v>1460.5</v>
      </c>
      <c r="M392" s="72">
        <f>LOG10(L392)</f>
        <v>3.1645015613095686</v>
      </c>
      <c r="N392" s="20">
        <v>176640.6494140625</v>
      </c>
      <c r="O392" s="72">
        <f>LOG10(N392)</f>
        <v>5.2470906527227088</v>
      </c>
      <c r="P392" s="20">
        <v>27910.394287109375</v>
      </c>
      <c r="Q392" s="72">
        <f>LOG10(P392)</f>
        <v>4.4457659717629543</v>
      </c>
      <c r="R392" s="8" t="s">
        <v>21</v>
      </c>
      <c r="S392" s="72">
        <v>0</v>
      </c>
      <c r="T392" s="18" t="s">
        <v>30</v>
      </c>
      <c r="U392" s="18" t="s">
        <v>30</v>
      </c>
      <c r="V392" s="17">
        <v>0</v>
      </c>
      <c r="W392" s="17">
        <v>0</v>
      </c>
      <c r="X392" s="17">
        <v>0</v>
      </c>
      <c r="Y392" s="13">
        <v>0</v>
      </c>
      <c r="Z392" s="13">
        <v>0</v>
      </c>
      <c r="AA392" s="13">
        <v>0</v>
      </c>
      <c r="AB392" s="10">
        <v>59.047120180373049</v>
      </c>
      <c r="AC392" s="10">
        <v>13.887813432325945</v>
      </c>
      <c r="AD392" s="10">
        <v>0.9178072832448928</v>
      </c>
    </row>
    <row r="393" spans="1:30" x14ac:dyDescent="0.25">
      <c r="A393" s="11" t="s">
        <v>174</v>
      </c>
      <c r="B393" s="91" t="s">
        <v>759</v>
      </c>
      <c r="C393" s="7" t="s">
        <v>7</v>
      </c>
      <c r="D393" s="36">
        <v>42395</v>
      </c>
      <c r="E393" s="22" t="s">
        <v>151</v>
      </c>
      <c r="F393" s="12" t="s">
        <v>175</v>
      </c>
      <c r="G393" s="12" t="s">
        <v>176</v>
      </c>
      <c r="H393" s="12" t="s">
        <v>177</v>
      </c>
      <c r="I393" s="12" t="s">
        <v>178</v>
      </c>
      <c r="J393" s="12" t="s">
        <v>179</v>
      </c>
      <c r="K393" s="16" t="s">
        <v>29</v>
      </c>
      <c r="L393" s="14">
        <v>4071.5333333333333</v>
      </c>
      <c r="M393" s="72">
        <f>LOG10(L393)</f>
        <v>3.6097579946792604</v>
      </c>
      <c r="N393" s="9">
        <v>142760.21728515625</v>
      </c>
      <c r="O393" s="72">
        <f>LOG10(N393)</f>
        <v>5.1546072002928165</v>
      </c>
      <c r="P393" s="20">
        <v>79113.995361328125</v>
      </c>
      <c r="Q393" s="72">
        <f>LOG10(P393)</f>
        <v>4.8982533175122533</v>
      </c>
      <c r="R393" s="8" t="s">
        <v>21</v>
      </c>
      <c r="S393" s="72">
        <v>0</v>
      </c>
      <c r="T393" s="18" t="s">
        <v>37</v>
      </c>
      <c r="U393" s="31" t="s">
        <v>30</v>
      </c>
      <c r="V393" s="17">
        <v>0</v>
      </c>
      <c r="W393" s="17">
        <v>0</v>
      </c>
      <c r="X393" s="17">
        <v>0</v>
      </c>
      <c r="Y393" s="13">
        <v>0</v>
      </c>
      <c r="Z393" s="13">
        <v>0</v>
      </c>
      <c r="AA393" s="13">
        <v>0</v>
      </c>
      <c r="AB393" s="10">
        <v>59.047120180373049</v>
      </c>
      <c r="AC393" s="10">
        <v>13.887813432325945</v>
      </c>
      <c r="AD393" s="10">
        <v>0.9178072832448928</v>
      </c>
    </row>
    <row r="394" spans="1:30" x14ac:dyDescent="0.25">
      <c r="A394" s="11" t="s">
        <v>232</v>
      </c>
      <c r="B394" s="91" t="s">
        <v>759</v>
      </c>
      <c r="C394" s="7" t="s">
        <v>7</v>
      </c>
      <c r="D394" s="36">
        <v>42409</v>
      </c>
      <c r="E394" s="22" t="s">
        <v>151</v>
      </c>
      <c r="F394" s="12" t="s">
        <v>233</v>
      </c>
      <c r="G394" s="12" t="s">
        <v>234</v>
      </c>
      <c r="H394" s="12" t="s">
        <v>235</v>
      </c>
      <c r="I394" s="12" t="s">
        <v>236</v>
      </c>
      <c r="J394" s="12" t="s">
        <v>48</v>
      </c>
      <c r="K394" s="16" t="s">
        <v>29</v>
      </c>
      <c r="L394" s="14">
        <v>1294.6000000000001</v>
      </c>
      <c r="M394" s="72">
        <f>LOG10(L394)</f>
        <v>3.1121356026819118</v>
      </c>
      <c r="N394" s="37">
        <v>269543.4814453125</v>
      </c>
      <c r="O394" s="72">
        <f>LOG10(N394)</f>
        <v>5.4306288334506423</v>
      </c>
      <c r="P394" s="37">
        <v>24358.827964339966</v>
      </c>
      <c r="Q394" s="72">
        <f>LOG10(P394)</f>
        <v>4.3866563881946172</v>
      </c>
      <c r="R394" s="8"/>
      <c r="S394" s="72"/>
      <c r="T394" s="19" t="s">
        <v>30</v>
      </c>
      <c r="U394" s="31" t="s">
        <v>30</v>
      </c>
      <c r="V394" s="17">
        <v>0</v>
      </c>
      <c r="W394" s="17">
        <v>0</v>
      </c>
      <c r="X394" s="17">
        <v>0</v>
      </c>
      <c r="Y394" s="13">
        <v>0</v>
      </c>
      <c r="Z394" s="13">
        <v>0</v>
      </c>
      <c r="AA394" s="13">
        <v>0</v>
      </c>
      <c r="AB394" s="10">
        <v>59.047120180373049</v>
      </c>
      <c r="AC394" s="10">
        <v>13.887813432325945</v>
      </c>
      <c r="AD394" s="10">
        <v>0.9178072832448928</v>
      </c>
    </row>
    <row r="395" spans="1:30" x14ac:dyDescent="0.25">
      <c r="A395" s="11" t="s">
        <v>280</v>
      </c>
      <c r="B395" s="91" t="s">
        <v>759</v>
      </c>
      <c r="C395" s="7" t="s">
        <v>7</v>
      </c>
      <c r="D395" s="36">
        <v>42423</v>
      </c>
      <c r="E395" s="22" t="s">
        <v>151</v>
      </c>
      <c r="F395" s="12" t="s">
        <v>281</v>
      </c>
      <c r="G395" s="38">
        <v>13.4</v>
      </c>
      <c r="H395" s="38">
        <v>91.4</v>
      </c>
      <c r="I395" s="46">
        <v>9.0500000000000007</v>
      </c>
      <c r="J395" s="46">
        <v>7.93</v>
      </c>
      <c r="K395" s="16" t="s">
        <v>29</v>
      </c>
      <c r="L395" s="14">
        <v>4618</v>
      </c>
      <c r="M395" s="72">
        <f>LOG10(L395)</f>
        <v>3.6644539285811577</v>
      </c>
      <c r="N395" s="20">
        <v>82228.3935546875</v>
      </c>
      <c r="O395" s="72">
        <f>LOG10(N395)</f>
        <v>4.915021805799114</v>
      </c>
      <c r="P395" s="20">
        <v>49178.41501216084</v>
      </c>
      <c r="Q395" s="72">
        <f>LOG10(P395)</f>
        <v>4.6917745276039007</v>
      </c>
      <c r="R395" s="8">
        <v>4136.5921020507813</v>
      </c>
      <c r="S395" s="72">
        <v>3.6166426984245748</v>
      </c>
      <c r="T395" s="25" t="s">
        <v>37</v>
      </c>
      <c r="U395" s="33" t="s">
        <v>37</v>
      </c>
      <c r="V395" s="39">
        <v>1.0100000000000005</v>
      </c>
      <c r="W395" s="39">
        <v>1.1100000000000005</v>
      </c>
      <c r="X395" s="39">
        <v>1.1300000000000006</v>
      </c>
      <c r="Y395" s="13">
        <v>4.2083333333333355E-2</v>
      </c>
      <c r="Z395" s="13">
        <v>2.312500000000001E-2</v>
      </c>
      <c r="AA395" s="13">
        <v>1.5694444444444452E-2</v>
      </c>
      <c r="AB395" s="10">
        <v>59.047120180373049</v>
      </c>
      <c r="AC395" s="10">
        <v>13.887813432325945</v>
      </c>
      <c r="AD395" s="10">
        <v>0.9178072832448928</v>
      </c>
    </row>
    <row r="396" spans="1:30" x14ac:dyDescent="0.25">
      <c r="A396" s="11" t="s">
        <v>299</v>
      </c>
      <c r="B396" s="91" t="s">
        <v>759</v>
      </c>
      <c r="C396" s="7" t="s">
        <v>7</v>
      </c>
      <c r="D396" s="36">
        <v>42437</v>
      </c>
      <c r="E396" s="22" t="s">
        <v>151</v>
      </c>
      <c r="F396" s="12" t="s">
        <v>281</v>
      </c>
      <c r="G396" s="38">
        <v>12.3</v>
      </c>
      <c r="H396" s="38">
        <v>210.5</v>
      </c>
      <c r="I396" s="46">
        <v>12.28</v>
      </c>
      <c r="J396" s="46">
        <v>7.84</v>
      </c>
      <c r="K396" s="16" t="s">
        <v>29</v>
      </c>
      <c r="L396" s="14">
        <v>568.4</v>
      </c>
      <c r="M396" s="72">
        <f>LOG10(L396)</f>
        <v>2.754654069255432</v>
      </c>
      <c r="N396" s="20">
        <v>4795.1896667480469</v>
      </c>
      <c r="O396" s="72">
        <f>LOG10(N396)</f>
        <v>3.6808057897325468</v>
      </c>
      <c r="P396" s="20">
        <v>5463.4681701660156</v>
      </c>
      <c r="Q396" s="72">
        <f>LOG10(P396)</f>
        <v>3.7374684172467689</v>
      </c>
      <c r="R396" s="8" t="s">
        <v>21</v>
      </c>
      <c r="S396" s="72">
        <v>0</v>
      </c>
      <c r="T396" s="25" t="s">
        <v>30</v>
      </c>
      <c r="U396" s="33" t="s">
        <v>37</v>
      </c>
      <c r="V396" s="39">
        <v>0</v>
      </c>
      <c r="W396" s="39">
        <v>0</v>
      </c>
      <c r="X396" s="39">
        <v>0</v>
      </c>
      <c r="Y396" s="13">
        <v>0</v>
      </c>
      <c r="Z396" s="13">
        <v>0</v>
      </c>
      <c r="AA396" s="13">
        <v>0</v>
      </c>
      <c r="AB396" s="10">
        <v>59.047120180373049</v>
      </c>
      <c r="AC396" s="10">
        <v>13.887813432325945</v>
      </c>
      <c r="AD396" s="10">
        <v>0.9178072832448928</v>
      </c>
    </row>
    <row r="397" spans="1:30" x14ac:dyDescent="0.25">
      <c r="A397" s="11" t="s">
        <v>317</v>
      </c>
      <c r="B397" s="91" t="s">
        <v>759</v>
      </c>
      <c r="C397" s="7" t="s">
        <v>7</v>
      </c>
      <c r="D397" s="36">
        <v>42451</v>
      </c>
      <c r="E397" s="36" t="s">
        <v>319</v>
      </c>
      <c r="F397" s="12" t="s">
        <v>318</v>
      </c>
      <c r="G397" s="38">
        <v>10.3</v>
      </c>
      <c r="H397" s="38">
        <v>210.5</v>
      </c>
      <c r="I397" s="46">
        <v>13.18</v>
      </c>
      <c r="K397" s="38">
        <v>1.66</v>
      </c>
      <c r="L397" s="14">
        <v>608.93333333333328</v>
      </c>
      <c r="M397" s="72">
        <f>LOG10(L397)</f>
        <v>2.7845697482153007</v>
      </c>
      <c r="N397" s="20">
        <v>17970.030212402344</v>
      </c>
      <c r="O397" s="72">
        <f>LOG10(N397)</f>
        <v>4.2545488072741708</v>
      </c>
      <c r="P397" s="20">
        <v>13184.455871582031</v>
      </c>
      <c r="Q397" s="72">
        <f>LOG10(P397)</f>
        <v>4.1200622109708904</v>
      </c>
      <c r="R397" s="8" t="s">
        <v>21</v>
      </c>
      <c r="S397" s="72">
        <v>0</v>
      </c>
      <c r="T397" s="25" t="s">
        <v>30</v>
      </c>
      <c r="U397" s="33" t="s">
        <v>30</v>
      </c>
      <c r="V397" s="39">
        <v>0</v>
      </c>
      <c r="W397" s="39">
        <v>0</v>
      </c>
      <c r="X397" s="39">
        <v>0</v>
      </c>
      <c r="Y397" s="13">
        <v>0</v>
      </c>
      <c r="Z397" s="13">
        <v>0</v>
      </c>
      <c r="AA397" s="13">
        <v>0</v>
      </c>
      <c r="AB397" s="10">
        <v>59.047120180373049</v>
      </c>
      <c r="AC397" s="10">
        <v>13.887813432325945</v>
      </c>
      <c r="AD397" s="10">
        <v>0.9178072832448928</v>
      </c>
    </row>
    <row r="398" spans="1:30" x14ac:dyDescent="0.25">
      <c r="A398" s="11" t="s">
        <v>343</v>
      </c>
      <c r="B398" s="91" t="s">
        <v>759</v>
      </c>
      <c r="C398" s="36" t="s">
        <v>7</v>
      </c>
      <c r="D398" s="36">
        <v>42466</v>
      </c>
      <c r="E398" s="36" t="s">
        <v>319</v>
      </c>
      <c r="F398" s="41">
        <v>1030</v>
      </c>
      <c r="G398" s="42">
        <v>12.88</v>
      </c>
      <c r="H398" s="42">
        <v>305</v>
      </c>
      <c r="I398" s="75">
        <v>10.72</v>
      </c>
      <c r="J398" s="75">
        <v>7.66</v>
      </c>
      <c r="K398" s="43">
        <v>2.2999999999999998</v>
      </c>
      <c r="L398" s="14">
        <v>315.7</v>
      </c>
      <c r="M398" s="72">
        <f>LOG10(L398)</f>
        <v>2.4992745818922173</v>
      </c>
      <c r="N398" s="20">
        <v>11869.313812255859</v>
      </c>
      <c r="O398" s="72">
        <f>LOG10(N398)</f>
        <v>4.0744256122852684</v>
      </c>
      <c r="P398" s="20">
        <v>6167.2016143798828</v>
      </c>
      <c r="Q398" s="72">
        <f>LOG10(P398)</f>
        <v>3.7900881463477267</v>
      </c>
      <c r="R398" s="8" t="s">
        <v>21</v>
      </c>
      <c r="S398" s="72">
        <v>0</v>
      </c>
      <c r="T398" s="25" t="s">
        <v>37</v>
      </c>
      <c r="U398" s="33" t="s">
        <v>30</v>
      </c>
      <c r="V398" s="39">
        <v>0</v>
      </c>
      <c r="W398" s="39">
        <v>0</v>
      </c>
      <c r="X398" s="39">
        <v>0</v>
      </c>
      <c r="Y398" s="13">
        <v>0</v>
      </c>
      <c r="Z398" s="13">
        <v>0</v>
      </c>
      <c r="AA398" s="13">
        <v>0</v>
      </c>
      <c r="AB398" s="10">
        <v>59.047120180373049</v>
      </c>
      <c r="AC398" s="10">
        <v>13.887813432325945</v>
      </c>
      <c r="AD398" s="10">
        <v>0.9178072832448928</v>
      </c>
    </row>
    <row r="399" spans="1:30" x14ac:dyDescent="0.25">
      <c r="A399" s="11" t="s">
        <v>348</v>
      </c>
      <c r="B399" s="91" t="s">
        <v>759</v>
      </c>
      <c r="C399" s="36" t="s">
        <v>7</v>
      </c>
      <c r="D399" s="36">
        <v>42480</v>
      </c>
      <c r="E399" s="36" t="s">
        <v>319</v>
      </c>
      <c r="F399" s="41">
        <v>1040</v>
      </c>
      <c r="G399" s="42">
        <v>17.2</v>
      </c>
      <c r="H399" s="42">
        <v>261.10000000000002</v>
      </c>
      <c r="I399" s="75">
        <v>9.9600000000000009</v>
      </c>
      <c r="J399" s="75">
        <v>7.77</v>
      </c>
      <c r="K399" s="43">
        <v>2.6</v>
      </c>
      <c r="L399" s="14">
        <v>860.46666666666658</v>
      </c>
      <c r="M399" s="72">
        <f>LOG10(L399)</f>
        <v>2.9347340509992836</v>
      </c>
      <c r="N399" s="20">
        <v>21616.194152832031</v>
      </c>
      <c r="O399" s="72">
        <f>LOG10(N399)</f>
        <v>4.3347792324516847</v>
      </c>
      <c r="P399" s="20">
        <v>11574.748992919922</v>
      </c>
      <c r="Q399" s="72">
        <f>LOG10(P399)</f>
        <v>4.0635115817917811</v>
      </c>
      <c r="R399" s="8" t="s">
        <v>21</v>
      </c>
      <c r="S399" s="72">
        <v>0</v>
      </c>
      <c r="T399" s="25" t="s">
        <v>37</v>
      </c>
      <c r="U399" s="80" t="s">
        <v>30</v>
      </c>
      <c r="V399" s="39">
        <v>0</v>
      </c>
      <c r="W399" s="39">
        <v>0</v>
      </c>
      <c r="X399" s="39">
        <v>0</v>
      </c>
      <c r="Y399" s="13">
        <v>0</v>
      </c>
      <c r="Z399" s="13">
        <v>0</v>
      </c>
      <c r="AA399" s="13">
        <v>0</v>
      </c>
      <c r="AB399" s="10">
        <v>59.047120180373049</v>
      </c>
      <c r="AC399" s="10">
        <v>13.887813432325945</v>
      </c>
      <c r="AD399" s="10">
        <v>0.9178072832448928</v>
      </c>
    </row>
    <row r="400" spans="1:30" x14ac:dyDescent="0.25">
      <c r="A400" s="11" t="s">
        <v>360</v>
      </c>
      <c r="B400" s="91" t="s">
        <v>759</v>
      </c>
      <c r="C400" s="36" t="s">
        <v>7</v>
      </c>
      <c r="D400" s="36">
        <v>42493</v>
      </c>
      <c r="E400" s="36" t="s">
        <v>319</v>
      </c>
      <c r="F400" s="41">
        <v>955</v>
      </c>
      <c r="G400" s="42">
        <v>20.399999999999999</v>
      </c>
      <c r="H400" s="42">
        <v>219.5</v>
      </c>
      <c r="I400" s="75">
        <v>7.14</v>
      </c>
      <c r="J400" s="75">
        <v>7.46</v>
      </c>
      <c r="K400" s="43">
        <v>5.73</v>
      </c>
      <c r="L400" s="14">
        <v>799.85</v>
      </c>
      <c r="M400" s="72">
        <f>LOG10(L400)</f>
        <v>2.9030085491415498</v>
      </c>
      <c r="N400" s="20" t="s">
        <v>133</v>
      </c>
      <c r="O400" s="72">
        <v>2.7</v>
      </c>
      <c r="P400" s="20">
        <v>7014.7239685058594</v>
      </c>
      <c r="Q400" s="72">
        <f>LOG10(P400)</f>
        <v>3.8460105860823628</v>
      </c>
      <c r="R400" s="8" t="s">
        <v>21</v>
      </c>
      <c r="S400" s="72">
        <v>0</v>
      </c>
      <c r="T400" s="25" t="s">
        <v>37</v>
      </c>
      <c r="U400" s="80" t="s">
        <v>37</v>
      </c>
      <c r="V400" s="39">
        <v>0.02</v>
      </c>
      <c r="W400" s="39">
        <v>0.04</v>
      </c>
      <c r="X400" s="39">
        <v>0.5</v>
      </c>
      <c r="Y400" s="13">
        <v>8.3333333333333339E-4</v>
      </c>
      <c r="Z400" s="13">
        <v>8.3333333333333339E-4</v>
      </c>
      <c r="AA400" s="13">
        <v>6.9444444444444441E-3</v>
      </c>
      <c r="AB400" s="10">
        <v>59.047120180373049</v>
      </c>
      <c r="AC400" s="10">
        <v>13.887813432325945</v>
      </c>
      <c r="AD400" s="10">
        <v>0.9178072832448928</v>
      </c>
    </row>
    <row r="401" spans="1:30" x14ac:dyDescent="0.25">
      <c r="A401" s="11" t="s">
        <v>372</v>
      </c>
      <c r="B401" s="91" t="s">
        <v>759</v>
      </c>
      <c r="C401" s="36" t="s">
        <v>7</v>
      </c>
      <c r="D401" s="36">
        <v>42507</v>
      </c>
      <c r="E401" s="36" t="s">
        <v>319</v>
      </c>
      <c r="F401" s="41">
        <v>1100</v>
      </c>
      <c r="G401" s="42">
        <v>18.2</v>
      </c>
      <c r="H401" s="42">
        <v>162.6</v>
      </c>
      <c r="I401" s="75">
        <v>7.42</v>
      </c>
      <c r="J401" s="75">
        <v>7.57</v>
      </c>
      <c r="K401" s="43">
        <v>39.1</v>
      </c>
      <c r="L401" s="14">
        <v>12499</v>
      </c>
      <c r="M401" s="72">
        <f>LOG10(L401)</f>
        <v>4.096875268059688</v>
      </c>
      <c r="N401" s="20">
        <v>10575.996398925781</v>
      </c>
      <c r="O401" s="72">
        <f>LOG10(N401)</f>
        <v>4.0243212942664774</v>
      </c>
      <c r="P401" s="20">
        <v>194630.6396484375</v>
      </c>
      <c r="Q401" s="72">
        <f>LOG10(P401)</f>
        <v>5.2892112099446331</v>
      </c>
      <c r="R401" s="8">
        <v>6380.7083129882813</v>
      </c>
      <c r="S401" s="72">
        <v>3.8048688917850524</v>
      </c>
      <c r="T401" s="57" t="s">
        <v>37</v>
      </c>
      <c r="U401" s="57" t="s">
        <v>30</v>
      </c>
      <c r="V401" s="39">
        <v>0.7300000000000002</v>
      </c>
      <c r="W401" s="39">
        <v>0.7300000000000002</v>
      </c>
      <c r="X401" s="39">
        <v>0.7300000000000002</v>
      </c>
      <c r="Y401" s="13">
        <v>3.0416666666666675E-2</v>
      </c>
      <c r="Z401" s="13">
        <v>1.5208333333333338E-2</v>
      </c>
      <c r="AA401" s="13">
        <v>1.0138888888888892E-2</v>
      </c>
      <c r="AB401" s="10">
        <v>59.047120180373049</v>
      </c>
      <c r="AC401" s="10">
        <v>13.887813432325945</v>
      </c>
      <c r="AD401" s="10">
        <v>0.9178072832448928</v>
      </c>
    </row>
    <row r="402" spans="1:30" x14ac:dyDescent="0.25">
      <c r="A402" s="11" t="s">
        <v>384</v>
      </c>
      <c r="B402" s="91" t="s">
        <v>759</v>
      </c>
      <c r="C402" s="36" t="s">
        <v>7</v>
      </c>
      <c r="D402" s="36">
        <v>42522</v>
      </c>
      <c r="E402" s="36" t="s">
        <v>319</v>
      </c>
      <c r="F402" s="41">
        <v>1010</v>
      </c>
      <c r="G402" s="38">
        <v>23</v>
      </c>
      <c r="H402" s="38">
        <v>262.10000000000002</v>
      </c>
      <c r="I402" s="46">
        <v>7</v>
      </c>
      <c r="J402" s="46">
        <v>7.63</v>
      </c>
      <c r="K402" s="43">
        <v>2.61</v>
      </c>
      <c r="L402" s="14">
        <v>538.06666666666672</v>
      </c>
      <c r="M402" s="72">
        <f>LOG10(L402)</f>
        <v>2.7308360882532745</v>
      </c>
      <c r="N402" s="20" t="s">
        <v>133</v>
      </c>
      <c r="O402" s="72">
        <v>2.7</v>
      </c>
      <c r="P402" s="20">
        <v>10537.762451171875</v>
      </c>
      <c r="Q402" s="72">
        <f>LOG10(P402)</f>
        <v>4.0227484042094357</v>
      </c>
      <c r="R402" s="8" t="s">
        <v>21</v>
      </c>
      <c r="S402" s="72">
        <v>0</v>
      </c>
      <c r="T402" s="57" t="s">
        <v>37</v>
      </c>
      <c r="U402" s="57" t="s">
        <v>30</v>
      </c>
      <c r="V402" s="39">
        <v>0</v>
      </c>
      <c r="W402" s="39">
        <v>0</v>
      </c>
      <c r="X402" s="39">
        <v>0</v>
      </c>
      <c r="Y402" s="13">
        <v>0</v>
      </c>
      <c r="Z402" s="13">
        <v>0</v>
      </c>
      <c r="AA402" s="13">
        <v>0</v>
      </c>
      <c r="AB402" s="10">
        <v>59.047120180373049</v>
      </c>
      <c r="AC402" s="10">
        <v>13.887813432325945</v>
      </c>
      <c r="AD402" s="10">
        <v>0.9178072832448928</v>
      </c>
    </row>
    <row r="403" spans="1:30" x14ac:dyDescent="0.25">
      <c r="A403" s="11" t="s">
        <v>396</v>
      </c>
      <c r="B403" s="91" t="s">
        <v>759</v>
      </c>
      <c r="C403" s="12" t="s">
        <v>7</v>
      </c>
      <c r="D403" s="36">
        <v>42535</v>
      </c>
      <c r="E403" s="36" t="s">
        <v>319</v>
      </c>
      <c r="F403" s="41">
        <v>1010</v>
      </c>
      <c r="G403" s="38">
        <v>25.2</v>
      </c>
      <c r="H403" s="38">
        <v>285.5</v>
      </c>
      <c r="I403" s="46">
        <v>6.79</v>
      </c>
      <c r="J403" s="46">
        <v>7.55</v>
      </c>
      <c r="K403" s="43">
        <v>2.96</v>
      </c>
      <c r="L403" s="14">
        <v>310.86666666666667</v>
      </c>
      <c r="M403" s="72">
        <f>LOG10(L403)</f>
        <v>2.4925741563988106</v>
      </c>
      <c r="N403" s="20" t="s">
        <v>133</v>
      </c>
      <c r="O403" s="72">
        <v>2.7</v>
      </c>
      <c r="P403" s="20" t="s">
        <v>133</v>
      </c>
      <c r="Q403" s="72">
        <v>2.7</v>
      </c>
      <c r="R403" s="8" t="s">
        <v>21</v>
      </c>
      <c r="S403" s="72">
        <v>0</v>
      </c>
      <c r="T403" s="57" t="s">
        <v>37</v>
      </c>
      <c r="U403" s="57" t="s">
        <v>30</v>
      </c>
      <c r="V403" s="39">
        <v>0</v>
      </c>
      <c r="W403" s="39">
        <v>0</v>
      </c>
      <c r="X403" s="39">
        <v>0</v>
      </c>
      <c r="Y403" s="13">
        <v>0</v>
      </c>
      <c r="Z403" s="13">
        <v>0</v>
      </c>
      <c r="AA403" s="13">
        <v>0</v>
      </c>
      <c r="AB403" s="10">
        <v>59.047120180373049</v>
      </c>
      <c r="AC403" s="10">
        <v>13.887813432325945</v>
      </c>
      <c r="AD403" s="10">
        <v>0.9178072832448928</v>
      </c>
    </row>
    <row r="404" spans="1:30" x14ac:dyDescent="0.25">
      <c r="A404" s="11" t="s">
        <v>408</v>
      </c>
      <c r="B404" s="91" t="s">
        <v>758</v>
      </c>
      <c r="C404" s="12" t="s">
        <v>7</v>
      </c>
      <c r="D404" s="36">
        <v>42549</v>
      </c>
      <c r="E404" s="36" t="s">
        <v>8</v>
      </c>
      <c r="F404" s="41">
        <v>1011</v>
      </c>
      <c r="G404" s="38">
        <v>25.3</v>
      </c>
      <c r="H404" s="38">
        <v>245.2</v>
      </c>
      <c r="I404" s="46">
        <v>6.25</v>
      </c>
      <c r="J404" s="46">
        <v>7.62</v>
      </c>
      <c r="K404" s="38">
        <v>2.67</v>
      </c>
      <c r="L404" s="14">
        <v>1018.5999999999999</v>
      </c>
      <c r="M404" s="72">
        <f>LOG10(L404)</f>
        <v>3.0080036718401595</v>
      </c>
      <c r="N404" s="57" t="s">
        <v>21</v>
      </c>
      <c r="O404" s="72">
        <v>2.7</v>
      </c>
      <c r="P404" s="20">
        <v>5232.8849792480469</v>
      </c>
      <c r="Q404" s="72">
        <f>LOG10(P404)</f>
        <v>3.718741188890847</v>
      </c>
      <c r="R404" s="8" t="s">
        <v>21</v>
      </c>
      <c r="S404" s="72">
        <v>0</v>
      </c>
      <c r="T404" s="57" t="s">
        <v>37</v>
      </c>
      <c r="U404" s="57" t="s">
        <v>37</v>
      </c>
      <c r="V404" s="39">
        <v>6.0000000000000005E-2</v>
      </c>
      <c r="W404" s="39">
        <v>0.15000000000000002</v>
      </c>
      <c r="X404" s="39">
        <v>0.15000000000000002</v>
      </c>
      <c r="Y404" s="13">
        <v>2.5000000000000001E-3</v>
      </c>
      <c r="Z404" s="13">
        <v>3.1250000000000006E-3</v>
      </c>
      <c r="AA404" s="13">
        <v>2.0833333333333337E-3</v>
      </c>
      <c r="AB404" s="10">
        <v>59.047120180373049</v>
      </c>
      <c r="AC404" s="10">
        <v>13.887813432325945</v>
      </c>
      <c r="AD404" s="10">
        <v>0.9178072832448928</v>
      </c>
    </row>
    <row r="405" spans="1:30" x14ac:dyDescent="0.25">
      <c r="A405" s="11" t="s">
        <v>420</v>
      </c>
      <c r="B405" s="91" t="s">
        <v>758</v>
      </c>
      <c r="C405" s="12" t="s">
        <v>7</v>
      </c>
      <c r="D405" s="36">
        <v>42563</v>
      </c>
      <c r="E405" s="36" t="s">
        <v>8</v>
      </c>
      <c r="F405" s="44">
        <v>1050</v>
      </c>
      <c r="G405" s="38">
        <v>24.9</v>
      </c>
      <c r="H405" s="38">
        <v>331.4</v>
      </c>
      <c r="I405" s="46">
        <v>7.25</v>
      </c>
      <c r="J405" s="46">
        <v>7.94</v>
      </c>
      <c r="K405" s="38">
        <v>2.76</v>
      </c>
      <c r="L405" s="14">
        <v>1282.7333333333333</v>
      </c>
      <c r="M405" s="72">
        <f>LOG10(L405)</f>
        <v>3.1081363805377999</v>
      </c>
      <c r="N405" s="20" t="s">
        <v>21</v>
      </c>
      <c r="O405" s="72">
        <v>2.7</v>
      </c>
      <c r="P405" s="20">
        <v>5701.0673522949219</v>
      </c>
      <c r="Q405" s="72">
        <f>LOG10(P405)</f>
        <v>3.7559561717807051</v>
      </c>
      <c r="R405" s="8" t="s">
        <v>21</v>
      </c>
      <c r="S405" s="72">
        <v>0</v>
      </c>
      <c r="T405" s="57" t="s">
        <v>37</v>
      </c>
      <c r="U405" s="57" t="s">
        <v>30</v>
      </c>
      <c r="V405" s="39">
        <v>6.0000000000000005E-2</v>
      </c>
      <c r="W405" s="39">
        <v>6.0000000000000005E-2</v>
      </c>
      <c r="X405" s="39">
        <v>6.0000000000000005E-2</v>
      </c>
      <c r="Y405" s="13">
        <v>2.5000000000000001E-3</v>
      </c>
      <c r="Z405" s="13">
        <v>1.25E-3</v>
      </c>
      <c r="AA405" s="13">
        <v>8.3333333333333339E-4</v>
      </c>
      <c r="AB405" s="10">
        <v>59.047120180373049</v>
      </c>
      <c r="AC405" s="10">
        <v>13.887813432325945</v>
      </c>
      <c r="AD405" s="10">
        <v>0.9178072832448928</v>
      </c>
    </row>
    <row r="406" spans="1:30" x14ac:dyDescent="0.25">
      <c r="A406" s="11" t="s">
        <v>442</v>
      </c>
      <c r="B406" s="91" t="s">
        <v>758</v>
      </c>
      <c r="C406" s="12" t="s">
        <v>7</v>
      </c>
      <c r="D406" s="36">
        <v>42577</v>
      </c>
      <c r="E406" s="36" t="s">
        <v>8</v>
      </c>
      <c r="F406" s="44">
        <v>1030</v>
      </c>
      <c r="G406" s="38">
        <v>26.14</v>
      </c>
      <c r="H406" s="38">
        <v>298</v>
      </c>
      <c r="I406" s="55">
        <v>7.07</v>
      </c>
      <c r="J406" s="55">
        <v>7.67</v>
      </c>
      <c r="K406" s="38">
        <v>1.89</v>
      </c>
      <c r="L406" s="14">
        <v>99.533333333333346</v>
      </c>
      <c r="M406" s="72">
        <f>LOG10(L406)</f>
        <v>1.9979685486693441</v>
      </c>
      <c r="N406" s="20" t="s">
        <v>21</v>
      </c>
      <c r="O406" s="72">
        <v>2.7</v>
      </c>
      <c r="P406" s="20">
        <v>1140.8105850219727</v>
      </c>
      <c r="Q406" s="72">
        <f>LOG10(P406)</f>
        <v>3.0572135421320072</v>
      </c>
      <c r="R406" s="8" t="s">
        <v>21</v>
      </c>
      <c r="S406" s="72">
        <v>0</v>
      </c>
      <c r="T406" s="57" t="s">
        <v>30</v>
      </c>
      <c r="U406" s="57" t="s">
        <v>30</v>
      </c>
      <c r="V406" s="39">
        <v>0</v>
      </c>
      <c r="W406" s="39">
        <v>0</v>
      </c>
      <c r="X406" s="39">
        <v>0</v>
      </c>
      <c r="Y406" s="13">
        <v>0</v>
      </c>
      <c r="Z406" s="13">
        <v>0</v>
      </c>
      <c r="AA406" s="13">
        <v>0</v>
      </c>
      <c r="AB406" s="10">
        <v>59.047120180373049</v>
      </c>
      <c r="AC406" s="10">
        <v>13.887813432325945</v>
      </c>
      <c r="AD406" s="10">
        <v>0.9178072832448928</v>
      </c>
    </row>
    <row r="407" spans="1:30" x14ac:dyDescent="0.25">
      <c r="A407" s="11" t="s">
        <v>443</v>
      </c>
      <c r="B407" s="91" t="s">
        <v>758</v>
      </c>
      <c r="C407" s="12" t="s">
        <v>7</v>
      </c>
      <c r="D407" s="36">
        <v>42591</v>
      </c>
      <c r="E407" s="36" t="s">
        <v>8</v>
      </c>
      <c r="F407" s="44">
        <v>1059</v>
      </c>
      <c r="G407" s="38">
        <v>26</v>
      </c>
      <c r="H407" s="38">
        <v>163.1</v>
      </c>
      <c r="I407" s="46">
        <v>6.63</v>
      </c>
      <c r="J407" s="46">
        <v>7.49</v>
      </c>
      <c r="K407" s="38">
        <v>23</v>
      </c>
      <c r="L407" s="14">
        <v>754.73333333333323</v>
      </c>
      <c r="M407" s="72">
        <f>LOG10(L407)</f>
        <v>2.8777935313390106</v>
      </c>
      <c r="N407" s="20" t="s">
        <v>21</v>
      </c>
      <c r="O407" s="72">
        <v>2.7</v>
      </c>
      <c r="P407" s="20">
        <v>1430.3977012634277</v>
      </c>
      <c r="Q407" s="72">
        <f>LOG10(P407)</f>
        <v>3.1554568035146144</v>
      </c>
      <c r="R407" s="8" t="s">
        <v>21</v>
      </c>
      <c r="S407" s="72">
        <v>0</v>
      </c>
      <c r="T407" s="57" t="s">
        <v>37</v>
      </c>
      <c r="U407" s="57" t="s">
        <v>30</v>
      </c>
      <c r="V407" s="39">
        <v>7.0000000000000007E-2</v>
      </c>
      <c r="W407" s="39">
        <v>0.35000000000000003</v>
      </c>
      <c r="X407" s="39">
        <v>0.35000000000000003</v>
      </c>
      <c r="Y407" s="13">
        <v>2.9166666666666668E-3</v>
      </c>
      <c r="Z407" s="13">
        <v>7.2916666666666676E-3</v>
      </c>
      <c r="AA407" s="13">
        <v>4.8611111111111112E-3</v>
      </c>
      <c r="AB407" s="10">
        <v>59.047120180373049</v>
      </c>
      <c r="AC407" s="10">
        <v>13.887813432325945</v>
      </c>
      <c r="AD407" s="10">
        <v>0.9178072832448928</v>
      </c>
    </row>
    <row r="408" spans="1:30" x14ac:dyDescent="0.25">
      <c r="A408" s="11" t="s">
        <v>454</v>
      </c>
      <c r="B408" s="91" t="s">
        <v>758</v>
      </c>
      <c r="C408" s="12" t="s">
        <v>7</v>
      </c>
      <c r="D408" s="36">
        <v>42612</v>
      </c>
      <c r="E408" s="36" t="s">
        <v>8</v>
      </c>
      <c r="F408" s="41">
        <v>1112</v>
      </c>
      <c r="G408" s="38">
        <v>24.5</v>
      </c>
      <c r="H408" s="38">
        <v>281.7</v>
      </c>
      <c r="I408" s="46">
        <v>6.95</v>
      </c>
      <c r="J408" s="46">
        <v>7.72</v>
      </c>
      <c r="K408" s="38">
        <v>2.1800000000000002</v>
      </c>
      <c r="L408" s="14">
        <v>223.26666666666668</v>
      </c>
      <c r="M408" s="72">
        <f>LOG10(L408)</f>
        <v>2.3488238884841857</v>
      </c>
      <c r="N408" s="20" t="s">
        <v>21</v>
      </c>
      <c r="O408" s="72">
        <v>2.7</v>
      </c>
      <c r="P408" s="57" t="s">
        <v>133</v>
      </c>
      <c r="Q408" s="72">
        <v>2.7</v>
      </c>
      <c r="R408" s="8" t="s">
        <v>21</v>
      </c>
      <c r="S408" s="72">
        <v>0</v>
      </c>
      <c r="T408" s="57" t="s">
        <v>37</v>
      </c>
      <c r="U408" s="57" t="s">
        <v>37</v>
      </c>
      <c r="V408" s="39">
        <v>0</v>
      </c>
      <c r="W408" s="39">
        <v>0</v>
      </c>
      <c r="X408" s="39">
        <v>0</v>
      </c>
      <c r="Y408" s="13">
        <v>0</v>
      </c>
      <c r="Z408" s="13">
        <v>0</v>
      </c>
      <c r="AA408" s="13">
        <v>0</v>
      </c>
      <c r="AB408" s="10">
        <v>59.047120180373049</v>
      </c>
      <c r="AC408" s="10">
        <v>13.887813432325945</v>
      </c>
      <c r="AD408" s="10">
        <v>0.9178072832448928</v>
      </c>
    </row>
    <row r="409" spans="1:30" x14ac:dyDescent="0.25">
      <c r="A409" s="11" t="s">
        <v>465</v>
      </c>
      <c r="B409" s="91" t="s">
        <v>758</v>
      </c>
      <c r="C409" s="12" t="s">
        <v>7</v>
      </c>
      <c r="D409" s="36">
        <v>42628</v>
      </c>
      <c r="E409" s="36" t="s">
        <v>8</v>
      </c>
      <c r="F409" s="41">
        <v>1100</v>
      </c>
      <c r="G409" s="38">
        <v>23</v>
      </c>
      <c r="H409" s="38">
        <v>282.89999999999998</v>
      </c>
      <c r="I409" s="46">
        <v>6.73</v>
      </c>
      <c r="J409" s="46">
        <v>7.31</v>
      </c>
      <c r="K409" s="38">
        <v>1.89</v>
      </c>
      <c r="L409" s="14">
        <v>166.79999999999998</v>
      </c>
      <c r="M409" s="72">
        <f>LOG10(L409)</f>
        <v>2.2221960463017201</v>
      </c>
      <c r="N409" s="20" t="s">
        <v>21</v>
      </c>
      <c r="O409" s="72">
        <v>0</v>
      </c>
      <c r="P409" s="20">
        <v>4587.0492299397793</v>
      </c>
      <c r="Q409" s="72">
        <f>LOG10(P409)</f>
        <v>3.661533401168926</v>
      </c>
      <c r="R409" s="8" t="s">
        <v>21</v>
      </c>
      <c r="S409" s="72">
        <v>0</v>
      </c>
      <c r="T409" s="57" t="s">
        <v>37</v>
      </c>
      <c r="U409" s="57" t="s">
        <v>30</v>
      </c>
      <c r="V409" s="39">
        <v>0</v>
      </c>
      <c r="W409" s="39">
        <v>0</v>
      </c>
      <c r="X409" s="39">
        <v>6.0000000000000005E-2</v>
      </c>
      <c r="Y409" s="13">
        <v>0</v>
      </c>
      <c r="Z409" s="13">
        <v>0</v>
      </c>
      <c r="AA409" s="13">
        <v>8.3333333333333339E-4</v>
      </c>
      <c r="AB409" s="10">
        <v>59.047120180373049</v>
      </c>
      <c r="AC409" s="10">
        <v>13.887813432325945</v>
      </c>
      <c r="AD409" s="10">
        <v>0.9178072832448928</v>
      </c>
    </row>
    <row r="410" spans="1:30" x14ac:dyDescent="0.25">
      <c r="A410" s="11" t="s">
        <v>476</v>
      </c>
      <c r="B410" s="91" t="s">
        <v>758</v>
      </c>
      <c r="C410" s="12" t="s">
        <v>7</v>
      </c>
      <c r="D410" s="36">
        <v>42640</v>
      </c>
      <c r="E410" s="36" t="s">
        <v>24</v>
      </c>
      <c r="F410" s="44">
        <v>1046</v>
      </c>
      <c r="G410" s="38">
        <v>22.7</v>
      </c>
      <c r="H410" s="38">
        <v>277.8</v>
      </c>
      <c r="I410" s="46">
        <v>6.62</v>
      </c>
      <c r="J410" s="46">
        <v>7.75</v>
      </c>
      <c r="K410" s="38">
        <v>3.98</v>
      </c>
      <c r="L410" s="14">
        <v>442.26666666666671</v>
      </c>
      <c r="M410" s="72">
        <f>LOG10(L410)</f>
        <v>2.6456842081277823</v>
      </c>
      <c r="N410" s="20">
        <v>1493.4593200683594</v>
      </c>
      <c r="O410" s="72">
        <f>LOG10(N410)</f>
        <v>3.1741933974721541</v>
      </c>
      <c r="P410" s="20">
        <v>11023.488362630207</v>
      </c>
      <c r="Q410" s="72">
        <f>LOG10(P410)</f>
        <v>4.0423190479558846</v>
      </c>
      <c r="R410" s="8" t="s">
        <v>21</v>
      </c>
      <c r="S410" s="72">
        <v>0</v>
      </c>
      <c r="T410" s="57" t="s">
        <v>37</v>
      </c>
      <c r="U410" s="57" t="s">
        <v>37</v>
      </c>
      <c r="V410" s="39">
        <v>0</v>
      </c>
      <c r="W410" s="39">
        <v>0</v>
      </c>
      <c r="X410" s="39">
        <v>0</v>
      </c>
      <c r="Y410" s="13">
        <v>0</v>
      </c>
      <c r="Z410" s="13">
        <v>0</v>
      </c>
      <c r="AA410" s="13">
        <v>0</v>
      </c>
      <c r="AB410" s="10">
        <v>59.047120180373049</v>
      </c>
      <c r="AC410" s="10">
        <v>13.887813432325945</v>
      </c>
      <c r="AD410" s="10">
        <v>0.9178072832448928</v>
      </c>
    </row>
    <row r="411" spans="1:30" x14ac:dyDescent="0.25">
      <c r="A411" s="11" t="s">
        <v>496</v>
      </c>
      <c r="B411" s="91" t="s">
        <v>758</v>
      </c>
      <c r="C411" s="12" t="s">
        <v>7</v>
      </c>
      <c r="D411" s="36">
        <v>42661</v>
      </c>
      <c r="E411" s="36" t="s">
        <v>24</v>
      </c>
      <c r="F411" s="44">
        <v>1015</v>
      </c>
      <c r="G411" s="47">
        <v>17.649999999999999</v>
      </c>
      <c r="H411" s="50">
        <v>315</v>
      </c>
      <c r="I411" s="53">
        <v>8.18</v>
      </c>
      <c r="J411" s="53">
        <v>7.43</v>
      </c>
      <c r="K411" s="38">
        <v>1.48</v>
      </c>
      <c r="L411" s="14">
        <v>477.26666666666665</v>
      </c>
      <c r="M411" s="72">
        <f>LOG10(L411)</f>
        <v>2.6787611033621528</v>
      </c>
      <c r="N411" s="20" t="s">
        <v>21</v>
      </c>
      <c r="O411" s="72">
        <v>0</v>
      </c>
      <c r="P411" s="20">
        <v>3658.8100433349609</v>
      </c>
      <c r="Q411" s="72">
        <f>LOG10(P411)</f>
        <v>3.56333986254129</v>
      </c>
      <c r="R411" s="8" t="s">
        <v>21</v>
      </c>
      <c r="S411" s="72">
        <v>0</v>
      </c>
      <c r="T411" s="57" t="s">
        <v>37</v>
      </c>
      <c r="U411" s="57" t="s">
        <v>30</v>
      </c>
      <c r="V411" s="51">
        <v>0</v>
      </c>
      <c r="W411" s="51">
        <v>0</v>
      </c>
      <c r="X411" s="51">
        <v>0.03</v>
      </c>
      <c r="Y411" s="52">
        <v>0</v>
      </c>
      <c r="Z411" s="52">
        <v>0</v>
      </c>
      <c r="AA411" s="52">
        <v>4.1666666666666664E-4</v>
      </c>
      <c r="AB411" s="10">
        <v>59.047120180373049</v>
      </c>
      <c r="AC411" s="10">
        <v>13.887813432325945</v>
      </c>
      <c r="AD411" s="10">
        <v>0.9178072832448928</v>
      </c>
    </row>
    <row r="412" spans="1:30" x14ac:dyDescent="0.25">
      <c r="A412" s="11" t="s">
        <v>498</v>
      </c>
      <c r="B412" s="91" t="s">
        <v>758</v>
      </c>
      <c r="C412" s="12" t="s">
        <v>7</v>
      </c>
      <c r="D412" s="36">
        <v>42668</v>
      </c>
      <c r="E412" s="36" t="s">
        <v>24</v>
      </c>
      <c r="F412" s="44">
        <v>1123</v>
      </c>
      <c r="G412" s="39">
        <v>13.2</v>
      </c>
      <c r="H412" s="39">
        <v>260.89999999999998</v>
      </c>
      <c r="I412" s="57">
        <v>8.7200000000000006</v>
      </c>
      <c r="J412" s="57">
        <v>7.55</v>
      </c>
      <c r="K412" s="38">
        <v>1.41</v>
      </c>
      <c r="L412" s="14">
        <v>113.7</v>
      </c>
      <c r="M412" s="72">
        <f>LOG10(L412)</f>
        <v>2.0557604646877348</v>
      </c>
      <c r="N412" s="20" t="s">
        <v>21</v>
      </c>
      <c r="O412" s="72">
        <v>0</v>
      </c>
      <c r="P412" s="20" t="s">
        <v>133</v>
      </c>
      <c r="Q412" s="72">
        <v>2.7</v>
      </c>
      <c r="R412" s="8" t="s">
        <v>21</v>
      </c>
      <c r="S412" s="72">
        <v>0</v>
      </c>
      <c r="T412" s="57" t="s">
        <v>30</v>
      </c>
      <c r="U412" s="57" t="s">
        <v>30</v>
      </c>
      <c r="V412" s="39">
        <v>0</v>
      </c>
      <c r="W412" s="39">
        <v>0</v>
      </c>
      <c r="X412" s="39">
        <v>0</v>
      </c>
      <c r="Y412" s="13">
        <v>0</v>
      </c>
      <c r="Z412" s="13">
        <v>0</v>
      </c>
      <c r="AA412" s="13">
        <v>0</v>
      </c>
      <c r="AB412" s="10">
        <v>59.047120180373049</v>
      </c>
      <c r="AC412" s="10">
        <v>13.887813432325945</v>
      </c>
      <c r="AD412" s="10">
        <v>0.9178072832448928</v>
      </c>
    </row>
    <row r="413" spans="1:30" x14ac:dyDescent="0.25">
      <c r="A413" s="11" t="s">
        <v>509</v>
      </c>
      <c r="B413" s="91" t="s">
        <v>758</v>
      </c>
      <c r="C413" s="12" t="s">
        <v>7</v>
      </c>
      <c r="D413" s="36">
        <v>42681</v>
      </c>
      <c r="E413" s="36" t="s">
        <v>24</v>
      </c>
      <c r="F413" s="44">
        <v>1137</v>
      </c>
      <c r="G413" s="39">
        <v>12.8</v>
      </c>
      <c r="H413" s="39">
        <v>247.7</v>
      </c>
      <c r="I413" s="57">
        <v>9.09</v>
      </c>
      <c r="J413" s="57">
        <v>7.55</v>
      </c>
      <c r="K413" s="38">
        <v>1.75</v>
      </c>
      <c r="L413" s="14">
        <v>127.53333333333332</v>
      </c>
      <c r="M413" s="72">
        <f>LOG10(L413)</f>
        <v>2.1056237109716145</v>
      </c>
      <c r="N413" s="20" t="s">
        <v>21</v>
      </c>
      <c r="O413" s="72">
        <v>0</v>
      </c>
      <c r="P413" s="20">
        <v>6031.3852945963536</v>
      </c>
      <c r="Q413" s="72">
        <f>LOG10(P413)</f>
        <v>3.7804170727873667</v>
      </c>
      <c r="R413" s="8" t="s">
        <v>21</v>
      </c>
      <c r="S413" s="72">
        <v>0</v>
      </c>
      <c r="T413" s="57" t="s">
        <v>37</v>
      </c>
      <c r="U413" s="57" t="s">
        <v>30</v>
      </c>
      <c r="V413" s="39">
        <v>0</v>
      </c>
      <c r="W413" s="39">
        <v>0</v>
      </c>
      <c r="X413" s="39">
        <v>0</v>
      </c>
      <c r="Y413" s="13">
        <v>0</v>
      </c>
      <c r="Z413" s="13">
        <v>0</v>
      </c>
      <c r="AA413" s="13">
        <v>0</v>
      </c>
      <c r="AB413" s="10">
        <v>59.047120180373049</v>
      </c>
      <c r="AC413" s="10">
        <v>13.887813432325945</v>
      </c>
      <c r="AD413" s="10">
        <v>0.9178072832448928</v>
      </c>
    </row>
    <row r="414" spans="1:30" x14ac:dyDescent="0.25">
      <c r="A414" s="11" t="s">
        <v>520</v>
      </c>
      <c r="B414" s="91" t="s">
        <v>758</v>
      </c>
      <c r="C414" s="12" t="s">
        <v>7</v>
      </c>
      <c r="D414" s="36">
        <v>42695</v>
      </c>
      <c r="E414" s="36" t="s">
        <v>24</v>
      </c>
      <c r="F414" s="44">
        <v>1110</v>
      </c>
      <c r="G414" s="39">
        <v>6.5</v>
      </c>
      <c r="H414" s="39">
        <v>226.2</v>
      </c>
      <c r="I414" s="57">
        <v>11.33</v>
      </c>
      <c r="J414" s="57">
        <v>7.75</v>
      </c>
      <c r="K414" s="38">
        <v>1.3</v>
      </c>
      <c r="L414" s="14">
        <v>23.7</v>
      </c>
      <c r="M414" s="72">
        <f>LOG10(L414)</f>
        <v>1.3747483460101038</v>
      </c>
      <c r="N414" s="20" t="s">
        <v>21</v>
      </c>
      <c r="O414" s="72">
        <v>0</v>
      </c>
      <c r="P414" s="20" t="s">
        <v>133</v>
      </c>
      <c r="Q414" s="72">
        <v>2.7</v>
      </c>
      <c r="R414" s="8" t="s">
        <v>21</v>
      </c>
      <c r="S414" s="72">
        <v>0</v>
      </c>
      <c r="T414" s="57" t="s">
        <v>37</v>
      </c>
      <c r="U414" s="57" t="s">
        <v>30</v>
      </c>
      <c r="V414" s="39">
        <v>0</v>
      </c>
      <c r="W414" s="39">
        <v>0</v>
      </c>
      <c r="X414" s="39">
        <v>0</v>
      </c>
      <c r="Y414" s="13">
        <v>0</v>
      </c>
      <c r="Z414" s="13">
        <v>0</v>
      </c>
      <c r="AA414" s="13">
        <v>0</v>
      </c>
      <c r="AB414" s="10">
        <v>59.047120180373049</v>
      </c>
      <c r="AC414" s="10">
        <v>13.887813432325945</v>
      </c>
      <c r="AD414" s="10">
        <v>0.9178072832448928</v>
      </c>
    </row>
    <row r="415" spans="1:30" x14ac:dyDescent="0.25">
      <c r="A415" s="11" t="s">
        <v>531</v>
      </c>
      <c r="B415" s="91" t="s">
        <v>758</v>
      </c>
      <c r="C415" s="12" t="s">
        <v>7</v>
      </c>
      <c r="D415" s="36">
        <v>42709</v>
      </c>
      <c r="E415" s="36" t="s">
        <v>24</v>
      </c>
      <c r="F415" s="41">
        <v>1202</v>
      </c>
      <c r="G415" s="39">
        <v>10.3</v>
      </c>
      <c r="H415" s="39">
        <v>97.2</v>
      </c>
      <c r="I415" s="57">
        <v>9.64</v>
      </c>
      <c r="J415" s="57">
        <v>7.71</v>
      </c>
      <c r="K415" s="38">
        <v>12.4</v>
      </c>
      <c r="L415" s="14">
        <v>1010.7333333333332</v>
      </c>
      <c r="M415" s="72">
        <f>LOG10(L415)</f>
        <v>3.0046365886888253</v>
      </c>
      <c r="N415" s="20">
        <v>31838.864135742188</v>
      </c>
      <c r="O415" s="72">
        <f>LOG10(N415)</f>
        <v>4.5029575657120331</v>
      </c>
      <c r="P415" s="20">
        <v>10166.851806640625</v>
      </c>
      <c r="Q415" s="72">
        <f>LOG10(P415)</f>
        <v>4.0071864932701038</v>
      </c>
      <c r="R415" s="8" t="s">
        <v>133</v>
      </c>
      <c r="S415" s="72">
        <v>3</v>
      </c>
      <c r="T415" s="57" t="s">
        <v>37</v>
      </c>
      <c r="U415" s="57" t="s">
        <v>37</v>
      </c>
      <c r="V415" s="39">
        <v>0.23000000000000007</v>
      </c>
      <c r="W415" s="39">
        <v>0.70000000000000018</v>
      </c>
      <c r="X415" s="39">
        <v>0.70000000000000018</v>
      </c>
      <c r="Y415" s="13">
        <v>9.5833333333333361E-3</v>
      </c>
      <c r="Z415" s="13">
        <v>1.4583333333333337E-2</v>
      </c>
      <c r="AA415" s="13">
        <v>9.7222222222222241E-3</v>
      </c>
      <c r="AB415" s="10">
        <v>59.047120180373049</v>
      </c>
      <c r="AC415" s="10">
        <v>13.887813432325945</v>
      </c>
      <c r="AD415" s="10">
        <v>0.9178072832448928</v>
      </c>
    </row>
    <row r="416" spans="1:30" x14ac:dyDescent="0.25">
      <c r="A416" s="11" t="s">
        <v>542</v>
      </c>
      <c r="B416" s="91" t="s">
        <v>758</v>
      </c>
      <c r="C416" s="12" t="s">
        <v>7</v>
      </c>
      <c r="D416" s="36">
        <v>42723</v>
      </c>
      <c r="E416" s="36" t="s">
        <v>24</v>
      </c>
      <c r="F416" s="44">
        <v>1138</v>
      </c>
      <c r="G416" s="39">
        <v>7.2</v>
      </c>
      <c r="H416" s="39">
        <v>157.80000000000001</v>
      </c>
      <c r="I416" s="57">
        <v>11.9</v>
      </c>
      <c r="J416" s="57">
        <v>7.54</v>
      </c>
      <c r="K416" s="38">
        <v>9.1199999999999992</v>
      </c>
      <c r="L416" s="14">
        <v>572.33333333333337</v>
      </c>
      <c r="M416" s="72">
        <f>LOG10(L416)</f>
        <v>2.7576490404412541</v>
      </c>
      <c r="N416" s="20">
        <v>8200.2510070800781</v>
      </c>
      <c r="O416" s="72">
        <f>LOG10(N416)</f>
        <v>3.9138271462033978</v>
      </c>
      <c r="P416" s="20">
        <v>3972.3075866699219</v>
      </c>
      <c r="Q416" s="72">
        <f>LOG10(P416)</f>
        <v>3.5990428697381129</v>
      </c>
      <c r="R416" s="8" t="s">
        <v>133</v>
      </c>
      <c r="S416" s="72">
        <v>3</v>
      </c>
      <c r="T416" s="57" t="s">
        <v>37</v>
      </c>
      <c r="U416" s="57" t="s">
        <v>37</v>
      </c>
      <c r="V416" s="39">
        <v>0.15000000000000002</v>
      </c>
      <c r="W416" s="39">
        <v>0.32000000000000012</v>
      </c>
      <c r="X416" s="39">
        <v>0.33000000000000007</v>
      </c>
      <c r="Y416" s="13">
        <v>6.2500000000000012E-3</v>
      </c>
      <c r="Z416" s="13">
        <v>6.6666666666666688E-3</v>
      </c>
      <c r="AA416" s="13">
        <v>4.5833333333333342E-3</v>
      </c>
      <c r="AB416" s="10">
        <v>59.047120180373049</v>
      </c>
      <c r="AC416" s="10">
        <v>13.887813432325945</v>
      </c>
      <c r="AD416" s="10">
        <v>0.9178072832448928</v>
      </c>
    </row>
    <row r="417" spans="1:30" x14ac:dyDescent="0.25">
      <c r="A417" s="11" t="s">
        <v>576</v>
      </c>
      <c r="B417" s="91" t="s">
        <v>759</v>
      </c>
      <c r="C417" s="12" t="s">
        <v>7</v>
      </c>
      <c r="D417" s="36">
        <v>42759</v>
      </c>
      <c r="E417" s="36" t="s">
        <v>151</v>
      </c>
      <c r="F417" s="41">
        <v>1040</v>
      </c>
      <c r="G417" s="53">
        <v>10.98</v>
      </c>
      <c r="H417" s="6">
        <v>232</v>
      </c>
      <c r="I417" s="53">
        <v>9.9</v>
      </c>
      <c r="J417" s="53">
        <v>7.55</v>
      </c>
      <c r="K417" s="55">
        <v>13</v>
      </c>
      <c r="L417" s="14">
        <v>1570.8666666666668</v>
      </c>
      <c r="M417" s="72">
        <f>LOG10(L417)</f>
        <v>3.1961393241944323</v>
      </c>
      <c r="N417" s="20">
        <v>243715.625</v>
      </c>
      <c r="O417" s="72">
        <f>LOG10(N417)</f>
        <v>5.3868833733937898</v>
      </c>
      <c r="P417" s="20">
        <v>111830.96923828125</v>
      </c>
      <c r="Q417" s="72">
        <f>LOG10(P417)</f>
        <v>5.0485620889422362</v>
      </c>
      <c r="R417" s="8" t="s">
        <v>133</v>
      </c>
      <c r="S417" s="72">
        <v>3</v>
      </c>
      <c r="T417" s="57" t="s">
        <v>30</v>
      </c>
      <c r="U417" s="57" t="s">
        <v>30</v>
      </c>
      <c r="V417" s="53">
        <v>0</v>
      </c>
      <c r="W417" s="53">
        <v>0.65000000000000013</v>
      </c>
      <c r="X417" s="53">
        <v>2.2599999999999989</v>
      </c>
      <c r="Y417" s="56">
        <v>0</v>
      </c>
      <c r="Z417" s="56">
        <v>1.3541666666666669E-2</v>
      </c>
      <c r="AA417" s="56">
        <v>3.1388888888888876E-2</v>
      </c>
      <c r="AB417" s="10">
        <v>59.047120180373049</v>
      </c>
      <c r="AC417" s="10">
        <v>13.887813432325945</v>
      </c>
      <c r="AD417" s="10">
        <v>0.9178072832448928</v>
      </c>
    </row>
    <row r="418" spans="1:30" x14ac:dyDescent="0.25">
      <c r="A418" s="11" t="s">
        <v>577</v>
      </c>
      <c r="B418" s="91" t="s">
        <v>759</v>
      </c>
      <c r="C418" s="12" t="s">
        <v>7</v>
      </c>
      <c r="D418" s="36">
        <v>42775</v>
      </c>
      <c r="E418" s="36" t="s">
        <v>151</v>
      </c>
      <c r="F418" s="41">
        <v>1043</v>
      </c>
      <c r="G418" s="53">
        <v>11.5</v>
      </c>
      <c r="H418" s="54">
        <v>111.6</v>
      </c>
      <c r="I418" s="53">
        <v>9.86</v>
      </c>
      <c r="J418" s="53">
        <v>7.29</v>
      </c>
      <c r="K418" s="55">
        <v>34.200000000000003</v>
      </c>
      <c r="L418" s="14">
        <v>6488.7333333333336</v>
      </c>
      <c r="M418" s="72">
        <f>LOG10(L418)</f>
        <v>3.8121599263791945</v>
      </c>
      <c r="N418" s="20">
        <v>369026.5380859375</v>
      </c>
      <c r="O418" s="72">
        <f>LOG10(N418)</f>
        <v>5.5670575990313029</v>
      </c>
      <c r="P418" s="20">
        <v>47455.096435546875</v>
      </c>
      <c r="Q418" s="72">
        <f>LOG10(P418)</f>
        <v>4.6762828602823774</v>
      </c>
      <c r="R418" s="8">
        <v>12396.336364746094</v>
      </c>
      <c r="S418" s="72">
        <v>4.0932933519631165</v>
      </c>
      <c r="T418" s="57" t="s">
        <v>37</v>
      </c>
      <c r="U418" s="57" t="s">
        <v>37</v>
      </c>
      <c r="V418" s="39">
        <v>0.17</v>
      </c>
      <c r="W418" s="39">
        <v>0.84000000000000008</v>
      </c>
      <c r="X418" s="39">
        <v>0.8600000000000001</v>
      </c>
      <c r="Y418" s="13">
        <v>7.0833333333333338E-3</v>
      </c>
      <c r="Z418" s="13">
        <v>1.7500000000000002E-2</v>
      </c>
      <c r="AA418" s="13">
        <v>1.1944444444444445E-2</v>
      </c>
      <c r="AB418" s="10">
        <v>59.047120180373049</v>
      </c>
      <c r="AC418" s="10">
        <v>13.887813432325945</v>
      </c>
      <c r="AD418" s="10">
        <v>0.9178072832448928</v>
      </c>
    </row>
    <row r="419" spans="1:30" x14ac:dyDescent="0.25">
      <c r="A419" s="11" t="s">
        <v>589</v>
      </c>
      <c r="B419" s="91" t="s">
        <v>759</v>
      </c>
      <c r="C419" s="12" t="s">
        <v>7</v>
      </c>
      <c r="D419" s="36">
        <v>42788</v>
      </c>
      <c r="E419" s="36" t="s">
        <v>151</v>
      </c>
      <c r="F419" s="41">
        <v>1038</v>
      </c>
      <c r="G419" s="10">
        <v>14.6</v>
      </c>
      <c r="H419" s="54">
        <v>199.3</v>
      </c>
      <c r="I419" s="53">
        <v>9.14</v>
      </c>
      <c r="J419" s="53">
        <v>7.54</v>
      </c>
      <c r="K419" s="55">
        <v>8.26</v>
      </c>
      <c r="L419" s="14">
        <v>7787</v>
      </c>
      <c r="M419" s="72">
        <f>LOG10(L419)</f>
        <v>3.891370174696148</v>
      </c>
      <c r="N419" s="20">
        <v>3518.0473327636719</v>
      </c>
      <c r="O419" s="72">
        <f>LOG10(N419)</f>
        <v>3.5463016782765844</v>
      </c>
      <c r="P419" s="20">
        <v>70195.2880859375</v>
      </c>
      <c r="Q419" s="72">
        <f>LOG10(P419)</f>
        <v>4.8463079607486552</v>
      </c>
      <c r="R419" s="8" t="s">
        <v>21</v>
      </c>
      <c r="S419" s="72">
        <v>0</v>
      </c>
      <c r="T419" s="57" t="s">
        <v>37</v>
      </c>
      <c r="U419" s="57" t="s">
        <v>30</v>
      </c>
      <c r="V419" s="39">
        <v>0.32000000000000012</v>
      </c>
      <c r="W419" s="39">
        <v>0.32000000000000012</v>
      </c>
      <c r="X419" s="39">
        <v>0.32000000000000012</v>
      </c>
      <c r="Y419" s="13">
        <v>1.3333333333333338E-2</v>
      </c>
      <c r="Z419" s="13">
        <v>6.6666666666666688E-3</v>
      </c>
      <c r="AA419" s="13">
        <v>4.4444444444444462E-3</v>
      </c>
      <c r="AB419" s="10">
        <v>59.047120180373049</v>
      </c>
      <c r="AC419" s="10">
        <v>13.887813432325945</v>
      </c>
      <c r="AD419" s="10">
        <v>0.9178072832448928</v>
      </c>
    </row>
    <row r="420" spans="1:30" x14ac:dyDescent="0.25">
      <c r="A420" s="11" t="s">
        <v>601</v>
      </c>
      <c r="B420" s="91" t="s">
        <v>759</v>
      </c>
      <c r="C420" s="12" t="s">
        <v>7</v>
      </c>
      <c r="D420" s="36">
        <v>42802</v>
      </c>
      <c r="E420" s="36" t="s">
        <v>151</v>
      </c>
      <c r="F420" s="44">
        <v>1030</v>
      </c>
      <c r="G420" s="58">
        <v>14.2</v>
      </c>
      <c r="H420" s="54">
        <v>114.4</v>
      </c>
      <c r="I420" s="53">
        <v>9.65</v>
      </c>
      <c r="J420" s="53">
        <v>7.39</v>
      </c>
      <c r="K420" s="55">
        <v>14.5</v>
      </c>
      <c r="L420" s="14">
        <v>1786.9333333333334</v>
      </c>
      <c r="M420" s="72">
        <f>LOG10(L420)</f>
        <v>3.252108350208196</v>
      </c>
      <c r="N420" s="20">
        <v>93794.891357421875</v>
      </c>
      <c r="O420" s="72">
        <f>LOG10(N420)</f>
        <v>4.972179184693549</v>
      </c>
      <c r="P420" s="20">
        <v>39593.338012695313</v>
      </c>
      <c r="Q420" s="72">
        <f>LOG10(P420)</f>
        <v>4.5976221175486929</v>
      </c>
      <c r="R420" s="8">
        <v>32673.84033203125</v>
      </c>
      <c r="S420" s="72">
        <v>4.5142001824396614</v>
      </c>
      <c r="T420" s="57" t="s">
        <v>37</v>
      </c>
      <c r="U420" s="57" t="s">
        <v>37</v>
      </c>
      <c r="V420" s="39">
        <v>0.54</v>
      </c>
      <c r="W420" s="39">
        <v>0.54</v>
      </c>
      <c r="X420" s="39">
        <v>0.54</v>
      </c>
      <c r="Y420" s="13">
        <v>2.2500000000000003E-2</v>
      </c>
      <c r="Z420" s="13">
        <v>1.1250000000000001E-2</v>
      </c>
      <c r="AA420" s="13">
        <v>7.5000000000000006E-3</v>
      </c>
      <c r="AB420" s="10">
        <v>59.047120180373049</v>
      </c>
      <c r="AC420" s="10">
        <v>13.887813432325945</v>
      </c>
      <c r="AD420" s="10">
        <v>0.9178072832448928</v>
      </c>
    </row>
    <row r="421" spans="1:30" x14ac:dyDescent="0.25">
      <c r="A421" s="11" t="s">
        <v>613</v>
      </c>
      <c r="B421" s="91" t="s">
        <v>759</v>
      </c>
      <c r="C421" s="12" t="s">
        <v>7</v>
      </c>
      <c r="D421" s="36">
        <v>42815</v>
      </c>
      <c r="E421" s="36" t="s">
        <v>319</v>
      </c>
      <c r="F421" s="44">
        <v>1104</v>
      </c>
      <c r="G421" s="58">
        <v>13.8</v>
      </c>
      <c r="H421" s="39">
        <v>212.2</v>
      </c>
      <c r="I421" s="53">
        <v>11.87</v>
      </c>
      <c r="J421" s="53">
        <v>8.08</v>
      </c>
      <c r="K421" s="55">
        <v>1.71</v>
      </c>
      <c r="L421" s="44">
        <v>80</v>
      </c>
      <c r="M421" s="72">
        <f>LOG10(L421)</f>
        <v>1.9030899869919435</v>
      </c>
      <c r="N421" s="20" t="s">
        <v>133</v>
      </c>
      <c r="O421" s="72">
        <v>2.7</v>
      </c>
      <c r="P421" s="20">
        <v>2270.5738067626953</v>
      </c>
      <c r="Q421" s="72">
        <f>LOG10(P421)</f>
        <v>3.3561356235454163</v>
      </c>
      <c r="R421" s="8" t="s">
        <v>21</v>
      </c>
      <c r="S421" s="72">
        <v>0</v>
      </c>
      <c r="T421" s="57" t="s">
        <v>30</v>
      </c>
      <c r="U421" s="57" t="s">
        <v>30</v>
      </c>
      <c r="V421" s="39">
        <v>0</v>
      </c>
      <c r="W421" s="39">
        <v>0</v>
      </c>
      <c r="X421" s="39">
        <v>0</v>
      </c>
      <c r="Y421" s="13">
        <v>0</v>
      </c>
      <c r="Z421" s="13">
        <v>0</v>
      </c>
      <c r="AA421" s="13">
        <v>0</v>
      </c>
      <c r="AB421" s="10">
        <v>59.047120180373049</v>
      </c>
      <c r="AC421" s="10">
        <v>13.887813432325945</v>
      </c>
      <c r="AD421" s="10">
        <v>0.9178072832448928</v>
      </c>
    </row>
    <row r="422" spans="1:30" x14ac:dyDescent="0.25">
      <c r="A422" s="11" t="s">
        <v>629</v>
      </c>
      <c r="B422" s="91" t="s">
        <v>759</v>
      </c>
      <c r="C422" s="12" t="s">
        <v>7</v>
      </c>
      <c r="D422" s="36">
        <v>42829</v>
      </c>
      <c r="E422" s="36" t="s">
        <v>319</v>
      </c>
      <c r="F422" s="44">
        <v>1114</v>
      </c>
      <c r="G422" s="39">
        <v>17.399999999999999</v>
      </c>
      <c r="H422" s="39">
        <v>136.4</v>
      </c>
      <c r="I422" s="57">
        <v>7.99</v>
      </c>
      <c r="J422" s="57">
        <v>7.33</v>
      </c>
      <c r="K422" s="39">
        <v>13.6</v>
      </c>
      <c r="L422" s="14">
        <v>3742.9333333333329</v>
      </c>
      <c r="M422" s="72">
        <f>LOG10(L422)</f>
        <v>3.5732120918156496</v>
      </c>
      <c r="N422" s="20">
        <v>142523.27880859375</v>
      </c>
      <c r="O422" s="72">
        <f>LOG10(N422)</f>
        <v>5.1538858049230125</v>
      </c>
      <c r="P422" s="20">
        <v>36315.008544921875</v>
      </c>
      <c r="Q422" s="72">
        <f>LOG10(P422)</f>
        <v>4.5600861506869217</v>
      </c>
      <c r="R422" s="8">
        <v>8124.3843078613281</v>
      </c>
      <c r="S422" s="72">
        <v>3.9097904586564476</v>
      </c>
      <c r="T422" s="57" t="s">
        <v>37</v>
      </c>
      <c r="U422" s="57" t="s">
        <v>37</v>
      </c>
      <c r="V422" s="39">
        <v>0.58000000000000007</v>
      </c>
      <c r="W422" s="39">
        <v>0.63000000000000012</v>
      </c>
      <c r="X422" s="39">
        <v>0.63000000000000012</v>
      </c>
      <c r="Y422" s="13">
        <v>2.416666666666667E-2</v>
      </c>
      <c r="Z422" s="13">
        <v>1.3125000000000003E-2</v>
      </c>
      <c r="AA422" s="13">
        <v>8.7500000000000008E-3</v>
      </c>
      <c r="AB422" s="10">
        <v>59.047120180373049</v>
      </c>
      <c r="AC422" s="10">
        <v>13.887813432325945</v>
      </c>
      <c r="AD422" s="10">
        <v>0.9178072832448928</v>
      </c>
    </row>
    <row r="423" spans="1:30" x14ac:dyDescent="0.25">
      <c r="A423" s="59" t="s">
        <v>651</v>
      </c>
      <c r="B423" s="91" t="s">
        <v>759</v>
      </c>
      <c r="C423" s="12" t="s">
        <v>7</v>
      </c>
      <c r="D423" s="60">
        <v>42836</v>
      </c>
      <c r="E423" s="36" t="s">
        <v>319</v>
      </c>
      <c r="F423" s="61">
        <v>1015</v>
      </c>
      <c r="G423" s="62">
        <v>15.52</v>
      </c>
      <c r="H423" s="63">
        <v>293</v>
      </c>
      <c r="I423" s="62">
        <v>9.16</v>
      </c>
      <c r="J423" s="62">
        <v>7.15</v>
      </c>
      <c r="K423" s="57">
        <v>4.74</v>
      </c>
      <c r="L423" s="20">
        <v>370.86666666666662</v>
      </c>
      <c r="M423" s="72">
        <f>LOG10(L423)</f>
        <v>2.5692178008851467</v>
      </c>
      <c r="N423" s="20">
        <v>1716.431999206543</v>
      </c>
      <c r="O423" s="72">
        <f>LOG10(N423)</f>
        <v>3.2346266024286168</v>
      </c>
      <c r="P423" s="20">
        <v>3343.8274383544922</v>
      </c>
      <c r="Q423" s="72">
        <f>LOG10(P423)</f>
        <v>3.5242438571329648</v>
      </c>
      <c r="R423" s="8" t="s">
        <v>21</v>
      </c>
      <c r="S423" s="72">
        <v>0</v>
      </c>
      <c r="T423" s="57" t="s">
        <v>30</v>
      </c>
      <c r="U423" s="57" t="s">
        <v>30</v>
      </c>
      <c r="V423" s="57">
        <v>0</v>
      </c>
      <c r="W423" s="57">
        <v>0</v>
      </c>
      <c r="X423" s="57">
        <v>0</v>
      </c>
      <c r="Y423" s="64">
        <v>0</v>
      </c>
      <c r="Z423" s="64">
        <v>0</v>
      </c>
      <c r="AA423" s="64">
        <v>0</v>
      </c>
      <c r="AB423" s="65">
        <v>59.047120180373049</v>
      </c>
      <c r="AC423" s="10">
        <v>13.887813432325945</v>
      </c>
      <c r="AD423" s="10">
        <v>0.9178072832448928</v>
      </c>
    </row>
    <row r="424" spans="1:30" x14ac:dyDescent="0.25">
      <c r="A424" s="11" t="s">
        <v>653</v>
      </c>
      <c r="B424" s="91" t="s">
        <v>759</v>
      </c>
      <c r="C424" s="12" t="s">
        <v>7</v>
      </c>
      <c r="D424" s="36">
        <v>42858</v>
      </c>
      <c r="E424" s="36" t="s">
        <v>319</v>
      </c>
      <c r="F424" s="44">
        <v>950</v>
      </c>
      <c r="G424" s="21">
        <v>16.899999999999999</v>
      </c>
      <c r="H424" s="21">
        <v>218.2</v>
      </c>
      <c r="I424" s="54">
        <v>7.36</v>
      </c>
      <c r="J424" s="54">
        <v>7.32</v>
      </c>
      <c r="K424" s="39">
        <v>3.94</v>
      </c>
      <c r="L424" s="44">
        <v>243.06666666666669</v>
      </c>
      <c r="M424" s="72">
        <f>LOG10(L424)</f>
        <v>2.3857254052632761</v>
      </c>
      <c r="N424" s="20" t="s">
        <v>133</v>
      </c>
      <c r="O424" s="72">
        <v>2.7</v>
      </c>
      <c r="P424" s="20">
        <v>2908.1733703613281</v>
      </c>
      <c r="Q424" s="72">
        <f>LOG10(P424)</f>
        <v>3.4636202933654361</v>
      </c>
      <c r="R424" s="8" t="s">
        <v>21</v>
      </c>
      <c r="S424" s="72">
        <v>0</v>
      </c>
      <c r="T424" s="57" t="s">
        <v>37</v>
      </c>
      <c r="U424" s="57" t="s">
        <v>37</v>
      </c>
      <c r="V424" s="39">
        <v>0</v>
      </c>
      <c r="W424" s="39">
        <v>0.18</v>
      </c>
      <c r="X424" s="39">
        <v>0.31000000000000005</v>
      </c>
      <c r="Y424" s="13">
        <v>0</v>
      </c>
      <c r="Z424" s="13">
        <v>3.7499999999999999E-3</v>
      </c>
      <c r="AA424" s="13">
        <v>4.3055555555555564E-3</v>
      </c>
      <c r="AB424" s="10">
        <v>59.047120180373049</v>
      </c>
      <c r="AC424" s="10">
        <v>13.887813432325945</v>
      </c>
      <c r="AD424" s="10">
        <v>0.9178072832448928</v>
      </c>
    </row>
    <row r="425" spans="1:30" x14ac:dyDescent="0.25">
      <c r="A425" s="11" t="s">
        <v>665</v>
      </c>
      <c r="B425" s="91" t="s">
        <v>759</v>
      </c>
      <c r="C425" s="12" t="s">
        <v>7</v>
      </c>
      <c r="D425" s="36">
        <v>42871</v>
      </c>
      <c r="E425" s="36" t="s">
        <v>319</v>
      </c>
      <c r="F425" s="44">
        <v>1044</v>
      </c>
      <c r="G425" s="39">
        <v>20.8</v>
      </c>
      <c r="H425" s="39">
        <v>245.3</v>
      </c>
      <c r="I425" s="57">
        <v>7.2</v>
      </c>
      <c r="J425" s="57">
        <v>7.42</v>
      </c>
      <c r="K425" s="39">
        <v>2.4500000000000002</v>
      </c>
      <c r="L425" s="14">
        <v>502.5333333333333</v>
      </c>
      <c r="M425" s="72">
        <f>LOG10(L425)</f>
        <v>2.7011648740579051</v>
      </c>
      <c r="N425" s="20" t="s">
        <v>21</v>
      </c>
      <c r="O425" s="72">
        <v>0</v>
      </c>
      <c r="P425" s="20">
        <v>6504.57763671875</v>
      </c>
      <c r="Q425" s="72">
        <f>LOG10(P425)</f>
        <v>3.813219101666609</v>
      </c>
      <c r="R425" s="8" t="s">
        <v>21</v>
      </c>
      <c r="S425" s="72">
        <v>0</v>
      </c>
      <c r="T425" s="57" t="s">
        <v>30</v>
      </c>
      <c r="U425" s="57" t="s">
        <v>30</v>
      </c>
      <c r="V425" s="39">
        <v>0</v>
      </c>
      <c r="W425" s="39">
        <v>0</v>
      </c>
      <c r="X425" s="39">
        <v>0.31</v>
      </c>
      <c r="Y425" s="13">
        <v>0</v>
      </c>
      <c r="Z425" s="13">
        <v>0</v>
      </c>
      <c r="AA425" s="13">
        <v>4.3055555555555555E-3</v>
      </c>
      <c r="AB425" s="10">
        <v>59.047120180373049</v>
      </c>
      <c r="AC425" s="10">
        <v>13.887813432325945</v>
      </c>
      <c r="AD425" s="10">
        <v>0.9178072832448928</v>
      </c>
    </row>
    <row r="426" spans="1:30" x14ac:dyDescent="0.25">
      <c r="A426" s="11" t="s">
        <v>677</v>
      </c>
      <c r="B426" s="91" t="s">
        <v>759</v>
      </c>
      <c r="C426" s="12" t="s">
        <v>7</v>
      </c>
      <c r="D426" s="36">
        <v>42886</v>
      </c>
      <c r="E426" s="36" t="s">
        <v>319</v>
      </c>
      <c r="F426" s="44">
        <v>952</v>
      </c>
      <c r="G426" s="39">
        <v>20.3</v>
      </c>
      <c r="H426" s="39">
        <v>95.3</v>
      </c>
      <c r="I426" s="57">
        <v>7.76</v>
      </c>
      <c r="J426" s="76">
        <v>7.1</v>
      </c>
      <c r="K426" s="39">
        <v>60.1</v>
      </c>
      <c r="L426" s="14">
        <v>12995.5</v>
      </c>
      <c r="M426" s="72">
        <f>LOG10(L426)</f>
        <v>4.1137929935764346</v>
      </c>
      <c r="N426" s="20">
        <v>29419.818115234375</v>
      </c>
      <c r="O426" s="72">
        <f>LOG10(N426)</f>
        <v>4.4686399834222987</v>
      </c>
      <c r="P426" s="20">
        <v>248699.951171875</v>
      </c>
      <c r="Q426" s="72">
        <f>LOG10(P426)</f>
        <v>5.3956757000034008</v>
      </c>
      <c r="R426" s="8">
        <v>47304.421997070313</v>
      </c>
      <c r="S426" s="72">
        <v>4.6749017402972717</v>
      </c>
      <c r="T426" s="57" t="s">
        <v>37</v>
      </c>
      <c r="U426" s="57" t="s">
        <v>37</v>
      </c>
      <c r="V426" s="39">
        <v>1.1300000000000001</v>
      </c>
      <c r="W426" s="39">
        <v>2.2600000000000002</v>
      </c>
      <c r="X426" s="39">
        <v>2.2600000000000002</v>
      </c>
      <c r="Y426" s="13">
        <v>4.7083333333333338E-2</v>
      </c>
      <c r="Z426" s="13">
        <v>4.7083333333333338E-2</v>
      </c>
      <c r="AA426" s="13">
        <v>3.138888888888889E-2</v>
      </c>
      <c r="AB426" s="10">
        <v>59.047120180373049</v>
      </c>
      <c r="AC426" s="10">
        <v>13.887813432325945</v>
      </c>
      <c r="AD426" s="10">
        <v>0.9178072832448928</v>
      </c>
    </row>
    <row r="427" spans="1:30" x14ac:dyDescent="0.25">
      <c r="A427" s="11" t="s">
        <v>700</v>
      </c>
      <c r="B427" s="91" t="s">
        <v>758</v>
      </c>
      <c r="C427" s="12" t="s">
        <v>7</v>
      </c>
      <c r="D427" s="36">
        <v>42934</v>
      </c>
      <c r="E427" s="36" t="s">
        <v>8</v>
      </c>
      <c r="F427" s="44">
        <v>1045</v>
      </c>
      <c r="G427" s="53">
        <v>22.71</v>
      </c>
      <c r="H427" s="6">
        <v>136</v>
      </c>
      <c r="I427" s="53">
        <v>7.4</v>
      </c>
      <c r="J427" s="53">
        <v>6.8</v>
      </c>
      <c r="K427" s="39">
        <v>31.7</v>
      </c>
      <c r="L427" s="14">
        <v>9269</v>
      </c>
      <c r="M427" s="72">
        <f>LOG10(L427)</f>
        <v>3.9670328821587022</v>
      </c>
      <c r="N427" s="20">
        <v>22576.164245605469</v>
      </c>
      <c r="O427" s="72">
        <f>LOG10(N427)</f>
        <v>4.3536501559912724</v>
      </c>
      <c r="P427" s="20">
        <v>143221.22802734375</v>
      </c>
      <c r="Q427" s="72">
        <f>LOG10(P427)</f>
        <v>5.1560073931944235</v>
      </c>
      <c r="R427" s="8">
        <v>9544.580078125</v>
      </c>
      <c r="S427" s="72">
        <v>3.9797568259968581</v>
      </c>
      <c r="T427" s="57" t="s">
        <v>37</v>
      </c>
      <c r="U427" s="57" t="s">
        <v>37</v>
      </c>
      <c r="V427" s="39">
        <v>0</v>
      </c>
      <c r="W427" s="39">
        <v>0.21</v>
      </c>
      <c r="X427" s="39">
        <v>0.34000000000000008</v>
      </c>
      <c r="Y427" s="13">
        <v>0</v>
      </c>
      <c r="Z427" s="13">
        <v>4.3749999999999995E-3</v>
      </c>
      <c r="AA427" s="13">
        <v>4.7222222222222231E-3</v>
      </c>
      <c r="AB427" s="10">
        <v>59.047120180373049</v>
      </c>
      <c r="AC427" s="10">
        <v>13.887813432325945</v>
      </c>
      <c r="AD427" s="10">
        <v>0.9178072832448928</v>
      </c>
    </row>
    <row r="428" spans="1:30" x14ac:dyDescent="0.25">
      <c r="A428" s="11" t="s">
        <v>701</v>
      </c>
      <c r="B428" s="91" t="s">
        <v>758</v>
      </c>
      <c r="C428" s="12" t="s">
        <v>7</v>
      </c>
      <c r="D428" s="36">
        <v>42941</v>
      </c>
      <c r="E428" s="36" t="s">
        <v>8</v>
      </c>
      <c r="F428" s="44">
        <v>1020</v>
      </c>
      <c r="G428" s="39">
        <v>24.6</v>
      </c>
      <c r="H428" s="39">
        <v>175.5</v>
      </c>
      <c r="I428" s="57">
        <v>6.65</v>
      </c>
      <c r="J428" s="57">
        <v>7.33</v>
      </c>
      <c r="K428" s="39">
        <v>26.2</v>
      </c>
      <c r="L428" s="14">
        <v>2176.8666666666668</v>
      </c>
      <c r="M428" s="72">
        <f>LOG10(L428)</f>
        <v>3.3378318292688127</v>
      </c>
      <c r="N428" s="20">
        <v>2160.1905822753906</v>
      </c>
      <c r="O428" s="72">
        <f>LOG10(N428)</f>
        <v>3.3344920683635761</v>
      </c>
      <c r="P428" s="20">
        <v>16586.764526367188</v>
      </c>
      <c r="Q428" s="72">
        <f>LOG10(P428)</f>
        <v>4.2197616792502322</v>
      </c>
      <c r="R428" s="8" t="s">
        <v>21</v>
      </c>
      <c r="S428" s="72">
        <v>0</v>
      </c>
      <c r="T428" s="57" t="s">
        <v>37</v>
      </c>
      <c r="U428" s="57" t="s">
        <v>37</v>
      </c>
      <c r="V428" s="39">
        <v>1.22</v>
      </c>
      <c r="W428" s="39">
        <v>1.5400000000000003</v>
      </c>
      <c r="X428" s="39">
        <v>1.5400000000000003</v>
      </c>
      <c r="Y428" s="13">
        <v>5.0833333333333335E-2</v>
      </c>
      <c r="Z428" s="13">
        <v>3.2083333333333339E-2</v>
      </c>
      <c r="AA428" s="13">
        <v>2.1388888888888891E-2</v>
      </c>
      <c r="AB428" s="10">
        <v>59.047120180373049</v>
      </c>
      <c r="AC428" s="10">
        <v>13.887813432325945</v>
      </c>
      <c r="AD428" s="10">
        <v>0.9178072832448928</v>
      </c>
    </row>
    <row r="429" spans="1:30" x14ac:dyDescent="0.25">
      <c r="A429" s="11" t="s">
        <v>171</v>
      </c>
      <c r="B429" s="91" t="s">
        <v>760</v>
      </c>
      <c r="C429" s="7" t="s">
        <v>7</v>
      </c>
      <c r="D429" s="22">
        <v>42381</v>
      </c>
      <c r="E429" s="22" t="s">
        <v>151</v>
      </c>
      <c r="F429" s="12" t="s">
        <v>173</v>
      </c>
      <c r="G429" s="23">
        <v>3.77</v>
      </c>
      <c r="H429" s="24">
        <v>279</v>
      </c>
      <c r="I429" s="74">
        <v>12.05</v>
      </c>
      <c r="J429" s="74">
        <v>6.95</v>
      </c>
      <c r="K429" s="30">
        <v>3.4</v>
      </c>
      <c r="L429" s="14">
        <v>3746.4</v>
      </c>
      <c r="M429" s="72">
        <f>LOG10(L429)</f>
        <v>3.5736141447740235</v>
      </c>
      <c r="N429" s="9">
        <v>260210.05859375</v>
      </c>
      <c r="O429" s="72">
        <f>LOG10(N429)</f>
        <v>5.4153240804935487</v>
      </c>
      <c r="P429" s="29"/>
      <c r="Q429" s="72"/>
      <c r="R429" s="8" t="s">
        <v>21</v>
      </c>
      <c r="S429" s="72">
        <v>0</v>
      </c>
      <c r="T429" s="34" t="s">
        <v>30</v>
      </c>
      <c r="U429" s="31" t="s">
        <v>30</v>
      </c>
      <c r="V429" s="27">
        <v>0</v>
      </c>
      <c r="W429" s="27">
        <v>0</v>
      </c>
      <c r="X429" s="32">
        <v>0.27</v>
      </c>
      <c r="Y429" s="28">
        <v>0</v>
      </c>
      <c r="Z429" s="28">
        <v>0</v>
      </c>
      <c r="AA429" s="28">
        <v>3.7500000000000003E-3</v>
      </c>
      <c r="AB429" s="10">
        <v>59.047120180373049</v>
      </c>
      <c r="AC429" s="10">
        <v>13.887813432325945</v>
      </c>
      <c r="AD429" s="10">
        <v>0.9178072832448928</v>
      </c>
    </row>
    <row r="430" spans="1:30" x14ac:dyDescent="0.25">
      <c r="A430" s="11" t="s">
        <v>553</v>
      </c>
      <c r="B430" s="91" t="s">
        <v>760</v>
      </c>
      <c r="C430" s="12" t="s">
        <v>7</v>
      </c>
      <c r="D430" s="36">
        <v>42738</v>
      </c>
      <c r="E430" s="36" t="s">
        <v>151</v>
      </c>
      <c r="F430" s="41">
        <v>1122</v>
      </c>
      <c r="G430" s="39">
        <v>12.5</v>
      </c>
      <c r="H430" s="39">
        <v>116</v>
      </c>
      <c r="I430" s="57">
        <v>9.4499999999999993</v>
      </c>
      <c r="J430" s="57">
        <v>7.42</v>
      </c>
      <c r="K430" s="38">
        <v>57</v>
      </c>
      <c r="L430" s="14">
        <v>1432.8666666666668</v>
      </c>
      <c r="M430" s="72">
        <f>LOG10(L430)</f>
        <v>3.1562057796332041</v>
      </c>
      <c r="N430" s="20">
        <v>7717.4812316894531</v>
      </c>
      <c r="O430" s="72">
        <f>LOG10(N430)</f>
        <v>3.8874755819852163</v>
      </c>
      <c r="P430" s="20">
        <v>74640.085347493499</v>
      </c>
      <c r="Q430" s="72">
        <f>LOG10(P430)</f>
        <v>4.8729721273344282</v>
      </c>
      <c r="R430" s="8" t="s">
        <v>133</v>
      </c>
      <c r="S430" s="72">
        <v>3</v>
      </c>
      <c r="T430" s="57" t="s">
        <v>37</v>
      </c>
      <c r="U430" s="57" t="s">
        <v>37</v>
      </c>
      <c r="V430" s="39">
        <v>1.6800000000000008</v>
      </c>
      <c r="W430" s="39">
        <v>2.2500000000000013</v>
      </c>
      <c r="X430" s="39">
        <v>2.640000000000001</v>
      </c>
      <c r="Y430" s="13">
        <v>7.0000000000000034E-2</v>
      </c>
      <c r="Z430" s="13">
        <v>4.6875000000000028E-2</v>
      </c>
      <c r="AA430" s="13">
        <v>3.6666666666666681E-2</v>
      </c>
      <c r="AB430" s="10">
        <v>59.047120180373049</v>
      </c>
      <c r="AC430" s="10">
        <v>13.887813432325945</v>
      </c>
      <c r="AD430" s="10">
        <v>0.9178072832448928</v>
      </c>
    </row>
    <row r="431" spans="1:30" x14ac:dyDescent="0.25">
      <c r="A431" s="11" t="s">
        <v>43</v>
      </c>
      <c r="B431" s="91" t="s">
        <v>761</v>
      </c>
      <c r="C431" s="7" t="s">
        <v>7</v>
      </c>
      <c r="D431" s="15">
        <v>42331</v>
      </c>
      <c r="E431" s="15" t="s">
        <v>24</v>
      </c>
      <c r="F431" s="7" t="s">
        <v>44</v>
      </c>
      <c r="G431" s="7" t="s">
        <v>45</v>
      </c>
      <c r="H431" s="7" t="s">
        <v>46</v>
      </c>
      <c r="I431" s="12" t="s">
        <v>47</v>
      </c>
      <c r="J431" s="12" t="s">
        <v>48</v>
      </c>
      <c r="K431" s="16" t="s">
        <v>29</v>
      </c>
      <c r="L431" s="14">
        <v>396.4666666666667</v>
      </c>
      <c r="M431" s="72">
        <f>LOG10(L431)</f>
        <v>2.5982066794435963</v>
      </c>
      <c r="N431" s="20">
        <v>19408.718872070313</v>
      </c>
      <c r="O431" s="72">
        <f>LOG10(N431)</f>
        <v>4.2879968694866104</v>
      </c>
      <c r="P431" s="20">
        <v>8798.4695434570313</v>
      </c>
      <c r="Q431" s="72">
        <f>LOG10(P431)</f>
        <v>3.9444071350324168</v>
      </c>
      <c r="R431" s="8" t="s">
        <v>21</v>
      </c>
      <c r="S431" s="72">
        <v>0</v>
      </c>
      <c r="T431" s="18" t="s">
        <v>30</v>
      </c>
      <c r="U431" s="18" t="s">
        <v>37</v>
      </c>
      <c r="V431" s="17">
        <v>0</v>
      </c>
      <c r="W431" s="17">
        <v>0</v>
      </c>
      <c r="X431" s="17">
        <v>0</v>
      </c>
      <c r="Y431" s="13">
        <v>0</v>
      </c>
      <c r="Z431" s="13">
        <v>0</v>
      </c>
      <c r="AA431" s="13">
        <v>0</v>
      </c>
      <c r="AB431" s="10">
        <v>41.761363636363633</v>
      </c>
      <c r="AC431" s="10">
        <v>21.936758893280633</v>
      </c>
      <c r="AD431" s="10">
        <v>0.70405138339920947</v>
      </c>
    </row>
    <row r="432" spans="1:30" x14ac:dyDescent="0.25">
      <c r="A432" s="11" t="s">
        <v>104</v>
      </c>
      <c r="B432" s="91" t="s">
        <v>761</v>
      </c>
      <c r="C432" s="7" t="s">
        <v>7</v>
      </c>
      <c r="D432" s="15">
        <v>42345</v>
      </c>
      <c r="E432" s="15" t="s">
        <v>24</v>
      </c>
      <c r="F432" s="12" t="s">
        <v>105</v>
      </c>
      <c r="G432" s="12" t="s">
        <v>33</v>
      </c>
      <c r="H432" s="12" t="s">
        <v>106</v>
      </c>
      <c r="I432" s="12" t="s">
        <v>107</v>
      </c>
      <c r="J432" s="12" t="s">
        <v>108</v>
      </c>
      <c r="K432" s="16" t="s">
        <v>29</v>
      </c>
      <c r="L432" s="14">
        <v>83.466666666666669</v>
      </c>
      <c r="M432" s="72">
        <f>LOG10(L432)</f>
        <v>1.9215130698187297</v>
      </c>
      <c r="N432" s="9">
        <v>1602.1987915039063</v>
      </c>
      <c r="O432" s="72">
        <f>LOG10(N432)</f>
        <v>3.2047163998237873</v>
      </c>
      <c r="P432" s="20">
        <v>2033.9355150858562</v>
      </c>
      <c r="Q432" s="72">
        <f>LOG10(P432)</f>
        <v>3.3083371797143939</v>
      </c>
      <c r="R432" s="8" t="s">
        <v>21</v>
      </c>
      <c r="S432" s="72">
        <v>0</v>
      </c>
      <c r="T432" s="18" t="s">
        <v>30</v>
      </c>
      <c r="U432" s="18" t="s">
        <v>30</v>
      </c>
      <c r="V432" s="17">
        <v>0</v>
      </c>
      <c r="W432" s="17">
        <v>0</v>
      </c>
      <c r="X432" s="17">
        <v>0</v>
      </c>
      <c r="Y432" s="13">
        <v>0</v>
      </c>
      <c r="Z432" s="13">
        <v>0</v>
      </c>
      <c r="AA432" s="13">
        <v>0</v>
      </c>
      <c r="AB432" s="10">
        <v>41.761363636363633</v>
      </c>
      <c r="AC432" s="10">
        <v>21.936758893280633</v>
      </c>
      <c r="AD432" s="10">
        <v>0.70405138339920947</v>
      </c>
    </row>
    <row r="433" spans="1:30" x14ac:dyDescent="0.25">
      <c r="A433" s="11" t="s">
        <v>157</v>
      </c>
      <c r="B433" s="91" t="s">
        <v>762</v>
      </c>
      <c r="C433" s="7" t="s">
        <v>7</v>
      </c>
      <c r="D433" s="22">
        <v>42381</v>
      </c>
      <c r="E433" s="22" t="s">
        <v>151</v>
      </c>
      <c r="F433" s="12" t="s">
        <v>154</v>
      </c>
      <c r="G433" s="23">
        <v>4.6399999999999997</v>
      </c>
      <c r="H433" s="24">
        <v>185</v>
      </c>
      <c r="I433" s="74">
        <v>12.28</v>
      </c>
      <c r="J433" s="74">
        <v>7.41</v>
      </c>
      <c r="K433" s="30">
        <v>8.1999999999999993</v>
      </c>
      <c r="L433" s="14">
        <v>2589.4666666666667</v>
      </c>
      <c r="M433" s="72">
        <f>LOG10(L433)</f>
        <v>3.4132103248631211</v>
      </c>
      <c r="N433" s="9">
        <v>641894.82421875</v>
      </c>
      <c r="O433" s="72">
        <f>LOG10(N433)</f>
        <v>5.8074638738579827</v>
      </c>
      <c r="P433" s="29"/>
      <c r="Q433" s="72"/>
      <c r="R433" s="8">
        <v>2078.8078308105469</v>
      </c>
      <c r="S433" s="72">
        <v>3.3178143441289842</v>
      </c>
      <c r="T433" s="31" t="s">
        <v>30</v>
      </c>
      <c r="U433" s="31" t="s">
        <v>30</v>
      </c>
      <c r="V433" s="27">
        <v>0</v>
      </c>
      <c r="W433" s="27">
        <v>0</v>
      </c>
      <c r="X433" s="32">
        <v>0.27</v>
      </c>
      <c r="Y433" s="28">
        <v>0</v>
      </c>
      <c r="Z433" s="28">
        <v>0</v>
      </c>
      <c r="AA433" s="28">
        <v>3.7500000000000003E-3</v>
      </c>
      <c r="AB433" s="10">
        <v>41.761363636363633</v>
      </c>
      <c r="AC433" s="10">
        <v>21.936758893280633</v>
      </c>
      <c r="AD433" s="10">
        <v>0.70405138339920947</v>
      </c>
    </row>
    <row r="434" spans="1:30" x14ac:dyDescent="0.25">
      <c r="A434" s="11" t="s">
        <v>191</v>
      </c>
      <c r="B434" s="91" t="s">
        <v>762</v>
      </c>
      <c r="C434" s="7" t="s">
        <v>7</v>
      </c>
      <c r="D434" s="36">
        <v>42395</v>
      </c>
      <c r="E434" s="22" t="s">
        <v>151</v>
      </c>
      <c r="F434" s="12" t="s">
        <v>158</v>
      </c>
      <c r="G434" s="12" t="s">
        <v>192</v>
      </c>
      <c r="H434" s="12" t="s">
        <v>193</v>
      </c>
      <c r="I434" s="12" t="s">
        <v>194</v>
      </c>
      <c r="J434" s="12" t="s">
        <v>195</v>
      </c>
      <c r="K434" s="16" t="s">
        <v>29</v>
      </c>
      <c r="L434" s="14">
        <v>240.8</v>
      </c>
      <c r="M434" s="72">
        <f>LOG10(L434)</f>
        <v>2.3816564825857869</v>
      </c>
      <c r="N434" s="9">
        <v>615023.486328125</v>
      </c>
      <c r="O434" s="72">
        <f>LOG10(N434)</f>
        <v>5.7888917007964666</v>
      </c>
      <c r="P434" s="20">
        <v>15846.981811523438</v>
      </c>
      <c r="Q434" s="72">
        <f>LOG10(P434)</f>
        <v>4.1999465594611856</v>
      </c>
      <c r="R434" s="8" t="s">
        <v>21</v>
      </c>
      <c r="S434" s="72">
        <v>0</v>
      </c>
      <c r="T434" s="18" t="s">
        <v>30</v>
      </c>
      <c r="U434" s="18" t="s">
        <v>37</v>
      </c>
      <c r="V434" s="17">
        <v>0</v>
      </c>
      <c r="W434" s="17">
        <v>0</v>
      </c>
      <c r="X434" s="17">
        <v>0</v>
      </c>
      <c r="Y434" s="13">
        <v>0</v>
      </c>
      <c r="Z434" s="13">
        <v>0</v>
      </c>
      <c r="AA434" s="13">
        <v>0</v>
      </c>
      <c r="AB434" s="10">
        <v>41.761363636363633</v>
      </c>
      <c r="AC434" s="10">
        <v>21.936758893280633</v>
      </c>
      <c r="AD434" s="10">
        <v>0.70405138339920947</v>
      </c>
    </row>
    <row r="435" spans="1:30" x14ac:dyDescent="0.25">
      <c r="A435" s="11" t="s">
        <v>246</v>
      </c>
      <c r="B435" s="91" t="s">
        <v>762</v>
      </c>
      <c r="C435" s="7" t="s">
        <v>7</v>
      </c>
      <c r="D435" s="36">
        <v>42409</v>
      </c>
      <c r="E435" s="22" t="s">
        <v>151</v>
      </c>
      <c r="F435" s="12" t="s">
        <v>247</v>
      </c>
      <c r="G435" s="12" t="s">
        <v>176</v>
      </c>
      <c r="H435" s="12" t="s">
        <v>248</v>
      </c>
      <c r="I435" s="12" t="s">
        <v>249</v>
      </c>
      <c r="J435" s="12" t="s">
        <v>250</v>
      </c>
      <c r="K435" s="16" t="s">
        <v>29</v>
      </c>
      <c r="L435" s="14">
        <v>618.4</v>
      </c>
      <c r="M435" s="72">
        <f>LOG10(L435)</f>
        <v>2.7912694809102683</v>
      </c>
      <c r="N435" s="37">
        <v>164345.08056640625</v>
      </c>
      <c r="O435" s="72">
        <f>LOG10(N435)</f>
        <v>5.2157567086315781</v>
      </c>
      <c r="P435" s="37">
        <v>19775.431951588944</v>
      </c>
      <c r="Q435" s="72">
        <f>LOG10(P435)</f>
        <v>4.2961259784980435</v>
      </c>
      <c r="R435" s="8" t="s">
        <v>21</v>
      </c>
      <c r="S435" s="72">
        <v>0</v>
      </c>
      <c r="T435" s="19" t="s">
        <v>30</v>
      </c>
      <c r="U435" s="19" t="s">
        <v>37</v>
      </c>
      <c r="V435" s="17">
        <v>0</v>
      </c>
      <c r="W435" s="17">
        <v>0</v>
      </c>
      <c r="X435" s="17">
        <v>0</v>
      </c>
      <c r="Y435" s="13">
        <v>0</v>
      </c>
      <c r="Z435" s="13">
        <v>0</v>
      </c>
      <c r="AA435" s="13">
        <v>0</v>
      </c>
      <c r="AB435" s="10">
        <v>41.761363636363633</v>
      </c>
      <c r="AC435" s="10">
        <v>21.936758893280633</v>
      </c>
      <c r="AD435" s="10">
        <v>0.70405138339920947</v>
      </c>
    </row>
    <row r="436" spans="1:30" x14ac:dyDescent="0.25">
      <c r="A436" s="11" t="s">
        <v>284</v>
      </c>
      <c r="B436" s="91" t="s">
        <v>762</v>
      </c>
      <c r="C436" s="7" t="s">
        <v>7</v>
      </c>
      <c r="D436" s="36">
        <v>42423</v>
      </c>
      <c r="E436" s="22" t="s">
        <v>151</v>
      </c>
      <c r="F436" s="12" t="s">
        <v>116</v>
      </c>
      <c r="G436" s="38">
        <v>13.1</v>
      </c>
      <c r="H436" s="38">
        <v>83</v>
      </c>
      <c r="I436" s="46">
        <v>9.68</v>
      </c>
      <c r="J436" s="46">
        <v>7.61</v>
      </c>
      <c r="K436" s="16" t="s">
        <v>29</v>
      </c>
      <c r="L436" s="14">
        <v>2937.5</v>
      </c>
      <c r="M436" s="72">
        <f>LOG10(L436)</f>
        <v>3.4679778752797925</v>
      </c>
      <c r="N436" s="20">
        <v>130451.26953125</v>
      </c>
      <c r="O436" s="72">
        <f>LOG10(N436)</f>
        <v>5.1154483099424386</v>
      </c>
      <c r="P436" s="20">
        <v>93245.17822265625</v>
      </c>
      <c r="Q436" s="72">
        <f>LOG10(P436)</f>
        <v>4.969626383371498</v>
      </c>
      <c r="R436" s="8">
        <v>2738.4546279907227</v>
      </c>
      <c r="S436" s="72">
        <v>3.4375055497283786</v>
      </c>
      <c r="T436" s="25" t="s">
        <v>30</v>
      </c>
      <c r="U436" s="33" t="s">
        <v>37</v>
      </c>
      <c r="V436" s="39">
        <v>1.0200000000000005</v>
      </c>
      <c r="W436" s="39">
        <v>1.1200000000000006</v>
      </c>
      <c r="X436" s="39">
        <v>1.1400000000000006</v>
      </c>
      <c r="Y436" s="13">
        <v>4.2500000000000017E-2</v>
      </c>
      <c r="Z436" s="13">
        <v>2.3333333333333345E-2</v>
      </c>
      <c r="AA436" s="13">
        <v>1.5833333333333342E-2</v>
      </c>
      <c r="AB436" s="10">
        <v>41.761363636363633</v>
      </c>
      <c r="AC436" s="10">
        <v>21.936758893280633</v>
      </c>
      <c r="AD436" s="10">
        <v>0.70405138339920947</v>
      </c>
    </row>
    <row r="437" spans="1:30" x14ac:dyDescent="0.25">
      <c r="A437" s="11" t="s">
        <v>304</v>
      </c>
      <c r="B437" s="91" t="s">
        <v>762</v>
      </c>
      <c r="C437" s="7" t="s">
        <v>7</v>
      </c>
      <c r="D437" s="36">
        <v>42437</v>
      </c>
      <c r="E437" s="22" t="s">
        <v>151</v>
      </c>
      <c r="F437" s="39">
        <v>1155</v>
      </c>
      <c r="G437" s="38">
        <v>12.7</v>
      </c>
      <c r="H437" s="38">
        <v>139.69999999999999</v>
      </c>
      <c r="I437" s="46">
        <v>11.76</v>
      </c>
      <c r="J437" s="46">
        <v>7.86</v>
      </c>
      <c r="K437" s="16" t="s">
        <v>29</v>
      </c>
      <c r="L437" s="14">
        <v>396.59999999999997</v>
      </c>
      <c r="M437" s="72">
        <f>LOG10(L437)</f>
        <v>2.598352709869284</v>
      </c>
      <c r="N437" s="20">
        <v>55729.5654296875</v>
      </c>
      <c r="O437" s="72">
        <f>LOG10(N437)</f>
        <v>4.746085656509913</v>
      </c>
      <c r="P437" s="20">
        <v>12865.385437011719</v>
      </c>
      <c r="Q437" s="72">
        <f>LOG10(P437)</f>
        <v>4.1094228018685417</v>
      </c>
      <c r="R437" s="8" t="s">
        <v>21</v>
      </c>
      <c r="S437" s="72">
        <v>0</v>
      </c>
      <c r="T437" s="25" t="s">
        <v>30</v>
      </c>
      <c r="U437" s="33" t="s">
        <v>30</v>
      </c>
      <c r="V437" s="39">
        <v>0</v>
      </c>
      <c r="W437" s="39">
        <v>0</v>
      </c>
      <c r="X437" s="39">
        <v>0</v>
      </c>
      <c r="Y437" s="13">
        <v>0</v>
      </c>
      <c r="Z437" s="13">
        <v>0</v>
      </c>
      <c r="AA437" s="13">
        <v>0</v>
      </c>
      <c r="AB437" s="10">
        <v>41.761363636363633</v>
      </c>
      <c r="AC437" s="10">
        <v>21.936758893280633</v>
      </c>
      <c r="AD437" s="10">
        <v>0.70405138339920947</v>
      </c>
    </row>
    <row r="438" spans="1:30" x14ac:dyDescent="0.25">
      <c r="A438" s="11" t="s">
        <v>323</v>
      </c>
      <c r="B438" s="91" t="s">
        <v>762</v>
      </c>
      <c r="C438" s="7" t="s">
        <v>7</v>
      </c>
      <c r="D438" s="36">
        <v>42451</v>
      </c>
      <c r="E438" s="36" t="s">
        <v>319</v>
      </c>
      <c r="F438" s="40" t="s">
        <v>324</v>
      </c>
      <c r="G438" s="38">
        <v>11.2</v>
      </c>
      <c r="H438" s="38">
        <v>118.8</v>
      </c>
      <c r="I438" s="46">
        <v>14.02</v>
      </c>
      <c r="K438" s="38">
        <v>3.85</v>
      </c>
      <c r="L438" s="14">
        <v>178</v>
      </c>
      <c r="M438" s="72">
        <f>LOG10(L438)</f>
        <v>2.2504200023088941</v>
      </c>
      <c r="N438" s="20">
        <v>51230.45654296875</v>
      </c>
      <c r="O438" s="72">
        <f>LOG10(N438)</f>
        <v>4.7095282261322184</v>
      </c>
      <c r="P438" s="20">
        <v>21044.500732421875</v>
      </c>
      <c r="Q438" s="72">
        <f>LOG10(P438)</f>
        <v>4.3231386268421206</v>
      </c>
      <c r="R438" s="8" t="s">
        <v>21</v>
      </c>
      <c r="S438" s="72">
        <v>0</v>
      </c>
      <c r="T438" s="25" t="s">
        <v>30</v>
      </c>
      <c r="U438" s="33" t="s">
        <v>30</v>
      </c>
      <c r="V438" s="39">
        <v>0</v>
      </c>
      <c r="W438" s="39">
        <v>0</v>
      </c>
      <c r="X438" s="39">
        <v>0</v>
      </c>
      <c r="Y438" s="13">
        <v>0</v>
      </c>
      <c r="Z438" s="13">
        <v>0</v>
      </c>
      <c r="AA438" s="13">
        <v>0</v>
      </c>
      <c r="AB438" s="10">
        <v>41.761363636363633</v>
      </c>
      <c r="AC438" s="10">
        <v>21.936758893280633</v>
      </c>
      <c r="AD438" s="10">
        <v>0.70405138339920947</v>
      </c>
    </row>
    <row r="439" spans="1:30" x14ac:dyDescent="0.25">
      <c r="A439" s="11" t="s">
        <v>346</v>
      </c>
      <c r="B439" s="91" t="s">
        <v>762</v>
      </c>
      <c r="C439" s="36" t="s">
        <v>7</v>
      </c>
      <c r="D439" s="36">
        <v>42466</v>
      </c>
      <c r="E439" s="36" t="s">
        <v>319</v>
      </c>
      <c r="F439" s="41">
        <v>1145</v>
      </c>
      <c r="G439" s="42">
        <v>13.17</v>
      </c>
      <c r="H439" s="42">
        <v>169</v>
      </c>
      <c r="I439" s="75">
        <v>10.45</v>
      </c>
      <c r="J439" s="75">
        <v>7.48</v>
      </c>
      <c r="K439" s="43">
        <v>3</v>
      </c>
      <c r="L439" s="14">
        <v>529.15</v>
      </c>
      <c r="M439" s="72">
        <f>LOG10(L439)</f>
        <v>2.7235788004625765</v>
      </c>
      <c r="N439" s="20">
        <v>40584.686279296875</v>
      </c>
      <c r="O439" s="72">
        <f>LOG10(N439)</f>
        <v>4.6083621932082171</v>
      </c>
      <c r="P439" s="20">
        <v>10705.615234375</v>
      </c>
      <c r="Q439" s="72">
        <f>LOG10(P439)</f>
        <v>4.0296116305483851</v>
      </c>
      <c r="R439" s="8" t="s">
        <v>21</v>
      </c>
      <c r="S439" s="72">
        <v>0</v>
      </c>
      <c r="T439" s="25" t="s">
        <v>30</v>
      </c>
      <c r="U439" s="80" t="s">
        <v>37</v>
      </c>
      <c r="V439" s="39">
        <v>0</v>
      </c>
      <c r="W439" s="39">
        <v>0</v>
      </c>
      <c r="X439" s="39">
        <v>0</v>
      </c>
      <c r="Y439" s="13">
        <v>0</v>
      </c>
      <c r="Z439" s="13">
        <v>0</v>
      </c>
      <c r="AA439" s="13">
        <v>0</v>
      </c>
      <c r="AB439" s="10">
        <v>41.761363636363633</v>
      </c>
      <c r="AC439" s="10">
        <v>21.936758893280633</v>
      </c>
      <c r="AD439" s="10">
        <v>0.70405138339920947</v>
      </c>
    </row>
    <row r="440" spans="1:30" x14ac:dyDescent="0.25">
      <c r="A440" s="11" t="s">
        <v>351</v>
      </c>
      <c r="B440" s="91" t="s">
        <v>762</v>
      </c>
      <c r="C440" s="36" t="s">
        <v>7</v>
      </c>
      <c r="D440" s="36">
        <v>42480</v>
      </c>
      <c r="E440" s="36" t="s">
        <v>319</v>
      </c>
      <c r="F440" s="41">
        <v>1125</v>
      </c>
      <c r="G440" s="42">
        <v>17.2</v>
      </c>
      <c r="H440" s="42">
        <v>152.80000000000001</v>
      </c>
      <c r="I440" s="75">
        <v>9.1</v>
      </c>
      <c r="J440" s="75">
        <v>7.59</v>
      </c>
      <c r="K440" s="43">
        <v>2.38</v>
      </c>
      <c r="L440" s="14">
        <v>230</v>
      </c>
      <c r="M440" s="72">
        <f>LOG10(L440)</f>
        <v>2.3617278360175931</v>
      </c>
      <c r="N440" s="20">
        <v>28772.125244140625</v>
      </c>
      <c r="O440" s="72">
        <f>LOG10(N440)</f>
        <v>4.4589719421028473</v>
      </c>
      <c r="P440" s="20">
        <v>3299.0854263305664</v>
      </c>
      <c r="Q440" s="72">
        <f>LOG10(P440)</f>
        <v>3.5183935612875796</v>
      </c>
      <c r="R440" s="8" t="s">
        <v>21</v>
      </c>
      <c r="S440" s="72">
        <v>0</v>
      </c>
      <c r="T440" s="25" t="s">
        <v>30</v>
      </c>
      <c r="U440" s="80" t="s">
        <v>30</v>
      </c>
      <c r="V440" s="39">
        <v>0</v>
      </c>
      <c r="W440" s="39">
        <v>0</v>
      </c>
      <c r="X440" s="39">
        <v>0</v>
      </c>
      <c r="Y440" s="13">
        <v>0</v>
      </c>
      <c r="Z440" s="13">
        <v>0</v>
      </c>
      <c r="AA440" s="13">
        <v>0</v>
      </c>
      <c r="AB440" s="10">
        <v>41.761363636363633</v>
      </c>
      <c r="AC440" s="10">
        <v>21.936758893280633</v>
      </c>
      <c r="AD440" s="10">
        <v>0.70405138339920947</v>
      </c>
    </row>
    <row r="441" spans="1:30" x14ac:dyDescent="0.25">
      <c r="A441" s="11" t="s">
        <v>363</v>
      </c>
      <c r="B441" s="91" t="s">
        <v>762</v>
      </c>
      <c r="C441" s="36" t="s">
        <v>7</v>
      </c>
      <c r="D441" s="36">
        <v>42493</v>
      </c>
      <c r="E441" s="36" t="s">
        <v>319</v>
      </c>
      <c r="F441" s="41">
        <v>1053</v>
      </c>
      <c r="G441" s="42">
        <v>19.8</v>
      </c>
      <c r="H441" s="42">
        <v>153.69999999999999</v>
      </c>
      <c r="I441" s="75">
        <v>7.98</v>
      </c>
      <c r="J441" s="75">
        <v>7.49</v>
      </c>
      <c r="K441" s="43">
        <v>4.34</v>
      </c>
      <c r="L441" s="14">
        <v>1462.6000000000001</v>
      </c>
      <c r="M441" s="72">
        <f>LOG10(L441)</f>
        <v>3.1651255690882287</v>
      </c>
      <c r="N441" s="20">
        <v>119054.4921875</v>
      </c>
      <c r="O441" s="72">
        <f>LOG10(N441)</f>
        <v>5.0757457869348173</v>
      </c>
      <c r="P441" s="20">
        <v>25058.33740234375</v>
      </c>
      <c r="Q441" s="72">
        <f>LOG10(P441)</f>
        <v>4.3989522525742881</v>
      </c>
      <c r="R441" s="8" t="s">
        <v>21</v>
      </c>
      <c r="S441" s="72">
        <v>0</v>
      </c>
      <c r="T441" s="25" t="s">
        <v>30</v>
      </c>
      <c r="U441" s="80" t="s">
        <v>37</v>
      </c>
      <c r="V441" s="39">
        <v>0.02</v>
      </c>
      <c r="W441" s="39">
        <v>0.04</v>
      </c>
      <c r="X441" s="39">
        <v>0.5</v>
      </c>
      <c r="Y441" s="13">
        <v>8.3333333333333339E-4</v>
      </c>
      <c r="Z441" s="13">
        <v>8.3333333333333339E-4</v>
      </c>
      <c r="AA441" s="13">
        <v>6.9444444444444441E-3</v>
      </c>
      <c r="AB441" s="10">
        <v>41.761363636363633</v>
      </c>
      <c r="AC441" s="10">
        <v>21.936758893280633</v>
      </c>
      <c r="AD441" s="10">
        <v>0.70405138339920947</v>
      </c>
    </row>
    <row r="442" spans="1:30" x14ac:dyDescent="0.25">
      <c r="A442" s="11" t="s">
        <v>375</v>
      </c>
      <c r="B442" s="91" t="s">
        <v>762</v>
      </c>
      <c r="C442" s="36" t="s">
        <v>7</v>
      </c>
      <c r="D442" s="36">
        <v>42507</v>
      </c>
      <c r="E442" s="36" t="s">
        <v>319</v>
      </c>
      <c r="F442" s="41">
        <v>1136</v>
      </c>
      <c r="G442" s="42">
        <v>17.8</v>
      </c>
      <c r="H442" s="42">
        <v>93.8</v>
      </c>
      <c r="I442" s="75">
        <v>8.07</v>
      </c>
      <c r="J442" s="75">
        <v>7.37</v>
      </c>
      <c r="K442" s="43">
        <v>46.2</v>
      </c>
      <c r="L442" s="14">
        <v>7726</v>
      </c>
      <c r="M442" s="72">
        <f>LOG10(L442)</f>
        <v>3.8879547038088016</v>
      </c>
      <c r="N442" s="20">
        <v>244667.431640625</v>
      </c>
      <c r="O442" s="72">
        <f>LOG10(N442)</f>
        <v>5.3885761630579188</v>
      </c>
      <c r="P442" s="20">
        <v>155988.37890625</v>
      </c>
      <c r="Q442" s="72">
        <f>LOG10(P442)</f>
        <v>5.1930922447334114</v>
      </c>
      <c r="R442" s="8">
        <v>16050.973510742188</v>
      </c>
      <c r="S442" s="72">
        <v>4.2055013780195063</v>
      </c>
      <c r="T442" s="57" t="s">
        <v>37</v>
      </c>
      <c r="U442" s="57" t="s">
        <v>30</v>
      </c>
      <c r="V442" s="39">
        <v>0.74000000000000021</v>
      </c>
      <c r="W442" s="39">
        <v>0.74000000000000021</v>
      </c>
      <c r="X442" s="39">
        <v>0.74000000000000021</v>
      </c>
      <c r="Y442" s="13">
        <v>3.0833333333333341E-2</v>
      </c>
      <c r="Z442" s="13">
        <v>1.5416666666666671E-2</v>
      </c>
      <c r="AA442" s="13">
        <v>1.0277777777777782E-2</v>
      </c>
      <c r="AB442" s="10">
        <v>41.761363636363633</v>
      </c>
      <c r="AC442" s="10">
        <v>21.936758893280633</v>
      </c>
      <c r="AD442" s="10">
        <v>0.70405138339920947</v>
      </c>
    </row>
    <row r="443" spans="1:30" x14ac:dyDescent="0.25">
      <c r="A443" s="11" t="s">
        <v>387</v>
      </c>
      <c r="B443" s="91" t="s">
        <v>762</v>
      </c>
      <c r="C443" s="36" t="s">
        <v>7</v>
      </c>
      <c r="D443" s="36">
        <v>42522</v>
      </c>
      <c r="E443" s="36" t="s">
        <v>319</v>
      </c>
      <c r="F443" s="41">
        <v>1054</v>
      </c>
      <c r="G443" s="38">
        <v>21.9</v>
      </c>
      <c r="H443" s="38">
        <v>167.9</v>
      </c>
      <c r="I443" s="46">
        <v>8.01</v>
      </c>
      <c r="J443" s="46">
        <v>7.52</v>
      </c>
      <c r="K443" s="43">
        <v>2.42</v>
      </c>
      <c r="L443" s="14">
        <v>639.19999999999993</v>
      </c>
      <c r="M443" s="72">
        <f>LOG10(L443)</f>
        <v>2.8056367663059349</v>
      </c>
      <c r="N443" s="20" t="s">
        <v>133</v>
      </c>
      <c r="O443" s="72">
        <v>2.7</v>
      </c>
      <c r="P443" s="20">
        <v>5064.3173217773438</v>
      </c>
      <c r="Q443" s="72">
        <f>LOG10(P443)</f>
        <v>3.7045209100383842</v>
      </c>
      <c r="R443" s="8" t="s">
        <v>21</v>
      </c>
      <c r="S443" s="72">
        <v>0</v>
      </c>
      <c r="T443" s="57" t="s">
        <v>37</v>
      </c>
      <c r="U443" s="57" t="s">
        <v>30</v>
      </c>
      <c r="V443" s="39">
        <v>0</v>
      </c>
      <c r="W443" s="39">
        <v>0</v>
      </c>
      <c r="X443" s="39">
        <v>0</v>
      </c>
      <c r="Y443" s="13">
        <v>0</v>
      </c>
      <c r="Z443" s="13">
        <v>0</v>
      </c>
      <c r="AA443" s="13">
        <v>0</v>
      </c>
      <c r="AB443" s="10">
        <v>41.761363636363633</v>
      </c>
      <c r="AC443" s="10">
        <v>21.936758893280633</v>
      </c>
      <c r="AD443" s="10">
        <v>0.70405138339920947</v>
      </c>
    </row>
    <row r="444" spans="1:30" x14ac:dyDescent="0.25">
      <c r="A444" s="11" t="s">
        <v>399</v>
      </c>
      <c r="B444" s="91" t="s">
        <v>762</v>
      </c>
      <c r="C444" s="12" t="s">
        <v>7</v>
      </c>
      <c r="D444" s="36">
        <v>42535</v>
      </c>
      <c r="E444" s="36" t="s">
        <v>319</v>
      </c>
      <c r="F444" s="41">
        <v>1050</v>
      </c>
      <c r="G444" s="38">
        <v>24</v>
      </c>
      <c r="H444" s="38">
        <v>175.7</v>
      </c>
      <c r="I444" s="46">
        <v>7.55</v>
      </c>
      <c r="J444" s="46">
        <v>7.44</v>
      </c>
      <c r="K444" s="43">
        <v>3.11</v>
      </c>
      <c r="L444" s="14">
        <v>395.73333333333335</v>
      </c>
      <c r="M444" s="72">
        <f>LOG10(L444)</f>
        <v>2.5974026332152893</v>
      </c>
      <c r="N444" s="20" t="s">
        <v>21</v>
      </c>
      <c r="O444" s="72">
        <v>0</v>
      </c>
      <c r="P444" s="20">
        <v>13572.421264648438</v>
      </c>
      <c r="Q444" s="72">
        <f>LOG10(P444)</f>
        <v>4.1326573309371923</v>
      </c>
      <c r="R444" s="8" t="s">
        <v>21</v>
      </c>
      <c r="S444" s="72">
        <v>0</v>
      </c>
      <c r="T444" s="57" t="s">
        <v>37</v>
      </c>
      <c r="U444" s="81" t="s">
        <v>37</v>
      </c>
      <c r="V444" s="39">
        <v>0</v>
      </c>
      <c r="W444" s="39">
        <v>0</v>
      </c>
      <c r="X444" s="39">
        <v>0</v>
      </c>
      <c r="Y444" s="13">
        <v>0</v>
      </c>
      <c r="Z444" s="13">
        <v>0</v>
      </c>
      <c r="AA444" s="13">
        <v>0</v>
      </c>
      <c r="AB444" s="10">
        <v>41.761363636363633</v>
      </c>
      <c r="AC444" s="10">
        <v>21.936758893280633</v>
      </c>
      <c r="AD444" s="10">
        <v>0.70405138339920947</v>
      </c>
    </row>
    <row r="445" spans="1:30" x14ac:dyDescent="0.25">
      <c r="A445" s="11" t="s">
        <v>411</v>
      </c>
      <c r="B445" s="91" t="s">
        <v>761</v>
      </c>
      <c r="C445" s="12" t="s">
        <v>7</v>
      </c>
      <c r="D445" s="36">
        <v>42549</v>
      </c>
      <c r="E445" s="36" t="s">
        <v>8</v>
      </c>
      <c r="F445" s="41">
        <v>1056</v>
      </c>
      <c r="G445" s="38">
        <v>23.9</v>
      </c>
      <c r="H445" s="38">
        <v>168.9</v>
      </c>
      <c r="I445" s="46">
        <v>7.09</v>
      </c>
      <c r="J445" s="46">
        <v>7.38</v>
      </c>
      <c r="K445" s="38">
        <v>2.9</v>
      </c>
      <c r="L445" s="14">
        <v>372</v>
      </c>
      <c r="M445" s="72">
        <f>LOG10(L445)</f>
        <v>2.5705429398818973</v>
      </c>
      <c r="N445" s="57" t="s">
        <v>21</v>
      </c>
      <c r="O445" s="72">
        <v>2.7</v>
      </c>
      <c r="P445" s="20">
        <v>2212.2706943088106</v>
      </c>
      <c r="Q445" s="72">
        <f>LOG10(P445)</f>
        <v>3.3448382663270086</v>
      </c>
      <c r="R445" s="8" t="s">
        <v>21</v>
      </c>
      <c r="S445" s="72">
        <v>0</v>
      </c>
      <c r="T445" s="57" t="s">
        <v>37</v>
      </c>
      <c r="U445" s="57" t="s">
        <v>30</v>
      </c>
      <c r="V445" s="39">
        <v>6.0000000000000005E-2</v>
      </c>
      <c r="W445" s="39">
        <v>0.15000000000000002</v>
      </c>
      <c r="X445" s="39">
        <v>0.15000000000000002</v>
      </c>
      <c r="Y445" s="13">
        <v>2.5000000000000001E-3</v>
      </c>
      <c r="Z445" s="13">
        <v>3.1250000000000006E-3</v>
      </c>
      <c r="AA445" s="13">
        <v>2.0833333333333337E-3</v>
      </c>
      <c r="AB445" s="10">
        <v>41.761363636363633</v>
      </c>
      <c r="AC445" s="10">
        <v>21.936758893280633</v>
      </c>
      <c r="AD445" s="10">
        <v>0.70405138339920947</v>
      </c>
    </row>
    <row r="446" spans="1:30" x14ac:dyDescent="0.25">
      <c r="A446" s="11" t="s">
        <v>423</v>
      </c>
      <c r="B446" s="91" t="s">
        <v>761</v>
      </c>
      <c r="C446" s="12" t="s">
        <v>7</v>
      </c>
      <c r="D446" s="36">
        <v>42563</v>
      </c>
      <c r="E446" s="36" t="s">
        <v>8</v>
      </c>
      <c r="F446" s="44">
        <v>1137</v>
      </c>
      <c r="G446" s="38">
        <v>24.1</v>
      </c>
      <c r="H446" s="38">
        <v>185.1</v>
      </c>
      <c r="I446" s="46">
        <v>7.3</v>
      </c>
      <c r="J446" s="46">
        <v>7.53</v>
      </c>
      <c r="K446" s="38">
        <v>3</v>
      </c>
      <c r="L446" s="14">
        <v>124.45</v>
      </c>
      <c r="M446" s="72">
        <f>LOG10(L446)</f>
        <v>2.094994900944612</v>
      </c>
      <c r="N446" s="57" t="s">
        <v>133</v>
      </c>
      <c r="O446" s="72">
        <v>2.7</v>
      </c>
      <c r="P446" s="20">
        <v>1722.7853775024414</v>
      </c>
      <c r="Q446" s="72">
        <f>LOG10(P446)</f>
        <v>3.236231176941879</v>
      </c>
      <c r="R446" s="8" t="s">
        <v>21</v>
      </c>
      <c r="S446" s="72">
        <v>0</v>
      </c>
      <c r="T446" s="57" t="s">
        <v>37</v>
      </c>
      <c r="U446" s="81" t="s">
        <v>37</v>
      </c>
      <c r="V446" s="39">
        <v>6.0000000000000005E-2</v>
      </c>
      <c r="W446" s="39">
        <v>6.0000000000000005E-2</v>
      </c>
      <c r="X446" s="39">
        <v>6.0000000000000005E-2</v>
      </c>
      <c r="Y446" s="13">
        <v>2.5000000000000001E-3</v>
      </c>
      <c r="Z446" s="13">
        <v>1.25E-3</v>
      </c>
      <c r="AA446" s="13">
        <v>8.3333333333333339E-4</v>
      </c>
      <c r="AB446" s="10">
        <v>41.761363636363633</v>
      </c>
      <c r="AC446" s="10">
        <v>21.936758893280633</v>
      </c>
      <c r="AD446" s="10">
        <v>0.70405138339920947</v>
      </c>
    </row>
    <row r="447" spans="1:30" x14ac:dyDescent="0.25">
      <c r="A447" s="11" t="s">
        <v>435</v>
      </c>
      <c r="B447" s="91" t="s">
        <v>761</v>
      </c>
      <c r="C447" s="12" t="s">
        <v>7</v>
      </c>
      <c r="D447" s="36">
        <v>42577</v>
      </c>
      <c r="E447" s="36" t="s">
        <v>8</v>
      </c>
      <c r="F447" s="44">
        <v>1213</v>
      </c>
      <c r="G447" s="38">
        <v>26</v>
      </c>
      <c r="H447" s="38">
        <v>172</v>
      </c>
      <c r="I447" s="46">
        <v>7.27</v>
      </c>
      <c r="J447" s="46">
        <v>7.53</v>
      </c>
      <c r="K447" s="38">
        <v>2.19</v>
      </c>
      <c r="L447" s="14">
        <v>425.15</v>
      </c>
      <c r="M447" s="72">
        <f>LOG10(L447)</f>
        <v>2.6285421834125686</v>
      </c>
      <c r="N447" s="20" t="s">
        <v>21</v>
      </c>
      <c r="O447" s="72">
        <v>2.7</v>
      </c>
      <c r="P447" s="20">
        <v>2055.683708190918</v>
      </c>
      <c r="Q447" s="72">
        <f>LOG10(P447)</f>
        <v>3.312956294003027</v>
      </c>
      <c r="R447" s="8" t="s">
        <v>21</v>
      </c>
      <c r="S447" s="72">
        <v>0</v>
      </c>
      <c r="T447" s="57" t="s">
        <v>37</v>
      </c>
      <c r="U447" s="57" t="s">
        <v>30</v>
      </c>
      <c r="V447" s="39">
        <v>0</v>
      </c>
      <c r="W447" s="39">
        <v>0</v>
      </c>
      <c r="X447" s="39">
        <v>0</v>
      </c>
      <c r="Y447" s="13">
        <v>0</v>
      </c>
      <c r="Z447" s="13">
        <v>0</v>
      </c>
      <c r="AA447" s="13">
        <v>0</v>
      </c>
      <c r="AB447" s="10">
        <v>41.761363636363633</v>
      </c>
      <c r="AC447" s="10">
        <v>21.936758893280633</v>
      </c>
      <c r="AD447" s="10">
        <v>0.70405138339920947</v>
      </c>
    </row>
    <row r="448" spans="1:30" x14ac:dyDescent="0.25">
      <c r="A448" s="11" t="s">
        <v>445</v>
      </c>
      <c r="B448" s="91" t="s">
        <v>761</v>
      </c>
      <c r="C448" s="12" t="s">
        <v>7</v>
      </c>
      <c r="D448" s="36">
        <v>42591</v>
      </c>
      <c r="E448" s="36" t="s">
        <v>8</v>
      </c>
      <c r="F448" s="44">
        <v>1136</v>
      </c>
      <c r="G448" s="38">
        <v>25.1</v>
      </c>
      <c r="H448" s="38">
        <v>131.1</v>
      </c>
      <c r="I448" s="46">
        <v>7.14</v>
      </c>
      <c r="J448" s="46">
        <v>7.37</v>
      </c>
      <c r="K448" s="38">
        <v>3.44</v>
      </c>
      <c r="L448" s="14">
        <v>305.46666666666664</v>
      </c>
      <c r="M448" s="72">
        <f>LOG10(L448)</f>
        <v>2.4849638257976974</v>
      </c>
      <c r="N448" s="20" t="s">
        <v>21</v>
      </c>
      <c r="O448" s="72">
        <v>2.7</v>
      </c>
      <c r="P448" s="20" t="s">
        <v>133</v>
      </c>
      <c r="Q448" s="72">
        <v>2.7</v>
      </c>
      <c r="R448" s="8" t="s">
        <v>21</v>
      </c>
      <c r="S448" s="72">
        <v>0</v>
      </c>
      <c r="T448" s="57" t="s">
        <v>37</v>
      </c>
      <c r="U448" s="57" t="s">
        <v>30</v>
      </c>
      <c r="V448" s="39">
        <v>7.0000000000000007E-2</v>
      </c>
      <c r="W448" s="39">
        <v>0.35000000000000003</v>
      </c>
      <c r="X448" s="39">
        <v>0.35000000000000003</v>
      </c>
      <c r="Y448" s="13">
        <v>2.9166666666666668E-3</v>
      </c>
      <c r="Z448" s="13">
        <v>7.2916666666666676E-3</v>
      </c>
      <c r="AA448" s="13">
        <v>4.8611111111111112E-3</v>
      </c>
      <c r="AB448" s="10">
        <v>41.761363636363633</v>
      </c>
      <c r="AC448" s="10">
        <v>21.936758893280633</v>
      </c>
      <c r="AD448" s="10">
        <v>0.70405138339920947</v>
      </c>
    </row>
    <row r="449" spans="1:30" x14ac:dyDescent="0.25">
      <c r="A449" s="11" t="s">
        <v>456</v>
      </c>
      <c r="B449" s="91" t="s">
        <v>761</v>
      </c>
      <c r="C449" s="12" t="s">
        <v>7</v>
      </c>
      <c r="D449" s="36">
        <v>42612</v>
      </c>
      <c r="E449" s="36" t="s">
        <v>8</v>
      </c>
      <c r="F449" s="41">
        <v>1155</v>
      </c>
      <c r="G449" s="38">
        <v>23.9</v>
      </c>
      <c r="H449" s="38">
        <v>162.80000000000001</v>
      </c>
      <c r="I449" s="46">
        <v>7.65</v>
      </c>
      <c r="J449" s="46">
        <v>7.62</v>
      </c>
      <c r="K449" s="38">
        <v>1.93</v>
      </c>
      <c r="L449" s="14">
        <v>156.6</v>
      </c>
      <c r="M449" s="72">
        <f>LOG10(L449)</f>
        <v>2.1947917577219247</v>
      </c>
      <c r="N449" s="20" t="s">
        <v>21</v>
      </c>
      <c r="O449" s="72">
        <v>2.7</v>
      </c>
      <c r="P449" s="57" t="s">
        <v>133</v>
      </c>
      <c r="Q449" s="72">
        <v>2.7</v>
      </c>
      <c r="R449" s="8" t="s">
        <v>21</v>
      </c>
      <c r="S449" s="72">
        <v>0</v>
      </c>
      <c r="T449" s="57" t="s">
        <v>30</v>
      </c>
      <c r="U449" s="57" t="s">
        <v>37</v>
      </c>
      <c r="V449" s="39">
        <v>0</v>
      </c>
      <c r="W449" s="39">
        <v>0</v>
      </c>
      <c r="X449" s="39">
        <v>0</v>
      </c>
      <c r="Y449" s="13">
        <v>0</v>
      </c>
      <c r="Z449" s="13">
        <v>0</v>
      </c>
      <c r="AA449" s="13">
        <v>0</v>
      </c>
      <c r="AB449" s="10">
        <v>41.761363636363633</v>
      </c>
      <c r="AC449" s="10">
        <v>21.936758893280633</v>
      </c>
      <c r="AD449" s="10">
        <v>0.70405138339920947</v>
      </c>
    </row>
    <row r="450" spans="1:30" x14ac:dyDescent="0.25">
      <c r="A450" s="11" t="s">
        <v>467</v>
      </c>
      <c r="B450" s="91" t="s">
        <v>761</v>
      </c>
      <c r="C450" s="12" t="s">
        <v>7</v>
      </c>
      <c r="D450" s="36">
        <v>42628</v>
      </c>
      <c r="E450" s="36" t="s">
        <v>8</v>
      </c>
      <c r="F450" s="41">
        <v>1147</v>
      </c>
      <c r="G450" s="38">
        <v>22.6</v>
      </c>
      <c r="H450" s="38">
        <v>159.9</v>
      </c>
      <c r="I450" s="46">
        <v>7.42</v>
      </c>
      <c r="J450" s="46">
        <v>7.39</v>
      </c>
      <c r="K450" s="38">
        <v>1.28</v>
      </c>
      <c r="L450" s="14">
        <v>73.7</v>
      </c>
      <c r="M450" s="72">
        <f>LOG10(L450)</f>
        <v>1.8674674878590516</v>
      </c>
      <c r="N450" s="20" t="s">
        <v>21</v>
      </c>
      <c r="O450" s="72">
        <v>0</v>
      </c>
      <c r="P450" s="20">
        <v>3475.5302429199219</v>
      </c>
      <c r="Q450" s="72">
        <f>LOG10(P450)</f>
        <v>3.5410210719496975</v>
      </c>
      <c r="R450" s="8" t="s">
        <v>21</v>
      </c>
      <c r="S450" s="72">
        <v>0</v>
      </c>
      <c r="T450" s="57" t="s">
        <v>37</v>
      </c>
      <c r="U450" s="57" t="s">
        <v>30</v>
      </c>
      <c r="V450" s="39">
        <v>0</v>
      </c>
      <c r="W450" s="39">
        <v>0</v>
      </c>
      <c r="X450" s="39">
        <v>6.0000000000000005E-2</v>
      </c>
      <c r="Y450" s="13">
        <v>0</v>
      </c>
      <c r="Z450" s="13">
        <v>0</v>
      </c>
      <c r="AA450" s="13">
        <v>8.3333333333333339E-4</v>
      </c>
      <c r="AB450" s="10">
        <v>41.761363636363633</v>
      </c>
      <c r="AC450" s="10">
        <v>21.936758893280633</v>
      </c>
      <c r="AD450" s="10">
        <v>0.70405138339920947</v>
      </c>
    </row>
    <row r="451" spans="1:30" x14ac:dyDescent="0.25">
      <c r="A451" s="11" t="s">
        <v>478</v>
      </c>
      <c r="B451" s="91" t="s">
        <v>761</v>
      </c>
      <c r="C451" s="12" t="s">
        <v>7</v>
      </c>
      <c r="D451" s="36">
        <v>42640</v>
      </c>
      <c r="E451" s="36" t="s">
        <v>24</v>
      </c>
      <c r="F451" s="44">
        <v>1115</v>
      </c>
      <c r="G451" s="38">
        <v>22.1</v>
      </c>
      <c r="H451" s="38">
        <v>158.4</v>
      </c>
      <c r="I451" s="46">
        <v>7.46</v>
      </c>
      <c r="J451" s="46">
        <v>7.44</v>
      </c>
      <c r="K451" s="38">
        <v>1.72</v>
      </c>
      <c r="L451" s="14">
        <v>298.06666666666666</v>
      </c>
      <c r="M451" s="72">
        <f>LOG10(L451)</f>
        <v>2.4743134108123503</v>
      </c>
      <c r="N451" s="20" t="s">
        <v>21</v>
      </c>
      <c r="O451" s="72">
        <v>0</v>
      </c>
      <c r="P451" s="20">
        <v>9752.2621154785156</v>
      </c>
      <c r="Q451" s="72">
        <f>LOG10(P451)</f>
        <v>3.9891053654749817</v>
      </c>
      <c r="R451" s="8" t="s">
        <v>21</v>
      </c>
      <c r="S451" s="72">
        <v>0</v>
      </c>
      <c r="T451" s="57" t="s">
        <v>30</v>
      </c>
      <c r="U451" s="57" t="s">
        <v>37</v>
      </c>
      <c r="V451" s="39">
        <v>0</v>
      </c>
      <c r="W451" s="39">
        <v>0</v>
      </c>
      <c r="X451" s="39">
        <v>0</v>
      </c>
      <c r="Y451" s="13">
        <v>0</v>
      </c>
      <c r="Z451" s="13">
        <v>0</v>
      </c>
      <c r="AA451" s="13">
        <v>0</v>
      </c>
      <c r="AB451" s="10">
        <v>41.761363636363633</v>
      </c>
      <c r="AC451" s="10">
        <v>21.936758893280633</v>
      </c>
      <c r="AD451" s="10">
        <v>0.70405138339920947</v>
      </c>
    </row>
    <row r="452" spans="1:30" x14ac:dyDescent="0.25">
      <c r="A452" s="11" t="s">
        <v>489</v>
      </c>
      <c r="B452" s="91" t="s">
        <v>761</v>
      </c>
      <c r="C452" s="12" t="s">
        <v>7</v>
      </c>
      <c r="D452" s="36">
        <v>42661</v>
      </c>
      <c r="E452" s="36" t="s">
        <v>24</v>
      </c>
      <c r="F452" s="44">
        <v>1154</v>
      </c>
      <c r="G452" s="38">
        <v>17.899999999999999</v>
      </c>
      <c r="H452" s="38">
        <v>142.19999999999999</v>
      </c>
      <c r="I452" s="46">
        <v>7.9</v>
      </c>
      <c r="J452" s="46">
        <v>7.51</v>
      </c>
      <c r="K452" s="38">
        <v>1.03</v>
      </c>
      <c r="L452" s="14">
        <v>112.53333333333335</v>
      </c>
      <c r="M452" s="72">
        <f>LOG10(L452)</f>
        <v>2.051281183233955</v>
      </c>
      <c r="N452" s="20" t="s">
        <v>21</v>
      </c>
      <c r="O452" s="72">
        <v>0</v>
      </c>
      <c r="P452" s="20">
        <v>1149.0627288818359</v>
      </c>
      <c r="Q452" s="72">
        <f>LOG10(P452)</f>
        <v>3.0603437380560945</v>
      </c>
      <c r="R452" s="8" t="s">
        <v>21</v>
      </c>
      <c r="S452" s="72">
        <v>0</v>
      </c>
      <c r="T452" s="57" t="s">
        <v>37</v>
      </c>
      <c r="U452" s="57" t="s">
        <v>37</v>
      </c>
      <c r="V452" s="47">
        <v>0</v>
      </c>
      <c r="W452" s="47">
        <v>0</v>
      </c>
      <c r="X452" s="47">
        <v>0.03</v>
      </c>
      <c r="Y452" s="49">
        <v>0</v>
      </c>
      <c r="Z452" s="49">
        <v>0</v>
      </c>
      <c r="AA452" s="49">
        <v>4.1666666666666664E-4</v>
      </c>
      <c r="AB452" s="10">
        <v>41.761363636363633</v>
      </c>
      <c r="AC452" s="10">
        <v>21.936758893280633</v>
      </c>
      <c r="AD452" s="10">
        <v>0.70405138339920947</v>
      </c>
    </row>
    <row r="453" spans="1:30" x14ac:dyDescent="0.25">
      <c r="A453" s="11" t="s">
        <v>500</v>
      </c>
      <c r="B453" s="91" t="s">
        <v>761</v>
      </c>
      <c r="C453" s="12" t="s">
        <v>7</v>
      </c>
      <c r="D453" s="36">
        <v>42668</v>
      </c>
      <c r="E453" s="36" t="s">
        <v>24</v>
      </c>
      <c r="F453" s="44">
        <v>1200</v>
      </c>
      <c r="G453" s="39">
        <v>13.4</v>
      </c>
      <c r="H453" s="39">
        <v>132.9</v>
      </c>
      <c r="I453" s="57">
        <v>8.57</v>
      </c>
      <c r="J453" s="57">
        <v>7.4</v>
      </c>
      <c r="K453" s="38">
        <v>0.79</v>
      </c>
      <c r="L453" s="14">
        <v>79.5</v>
      </c>
      <c r="M453" s="72">
        <f>LOG10(L453)</f>
        <v>1.9003671286564703</v>
      </c>
      <c r="N453" s="20" t="s">
        <v>21</v>
      </c>
      <c r="O453" s="72">
        <v>0</v>
      </c>
      <c r="P453" s="20" t="s">
        <v>133</v>
      </c>
      <c r="Q453" s="72">
        <v>2.7</v>
      </c>
      <c r="R453" s="8" t="s">
        <v>21</v>
      </c>
      <c r="S453" s="72">
        <v>0</v>
      </c>
      <c r="T453" s="57" t="s">
        <v>37</v>
      </c>
      <c r="U453" s="57" t="s">
        <v>37</v>
      </c>
      <c r="V453" s="39">
        <v>0</v>
      </c>
      <c r="W453" s="39">
        <v>0</v>
      </c>
      <c r="X453" s="39">
        <v>0</v>
      </c>
      <c r="Y453" s="13">
        <v>0</v>
      </c>
      <c r="Z453" s="13">
        <v>0</v>
      </c>
      <c r="AA453" s="13">
        <v>0</v>
      </c>
      <c r="AB453" s="10">
        <v>41.761363636363633</v>
      </c>
      <c r="AC453" s="10">
        <v>21.936758893280633</v>
      </c>
      <c r="AD453" s="10">
        <v>0.70405138339920947</v>
      </c>
    </row>
    <row r="454" spans="1:30" x14ac:dyDescent="0.25">
      <c r="A454" s="11" t="s">
        <v>511</v>
      </c>
      <c r="B454" s="91" t="s">
        <v>761</v>
      </c>
      <c r="C454" s="12" t="s">
        <v>7</v>
      </c>
      <c r="D454" s="36">
        <v>42681</v>
      </c>
      <c r="E454" s="36" t="s">
        <v>24</v>
      </c>
      <c r="F454" s="44">
        <v>1206</v>
      </c>
      <c r="G454" s="39">
        <v>13.4</v>
      </c>
      <c r="H454" s="39">
        <v>143.69999999999999</v>
      </c>
      <c r="I454" s="57">
        <v>8.7799999999999994</v>
      </c>
      <c r="J454" s="57">
        <v>7.29</v>
      </c>
      <c r="K454" s="38">
        <v>1.29</v>
      </c>
      <c r="L454" s="14">
        <v>1212.2666666666667</v>
      </c>
      <c r="M454" s="72">
        <f>LOG10(L454)</f>
        <v>3.0835981636612333</v>
      </c>
      <c r="N454" s="20">
        <v>12847.119140625</v>
      </c>
      <c r="O454" s="72">
        <f>LOG10(N454)</f>
        <v>4.1088057516674512</v>
      </c>
      <c r="P454" s="20">
        <v>21428.80859375</v>
      </c>
      <c r="Q454" s="72">
        <f>LOG10(P454)</f>
        <v>4.3309980256594818</v>
      </c>
      <c r="R454" s="8" t="s">
        <v>21</v>
      </c>
      <c r="S454" s="72">
        <v>0</v>
      </c>
      <c r="T454" s="57" t="s">
        <v>37</v>
      </c>
      <c r="U454" s="57" t="s">
        <v>37</v>
      </c>
      <c r="V454" s="39">
        <v>0</v>
      </c>
      <c r="W454" s="39">
        <v>0</v>
      </c>
      <c r="X454" s="39">
        <v>0</v>
      </c>
      <c r="Y454" s="13">
        <v>0</v>
      </c>
      <c r="Z454" s="13">
        <v>0</v>
      </c>
      <c r="AA454" s="13">
        <v>0</v>
      </c>
      <c r="AB454" s="10">
        <v>41.761363636363633</v>
      </c>
      <c r="AC454" s="10">
        <v>21.936758893280633</v>
      </c>
      <c r="AD454" s="10">
        <v>0.70405138339920947</v>
      </c>
    </row>
    <row r="455" spans="1:30" x14ac:dyDescent="0.25">
      <c r="A455" s="11" t="s">
        <v>522</v>
      </c>
      <c r="B455" s="91" t="s">
        <v>761</v>
      </c>
      <c r="C455" s="12" t="s">
        <v>7</v>
      </c>
      <c r="D455" s="36">
        <v>42695</v>
      </c>
      <c r="E455" s="36" t="s">
        <v>24</v>
      </c>
      <c r="F455" s="44">
        <v>1143</v>
      </c>
      <c r="G455" s="39">
        <v>7.2</v>
      </c>
      <c r="H455" s="39">
        <v>114.5</v>
      </c>
      <c r="I455" s="57">
        <v>10.65</v>
      </c>
      <c r="J455" s="57">
        <v>7.51</v>
      </c>
      <c r="K455" s="38">
        <v>1.08</v>
      </c>
      <c r="L455" s="14">
        <v>104.8</v>
      </c>
      <c r="M455" s="72">
        <f>LOG10(L455)</f>
        <v>2.0203612826477078</v>
      </c>
      <c r="N455" s="20">
        <v>1444.6535110473633</v>
      </c>
      <c r="O455" s="72">
        <f>LOG10(N455)</f>
        <v>3.1597636974148862</v>
      </c>
      <c r="P455" s="20" t="s">
        <v>133</v>
      </c>
      <c r="Q455" s="72">
        <v>2.7</v>
      </c>
      <c r="R455" s="8" t="s">
        <v>21</v>
      </c>
      <c r="S455" s="72">
        <v>0</v>
      </c>
      <c r="T455" s="57" t="s">
        <v>30</v>
      </c>
      <c r="U455" s="57" t="s">
        <v>37</v>
      </c>
      <c r="V455" s="39">
        <v>0</v>
      </c>
      <c r="W455" s="39">
        <v>0</v>
      </c>
      <c r="X455" s="39">
        <v>0</v>
      </c>
      <c r="Y455" s="13">
        <v>0</v>
      </c>
      <c r="Z455" s="13">
        <v>0</v>
      </c>
      <c r="AA455" s="13">
        <v>0</v>
      </c>
      <c r="AB455" s="10">
        <v>41.761363636363633</v>
      </c>
      <c r="AC455" s="10">
        <v>21.936758893280633</v>
      </c>
      <c r="AD455" s="10">
        <v>0.70405138339920947</v>
      </c>
    </row>
    <row r="456" spans="1:30" x14ac:dyDescent="0.25">
      <c r="A456" s="11" t="s">
        <v>533</v>
      </c>
      <c r="B456" s="91" t="s">
        <v>761</v>
      </c>
      <c r="C456" s="12" t="s">
        <v>7</v>
      </c>
      <c r="D456" s="36">
        <v>42709</v>
      </c>
      <c r="E456" s="36" t="s">
        <v>24</v>
      </c>
      <c r="F456" s="41">
        <v>1234</v>
      </c>
      <c r="G456" s="39">
        <v>10.199999999999999</v>
      </c>
      <c r="H456" s="39">
        <v>87.6</v>
      </c>
      <c r="I456" s="57">
        <v>9.69</v>
      </c>
      <c r="J456" s="57">
        <v>7.22</v>
      </c>
      <c r="K456" s="38">
        <v>5.72</v>
      </c>
      <c r="L456" s="14">
        <v>1389.2666666666667</v>
      </c>
      <c r="M456" s="72">
        <f>LOG10(L456)</f>
        <v>3.1427856156053005</v>
      </c>
      <c r="N456" s="20">
        <v>19307.656860351563</v>
      </c>
      <c r="O456" s="72">
        <f>LOG10(N456)</f>
        <v>4.2857295718443922</v>
      </c>
      <c r="P456" s="20">
        <v>17669.625854492188</v>
      </c>
      <c r="Q456" s="72">
        <f>LOG10(P456)</f>
        <v>4.2472273536352434</v>
      </c>
      <c r="R456" s="8">
        <v>2780.3064346313477</v>
      </c>
      <c r="S456" s="72">
        <v>3.4440926648156478</v>
      </c>
      <c r="T456" s="57" t="s">
        <v>30</v>
      </c>
      <c r="U456" s="57" t="s">
        <v>30</v>
      </c>
      <c r="V456" s="39">
        <v>0.22000000000000008</v>
      </c>
      <c r="W456" s="39">
        <v>0.70000000000000018</v>
      </c>
      <c r="X456" s="39">
        <v>0.70000000000000018</v>
      </c>
      <c r="Y456" s="13">
        <v>9.1666666666666702E-3</v>
      </c>
      <c r="Z456" s="13">
        <v>1.4583333333333337E-2</v>
      </c>
      <c r="AA456" s="13">
        <v>9.7222222222222241E-3</v>
      </c>
      <c r="AB456" s="10">
        <v>41.761363636363633</v>
      </c>
      <c r="AC456" s="10">
        <v>21.936758893280633</v>
      </c>
      <c r="AD456" s="10">
        <v>0.70405138339920947</v>
      </c>
    </row>
    <row r="457" spans="1:30" x14ac:dyDescent="0.25">
      <c r="A457" s="11" t="s">
        <v>544</v>
      </c>
      <c r="B457" s="91" t="s">
        <v>761</v>
      </c>
      <c r="C457" s="12" t="s">
        <v>7</v>
      </c>
      <c r="D457" s="36">
        <v>42723</v>
      </c>
      <c r="E457" s="36" t="s">
        <v>24</v>
      </c>
      <c r="F457" s="44">
        <v>1209</v>
      </c>
      <c r="G457" s="39">
        <v>7.2</v>
      </c>
      <c r="H457" s="39">
        <v>113.2</v>
      </c>
      <c r="I457" s="57">
        <v>11.31</v>
      </c>
      <c r="J457" s="57">
        <v>7.41</v>
      </c>
      <c r="K457" s="38">
        <v>3.82</v>
      </c>
      <c r="L457" s="14">
        <v>791.06666666666661</v>
      </c>
      <c r="M457" s="72">
        <f>LOG10(L457)</f>
        <v>2.8982130849457537</v>
      </c>
      <c r="N457" s="20">
        <v>125824.03564453125</v>
      </c>
      <c r="O457" s="72">
        <f>LOG10(N457)</f>
        <v>5.0997636105107533</v>
      </c>
      <c r="P457" s="20">
        <v>25166.342163085938</v>
      </c>
      <c r="Q457" s="72">
        <f>LOG10(P457)</f>
        <v>4.4008200970013247</v>
      </c>
      <c r="R457" s="8" t="s">
        <v>133</v>
      </c>
      <c r="S457" s="72">
        <v>3</v>
      </c>
      <c r="T457" s="57" t="s">
        <v>37</v>
      </c>
      <c r="U457" s="57" t="s">
        <v>37</v>
      </c>
      <c r="V457" s="39">
        <v>0.15000000000000002</v>
      </c>
      <c r="W457" s="39">
        <v>0.32000000000000012</v>
      </c>
      <c r="X457" s="39">
        <v>0.33000000000000007</v>
      </c>
      <c r="Y457" s="13">
        <v>6.2500000000000012E-3</v>
      </c>
      <c r="Z457" s="13">
        <v>6.6666666666666688E-3</v>
      </c>
      <c r="AA457" s="13">
        <v>4.5833333333333342E-3</v>
      </c>
      <c r="AB457" s="10">
        <v>41.761363636363633</v>
      </c>
      <c r="AC457" s="10">
        <v>21.936758893280633</v>
      </c>
      <c r="AD457" s="10">
        <v>0.70405138339920947</v>
      </c>
    </row>
    <row r="458" spans="1:30" x14ac:dyDescent="0.25">
      <c r="A458" s="11" t="s">
        <v>556</v>
      </c>
      <c r="B458" s="91" t="s">
        <v>762</v>
      </c>
      <c r="C458" s="12" t="s">
        <v>7</v>
      </c>
      <c r="D458" s="36">
        <v>42738</v>
      </c>
      <c r="E458" s="36" t="s">
        <v>151</v>
      </c>
      <c r="F458" s="41">
        <v>1205</v>
      </c>
      <c r="G458" s="39">
        <v>12.6</v>
      </c>
      <c r="H458" s="39">
        <v>107.7</v>
      </c>
      <c r="I458" s="57">
        <v>9.23</v>
      </c>
      <c r="J458" s="57">
        <v>7.32</v>
      </c>
      <c r="K458" s="38">
        <v>14.4</v>
      </c>
      <c r="L458" s="14">
        <v>5489.3</v>
      </c>
      <c r="M458" s="72">
        <f>LOG10(L458)</f>
        <v>3.7395169663954357</v>
      </c>
      <c r="N458" s="20">
        <v>57190.234375</v>
      </c>
      <c r="O458" s="72">
        <f>LOG10(N458)</f>
        <v>4.7573218763606366</v>
      </c>
      <c r="P458" s="20">
        <v>202517.07763671875</v>
      </c>
      <c r="Q458" s="72">
        <f>LOG10(P458)</f>
        <v>5.3064616518008974</v>
      </c>
      <c r="R458" s="8">
        <v>3465.1054382324219</v>
      </c>
      <c r="S458" s="72">
        <v>3.5397164541125683</v>
      </c>
      <c r="T458" s="57" t="s">
        <v>37</v>
      </c>
      <c r="U458" s="57" t="s">
        <v>30</v>
      </c>
      <c r="V458" s="39">
        <v>1.6800000000000008</v>
      </c>
      <c r="W458" s="39">
        <v>2.2400000000000011</v>
      </c>
      <c r="X458" s="39">
        <v>2.640000000000001</v>
      </c>
      <c r="Y458" s="13">
        <v>7.0000000000000034E-2</v>
      </c>
      <c r="Z458" s="13">
        <v>4.666666666666669E-2</v>
      </c>
      <c r="AA458" s="13">
        <v>3.6666666666666681E-2</v>
      </c>
      <c r="AB458" s="10">
        <v>41.761363636363633</v>
      </c>
      <c r="AC458" s="10">
        <v>21.936758893280633</v>
      </c>
      <c r="AD458" s="10">
        <v>0.70405138339920947</v>
      </c>
    </row>
    <row r="459" spans="1:30" x14ac:dyDescent="0.25">
      <c r="A459" s="11" t="s">
        <v>568</v>
      </c>
      <c r="B459" s="91" t="s">
        <v>762</v>
      </c>
      <c r="C459" s="12" t="s">
        <v>7</v>
      </c>
      <c r="D459" s="36">
        <v>42759</v>
      </c>
      <c r="E459" s="36" t="s">
        <v>151</v>
      </c>
      <c r="F459" s="41">
        <v>1310</v>
      </c>
      <c r="G459" s="53">
        <v>11.71</v>
      </c>
      <c r="H459" s="6">
        <v>195</v>
      </c>
      <c r="I459" s="53">
        <v>10.52</v>
      </c>
      <c r="J459" s="53">
        <v>7.38</v>
      </c>
      <c r="K459" s="55">
        <v>4.57</v>
      </c>
      <c r="L459" s="14">
        <v>2219.4499999999998</v>
      </c>
      <c r="M459" s="72">
        <f>LOG10(L459)</f>
        <v>3.3462453656404172</v>
      </c>
      <c r="N459" s="20">
        <v>107325.048828125</v>
      </c>
      <c r="O459" s="72">
        <f>LOG10(N459)</f>
        <v>5.0307010947361999</v>
      </c>
      <c r="P459" s="20">
        <v>26873.416137695313</v>
      </c>
      <c r="Q459" s="72">
        <f>LOG10(P459)</f>
        <v>4.4293228772797839</v>
      </c>
      <c r="R459" s="8">
        <v>3552.9659271240234</v>
      </c>
      <c r="S459" s="72">
        <v>3.5505910426334388</v>
      </c>
      <c r="T459" s="57" t="s">
        <v>37</v>
      </c>
      <c r="U459" s="57" t="s">
        <v>30</v>
      </c>
      <c r="V459" s="53">
        <v>0</v>
      </c>
      <c r="W459" s="53">
        <v>0.65000000000000013</v>
      </c>
      <c r="X459" s="53">
        <v>1.0800000000000003</v>
      </c>
      <c r="Y459" s="56">
        <v>0</v>
      </c>
      <c r="Z459" s="56">
        <v>1.3541666666666669E-2</v>
      </c>
      <c r="AA459" s="56">
        <v>1.5000000000000005E-2</v>
      </c>
      <c r="AB459" s="10">
        <v>41.761363636363633</v>
      </c>
      <c r="AC459" s="10">
        <v>21.936758893280633</v>
      </c>
      <c r="AD459" s="10">
        <v>0.70405138339920947</v>
      </c>
    </row>
    <row r="460" spans="1:30" x14ac:dyDescent="0.25">
      <c r="A460" s="11" t="s">
        <v>580</v>
      </c>
      <c r="B460" s="91" t="s">
        <v>762</v>
      </c>
      <c r="C460" s="12" t="s">
        <v>7</v>
      </c>
      <c r="D460" s="36">
        <v>42775</v>
      </c>
      <c r="E460" s="36" t="s">
        <v>151</v>
      </c>
      <c r="F460" s="44">
        <v>1125</v>
      </c>
      <c r="G460" s="53">
        <v>11.2</v>
      </c>
      <c r="H460" s="54">
        <v>88.2</v>
      </c>
      <c r="I460" s="53">
        <v>9.57</v>
      </c>
      <c r="J460" s="53">
        <v>7.31</v>
      </c>
      <c r="K460" s="55">
        <v>23.8</v>
      </c>
      <c r="L460" s="14">
        <v>2556.3000000000002</v>
      </c>
      <c r="M460" s="72">
        <f>LOG10(L460)</f>
        <v>3.4076118200259322</v>
      </c>
      <c r="N460" s="20">
        <v>26040.435791015625</v>
      </c>
      <c r="O460" s="72">
        <f>LOG10(N460)</f>
        <v>4.4156482479472174</v>
      </c>
      <c r="P460" s="20">
        <v>51657.4462890625</v>
      </c>
      <c r="Q460" s="72">
        <f>LOG10(P460)</f>
        <v>4.7131329328093932</v>
      </c>
      <c r="R460" s="8">
        <v>12974.742126464844</v>
      </c>
      <c r="S460" s="72">
        <v>4.1130987349855221</v>
      </c>
      <c r="T460" s="57" t="s">
        <v>37</v>
      </c>
      <c r="U460" s="57" t="s">
        <v>37</v>
      </c>
      <c r="V460" s="39">
        <v>0.17</v>
      </c>
      <c r="W460" s="39">
        <v>0.84000000000000008</v>
      </c>
      <c r="X460" s="39">
        <v>0.8600000000000001</v>
      </c>
      <c r="Y460" s="13">
        <v>7.0833333333333338E-3</v>
      </c>
      <c r="Z460" s="13">
        <v>1.7500000000000002E-2</v>
      </c>
      <c r="AA460" s="13">
        <v>1.1944444444444445E-2</v>
      </c>
      <c r="AB460" s="10">
        <v>41.761363636363633</v>
      </c>
      <c r="AC460" s="10">
        <v>21.936758893280633</v>
      </c>
      <c r="AD460" s="10">
        <v>0.70405138339920947</v>
      </c>
    </row>
    <row r="461" spans="1:30" x14ac:dyDescent="0.25">
      <c r="A461" s="11" t="s">
        <v>592</v>
      </c>
      <c r="B461" s="91" t="s">
        <v>762</v>
      </c>
      <c r="C461" s="12" t="s">
        <v>7</v>
      </c>
      <c r="D461" s="36">
        <v>42788</v>
      </c>
      <c r="E461" s="36" t="s">
        <v>151</v>
      </c>
      <c r="F461" s="41">
        <v>1118</v>
      </c>
      <c r="G461" s="58">
        <v>14.3</v>
      </c>
      <c r="H461" s="54">
        <v>138.6</v>
      </c>
      <c r="I461" s="53">
        <v>9.6</v>
      </c>
      <c r="J461" s="53">
        <v>7.46</v>
      </c>
      <c r="K461" s="55">
        <v>3.13</v>
      </c>
      <c r="L461" s="14">
        <v>326.60000000000002</v>
      </c>
      <c r="M461" s="72">
        <f>LOG10(L461)</f>
        <v>2.5140161804006493</v>
      </c>
      <c r="N461" s="20">
        <v>6721.6690063476563</v>
      </c>
      <c r="O461" s="72">
        <f>LOG10(N461)</f>
        <v>3.8274771227933821</v>
      </c>
      <c r="P461" s="20">
        <v>15542.129516601563</v>
      </c>
      <c r="Q461" s="72">
        <f>LOG10(P461)</f>
        <v>4.1915105237279358</v>
      </c>
      <c r="R461" s="8" t="s">
        <v>21</v>
      </c>
      <c r="S461" s="72">
        <v>0</v>
      </c>
      <c r="T461" s="57" t="s">
        <v>30</v>
      </c>
      <c r="U461" s="57" t="s">
        <v>37</v>
      </c>
      <c r="V461" s="39">
        <v>0.32000000000000012</v>
      </c>
      <c r="W461" s="39">
        <v>0.32000000000000012</v>
      </c>
      <c r="X461" s="39">
        <v>0.32000000000000012</v>
      </c>
      <c r="Y461" s="13">
        <v>1.3333333333333338E-2</v>
      </c>
      <c r="Z461" s="13">
        <v>6.6666666666666688E-3</v>
      </c>
      <c r="AA461" s="13">
        <v>4.4444444444444462E-3</v>
      </c>
      <c r="AB461" s="10">
        <v>41.761363636363633</v>
      </c>
      <c r="AC461" s="10">
        <v>21.936758893280633</v>
      </c>
      <c r="AD461" s="10">
        <v>0.70405138339920947</v>
      </c>
    </row>
    <row r="462" spans="1:30" x14ac:dyDescent="0.25">
      <c r="A462" s="11" t="s">
        <v>604</v>
      </c>
      <c r="B462" s="91" t="s">
        <v>762</v>
      </c>
      <c r="C462" s="12" t="s">
        <v>7</v>
      </c>
      <c r="D462" s="36">
        <v>42802</v>
      </c>
      <c r="E462" s="36" t="s">
        <v>151</v>
      </c>
      <c r="F462" s="44">
        <v>1119</v>
      </c>
      <c r="G462" s="58">
        <v>14.6</v>
      </c>
      <c r="H462" s="54">
        <v>107</v>
      </c>
      <c r="I462" s="53">
        <v>10.36</v>
      </c>
      <c r="J462" s="53">
        <v>7.41</v>
      </c>
      <c r="K462" s="55">
        <v>8.6199999999999992</v>
      </c>
      <c r="L462" s="14">
        <v>2744.55</v>
      </c>
      <c r="M462" s="72">
        <f>LOG10(L462)</f>
        <v>3.4384711471330447</v>
      </c>
      <c r="N462" s="20">
        <v>122846.19140625</v>
      </c>
      <c r="O462" s="72">
        <f>LOG10(N462)</f>
        <v>5.0893616966167556</v>
      </c>
      <c r="P462" s="20">
        <v>48169.012451171875</v>
      </c>
      <c r="Q462" s="72">
        <f>LOG10(P462)</f>
        <v>4.6827677426108201</v>
      </c>
      <c r="R462" s="8">
        <v>8350.9198506673165</v>
      </c>
      <c r="S462" s="72">
        <v>3.9217343154915736</v>
      </c>
      <c r="T462" s="57" t="s">
        <v>30</v>
      </c>
      <c r="U462" s="57" t="s">
        <v>37</v>
      </c>
      <c r="V462" s="39">
        <v>0.54</v>
      </c>
      <c r="W462" s="39">
        <v>0.54</v>
      </c>
      <c r="X462" s="39">
        <v>0.54</v>
      </c>
      <c r="Y462" s="13">
        <v>2.2500000000000003E-2</v>
      </c>
      <c r="Z462" s="13">
        <v>1.1250000000000001E-2</v>
      </c>
      <c r="AA462" s="13">
        <v>7.5000000000000006E-3</v>
      </c>
      <c r="AB462" s="10">
        <v>41.761363636363633</v>
      </c>
      <c r="AC462" s="10">
        <v>21.936758893280633</v>
      </c>
      <c r="AD462" s="10">
        <v>0.70405138339920947</v>
      </c>
    </row>
    <row r="463" spans="1:30" x14ac:dyDescent="0.25">
      <c r="A463" s="11" t="s">
        <v>616</v>
      </c>
      <c r="B463" s="91" t="s">
        <v>762</v>
      </c>
      <c r="C463" s="12" t="s">
        <v>7</v>
      </c>
      <c r="D463" s="36">
        <v>42815</v>
      </c>
      <c r="E463" s="36" t="s">
        <v>319</v>
      </c>
      <c r="F463" s="44">
        <v>1158</v>
      </c>
      <c r="G463" s="58">
        <v>14.5</v>
      </c>
      <c r="H463" s="39">
        <v>150.19999999999999</v>
      </c>
      <c r="I463" s="53">
        <v>14.2</v>
      </c>
      <c r="J463" s="53">
        <v>7.59</v>
      </c>
      <c r="K463" s="55">
        <v>1.23</v>
      </c>
      <c r="L463" s="14">
        <v>98.933333333333337</v>
      </c>
      <c r="M463" s="72">
        <f>LOG10(L463)</f>
        <v>1.995342641887327</v>
      </c>
      <c r="N463" s="20">
        <v>4652.459716796875</v>
      </c>
      <c r="O463" s="72">
        <f>LOG10(N463)</f>
        <v>3.6676826214914517</v>
      </c>
      <c r="P463" s="20">
        <v>3164.7220611572266</v>
      </c>
      <c r="Q463" s="72">
        <f>LOG10(P463)</f>
        <v>3.5003355745094331</v>
      </c>
      <c r="R463" s="8" t="s">
        <v>21</v>
      </c>
      <c r="S463" s="72">
        <v>0</v>
      </c>
      <c r="T463" s="57" t="s">
        <v>30</v>
      </c>
      <c r="U463" s="57" t="s">
        <v>37</v>
      </c>
      <c r="V463" s="39">
        <v>0</v>
      </c>
      <c r="W463" s="39">
        <v>0</v>
      </c>
      <c r="X463" s="39">
        <v>0</v>
      </c>
      <c r="Y463" s="13">
        <v>0</v>
      </c>
      <c r="Z463" s="13">
        <v>0</v>
      </c>
      <c r="AA463" s="13">
        <v>0</v>
      </c>
      <c r="AB463" s="10">
        <v>41.761363636363633</v>
      </c>
      <c r="AC463" s="10">
        <v>21.936758893280633</v>
      </c>
      <c r="AD463" s="10">
        <v>0.70405138339920947</v>
      </c>
    </row>
    <row r="464" spans="1:30" x14ac:dyDescent="0.25">
      <c r="A464" s="11" t="s">
        <v>632</v>
      </c>
      <c r="B464" s="91" t="s">
        <v>762</v>
      </c>
      <c r="C464" s="12" t="s">
        <v>7</v>
      </c>
      <c r="D464" s="36">
        <v>42829</v>
      </c>
      <c r="E464" s="36" t="s">
        <v>319</v>
      </c>
      <c r="F464" s="44">
        <v>1228</v>
      </c>
      <c r="G464" s="39">
        <v>18.7</v>
      </c>
      <c r="H464" s="39">
        <v>144.1</v>
      </c>
      <c r="I464" s="57">
        <v>8.08</v>
      </c>
      <c r="J464" s="57">
        <v>7.37</v>
      </c>
      <c r="K464" s="39">
        <v>7.87</v>
      </c>
      <c r="L464" s="14">
        <v>7131.333333333333</v>
      </c>
      <c r="M464" s="72">
        <f>LOG10(L464)</f>
        <v>3.8531707367484938</v>
      </c>
      <c r="N464" s="20">
        <v>47763.079833984375</v>
      </c>
      <c r="O464" s="72">
        <f>LOG10(N464)</f>
        <v>4.6790923229743262</v>
      </c>
      <c r="P464" s="20">
        <v>27164.837646484375</v>
      </c>
      <c r="Q464" s="72">
        <f>LOG10(P464)</f>
        <v>4.434007113770746</v>
      </c>
      <c r="R464" s="8" t="s">
        <v>133</v>
      </c>
      <c r="S464" s="72">
        <v>3</v>
      </c>
      <c r="T464" s="57" t="s">
        <v>30</v>
      </c>
      <c r="U464" s="57" t="s">
        <v>37</v>
      </c>
      <c r="V464" s="39">
        <v>0.27</v>
      </c>
      <c r="W464" s="39">
        <v>0.63000000000000012</v>
      </c>
      <c r="X464" s="39">
        <v>0.63000000000000012</v>
      </c>
      <c r="Y464" s="13">
        <v>1.1250000000000001E-2</v>
      </c>
      <c r="Z464" s="13">
        <v>1.3125000000000003E-2</v>
      </c>
      <c r="AA464" s="13">
        <v>8.7500000000000008E-3</v>
      </c>
      <c r="AB464" s="10">
        <v>41.761363636363633</v>
      </c>
      <c r="AC464" s="10">
        <v>21.936758893280633</v>
      </c>
      <c r="AD464" s="10">
        <v>0.70405138339920947</v>
      </c>
    </row>
    <row r="465" spans="1:30" x14ac:dyDescent="0.25">
      <c r="A465" s="59" t="s">
        <v>643</v>
      </c>
      <c r="B465" s="91" t="s">
        <v>762</v>
      </c>
      <c r="C465" s="12" t="s">
        <v>7</v>
      </c>
      <c r="D465" s="60">
        <v>42836</v>
      </c>
      <c r="E465" s="36" t="s">
        <v>319</v>
      </c>
      <c r="F465" s="61">
        <v>1230</v>
      </c>
      <c r="G465" s="62">
        <v>17.41</v>
      </c>
      <c r="H465" s="63">
        <v>219</v>
      </c>
      <c r="I465" s="62">
        <v>9.4</v>
      </c>
      <c r="J465" s="62">
        <v>7.48</v>
      </c>
      <c r="K465" s="57">
        <v>3.76</v>
      </c>
      <c r="L465" s="20">
        <v>2237.1333333333332</v>
      </c>
      <c r="M465" s="72">
        <f>LOG10(L465)</f>
        <v>3.3496918688553632</v>
      </c>
      <c r="N465" s="20">
        <v>10198.164367675781</v>
      </c>
      <c r="O465" s="72">
        <f>LOG10(N465)</f>
        <v>4.0085220073764374</v>
      </c>
      <c r="P465" s="20">
        <v>16623.289489746094</v>
      </c>
      <c r="Q465" s="72">
        <f>LOG10(P465)</f>
        <v>4.2207169680573662</v>
      </c>
      <c r="R465" s="8" t="s">
        <v>21</v>
      </c>
      <c r="S465" s="72">
        <v>0</v>
      </c>
      <c r="T465" s="57" t="s">
        <v>30</v>
      </c>
      <c r="U465" s="57" t="s">
        <v>37</v>
      </c>
      <c r="V465" s="57">
        <v>0</v>
      </c>
      <c r="W465" s="57">
        <v>0</v>
      </c>
      <c r="X465" s="57">
        <v>0</v>
      </c>
      <c r="Y465" s="64">
        <v>0</v>
      </c>
      <c r="Z465" s="64">
        <v>0</v>
      </c>
      <c r="AA465" s="64">
        <v>0</v>
      </c>
      <c r="AB465" s="65">
        <v>41.761363636363633</v>
      </c>
      <c r="AC465" s="10">
        <v>21.936758893280633</v>
      </c>
      <c r="AD465" s="10">
        <v>0.70405138339920947</v>
      </c>
    </row>
    <row r="466" spans="1:30" x14ac:dyDescent="0.25">
      <c r="A466" s="11" t="s">
        <v>656</v>
      </c>
      <c r="B466" s="91" t="s">
        <v>762</v>
      </c>
      <c r="C466" s="12" t="s">
        <v>7</v>
      </c>
      <c r="D466" s="36">
        <v>42858</v>
      </c>
      <c r="E466" s="36" t="s">
        <v>319</v>
      </c>
      <c r="F466" s="44">
        <v>1039</v>
      </c>
      <c r="G466" s="39">
        <v>16.7</v>
      </c>
      <c r="H466" s="39">
        <v>184.7</v>
      </c>
      <c r="I466" s="57">
        <v>6.43</v>
      </c>
      <c r="J466" s="57">
        <v>7.21</v>
      </c>
      <c r="K466" s="39">
        <v>2.2200000000000002</v>
      </c>
      <c r="L466" s="14">
        <v>1085.4000000000001</v>
      </c>
      <c r="M466" s="72">
        <f>LOG10(L466)</f>
        <v>3.0355898172434572</v>
      </c>
      <c r="N466" s="20">
        <v>20536.529541015625</v>
      </c>
      <c r="O466" s="72">
        <f>LOG10(N466)</f>
        <v>4.3125270542305856</v>
      </c>
      <c r="P466" s="20">
        <v>7930.914306640625</v>
      </c>
      <c r="Q466" s="72">
        <f>LOG10(P466)</f>
        <v>3.8993232573604217</v>
      </c>
      <c r="R466" s="8" t="s">
        <v>21</v>
      </c>
      <c r="S466" s="72">
        <v>0</v>
      </c>
      <c r="T466" s="57" t="s">
        <v>30</v>
      </c>
      <c r="U466" s="57" t="s">
        <v>37</v>
      </c>
      <c r="V466" s="39">
        <v>0</v>
      </c>
      <c r="W466" s="39">
        <v>0.01</v>
      </c>
      <c r="X466" s="39">
        <v>0.31000000000000005</v>
      </c>
      <c r="Y466" s="13">
        <v>0</v>
      </c>
      <c r="Z466" s="13">
        <v>2.0833333333333335E-4</v>
      </c>
      <c r="AA466" s="13">
        <v>4.3055555555555564E-3</v>
      </c>
      <c r="AB466" s="10">
        <v>41.761363636363633</v>
      </c>
      <c r="AC466" s="10">
        <v>21.936758893280633</v>
      </c>
      <c r="AD466" s="10">
        <v>0.70405138339920947</v>
      </c>
    </row>
    <row r="467" spans="1:30" x14ac:dyDescent="0.25">
      <c r="A467" s="11" t="s">
        <v>668</v>
      </c>
      <c r="B467" s="91" t="s">
        <v>762</v>
      </c>
      <c r="C467" s="12" t="s">
        <v>7</v>
      </c>
      <c r="D467" s="36">
        <v>42871</v>
      </c>
      <c r="E467" s="36" t="s">
        <v>319</v>
      </c>
      <c r="F467" s="44">
        <v>1139</v>
      </c>
      <c r="G467" s="39">
        <v>20.5</v>
      </c>
      <c r="H467" s="39">
        <v>227.4</v>
      </c>
      <c r="I467" s="57">
        <v>6.3</v>
      </c>
      <c r="J467" s="57">
        <v>7.13</v>
      </c>
      <c r="K467" s="39">
        <v>3.18</v>
      </c>
      <c r="L467" s="14">
        <v>4261.7333333333336</v>
      </c>
      <c r="M467" s="72">
        <f>LOG10(L467)</f>
        <v>3.6295862714023324</v>
      </c>
      <c r="N467" s="20">
        <v>47055.9326171875</v>
      </c>
      <c r="O467" s="72">
        <f>LOG10(N467)</f>
        <v>4.6726143852655824</v>
      </c>
      <c r="P467" s="20">
        <v>34792.477416992188</v>
      </c>
      <c r="Q467" s="72">
        <f>LOG10(P467)</f>
        <v>4.541485354019855</v>
      </c>
      <c r="R467" s="8" t="s">
        <v>21</v>
      </c>
      <c r="S467" s="72">
        <v>0</v>
      </c>
      <c r="T467" s="57" t="s">
        <v>30</v>
      </c>
      <c r="U467" s="57" t="s">
        <v>30</v>
      </c>
      <c r="V467" s="39">
        <v>0</v>
      </c>
      <c r="W467" s="39">
        <v>0</v>
      </c>
      <c r="X467" s="39">
        <v>0.31</v>
      </c>
      <c r="Y467" s="13">
        <v>0</v>
      </c>
      <c r="Z467" s="13">
        <v>0</v>
      </c>
      <c r="AA467" s="13">
        <v>4.3055555555555555E-3</v>
      </c>
      <c r="AB467" s="10">
        <v>41.761363636363633</v>
      </c>
      <c r="AC467" s="10">
        <v>21.936758893280633</v>
      </c>
      <c r="AD467" s="10">
        <v>0.70405138339920947</v>
      </c>
    </row>
    <row r="468" spans="1:30" x14ac:dyDescent="0.25">
      <c r="A468" s="11" t="s">
        <v>680</v>
      </c>
      <c r="B468" s="91" t="s">
        <v>762</v>
      </c>
      <c r="C468" s="12" t="s">
        <v>7</v>
      </c>
      <c r="D468" s="36">
        <v>42886</v>
      </c>
      <c r="E468" s="36" t="s">
        <v>319</v>
      </c>
      <c r="F468" s="44">
        <v>1039</v>
      </c>
      <c r="G468" s="39">
        <v>19.8</v>
      </c>
      <c r="H468" s="39">
        <v>121.5</v>
      </c>
      <c r="I468" s="57">
        <v>8.06</v>
      </c>
      <c r="J468" s="76">
        <v>7.16</v>
      </c>
      <c r="K468" s="39">
        <v>30</v>
      </c>
      <c r="L468" s="14">
        <v>9612</v>
      </c>
      <c r="M468" s="72">
        <f>LOG10(L468)</f>
        <v>3.9828137621318627</v>
      </c>
      <c r="N468" s="20">
        <v>50758.85009765625</v>
      </c>
      <c r="O468" s="72">
        <f>LOG10(N468)</f>
        <v>4.7055117749297732</v>
      </c>
      <c r="P468" s="20">
        <v>286810.791015625</v>
      </c>
      <c r="Q468" s="72">
        <f>LOG10(P468)</f>
        <v>5.4575954872690415</v>
      </c>
      <c r="R468" s="8">
        <v>53849.21875</v>
      </c>
      <c r="S468" s="72">
        <v>4.7311794068907282</v>
      </c>
      <c r="T468" s="57" t="s">
        <v>37</v>
      </c>
      <c r="U468" s="57" t="s">
        <v>37</v>
      </c>
      <c r="V468" s="39">
        <v>1.1300000000000001</v>
      </c>
      <c r="W468" s="39">
        <v>2.2600000000000002</v>
      </c>
      <c r="X468" s="39">
        <v>2.2600000000000002</v>
      </c>
      <c r="Y468" s="13">
        <v>4.7083333333333338E-2</v>
      </c>
      <c r="Z468" s="13">
        <v>4.7083333333333338E-2</v>
      </c>
      <c r="AA468" s="13">
        <v>3.138888888888889E-2</v>
      </c>
      <c r="AB468" s="10">
        <v>41.761363636363633</v>
      </c>
      <c r="AC468" s="10">
        <v>21.936758893280633</v>
      </c>
      <c r="AD468" s="10">
        <v>0.70405138339920947</v>
      </c>
    </row>
    <row r="469" spans="1:30" x14ac:dyDescent="0.25">
      <c r="A469" s="11" t="s">
        <v>692</v>
      </c>
      <c r="B469" s="91" t="s">
        <v>761</v>
      </c>
      <c r="C469" s="12" t="s">
        <v>7</v>
      </c>
      <c r="D469" s="36">
        <v>42934</v>
      </c>
      <c r="E469" s="36" t="s">
        <v>8</v>
      </c>
      <c r="F469" s="44">
        <v>1340</v>
      </c>
      <c r="G469" s="53">
        <v>24.34</v>
      </c>
      <c r="H469" s="6">
        <v>194</v>
      </c>
      <c r="I469" s="53">
        <v>7.42</v>
      </c>
      <c r="J469" s="53">
        <v>7.31</v>
      </c>
      <c r="K469" s="39">
        <v>3.55</v>
      </c>
      <c r="L469" s="14">
        <v>3933.3333333333335</v>
      </c>
      <c r="M469" s="72">
        <f>LOG10(L469)</f>
        <v>3.5947607525864629</v>
      </c>
      <c r="N469" s="20" t="s">
        <v>21</v>
      </c>
      <c r="O469" s="72">
        <v>0</v>
      </c>
      <c r="P469" s="20" t="s">
        <v>133</v>
      </c>
      <c r="Q469" s="72">
        <v>2.7</v>
      </c>
      <c r="R469" s="8" t="s">
        <v>21</v>
      </c>
      <c r="S469" s="72">
        <v>0</v>
      </c>
      <c r="T469" s="57" t="s">
        <v>37</v>
      </c>
      <c r="U469" s="57" t="s">
        <v>30</v>
      </c>
      <c r="V469" s="39">
        <v>0</v>
      </c>
      <c r="W469" s="39">
        <v>0.18</v>
      </c>
      <c r="X469" s="39">
        <v>0.34000000000000008</v>
      </c>
      <c r="Y469" s="13">
        <v>0</v>
      </c>
      <c r="Z469" s="13">
        <v>3.7499999999999999E-3</v>
      </c>
      <c r="AA469" s="13">
        <v>4.7222222222222231E-3</v>
      </c>
      <c r="AB469" s="10">
        <v>41.761363636363633</v>
      </c>
      <c r="AC469" s="10">
        <v>21.936758893280633</v>
      </c>
      <c r="AD469" s="10">
        <v>0.70405138339920947</v>
      </c>
    </row>
    <row r="470" spans="1:30" x14ac:dyDescent="0.25">
      <c r="A470" s="11" t="s">
        <v>704</v>
      </c>
      <c r="B470" s="91" t="s">
        <v>761</v>
      </c>
      <c r="C470" s="12" t="s">
        <v>7</v>
      </c>
      <c r="D470" s="36">
        <v>42941</v>
      </c>
      <c r="E470" s="36" t="s">
        <v>8</v>
      </c>
      <c r="F470" s="44">
        <v>1101</v>
      </c>
      <c r="G470" s="39">
        <v>24.1</v>
      </c>
      <c r="H470" s="39">
        <v>192.8</v>
      </c>
      <c r="I470" s="57">
        <v>5.16</v>
      </c>
      <c r="J470" s="57">
        <v>7.27</v>
      </c>
      <c r="K470" s="39">
        <v>7.08</v>
      </c>
      <c r="L470" s="14">
        <v>23820</v>
      </c>
      <c r="M470" s="72">
        <f>LOG10(L470)</f>
        <v>4.376941757146759</v>
      </c>
      <c r="N470" s="20">
        <v>195514.55078125</v>
      </c>
      <c r="O470" s="72">
        <f>LOG10(N470)</f>
        <v>5.291179084436985</v>
      </c>
      <c r="P470" s="20">
        <v>353417.1142578125</v>
      </c>
      <c r="Q470" s="72">
        <f>LOG10(P470)</f>
        <v>5.548287576432104</v>
      </c>
      <c r="R470" s="8" t="s">
        <v>21</v>
      </c>
      <c r="S470" s="72">
        <v>0</v>
      </c>
      <c r="T470" s="57" t="s">
        <v>30</v>
      </c>
      <c r="U470" s="57" t="s">
        <v>30</v>
      </c>
      <c r="V470" s="39">
        <v>1.22</v>
      </c>
      <c r="W470" s="39">
        <v>1.5400000000000003</v>
      </c>
      <c r="X470" s="39">
        <v>1.5400000000000003</v>
      </c>
      <c r="Y470" s="13">
        <v>5.0833333333333335E-2</v>
      </c>
      <c r="Z470" s="13">
        <v>3.2083333333333339E-2</v>
      </c>
      <c r="AA470" s="13">
        <v>2.1388888888888891E-2</v>
      </c>
      <c r="AB470" s="10">
        <v>41.761363636363633</v>
      </c>
      <c r="AC470" s="10">
        <v>21.936758893280633</v>
      </c>
      <c r="AD470" s="10">
        <v>0.70405138339920947</v>
      </c>
    </row>
    <row r="471" spans="1:30" x14ac:dyDescent="0.25">
      <c r="B471" s="92"/>
      <c r="C471" s="12"/>
      <c r="D471" s="35"/>
      <c r="E471" s="35"/>
      <c r="F471" s="67"/>
    </row>
    <row r="472" spans="1:30" x14ac:dyDescent="0.25">
      <c r="B472" s="92"/>
      <c r="C472" s="12"/>
      <c r="D472" s="35"/>
      <c r="E472" s="35"/>
      <c r="F472" s="67"/>
    </row>
    <row r="473" spans="1:30" x14ac:dyDescent="0.25">
      <c r="B473" s="92"/>
      <c r="C473" s="12"/>
      <c r="D473" s="35"/>
      <c r="E473" s="35"/>
      <c r="F473" s="67"/>
    </row>
    <row r="474" spans="1:30" x14ac:dyDescent="0.25">
      <c r="B474" s="92"/>
      <c r="C474" s="12"/>
      <c r="D474" s="35"/>
      <c r="E474" s="35"/>
      <c r="F474" s="67"/>
    </row>
    <row r="475" spans="1:30" x14ac:dyDescent="0.25">
      <c r="B475" s="92"/>
      <c r="C475" s="12"/>
      <c r="D475" s="35"/>
      <c r="E475" s="35"/>
      <c r="F475" s="67"/>
    </row>
    <row r="476" spans="1:30" x14ac:dyDescent="0.25">
      <c r="B476" s="92"/>
      <c r="C476" s="12"/>
      <c r="D476" s="35"/>
      <c r="E476" s="35"/>
      <c r="F476" s="67"/>
    </row>
    <row r="477" spans="1:30" x14ac:dyDescent="0.25">
      <c r="B477" s="92"/>
      <c r="C477" s="12"/>
      <c r="D477" s="35"/>
      <c r="E477" s="35"/>
      <c r="F477" s="67"/>
    </row>
    <row r="478" spans="1:30" x14ac:dyDescent="0.25">
      <c r="B478" s="92"/>
      <c r="C478" s="12"/>
      <c r="D478" s="35"/>
      <c r="E478" s="35"/>
      <c r="F478" s="67"/>
    </row>
    <row r="479" spans="1:30" x14ac:dyDescent="0.25">
      <c r="B479" s="92"/>
      <c r="C479" s="12"/>
      <c r="D479" s="35"/>
      <c r="E479" s="35"/>
      <c r="F479" s="67"/>
    </row>
    <row r="480" spans="1:30" x14ac:dyDescent="0.25">
      <c r="B480" s="92"/>
      <c r="C480" s="12"/>
      <c r="D480" s="35"/>
      <c r="E480" s="35"/>
      <c r="F480" s="67"/>
    </row>
    <row r="481" spans="2:6" x14ac:dyDescent="0.25">
      <c r="B481" s="92"/>
      <c r="C481" s="12"/>
      <c r="D481" s="35"/>
      <c r="E481" s="35"/>
      <c r="F481" s="67"/>
    </row>
    <row r="482" spans="2:6" x14ac:dyDescent="0.25">
      <c r="B482" s="92"/>
      <c r="C482" s="12"/>
      <c r="D482" s="35"/>
      <c r="E482" s="35"/>
      <c r="F482" s="67"/>
    </row>
    <row r="483" spans="2:6" x14ac:dyDescent="0.25">
      <c r="B483" s="92"/>
      <c r="C483" s="12"/>
      <c r="D483" s="35"/>
      <c r="E483" s="35"/>
      <c r="F483" s="67"/>
    </row>
    <row r="484" spans="2:6" x14ac:dyDescent="0.25">
      <c r="B484" s="92"/>
      <c r="C484" s="12"/>
      <c r="D484" s="35"/>
      <c r="E484" s="35"/>
      <c r="F484" s="67"/>
    </row>
    <row r="485" spans="2:6" x14ac:dyDescent="0.25">
      <c r="B485" s="92"/>
      <c r="C485" s="12"/>
      <c r="D485" s="35"/>
      <c r="E485" s="35"/>
      <c r="F485" s="67"/>
    </row>
    <row r="486" spans="2:6" x14ac:dyDescent="0.25">
      <c r="B486" s="92"/>
      <c r="C486" s="12"/>
      <c r="D486" s="35"/>
      <c r="E486" s="35"/>
      <c r="F486" s="67"/>
    </row>
    <row r="487" spans="2:6" x14ac:dyDescent="0.25">
      <c r="B487" s="92"/>
      <c r="C487" s="12"/>
      <c r="D487" s="35"/>
      <c r="E487" s="35"/>
      <c r="F487" s="67"/>
    </row>
    <row r="488" spans="2:6" x14ac:dyDescent="0.25">
      <c r="B488" s="41"/>
      <c r="C488" s="12"/>
      <c r="D488" s="35"/>
      <c r="E488" s="35"/>
      <c r="F488" s="67"/>
    </row>
    <row r="489" spans="2:6" x14ac:dyDescent="0.25">
      <c r="B489" s="92"/>
      <c r="C489" s="12"/>
      <c r="D489" s="35"/>
      <c r="E489" s="35"/>
      <c r="F489" s="67"/>
    </row>
    <row r="490" spans="2:6" x14ac:dyDescent="0.25">
      <c r="B490" s="92"/>
      <c r="C490" s="12"/>
      <c r="D490" s="35"/>
      <c r="E490" s="35"/>
      <c r="F490" s="67"/>
    </row>
    <row r="491" spans="2:6" x14ac:dyDescent="0.25">
      <c r="B491" s="92"/>
      <c r="C491" s="12"/>
      <c r="D491" s="35"/>
      <c r="E491" s="35"/>
      <c r="F491" s="67"/>
    </row>
    <row r="492" spans="2:6" x14ac:dyDescent="0.25">
      <c r="B492" s="92"/>
      <c r="C492" s="12"/>
      <c r="D492" s="35"/>
      <c r="E492" s="35"/>
    </row>
    <row r="493" spans="2:6" x14ac:dyDescent="0.25">
      <c r="B493" s="92"/>
      <c r="C493" s="12"/>
      <c r="D493" s="35"/>
      <c r="E493" s="35"/>
      <c r="F493" s="67"/>
    </row>
    <row r="494" spans="2:6" x14ac:dyDescent="0.25">
      <c r="B494" s="92"/>
      <c r="C494" s="12"/>
      <c r="D494" s="35"/>
      <c r="E494" s="35"/>
      <c r="F494" s="67"/>
    </row>
    <row r="495" spans="2:6" x14ac:dyDescent="0.25">
      <c r="B495" s="92"/>
      <c r="C495" s="12"/>
      <c r="D495" s="35"/>
      <c r="E495" s="35"/>
      <c r="F495" s="67"/>
    </row>
    <row r="496" spans="2:6" x14ac:dyDescent="0.25">
      <c r="B496" s="92"/>
      <c r="C496" s="12"/>
      <c r="D496" s="35"/>
      <c r="E496" s="35"/>
      <c r="F496" s="67"/>
    </row>
    <row r="497" spans="2:6" x14ac:dyDescent="0.25">
      <c r="B497" s="92"/>
      <c r="C497" s="12"/>
      <c r="D497" s="35"/>
      <c r="E497" s="35"/>
      <c r="F497" s="67"/>
    </row>
    <row r="498" spans="2:6" x14ac:dyDescent="0.25">
      <c r="B498" s="92"/>
      <c r="C498" s="12"/>
      <c r="D498" s="35"/>
      <c r="E498" s="35"/>
      <c r="F498" s="67"/>
    </row>
    <row r="499" spans="2:6" x14ac:dyDescent="0.25">
      <c r="B499" s="92"/>
      <c r="C499" s="12"/>
      <c r="D499" s="35"/>
      <c r="E499" s="35"/>
      <c r="F499" s="67"/>
    </row>
    <row r="500" spans="2:6" x14ac:dyDescent="0.25">
      <c r="B500" s="92"/>
      <c r="C500" s="12"/>
      <c r="D500" s="35"/>
      <c r="E500" s="35"/>
      <c r="F500" s="67"/>
    </row>
    <row r="501" spans="2:6" x14ac:dyDescent="0.25">
      <c r="B501" s="92"/>
      <c r="C501" s="12"/>
      <c r="D501" s="35"/>
      <c r="E501" s="35"/>
      <c r="F501" s="67"/>
    </row>
    <row r="502" spans="2:6" x14ac:dyDescent="0.25">
      <c r="B502" s="92"/>
      <c r="C502" s="12"/>
      <c r="D502" s="35"/>
      <c r="E502" s="35"/>
    </row>
    <row r="503" spans="2:6" x14ac:dyDescent="0.25">
      <c r="B503" s="92"/>
      <c r="C503" s="12"/>
      <c r="D503" s="35"/>
      <c r="E503" s="35"/>
    </row>
    <row r="504" spans="2:6" x14ac:dyDescent="0.25">
      <c r="B504" s="92"/>
      <c r="C504" s="12"/>
      <c r="D504" s="35"/>
      <c r="E504" s="35"/>
    </row>
    <row r="505" spans="2:6" x14ac:dyDescent="0.25">
      <c r="B505" s="92"/>
      <c r="C505" s="12"/>
      <c r="D505" s="35"/>
      <c r="E505" s="35"/>
      <c r="F505" s="67"/>
    </row>
    <row r="506" spans="2:6" x14ac:dyDescent="0.25">
      <c r="B506" s="92"/>
      <c r="C506" s="12"/>
      <c r="D506" s="35"/>
      <c r="E506" s="35"/>
    </row>
    <row r="507" spans="2:6" x14ac:dyDescent="0.25">
      <c r="B507" s="92"/>
      <c r="C507" s="12"/>
      <c r="D507" s="35"/>
      <c r="E507" s="35"/>
    </row>
    <row r="508" spans="2:6" x14ac:dyDescent="0.25">
      <c r="B508" s="92"/>
      <c r="C508" s="12"/>
      <c r="D508" s="35"/>
      <c r="E508" s="35"/>
    </row>
    <row r="509" spans="2:6" x14ac:dyDescent="0.25">
      <c r="B509" s="92"/>
      <c r="C509" s="12"/>
      <c r="D509" s="35"/>
      <c r="E509" s="35"/>
    </row>
    <row r="510" spans="2:6" x14ac:dyDescent="0.25">
      <c r="B510" s="92"/>
      <c r="C510" s="12"/>
      <c r="D510" s="35"/>
      <c r="E510" s="35"/>
    </row>
    <row r="511" spans="2:6" x14ac:dyDescent="0.25">
      <c r="B511" s="92"/>
      <c r="C511" s="12"/>
      <c r="D511" s="35"/>
      <c r="E511" s="35"/>
      <c r="F511" s="67"/>
    </row>
    <row r="512" spans="2:6" x14ac:dyDescent="0.25">
      <c r="B512" s="92"/>
      <c r="C512" s="12"/>
      <c r="D512" s="35"/>
      <c r="E512" s="35"/>
      <c r="F512" s="67"/>
    </row>
    <row r="513" spans="2:6" x14ac:dyDescent="0.25">
      <c r="B513" s="92"/>
      <c r="C513" s="12"/>
      <c r="D513" s="35"/>
      <c r="E513" s="35"/>
      <c r="F513" s="67"/>
    </row>
    <row r="514" spans="2:6" x14ac:dyDescent="0.25">
      <c r="B514" s="92"/>
      <c r="C514" s="12"/>
      <c r="D514" s="35"/>
      <c r="E514" s="35"/>
      <c r="F514" s="67"/>
    </row>
    <row r="515" spans="2:6" x14ac:dyDescent="0.25">
      <c r="B515" s="92"/>
      <c r="C515" s="12"/>
      <c r="D515" s="35"/>
      <c r="E515" s="35"/>
      <c r="F515" s="67"/>
    </row>
    <row r="516" spans="2:6" x14ac:dyDescent="0.25">
      <c r="B516" s="92"/>
      <c r="C516" s="12"/>
      <c r="D516" s="35"/>
      <c r="E516" s="35"/>
      <c r="F516" s="67"/>
    </row>
    <row r="517" spans="2:6" x14ac:dyDescent="0.25">
      <c r="B517" s="92"/>
      <c r="C517" s="12"/>
      <c r="D517" s="35"/>
      <c r="E517" s="35"/>
      <c r="F517" s="67"/>
    </row>
    <row r="518" spans="2:6" x14ac:dyDescent="0.25">
      <c r="B518" s="92"/>
      <c r="C518" s="12"/>
      <c r="D518" s="35"/>
      <c r="E518" s="35"/>
      <c r="F518" s="67"/>
    </row>
    <row r="519" spans="2:6" x14ac:dyDescent="0.25">
      <c r="B519" s="92"/>
      <c r="C519" s="12"/>
      <c r="D519" s="35"/>
      <c r="E519" s="35"/>
      <c r="F519" s="67"/>
    </row>
    <row r="520" spans="2:6" x14ac:dyDescent="0.25">
      <c r="B520" s="92"/>
      <c r="C520" s="12"/>
      <c r="D520" s="35"/>
      <c r="E520" s="35"/>
      <c r="F520" s="67"/>
    </row>
    <row r="521" spans="2:6" x14ac:dyDescent="0.25">
      <c r="B521" s="92"/>
      <c r="C521" s="12"/>
      <c r="D521" s="35"/>
      <c r="E521" s="35"/>
      <c r="F521" s="67"/>
    </row>
    <row r="522" spans="2:6" x14ac:dyDescent="0.25">
      <c r="B522" s="92"/>
      <c r="C522" s="12"/>
      <c r="D522" s="35"/>
      <c r="E522" s="35"/>
      <c r="F522" s="67"/>
    </row>
    <row r="523" spans="2:6" x14ac:dyDescent="0.25">
      <c r="B523" s="92"/>
      <c r="C523" s="12"/>
      <c r="D523" s="35"/>
      <c r="E523" s="35"/>
      <c r="F523" s="67"/>
    </row>
    <row r="524" spans="2:6" x14ac:dyDescent="0.25">
      <c r="B524" s="92"/>
      <c r="C524" s="12"/>
      <c r="D524" s="35"/>
      <c r="E524" s="35"/>
      <c r="F524" s="67"/>
    </row>
    <row r="525" spans="2:6" x14ac:dyDescent="0.25">
      <c r="B525" s="92"/>
      <c r="C525" s="12"/>
      <c r="D525" s="35"/>
      <c r="E525" s="35"/>
      <c r="F525" s="67"/>
    </row>
    <row r="526" spans="2:6" x14ac:dyDescent="0.25">
      <c r="B526" s="92"/>
      <c r="C526" s="12"/>
      <c r="D526" s="35"/>
      <c r="E526" s="35"/>
      <c r="F526" s="67"/>
    </row>
    <row r="527" spans="2:6" x14ac:dyDescent="0.25">
      <c r="B527" s="92"/>
      <c r="C527" s="12"/>
      <c r="D527" s="35"/>
      <c r="E527" s="35"/>
      <c r="F527" s="67"/>
    </row>
    <row r="528" spans="2:6" x14ac:dyDescent="0.25">
      <c r="B528" s="92"/>
      <c r="C528" s="12"/>
      <c r="D528" s="35"/>
      <c r="E528" s="35"/>
      <c r="F528" s="67"/>
    </row>
    <row r="529" spans="2:6" x14ac:dyDescent="0.25">
      <c r="B529" s="92"/>
      <c r="C529" s="12"/>
      <c r="D529" s="35"/>
      <c r="E529" s="35"/>
      <c r="F529" s="67"/>
    </row>
    <row r="530" spans="2:6" x14ac:dyDescent="0.25">
      <c r="B530" s="92"/>
      <c r="C530" s="12"/>
      <c r="D530" s="35"/>
      <c r="E530" s="35"/>
      <c r="F530" s="67"/>
    </row>
    <row r="531" spans="2:6" x14ac:dyDescent="0.25">
      <c r="B531" s="92"/>
      <c r="C531" s="12"/>
      <c r="D531" s="35"/>
      <c r="E531" s="35"/>
      <c r="F531" s="67"/>
    </row>
    <row r="532" spans="2:6" x14ac:dyDescent="0.25">
      <c r="B532" s="92"/>
      <c r="C532" s="12"/>
      <c r="D532" s="35"/>
      <c r="E532" s="35"/>
      <c r="F532" s="67"/>
    </row>
    <row r="533" spans="2:6" x14ac:dyDescent="0.25">
      <c r="B533" s="92"/>
      <c r="C533" s="12"/>
      <c r="D533" s="35"/>
      <c r="E533" s="35"/>
      <c r="F533" s="67"/>
    </row>
    <row r="534" spans="2:6" x14ac:dyDescent="0.25">
      <c r="B534" s="92"/>
      <c r="C534" s="12"/>
      <c r="D534" s="35"/>
      <c r="E534" s="35"/>
      <c r="F534" s="67"/>
    </row>
    <row r="535" spans="2:6" x14ac:dyDescent="0.25">
      <c r="B535" s="92"/>
      <c r="C535" s="12"/>
      <c r="D535" s="35"/>
      <c r="E535" s="35"/>
      <c r="F535" s="67"/>
    </row>
    <row r="536" spans="2:6" x14ac:dyDescent="0.25">
      <c r="B536" s="92"/>
      <c r="C536" s="12"/>
      <c r="D536" s="35"/>
      <c r="E536" s="35"/>
      <c r="F536" s="67"/>
    </row>
    <row r="537" spans="2:6" x14ac:dyDescent="0.25">
      <c r="B537" s="92"/>
      <c r="C537" s="12"/>
      <c r="D537" s="35"/>
      <c r="E537" s="35"/>
      <c r="F537" s="67"/>
    </row>
    <row r="538" spans="2:6" x14ac:dyDescent="0.25">
      <c r="B538" s="92"/>
      <c r="C538" s="12"/>
      <c r="D538" s="35"/>
      <c r="E538" s="35"/>
      <c r="F538" s="67"/>
    </row>
    <row r="539" spans="2:6" x14ac:dyDescent="0.25">
      <c r="B539" s="92"/>
      <c r="C539" s="12"/>
      <c r="D539" s="35"/>
      <c r="E539" s="35"/>
    </row>
    <row r="540" spans="2:6" x14ac:dyDescent="0.25">
      <c r="B540" s="92"/>
      <c r="C540" s="12"/>
      <c r="D540" s="35"/>
      <c r="E540" s="35"/>
    </row>
    <row r="541" spans="2:6" x14ac:dyDescent="0.25">
      <c r="B541" s="92"/>
      <c r="C541" s="12"/>
      <c r="D541" s="35"/>
      <c r="E541" s="35"/>
    </row>
    <row r="542" spans="2:6" x14ac:dyDescent="0.25">
      <c r="B542" s="92"/>
      <c r="C542" s="12"/>
      <c r="D542" s="35"/>
      <c r="E542" s="35"/>
    </row>
    <row r="543" spans="2:6" x14ac:dyDescent="0.25">
      <c r="B543" s="92"/>
      <c r="C543" s="12"/>
      <c r="D543" s="35"/>
      <c r="E543" s="35"/>
    </row>
    <row r="544" spans="2:6" x14ac:dyDescent="0.25">
      <c r="B544" s="92"/>
      <c r="C544" s="12"/>
    </row>
    <row r="545" spans="2:6" x14ac:dyDescent="0.25">
      <c r="B545" s="92"/>
      <c r="C545" s="12"/>
      <c r="D545" s="35"/>
      <c r="E545" s="35"/>
    </row>
    <row r="546" spans="2:6" x14ac:dyDescent="0.25">
      <c r="B546" s="92"/>
      <c r="C546" s="12"/>
      <c r="D546" s="35"/>
      <c r="E546" s="35"/>
    </row>
    <row r="547" spans="2:6" x14ac:dyDescent="0.25">
      <c r="B547" s="92"/>
      <c r="C547" s="12"/>
      <c r="D547" s="35"/>
      <c r="E547" s="35"/>
    </row>
    <row r="548" spans="2:6" x14ac:dyDescent="0.25">
      <c r="B548" s="92"/>
      <c r="C548" s="12"/>
      <c r="D548" s="35"/>
      <c r="E548" s="35"/>
      <c r="F548" s="67"/>
    </row>
    <row r="549" spans="2:6" x14ac:dyDescent="0.25">
      <c r="B549" s="92"/>
      <c r="C549" s="12"/>
      <c r="D549" s="35"/>
      <c r="E549" s="35"/>
      <c r="F549" s="67"/>
    </row>
    <row r="550" spans="2:6" x14ac:dyDescent="0.25">
      <c r="B550" s="92"/>
      <c r="C550" s="12"/>
      <c r="D550" s="35"/>
      <c r="E550" s="35"/>
      <c r="F550" s="67"/>
    </row>
    <row r="551" spans="2:6" x14ac:dyDescent="0.25">
      <c r="B551" s="92"/>
      <c r="C551" s="12"/>
      <c r="D551" s="35"/>
      <c r="E551" s="35"/>
      <c r="F551" s="67"/>
    </row>
    <row r="552" spans="2:6" x14ac:dyDescent="0.25">
      <c r="B552" s="92"/>
      <c r="C552" s="12"/>
      <c r="D552" s="35"/>
      <c r="E552" s="35"/>
    </row>
    <row r="553" spans="2:6" x14ac:dyDescent="0.25">
      <c r="B553" s="92"/>
      <c r="C553" s="12"/>
      <c r="D553" s="35"/>
      <c r="E553" s="35"/>
    </row>
    <row r="554" spans="2:6" x14ac:dyDescent="0.25">
      <c r="B554" s="92"/>
      <c r="C554" s="12"/>
      <c r="D554" s="35"/>
      <c r="E554" s="35"/>
    </row>
    <row r="555" spans="2:6" x14ac:dyDescent="0.25">
      <c r="B555" s="92"/>
      <c r="C555" s="12"/>
      <c r="D555" s="35"/>
      <c r="E555" s="35"/>
    </row>
    <row r="556" spans="2:6" x14ac:dyDescent="0.25">
      <c r="B556" s="92"/>
      <c r="C556" s="12"/>
      <c r="D556" s="35"/>
      <c r="E556" s="35"/>
      <c r="F556" s="67"/>
    </row>
    <row r="557" spans="2:6" x14ac:dyDescent="0.25">
      <c r="B557" s="92"/>
      <c r="C557" s="12"/>
      <c r="D557" s="35"/>
      <c r="E557" s="35"/>
      <c r="F557" s="67"/>
    </row>
    <row r="558" spans="2:6" x14ac:dyDescent="0.25">
      <c r="B558" s="92"/>
      <c r="C558" s="12"/>
      <c r="D558" s="35"/>
      <c r="E558" s="35"/>
      <c r="F558" s="67"/>
    </row>
    <row r="559" spans="2:6" x14ac:dyDescent="0.25">
      <c r="B559" s="92"/>
      <c r="C559" s="12"/>
      <c r="D559" s="35"/>
      <c r="E559" s="35"/>
      <c r="F559" s="67"/>
    </row>
    <row r="560" spans="2:6" x14ac:dyDescent="0.25">
      <c r="B560" s="92"/>
      <c r="C560" s="12"/>
      <c r="D560" s="35"/>
      <c r="E560" s="35"/>
      <c r="F560" s="67"/>
    </row>
    <row r="561" spans="2:6" x14ac:dyDescent="0.25">
      <c r="B561" s="92"/>
      <c r="C561" s="12"/>
      <c r="D561" s="35"/>
      <c r="E561" s="35"/>
      <c r="F561" s="67"/>
    </row>
    <row r="562" spans="2:6" x14ac:dyDescent="0.25">
      <c r="B562" s="92"/>
      <c r="C562" s="12"/>
      <c r="D562" s="35"/>
      <c r="E562" s="35"/>
    </row>
    <row r="563" spans="2:6" x14ac:dyDescent="0.25">
      <c r="B563" s="92"/>
      <c r="C563" s="12"/>
      <c r="D563" s="35"/>
      <c r="E563" s="35"/>
    </row>
    <row r="564" spans="2:6" x14ac:dyDescent="0.25">
      <c r="B564" s="92"/>
      <c r="C564" s="12"/>
      <c r="D564" s="35"/>
      <c r="E564" s="35"/>
    </row>
    <row r="565" spans="2:6" x14ac:dyDescent="0.25">
      <c r="B565" s="92"/>
      <c r="C565" s="12"/>
      <c r="D565" s="35"/>
      <c r="E565" s="35"/>
    </row>
    <row r="566" spans="2:6" x14ac:dyDescent="0.25">
      <c r="B566" s="92"/>
      <c r="C566" s="12"/>
      <c r="D566" s="35"/>
      <c r="E566" s="35"/>
    </row>
    <row r="567" spans="2:6" x14ac:dyDescent="0.25">
      <c r="B567" s="92"/>
      <c r="C567" s="12"/>
      <c r="D567" s="35"/>
      <c r="E567" s="35"/>
    </row>
    <row r="568" spans="2:6" x14ac:dyDescent="0.25">
      <c r="B568" s="92"/>
      <c r="C568" s="12"/>
      <c r="D568" s="35"/>
      <c r="E568" s="35"/>
    </row>
    <row r="569" spans="2:6" x14ac:dyDescent="0.25">
      <c r="B569" s="92"/>
      <c r="C569" s="12"/>
      <c r="D569" s="35"/>
      <c r="E569" s="35"/>
    </row>
    <row r="570" spans="2:6" x14ac:dyDescent="0.25">
      <c r="B570" s="92"/>
      <c r="C570" s="12"/>
      <c r="D570" s="35"/>
      <c r="E570" s="35"/>
    </row>
    <row r="571" spans="2:6" x14ac:dyDescent="0.25">
      <c r="B571" s="92"/>
      <c r="C571" s="12"/>
      <c r="D571" s="35"/>
      <c r="E571" s="35"/>
    </row>
    <row r="572" spans="2:6" x14ac:dyDescent="0.25">
      <c r="B572" s="92"/>
      <c r="C572" s="12"/>
      <c r="D572" s="35"/>
      <c r="E572" s="35"/>
    </row>
    <row r="573" spans="2:6" x14ac:dyDescent="0.25">
      <c r="B573" s="92"/>
      <c r="C573" s="12"/>
      <c r="D573" s="35"/>
      <c r="E573" s="35"/>
    </row>
    <row r="574" spans="2:6" x14ac:dyDescent="0.25">
      <c r="B574" s="92"/>
      <c r="C574" s="12"/>
      <c r="D574" s="35"/>
      <c r="E574" s="35"/>
    </row>
    <row r="575" spans="2:6" x14ac:dyDescent="0.25">
      <c r="B575" s="92"/>
      <c r="C575" s="12"/>
      <c r="D575" s="35"/>
      <c r="E575" s="35"/>
    </row>
    <row r="576" spans="2:6" x14ac:dyDescent="0.25">
      <c r="B576" s="92"/>
      <c r="C576" s="12"/>
      <c r="D576" s="35"/>
      <c r="E576" s="35"/>
    </row>
    <row r="577" spans="2:6" x14ac:dyDescent="0.25">
      <c r="B577" s="92"/>
      <c r="C577" s="12"/>
      <c r="D577" s="35"/>
      <c r="E577" s="35"/>
    </row>
    <row r="578" spans="2:6" x14ac:dyDescent="0.25">
      <c r="B578" s="92"/>
      <c r="C578" s="12"/>
      <c r="D578" s="35"/>
      <c r="E578" s="35"/>
    </row>
    <row r="579" spans="2:6" x14ac:dyDescent="0.25">
      <c r="B579" s="92"/>
      <c r="C579" s="12"/>
      <c r="D579" s="35"/>
      <c r="E579" s="35"/>
    </row>
    <row r="580" spans="2:6" x14ac:dyDescent="0.25">
      <c r="B580" s="92"/>
      <c r="C580" s="12"/>
      <c r="D580" s="35"/>
      <c r="E580" s="35"/>
    </row>
    <row r="581" spans="2:6" x14ac:dyDescent="0.25">
      <c r="B581" s="92"/>
      <c r="C581" s="12"/>
      <c r="D581" s="35"/>
      <c r="E581" s="35"/>
    </row>
    <row r="582" spans="2:6" x14ac:dyDescent="0.25">
      <c r="B582" s="92"/>
      <c r="C582" s="12"/>
      <c r="D582" s="35"/>
      <c r="E582" s="35"/>
    </row>
    <row r="583" spans="2:6" x14ac:dyDescent="0.25">
      <c r="B583" s="92"/>
      <c r="C583" s="12"/>
      <c r="D583" s="35"/>
      <c r="E583" s="35"/>
      <c r="F583" s="67"/>
    </row>
    <row r="584" spans="2:6" x14ac:dyDescent="0.25">
      <c r="B584" s="92"/>
      <c r="C584" s="12"/>
      <c r="D584" s="35"/>
      <c r="E584" s="35"/>
      <c r="F584" s="67"/>
    </row>
    <row r="585" spans="2:6" x14ac:dyDescent="0.25">
      <c r="B585" s="92"/>
      <c r="C585" s="12"/>
      <c r="D585" s="35"/>
      <c r="E585" s="35"/>
      <c r="F585" s="67"/>
    </row>
    <row r="586" spans="2:6" x14ac:dyDescent="0.25">
      <c r="B586" s="92"/>
      <c r="C586" s="12"/>
      <c r="D586" s="35"/>
      <c r="E586" s="35"/>
      <c r="F586" s="67"/>
    </row>
    <row r="587" spans="2:6" x14ac:dyDescent="0.25">
      <c r="B587" s="92"/>
      <c r="C587" s="12"/>
      <c r="D587" s="35"/>
      <c r="E587" s="35"/>
      <c r="F587" s="67"/>
    </row>
    <row r="588" spans="2:6" x14ac:dyDescent="0.25">
      <c r="B588" s="92"/>
      <c r="C588" s="12"/>
      <c r="D588" s="35"/>
      <c r="E588" s="35"/>
    </row>
    <row r="589" spans="2:6" x14ac:dyDescent="0.25">
      <c r="B589" s="92"/>
      <c r="C589" s="12"/>
      <c r="D589" s="35"/>
      <c r="E589" s="35"/>
    </row>
    <row r="590" spans="2:6" x14ac:dyDescent="0.25">
      <c r="B590" s="92"/>
      <c r="C590" s="12"/>
      <c r="D590" s="35"/>
      <c r="E590" s="35"/>
      <c r="F590" s="67"/>
    </row>
    <row r="591" spans="2:6" x14ac:dyDescent="0.25">
      <c r="B591" s="92"/>
      <c r="C591" s="12"/>
      <c r="D591" s="35"/>
      <c r="E591" s="35"/>
      <c r="F591" s="67"/>
    </row>
    <row r="592" spans="2:6" x14ac:dyDescent="0.25">
      <c r="B592" s="92"/>
      <c r="C592" s="12"/>
      <c r="D592" s="35"/>
      <c r="E592" s="35"/>
      <c r="F592" s="67"/>
    </row>
    <row r="593" spans="2:6" x14ac:dyDescent="0.25">
      <c r="B593" s="92"/>
      <c r="C593" s="12"/>
      <c r="D593" s="35"/>
      <c r="E593" s="35"/>
      <c r="F593" s="67"/>
    </row>
    <row r="594" spans="2:6" x14ac:dyDescent="0.25">
      <c r="B594" s="92"/>
      <c r="C594" s="12"/>
      <c r="D594" s="35"/>
      <c r="E594" s="35"/>
    </row>
    <row r="595" spans="2:6" x14ac:dyDescent="0.25">
      <c r="B595" s="92"/>
      <c r="C595" s="12"/>
      <c r="D595" s="35"/>
      <c r="E595" s="35"/>
    </row>
    <row r="596" spans="2:6" x14ac:dyDescent="0.25">
      <c r="B596" s="92"/>
      <c r="C596" s="12"/>
      <c r="D596" s="35"/>
      <c r="E596" s="35"/>
    </row>
    <row r="597" spans="2:6" x14ac:dyDescent="0.25">
      <c r="B597" s="92"/>
      <c r="C597" s="12"/>
      <c r="D597" s="35"/>
      <c r="E597" s="35"/>
    </row>
    <row r="598" spans="2:6" x14ac:dyDescent="0.25">
      <c r="B598" s="92"/>
      <c r="C598" s="12"/>
      <c r="D598" s="35"/>
      <c r="E598" s="35"/>
    </row>
    <row r="599" spans="2:6" x14ac:dyDescent="0.25">
      <c r="B599" s="92"/>
      <c r="C599" s="12"/>
      <c r="D599" s="35"/>
      <c r="E599" s="35"/>
    </row>
    <row r="600" spans="2:6" x14ac:dyDescent="0.25">
      <c r="B600" s="92"/>
      <c r="C600" s="12"/>
      <c r="D600" s="35"/>
      <c r="E600" s="35"/>
    </row>
    <row r="601" spans="2:6" x14ac:dyDescent="0.25">
      <c r="B601" s="92"/>
      <c r="C601" s="12"/>
      <c r="D601" s="35"/>
      <c r="E601" s="35"/>
    </row>
    <row r="602" spans="2:6" x14ac:dyDescent="0.25">
      <c r="B602" s="92"/>
      <c r="C602" s="12"/>
      <c r="D602" s="35"/>
      <c r="E602" s="35"/>
    </row>
    <row r="603" spans="2:6" x14ac:dyDescent="0.25">
      <c r="B603" s="92"/>
      <c r="C603" s="12"/>
      <c r="D603" s="35"/>
      <c r="E603" s="35"/>
    </row>
    <row r="604" spans="2:6" x14ac:dyDescent="0.25">
      <c r="B604" s="92"/>
      <c r="C604" s="12"/>
      <c r="D604" s="35"/>
      <c r="E604" s="35"/>
    </row>
    <row r="605" spans="2:6" x14ac:dyDescent="0.25">
      <c r="B605" s="92"/>
      <c r="C605" s="12"/>
      <c r="D605" s="35"/>
      <c r="E605" s="35"/>
    </row>
    <row r="606" spans="2:6" x14ac:dyDescent="0.25">
      <c r="B606" s="92"/>
      <c r="C606" s="12"/>
      <c r="D606" s="35"/>
      <c r="E606" s="35"/>
    </row>
    <row r="607" spans="2:6" x14ac:dyDescent="0.25">
      <c r="B607" s="92"/>
      <c r="C607" s="12"/>
      <c r="D607" s="35"/>
      <c r="E607" s="35"/>
    </row>
    <row r="608" spans="2:6" x14ac:dyDescent="0.25">
      <c r="B608" s="92"/>
      <c r="C608" s="12"/>
      <c r="D608" s="35"/>
      <c r="E608" s="35"/>
    </row>
    <row r="609" spans="2:6" x14ac:dyDescent="0.25">
      <c r="B609" s="92"/>
      <c r="C609" s="12"/>
      <c r="D609" s="35"/>
      <c r="E609" s="35"/>
    </row>
    <row r="610" spans="2:6" x14ac:dyDescent="0.25">
      <c r="B610" s="92"/>
      <c r="C610" s="12"/>
      <c r="D610" s="35"/>
      <c r="E610" s="35"/>
    </row>
    <row r="611" spans="2:6" x14ac:dyDescent="0.25">
      <c r="B611" s="92"/>
      <c r="C611" s="12"/>
      <c r="D611" s="35"/>
      <c r="E611" s="35"/>
    </row>
    <row r="612" spans="2:6" x14ac:dyDescent="0.25">
      <c r="B612" s="92"/>
      <c r="C612" s="12"/>
      <c r="D612" s="35"/>
      <c r="E612" s="35"/>
    </row>
    <row r="613" spans="2:6" x14ac:dyDescent="0.25">
      <c r="B613" s="92"/>
      <c r="C613" s="12"/>
      <c r="D613" s="35"/>
      <c r="E613" s="35"/>
    </row>
    <row r="614" spans="2:6" x14ac:dyDescent="0.25">
      <c r="B614" s="92"/>
      <c r="C614" s="12"/>
      <c r="D614" s="35"/>
      <c r="E614" s="35"/>
    </row>
    <row r="615" spans="2:6" x14ac:dyDescent="0.25">
      <c r="B615" s="92"/>
      <c r="C615" s="12"/>
      <c r="D615" s="35"/>
      <c r="E615" s="35"/>
    </row>
    <row r="616" spans="2:6" x14ac:dyDescent="0.25">
      <c r="B616" s="92"/>
      <c r="C616" s="12"/>
      <c r="D616" s="35"/>
      <c r="E616" s="35"/>
    </row>
    <row r="617" spans="2:6" x14ac:dyDescent="0.25">
      <c r="B617" s="92"/>
      <c r="C617" s="12"/>
      <c r="D617" s="35"/>
      <c r="E617" s="35"/>
    </row>
    <row r="618" spans="2:6" x14ac:dyDescent="0.25">
      <c r="B618" s="92"/>
      <c r="C618" s="12"/>
      <c r="D618" s="35"/>
      <c r="E618" s="35"/>
      <c r="F618" s="67"/>
    </row>
    <row r="619" spans="2:6" x14ac:dyDescent="0.25">
      <c r="B619" s="92"/>
      <c r="C619" s="12"/>
      <c r="D619" s="35"/>
      <c r="E619" s="35"/>
      <c r="F619" s="67"/>
    </row>
    <row r="620" spans="2:6" x14ac:dyDescent="0.25">
      <c r="B620" s="92"/>
      <c r="C620" s="12"/>
      <c r="D620" s="35"/>
      <c r="E620" s="35"/>
    </row>
    <row r="621" spans="2:6" x14ac:dyDescent="0.25">
      <c r="B621" s="92"/>
      <c r="C621" s="12"/>
      <c r="D621" s="35"/>
      <c r="E621" s="35"/>
    </row>
    <row r="622" spans="2:6" x14ac:dyDescent="0.25">
      <c r="B622" s="92"/>
      <c r="C622" s="12"/>
      <c r="D622" s="35"/>
      <c r="E622" s="35"/>
    </row>
    <row r="623" spans="2:6" x14ac:dyDescent="0.25">
      <c r="B623" s="92"/>
      <c r="C623" s="12"/>
      <c r="D623" s="35"/>
      <c r="E623" s="35"/>
    </row>
    <row r="624" spans="2:6" x14ac:dyDescent="0.25">
      <c r="B624" s="92"/>
      <c r="C624" s="12"/>
      <c r="D624" s="35"/>
      <c r="E624" s="35"/>
    </row>
    <row r="625" spans="2:5" x14ac:dyDescent="0.25">
      <c r="B625" s="92"/>
      <c r="C625" s="12"/>
      <c r="D625" s="35"/>
      <c r="E625" s="35"/>
    </row>
    <row r="626" spans="2:5" x14ac:dyDescent="0.25">
      <c r="B626" s="92"/>
      <c r="C626" s="12"/>
      <c r="D626" s="35"/>
      <c r="E626" s="35"/>
    </row>
    <row r="627" spans="2:5" x14ac:dyDescent="0.25">
      <c r="B627" s="92"/>
      <c r="C627" s="12"/>
      <c r="D627" s="35"/>
      <c r="E627" s="35"/>
    </row>
    <row r="628" spans="2:5" x14ac:dyDescent="0.25">
      <c r="B628" s="92"/>
      <c r="C628" s="12"/>
      <c r="D628" s="35"/>
      <c r="E628" s="35"/>
    </row>
    <row r="629" spans="2:5" x14ac:dyDescent="0.25">
      <c r="B629" s="92"/>
      <c r="C629" s="12"/>
      <c r="D629" s="35"/>
      <c r="E629" s="35"/>
    </row>
    <row r="630" spans="2:5" x14ac:dyDescent="0.25">
      <c r="B630" s="92"/>
      <c r="C630" s="12"/>
      <c r="D630" s="35"/>
      <c r="E630" s="35"/>
    </row>
    <row r="631" spans="2:5" x14ac:dyDescent="0.25">
      <c r="B631" s="92"/>
      <c r="C631" s="12"/>
      <c r="D631" s="35"/>
      <c r="E631" s="35"/>
    </row>
    <row r="632" spans="2:5" x14ac:dyDescent="0.25">
      <c r="C632" s="12"/>
      <c r="D632" s="35"/>
      <c r="E632" s="35"/>
    </row>
    <row r="633" spans="2:5" x14ac:dyDescent="0.25">
      <c r="B633" s="92"/>
      <c r="C633" s="12"/>
      <c r="D633" s="35"/>
      <c r="E633" s="35"/>
    </row>
    <row r="634" spans="2:5" x14ac:dyDescent="0.25">
      <c r="B634" s="92"/>
      <c r="C634" s="12"/>
      <c r="D634" s="35"/>
      <c r="E634" s="35"/>
    </row>
    <row r="635" spans="2:5" x14ac:dyDescent="0.25">
      <c r="B635" s="92"/>
      <c r="C635" s="12"/>
      <c r="D635" s="35"/>
      <c r="E635" s="35"/>
    </row>
    <row r="636" spans="2:5" x14ac:dyDescent="0.25">
      <c r="B636" s="92"/>
      <c r="C636" s="12"/>
      <c r="D636" s="35"/>
      <c r="E636" s="35"/>
    </row>
    <row r="637" spans="2:5" x14ac:dyDescent="0.25">
      <c r="B637" s="92"/>
      <c r="C637" s="12"/>
      <c r="D637" s="35"/>
      <c r="E637" s="35"/>
    </row>
    <row r="638" spans="2:5" x14ac:dyDescent="0.25">
      <c r="B638" s="92"/>
      <c r="C638" s="12"/>
      <c r="D638" s="35"/>
      <c r="E638" s="35"/>
    </row>
    <row r="639" spans="2:5" x14ac:dyDescent="0.25">
      <c r="B639" s="92"/>
      <c r="C639" s="12"/>
      <c r="D639" s="35"/>
      <c r="E639" s="35"/>
    </row>
    <row r="640" spans="2:5" x14ac:dyDescent="0.25">
      <c r="B640" s="92"/>
      <c r="C640" s="12"/>
      <c r="D640" s="35"/>
      <c r="E640" s="35"/>
    </row>
    <row r="641" spans="2:6" x14ac:dyDescent="0.25">
      <c r="B641" s="92"/>
      <c r="C641" s="12"/>
      <c r="D641" s="35"/>
      <c r="E641" s="35"/>
    </row>
    <row r="642" spans="2:6" x14ac:dyDescent="0.25">
      <c r="B642" s="92"/>
      <c r="C642" s="12"/>
      <c r="D642" s="35"/>
      <c r="E642" s="35"/>
    </row>
    <row r="643" spans="2:6" x14ac:dyDescent="0.25">
      <c r="B643" s="92"/>
      <c r="C643" s="12"/>
      <c r="D643" s="35"/>
      <c r="E643" s="35"/>
      <c r="F643" s="66"/>
    </row>
    <row r="644" spans="2:6" x14ac:dyDescent="0.25">
      <c r="B644" s="92"/>
      <c r="C644" s="12"/>
      <c r="D644" s="35"/>
      <c r="E644" s="35"/>
      <c r="F644" s="66"/>
    </row>
    <row r="645" spans="2:6" x14ac:dyDescent="0.25">
      <c r="B645" s="92"/>
      <c r="C645" s="12"/>
      <c r="D645" s="35"/>
      <c r="E645" s="35"/>
    </row>
    <row r="646" spans="2:6" x14ac:dyDescent="0.25">
      <c r="B646" s="92"/>
      <c r="C646" s="12"/>
      <c r="D646" s="35"/>
      <c r="E646" s="35"/>
    </row>
    <row r="647" spans="2:6" x14ac:dyDescent="0.25">
      <c r="B647" s="92"/>
      <c r="C647" s="12"/>
      <c r="D647" s="35"/>
      <c r="E647" s="35"/>
    </row>
    <row r="648" spans="2:6" x14ac:dyDescent="0.25">
      <c r="B648" s="92"/>
      <c r="C648" s="12"/>
      <c r="D648" s="35"/>
      <c r="E648" s="35"/>
    </row>
    <row r="649" spans="2:6" x14ac:dyDescent="0.25">
      <c r="B649" s="92"/>
      <c r="C649" s="12"/>
      <c r="D649" s="35"/>
      <c r="E649" s="35"/>
    </row>
    <row r="650" spans="2:6" x14ac:dyDescent="0.25">
      <c r="B650" s="92"/>
      <c r="C650" s="12"/>
      <c r="D650" s="35"/>
      <c r="E650" s="35"/>
    </row>
    <row r="651" spans="2:6" x14ac:dyDescent="0.25">
      <c r="C651" s="12"/>
      <c r="D651" s="35"/>
      <c r="E651" s="35"/>
    </row>
    <row r="652" spans="2:6" x14ac:dyDescent="0.25">
      <c r="B652" s="92"/>
      <c r="C652" s="12"/>
      <c r="D652" s="35"/>
      <c r="E652" s="35"/>
    </row>
    <row r="653" spans="2:6" x14ac:dyDescent="0.25">
      <c r="B653" s="92"/>
      <c r="C653" s="12"/>
      <c r="D653" s="35"/>
      <c r="E653" s="35"/>
    </row>
    <row r="654" spans="2:6" x14ac:dyDescent="0.25">
      <c r="B654" s="92"/>
      <c r="C654" s="12"/>
      <c r="D654" s="35"/>
      <c r="E654" s="35"/>
    </row>
    <row r="655" spans="2:6" x14ac:dyDescent="0.25">
      <c r="B655" s="92"/>
      <c r="C655" s="12"/>
      <c r="D655" s="35"/>
      <c r="E655" s="35"/>
    </row>
    <row r="656" spans="2:6" x14ac:dyDescent="0.25">
      <c r="B656" s="92"/>
      <c r="C656" s="12"/>
      <c r="D656" s="35"/>
      <c r="E656" s="35"/>
    </row>
    <row r="657" spans="2:5" x14ac:dyDescent="0.25">
      <c r="B657" s="92"/>
      <c r="C657" s="12"/>
      <c r="D657" s="35"/>
      <c r="E657" s="35"/>
    </row>
    <row r="658" spans="2:5" x14ac:dyDescent="0.25">
      <c r="B658" s="92"/>
      <c r="C658" s="12"/>
      <c r="D658" s="35"/>
      <c r="E658" s="35"/>
    </row>
    <row r="659" spans="2:5" x14ac:dyDescent="0.25">
      <c r="B659" s="92"/>
      <c r="C659" s="12"/>
      <c r="D659" s="35"/>
      <c r="E659" s="35"/>
    </row>
    <row r="660" spans="2:5" x14ac:dyDescent="0.25">
      <c r="B660" s="92"/>
      <c r="C660" s="12"/>
      <c r="D660" s="35"/>
      <c r="E660" s="35"/>
    </row>
    <row r="661" spans="2:5" x14ac:dyDescent="0.25">
      <c r="B661" s="92"/>
      <c r="C661" s="12"/>
      <c r="D661" s="35"/>
      <c r="E661" s="35"/>
    </row>
    <row r="662" spans="2:5" x14ac:dyDescent="0.25">
      <c r="B662" s="92"/>
      <c r="C662" s="12"/>
      <c r="D662" s="35"/>
      <c r="E662" s="35"/>
    </row>
    <row r="663" spans="2:5" x14ac:dyDescent="0.25">
      <c r="B663" s="92"/>
      <c r="C663" s="12"/>
      <c r="D663" s="35"/>
      <c r="E663" s="35"/>
    </row>
    <row r="664" spans="2:5" x14ac:dyDescent="0.25">
      <c r="B664" s="92"/>
      <c r="C664" s="12"/>
      <c r="D664" s="35"/>
      <c r="E664" s="35"/>
    </row>
    <row r="665" spans="2:5" x14ac:dyDescent="0.25">
      <c r="B665" s="92"/>
      <c r="C665" s="12"/>
      <c r="D665" s="35"/>
      <c r="E665" s="35"/>
    </row>
    <row r="666" spans="2:5" x14ac:dyDescent="0.25">
      <c r="B666" s="92"/>
      <c r="C666" s="12"/>
      <c r="D666" s="35"/>
      <c r="E666" s="35"/>
    </row>
    <row r="667" spans="2:5" x14ac:dyDescent="0.25">
      <c r="B667" s="92"/>
      <c r="C667" s="12"/>
      <c r="D667" s="35"/>
      <c r="E667" s="35"/>
    </row>
    <row r="668" spans="2:5" x14ac:dyDescent="0.25">
      <c r="C668" s="12"/>
      <c r="D668" s="35"/>
      <c r="E668" s="35"/>
    </row>
    <row r="669" spans="2:5" x14ac:dyDescent="0.25">
      <c r="B669" s="92"/>
      <c r="C669" s="12"/>
      <c r="D669" s="35"/>
      <c r="E669" s="35"/>
    </row>
    <row r="670" spans="2:5" x14ac:dyDescent="0.25">
      <c r="B670" s="92"/>
      <c r="C670" s="12"/>
      <c r="D670" s="35"/>
      <c r="E670" s="35"/>
    </row>
    <row r="671" spans="2:5" x14ac:dyDescent="0.25">
      <c r="B671" s="92"/>
      <c r="C671" s="12"/>
      <c r="D671" s="35"/>
      <c r="E671" s="35"/>
    </row>
    <row r="672" spans="2:5" x14ac:dyDescent="0.25">
      <c r="B672" s="92"/>
      <c r="C672" s="12"/>
      <c r="D672" s="35"/>
      <c r="E672" s="35"/>
    </row>
    <row r="673" spans="2:5" x14ac:dyDescent="0.25">
      <c r="B673" s="92"/>
      <c r="C673" s="12"/>
      <c r="D673" s="35"/>
      <c r="E673" s="35"/>
    </row>
    <row r="674" spans="2:5" x14ac:dyDescent="0.25">
      <c r="B674" s="92"/>
      <c r="C674" s="12"/>
      <c r="D674" s="35"/>
      <c r="E674" s="35"/>
    </row>
    <row r="675" spans="2:5" x14ac:dyDescent="0.25">
      <c r="B675" s="92"/>
      <c r="C675" s="12"/>
      <c r="D675" s="35"/>
      <c r="E675" s="35"/>
    </row>
    <row r="676" spans="2:5" x14ac:dyDescent="0.25">
      <c r="B676" s="92"/>
      <c r="C676" s="12"/>
      <c r="D676" s="35"/>
      <c r="E676" s="35"/>
    </row>
    <row r="677" spans="2:5" x14ac:dyDescent="0.25">
      <c r="B677" s="92"/>
      <c r="C677" s="12"/>
      <c r="D677" s="35"/>
      <c r="E677" s="35"/>
    </row>
    <row r="678" spans="2:5" x14ac:dyDescent="0.25">
      <c r="B678" s="92"/>
      <c r="C678" s="12"/>
      <c r="D678" s="35"/>
      <c r="E678" s="35"/>
    </row>
    <row r="679" spans="2:5" x14ac:dyDescent="0.25">
      <c r="B679" s="92"/>
      <c r="C679" s="12"/>
      <c r="D679" s="35"/>
      <c r="E679" s="35"/>
    </row>
    <row r="680" spans="2:5" x14ac:dyDescent="0.25">
      <c r="B680" s="92"/>
      <c r="C680" s="12"/>
      <c r="D680" s="35"/>
      <c r="E680" s="35"/>
    </row>
    <row r="681" spans="2:5" x14ac:dyDescent="0.25">
      <c r="B681" s="92"/>
      <c r="C681" s="12"/>
      <c r="D681" s="35"/>
      <c r="E681" s="35"/>
    </row>
    <row r="682" spans="2:5" x14ac:dyDescent="0.25">
      <c r="B682" s="92"/>
      <c r="C682" s="12"/>
      <c r="D682" s="35"/>
      <c r="E682" s="35"/>
    </row>
    <row r="683" spans="2:5" x14ac:dyDescent="0.25">
      <c r="B683" s="92"/>
      <c r="C683" s="12"/>
      <c r="D683" s="35"/>
      <c r="E683" s="35"/>
    </row>
    <row r="684" spans="2:5" x14ac:dyDescent="0.25">
      <c r="B684" s="92"/>
      <c r="C684" s="12"/>
      <c r="D684" s="35"/>
      <c r="E684" s="35"/>
    </row>
    <row r="685" spans="2:5" x14ac:dyDescent="0.25">
      <c r="C685" s="12"/>
      <c r="D685" s="35"/>
      <c r="E685" s="35"/>
    </row>
    <row r="686" spans="2:5" x14ac:dyDescent="0.25">
      <c r="B686" s="92"/>
      <c r="C686" s="12"/>
      <c r="D686" s="35"/>
      <c r="E686" s="35"/>
    </row>
    <row r="687" spans="2:5" x14ac:dyDescent="0.25">
      <c r="B687" s="92"/>
      <c r="C687" s="12"/>
      <c r="D687" s="35"/>
      <c r="E687" s="35"/>
    </row>
    <row r="688" spans="2:5" x14ac:dyDescent="0.25">
      <c r="B688" s="92"/>
      <c r="C688" s="12"/>
      <c r="D688" s="35"/>
      <c r="E688" s="35"/>
    </row>
    <row r="689" spans="2:6" x14ac:dyDescent="0.25">
      <c r="B689" s="92"/>
      <c r="C689" s="12"/>
      <c r="D689" s="35"/>
      <c r="E689" s="35"/>
    </row>
    <row r="690" spans="2:6" x14ac:dyDescent="0.25">
      <c r="C690" s="12"/>
      <c r="D690" s="35"/>
      <c r="E690" s="35"/>
      <c r="F690" s="68"/>
    </row>
    <row r="691" spans="2:6" x14ac:dyDescent="0.25">
      <c r="C691" s="40"/>
      <c r="D691" s="35"/>
      <c r="E691" s="35"/>
      <c r="F691" s="68"/>
    </row>
    <row r="692" spans="2:6" x14ac:dyDescent="0.25">
      <c r="C692" s="12"/>
      <c r="D692" s="35"/>
      <c r="E692" s="35"/>
      <c r="F692" s="68"/>
    </row>
    <row r="693" spans="2:6" x14ac:dyDescent="0.25">
      <c r="C693" s="12"/>
      <c r="D693" s="35"/>
      <c r="E693" s="35"/>
      <c r="F693" s="68"/>
    </row>
    <row r="694" spans="2:6" x14ac:dyDescent="0.25">
      <c r="C694" s="12"/>
      <c r="D694" s="35"/>
      <c r="E694" s="35"/>
      <c r="F694" s="68"/>
    </row>
    <row r="695" spans="2:6" x14ac:dyDescent="0.25">
      <c r="C695" s="12"/>
      <c r="D695" s="35"/>
      <c r="E695" s="35"/>
      <c r="F695" s="68"/>
    </row>
    <row r="696" spans="2:6" x14ac:dyDescent="0.25">
      <c r="C696" s="12"/>
      <c r="D696" s="35"/>
      <c r="E696" s="35"/>
      <c r="F696" s="68"/>
    </row>
    <row r="697" spans="2:6" x14ac:dyDescent="0.25">
      <c r="C697" s="12"/>
      <c r="D697" s="35"/>
      <c r="E697" s="35"/>
      <c r="F697" s="68"/>
    </row>
    <row r="698" spans="2:6" x14ac:dyDescent="0.25">
      <c r="C698" s="12"/>
      <c r="D698" s="35"/>
      <c r="E698" s="35"/>
      <c r="F698" s="68"/>
    </row>
    <row r="699" spans="2:6" x14ac:dyDescent="0.25">
      <c r="C699" s="12"/>
      <c r="D699" s="35"/>
      <c r="E699" s="35"/>
      <c r="F699" s="68"/>
    </row>
    <row r="700" spans="2:6" x14ac:dyDescent="0.25">
      <c r="C700" s="12"/>
      <c r="D700" s="35"/>
      <c r="E700" s="35"/>
      <c r="F700" s="67"/>
    </row>
    <row r="701" spans="2:6" x14ac:dyDescent="0.25">
      <c r="C701" s="12"/>
      <c r="D701" s="35"/>
      <c r="E701" s="35"/>
    </row>
    <row r="702" spans="2:6" x14ac:dyDescent="0.25">
      <c r="C702" s="12"/>
      <c r="D702" s="35"/>
      <c r="E702" s="35"/>
    </row>
    <row r="703" spans="2:6" x14ac:dyDescent="0.25">
      <c r="C703" s="12"/>
      <c r="D703" s="35"/>
      <c r="E703" s="35"/>
      <c r="F703" s="67"/>
    </row>
    <row r="704" spans="2:6" x14ac:dyDescent="0.25">
      <c r="C704" s="12"/>
      <c r="D704" s="35"/>
      <c r="E704" s="35"/>
      <c r="F704" s="68"/>
    </row>
    <row r="705" spans="1:6" x14ac:dyDescent="0.25">
      <c r="C705" s="12"/>
      <c r="D705" s="35"/>
      <c r="E705" s="35"/>
      <c r="F705" s="68"/>
    </row>
    <row r="706" spans="1:6" x14ac:dyDescent="0.25">
      <c r="C706" s="12"/>
      <c r="D706" s="35"/>
      <c r="E706" s="35"/>
      <c r="F706" s="68"/>
    </row>
    <row r="707" spans="1:6" x14ac:dyDescent="0.25">
      <c r="C707" s="12"/>
      <c r="D707" s="35"/>
      <c r="E707" s="35"/>
      <c r="F707" s="68"/>
    </row>
    <row r="708" spans="1:6" x14ac:dyDescent="0.25">
      <c r="C708" s="12"/>
      <c r="D708" s="35"/>
      <c r="E708" s="35"/>
      <c r="F708" s="68"/>
    </row>
    <row r="709" spans="1:6" x14ac:dyDescent="0.25">
      <c r="C709" s="12"/>
      <c r="D709" s="35"/>
      <c r="E709" s="35"/>
    </row>
    <row r="710" spans="1:6" x14ac:dyDescent="0.25">
      <c r="C710" s="12"/>
      <c r="D710" s="35"/>
      <c r="E710" s="35"/>
    </row>
    <row r="711" spans="1:6" x14ac:dyDescent="0.25">
      <c r="C711" s="12"/>
      <c r="D711" s="35"/>
      <c r="E711" s="35"/>
    </row>
    <row r="712" spans="1:6" x14ac:dyDescent="0.25">
      <c r="C712" s="12"/>
      <c r="D712" s="35"/>
      <c r="E712" s="35"/>
      <c r="F712" s="67"/>
    </row>
    <row r="713" spans="1:6" x14ac:dyDescent="0.25">
      <c r="C713" s="12"/>
      <c r="D713" s="35"/>
      <c r="E713" s="35"/>
      <c r="F713" s="67"/>
    </row>
    <row r="714" spans="1:6" x14ac:dyDescent="0.25">
      <c r="C714" s="12"/>
      <c r="D714" s="35"/>
      <c r="E714" s="35"/>
      <c r="F714" s="67"/>
    </row>
    <row r="715" spans="1:6" x14ac:dyDescent="0.25">
      <c r="A715" s="57"/>
      <c r="C715" s="12"/>
      <c r="D715" s="35"/>
      <c r="E715" s="35"/>
      <c r="F715" s="67"/>
    </row>
    <row r="716" spans="1:6" x14ac:dyDescent="0.25">
      <c r="A716" s="57"/>
      <c r="C716" s="12"/>
      <c r="D716" s="35"/>
      <c r="E716" s="35"/>
      <c r="F716" s="67"/>
    </row>
    <row r="717" spans="1:6" x14ac:dyDescent="0.25">
      <c r="A717" s="57"/>
      <c r="C717" s="12"/>
      <c r="D717" s="35"/>
      <c r="E717" s="35"/>
      <c r="F717" s="67"/>
    </row>
    <row r="718" spans="1:6" x14ac:dyDescent="0.25">
      <c r="C718" s="12"/>
      <c r="D718" s="35"/>
      <c r="E718" s="35"/>
      <c r="F718" s="67"/>
    </row>
    <row r="719" spans="1:6" x14ac:dyDescent="0.25">
      <c r="C719" s="12"/>
      <c r="D719" s="35"/>
      <c r="E719" s="35"/>
    </row>
    <row r="720" spans="1:6" x14ac:dyDescent="0.25">
      <c r="C720" s="12"/>
      <c r="D720" s="35"/>
      <c r="E720" s="35"/>
    </row>
    <row r="721" spans="3:6" x14ac:dyDescent="0.25">
      <c r="C721" s="12"/>
    </row>
    <row r="722" spans="3:6" x14ac:dyDescent="0.25">
      <c r="C722" s="12"/>
      <c r="D722" s="35"/>
      <c r="E722" s="35"/>
      <c r="F722" s="67"/>
    </row>
    <row r="723" spans="3:6" x14ac:dyDescent="0.25">
      <c r="C723" s="12"/>
      <c r="D723" s="35"/>
      <c r="E723" s="35"/>
      <c r="F723" s="67"/>
    </row>
    <row r="724" spans="3:6" x14ac:dyDescent="0.25">
      <c r="C724" s="12"/>
      <c r="D724" s="35"/>
      <c r="E724" s="35"/>
      <c r="F724" s="67"/>
    </row>
    <row r="725" spans="3:6" x14ac:dyDescent="0.25">
      <c r="C725" s="12"/>
      <c r="D725" s="35"/>
      <c r="E725" s="35"/>
      <c r="F725" s="67"/>
    </row>
    <row r="726" spans="3:6" x14ac:dyDescent="0.25">
      <c r="C726" s="12"/>
      <c r="D726" s="35"/>
      <c r="E726" s="35"/>
      <c r="F726" s="67"/>
    </row>
    <row r="727" spans="3:6" x14ac:dyDescent="0.25">
      <c r="C727" s="12"/>
      <c r="D727" s="35"/>
      <c r="E727" s="35"/>
      <c r="F727" s="67"/>
    </row>
    <row r="728" spans="3:6" x14ac:dyDescent="0.25">
      <c r="C728" s="12"/>
      <c r="D728" s="35"/>
      <c r="E728" s="35"/>
    </row>
    <row r="729" spans="3:6" x14ac:dyDescent="0.25">
      <c r="C729" s="12"/>
    </row>
    <row r="730" spans="3:6" x14ac:dyDescent="0.25">
      <c r="C730" s="12"/>
      <c r="D730" s="35"/>
      <c r="E730" s="35"/>
      <c r="F730" s="67"/>
    </row>
    <row r="731" spans="3:6" x14ac:dyDescent="0.25">
      <c r="C731" s="12"/>
      <c r="D731" s="35"/>
      <c r="E731" s="35"/>
      <c r="F731" s="67"/>
    </row>
    <row r="732" spans="3:6" x14ac:dyDescent="0.25">
      <c r="C732" s="12"/>
      <c r="D732" s="35"/>
      <c r="E732" s="35"/>
      <c r="F732" s="67"/>
    </row>
    <row r="733" spans="3:6" x14ac:dyDescent="0.25">
      <c r="C733" s="12"/>
      <c r="D733" s="35"/>
      <c r="E733" s="35"/>
      <c r="F733" s="67"/>
    </row>
    <row r="734" spans="3:6" x14ac:dyDescent="0.25">
      <c r="C734" s="12"/>
      <c r="D734" s="35"/>
      <c r="E734" s="35"/>
      <c r="F734" s="67"/>
    </row>
    <row r="735" spans="3:6" x14ac:dyDescent="0.25">
      <c r="C735" s="12"/>
      <c r="D735" s="35"/>
      <c r="E735" s="35"/>
      <c r="F735" s="67"/>
    </row>
    <row r="736" spans="3:6" x14ac:dyDescent="0.25">
      <c r="C736" s="12"/>
      <c r="D736" s="35"/>
      <c r="E736" s="35"/>
      <c r="F736" s="67"/>
    </row>
    <row r="737" spans="3:6" x14ac:dyDescent="0.25">
      <c r="C737" s="12"/>
      <c r="D737" s="35"/>
      <c r="E737" s="35"/>
      <c r="F737" s="67"/>
    </row>
    <row r="738" spans="3:6" x14ac:dyDescent="0.25">
      <c r="C738" s="12"/>
      <c r="D738" s="35"/>
      <c r="E738" s="35"/>
      <c r="F738" s="67"/>
    </row>
    <row r="739" spans="3:6" x14ac:dyDescent="0.25">
      <c r="C739" s="12"/>
      <c r="D739" s="35"/>
      <c r="E739" s="35"/>
      <c r="F739" s="67"/>
    </row>
    <row r="740" spans="3:6" x14ac:dyDescent="0.25">
      <c r="C740" s="12"/>
      <c r="D740" s="35"/>
      <c r="E740" s="35"/>
      <c r="F740" s="67"/>
    </row>
    <row r="741" spans="3:6" x14ac:dyDescent="0.25">
      <c r="C741" s="12"/>
      <c r="D741" s="35"/>
      <c r="E741" s="35"/>
      <c r="F741" s="67"/>
    </row>
    <row r="742" spans="3:6" x14ac:dyDescent="0.25">
      <c r="C742" s="12"/>
      <c r="D742" s="35"/>
      <c r="E742" s="35"/>
      <c r="F742" s="67"/>
    </row>
    <row r="743" spans="3:6" x14ac:dyDescent="0.25">
      <c r="C743" s="12"/>
      <c r="D743" s="35"/>
      <c r="E743" s="35"/>
      <c r="F743" s="67"/>
    </row>
    <row r="744" spans="3:6" x14ac:dyDescent="0.25">
      <c r="C744" s="12"/>
      <c r="D744" s="35"/>
      <c r="E744" s="35"/>
      <c r="F744" s="67"/>
    </row>
    <row r="745" spans="3:6" x14ac:dyDescent="0.25">
      <c r="C745" s="12"/>
      <c r="D745" s="35"/>
      <c r="E745" s="35"/>
      <c r="F745" s="67"/>
    </row>
    <row r="746" spans="3:6" x14ac:dyDescent="0.25">
      <c r="C746" s="12"/>
      <c r="D746" s="35"/>
      <c r="E746" s="35"/>
      <c r="F746" s="67"/>
    </row>
    <row r="747" spans="3:6" x14ac:dyDescent="0.25">
      <c r="C747" s="12"/>
      <c r="D747" s="35"/>
      <c r="E747" s="35"/>
      <c r="F747" s="67"/>
    </row>
    <row r="748" spans="3:6" x14ac:dyDescent="0.25">
      <c r="C748" s="12"/>
      <c r="D748" s="35"/>
      <c r="E748" s="35"/>
      <c r="F748" s="67"/>
    </row>
    <row r="749" spans="3:6" x14ac:dyDescent="0.25">
      <c r="C749" s="12"/>
      <c r="D749" s="35"/>
      <c r="E749" s="35"/>
      <c r="F749" s="67"/>
    </row>
    <row r="750" spans="3:6" x14ac:dyDescent="0.25">
      <c r="C750" s="12"/>
      <c r="D750" s="35"/>
      <c r="E750" s="35"/>
      <c r="F750" s="67"/>
    </row>
    <row r="751" spans="3:6" x14ac:dyDescent="0.25">
      <c r="C751" s="39"/>
      <c r="D751" s="35"/>
      <c r="E751" s="35"/>
    </row>
    <row r="752" spans="3:6" x14ac:dyDescent="0.25">
      <c r="C752" s="12"/>
      <c r="D752" s="35"/>
      <c r="E752" s="35"/>
      <c r="F752" s="67"/>
    </row>
    <row r="753" spans="3:6" x14ac:dyDescent="0.25">
      <c r="C753" s="12"/>
      <c r="D753" s="35"/>
      <c r="E753" s="35"/>
      <c r="F753" s="67"/>
    </row>
    <row r="754" spans="3:6" x14ac:dyDescent="0.25">
      <c r="C754" s="12"/>
      <c r="D754" s="35"/>
      <c r="E754" s="35"/>
      <c r="F754" s="67"/>
    </row>
    <row r="755" spans="3:6" x14ac:dyDescent="0.25">
      <c r="C755" s="12"/>
      <c r="D755" s="35"/>
      <c r="E755" s="35"/>
      <c r="F755" s="67"/>
    </row>
    <row r="756" spans="3:6" x14ac:dyDescent="0.25">
      <c r="C756" s="12"/>
      <c r="D756" s="35"/>
      <c r="E756" s="35"/>
      <c r="F756" s="67"/>
    </row>
    <row r="757" spans="3:6" x14ac:dyDescent="0.25">
      <c r="C757" s="12"/>
      <c r="D757" s="35"/>
      <c r="E757" s="35"/>
      <c r="F757" s="67"/>
    </row>
    <row r="758" spans="3:6" x14ac:dyDescent="0.25">
      <c r="C758" s="12"/>
      <c r="D758" s="35"/>
      <c r="E758" s="35"/>
      <c r="F758" s="67"/>
    </row>
    <row r="759" spans="3:6" x14ac:dyDescent="0.25">
      <c r="C759" s="12"/>
      <c r="D759" s="35"/>
      <c r="E759" s="35"/>
      <c r="F759" s="67"/>
    </row>
    <row r="760" spans="3:6" x14ac:dyDescent="0.25">
      <c r="C760" s="12"/>
      <c r="D760" s="35"/>
      <c r="E760" s="35"/>
      <c r="F760" s="67"/>
    </row>
    <row r="761" spans="3:6" x14ac:dyDescent="0.25">
      <c r="C761" s="12"/>
      <c r="D761" s="35"/>
      <c r="E761" s="35"/>
      <c r="F761" s="67"/>
    </row>
    <row r="762" spans="3:6" x14ac:dyDescent="0.25">
      <c r="C762" s="12"/>
      <c r="D762" s="35"/>
      <c r="E762" s="35"/>
    </row>
    <row r="763" spans="3:6" x14ac:dyDescent="0.25">
      <c r="C763" s="12"/>
      <c r="D763" s="35"/>
      <c r="E763" s="35"/>
      <c r="F763" s="67"/>
    </row>
    <row r="764" spans="3:6" x14ac:dyDescent="0.25">
      <c r="C764" s="12"/>
      <c r="D764" s="35"/>
      <c r="E764" s="35"/>
      <c r="F764" s="67"/>
    </row>
    <row r="765" spans="3:6" x14ac:dyDescent="0.25">
      <c r="C765" s="12"/>
      <c r="D765" s="35"/>
      <c r="E765" s="35"/>
      <c r="F765" s="67"/>
    </row>
    <row r="766" spans="3:6" x14ac:dyDescent="0.25">
      <c r="C766" s="12"/>
      <c r="D766" s="35"/>
      <c r="E766" s="35"/>
      <c r="F766" s="67"/>
    </row>
    <row r="767" spans="3:6" x14ac:dyDescent="0.25">
      <c r="C767" s="12"/>
      <c r="D767" s="35"/>
      <c r="E767" s="35"/>
      <c r="F767" s="67"/>
    </row>
    <row r="768" spans="3:6" x14ac:dyDescent="0.25">
      <c r="C768" s="12"/>
      <c r="D768" s="35"/>
      <c r="E768" s="35"/>
      <c r="F768" s="67"/>
    </row>
    <row r="769" spans="3:6" x14ac:dyDescent="0.25">
      <c r="C769" s="12"/>
      <c r="D769" s="35"/>
      <c r="E769" s="35"/>
      <c r="F769" s="67"/>
    </row>
    <row r="770" spans="3:6" x14ac:dyDescent="0.25">
      <c r="C770" s="12"/>
      <c r="D770" s="35"/>
      <c r="E770" s="35"/>
      <c r="F770" s="67"/>
    </row>
    <row r="771" spans="3:6" x14ac:dyDescent="0.25">
      <c r="C771" s="12"/>
      <c r="D771" s="35"/>
      <c r="E771" s="35"/>
      <c r="F771" s="67"/>
    </row>
    <row r="772" spans="3:6" x14ac:dyDescent="0.25">
      <c r="C772" s="12"/>
      <c r="D772" s="35"/>
      <c r="E772" s="35"/>
      <c r="F772" s="67"/>
    </row>
    <row r="773" spans="3:6" x14ac:dyDescent="0.25">
      <c r="C773" s="12"/>
      <c r="D773" s="35"/>
      <c r="E773" s="35"/>
    </row>
    <row r="774" spans="3:6" x14ac:dyDescent="0.25">
      <c r="C774" s="12"/>
      <c r="D774" s="35"/>
      <c r="E774" s="35"/>
      <c r="F774" s="67"/>
    </row>
    <row r="775" spans="3:6" x14ac:dyDescent="0.25">
      <c r="C775" s="12"/>
      <c r="D775" s="35"/>
      <c r="E775" s="35"/>
      <c r="F775" s="67"/>
    </row>
    <row r="776" spans="3:6" x14ac:dyDescent="0.25">
      <c r="C776" s="12"/>
      <c r="D776" s="35"/>
      <c r="E776" s="35"/>
      <c r="F776" s="67"/>
    </row>
    <row r="777" spans="3:6" x14ac:dyDescent="0.25">
      <c r="C777" s="12"/>
      <c r="D777" s="35"/>
      <c r="E777" s="35"/>
      <c r="F777" s="67"/>
    </row>
    <row r="778" spans="3:6" x14ac:dyDescent="0.25">
      <c r="C778" s="12"/>
      <c r="D778" s="35"/>
      <c r="E778" s="35"/>
      <c r="F778" s="67"/>
    </row>
    <row r="779" spans="3:6" x14ac:dyDescent="0.25">
      <c r="C779" s="12"/>
      <c r="D779" s="35"/>
      <c r="E779" s="35"/>
      <c r="F779" s="67"/>
    </row>
    <row r="780" spans="3:6" x14ac:dyDescent="0.25">
      <c r="C780" s="12"/>
      <c r="D780" s="35"/>
      <c r="E780" s="35"/>
      <c r="F780" s="67"/>
    </row>
    <row r="781" spans="3:6" x14ac:dyDescent="0.25">
      <c r="C781" s="12"/>
      <c r="D781" s="35"/>
      <c r="E781" s="35"/>
      <c r="F781" s="67"/>
    </row>
    <row r="782" spans="3:6" x14ac:dyDescent="0.25">
      <c r="C782" s="12"/>
      <c r="D782" s="35"/>
      <c r="E782" s="35"/>
      <c r="F782" s="67"/>
    </row>
    <row r="783" spans="3:6" x14ac:dyDescent="0.25">
      <c r="C783" s="12"/>
      <c r="D783" s="35"/>
      <c r="E783" s="35"/>
      <c r="F783" s="67"/>
    </row>
    <row r="784" spans="3:6" x14ac:dyDescent="0.25">
      <c r="C784" s="12"/>
      <c r="D784" s="35"/>
      <c r="E784" s="35"/>
      <c r="F784" s="67"/>
    </row>
    <row r="785" spans="3:6" x14ac:dyDescent="0.25">
      <c r="C785" s="12"/>
      <c r="D785" s="35"/>
      <c r="E785" s="35"/>
      <c r="F785" s="67"/>
    </row>
    <row r="786" spans="3:6" x14ac:dyDescent="0.25">
      <c r="C786" s="12"/>
      <c r="D786" s="35"/>
      <c r="E786" s="35"/>
    </row>
    <row r="787" spans="3:6" x14ac:dyDescent="0.25">
      <c r="C787" s="12"/>
      <c r="D787" s="35"/>
      <c r="E787" s="35"/>
      <c r="F787" s="67"/>
    </row>
    <row r="788" spans="3:6" x14ac:dyDescent="0.25">
      <c r="C788" s="12"/>
      <c r="D788" s="35"/>
      <c r="E788" s="35"/>
      <c r="F788" s="67"/>
    </row>
    <row r="789" spans="3:6" x14ac:dyDescent="0.25">
      <c r="C789" s="12"/>
      <c r="D789" s="35"/>
      <c r="E789" s="35"/>
      <c r="F789" s="67"/>
    </row>
    <row r="790" spans="3:6" x14ac:dyDescent="0.25">
      <c r="C790" s="12"/>
      <c r="D790" s="35"/>
      <c r="E790" s="35"/>
      <c r="F790" s="67"/>
    </row>
    <row r="791" spans="3:6" x14ac:dyDescent="0.25">
      <c r="C791" s="12"/>
      <c r="D791" s="35"/>
      <c r="E791" s="35"/>
      <c r="F791" s="67"/>
    </row>
    <row r="792" spans="3:6" x14ac:dyDescent="0.25">
      <c r="C792" s="12"/>
      <c r="D792" s="35"/>
      <c r="E792" s="35"/>
      <c r="F792" s="67"/>
    </row>
    <row r="793" spans="3:6" x14ac:dyDescent="0.25">
      <c r="C793" s="12"/>
      <c r="D793" s="35"/>
      <c r="E793" s="35"/>
      <c r="F793" s="67"/>
    </row>
    <row r="794" spans="3:6" x14ac:dyDescent="0.25">
      <c r="C794" s="12"/>
      <c r="D794" s="35"/>
      <c r="E794" s="35"/>
      <c r="F794" s="67"/>
    </row>
    <row r="795" spans="3:6" x14ac:dyDescent="0.25">
      <c r="C795" s="12"/>
      <c r="D795" s="35"/>
      <c r="E795" s="35"/>
      <c r="F795" s="67"/>
    </row>
    <row r="796" spans="3:6" x14ac:dyDescent="0.25">
      <c r="C796" s="12"/>
      <c r="D796" s="35"/>
      <c r="E796" s="35"/>
      <c r="F796" s="67"/>
    </row>
    <row r="797" spans="3:6" x14ac:dyDescent="0.25">
      <c r="C797" s="12"/>
      <c r="D797" s="35"/>
      <c r="E797" s="35"/>
    </row>
    <row r="798" spans="3:6" x14ac:dyDescent="0.25">
      <c r="C798" s="12"/>
      <c r="D798" s="35"/>
      <c r="E798" s="35"/>
      <c r="F798" s="67"/>
    </row>
    <row r="799" spans="3:6" x14ac:dyDescent="0.25">
      <c r="C799" s="12"/>
      <c r="D799" s="35"/>
      <c r="E799" s="35"/>
      <c r="F799" s="67"/>
    </row>
    <row r="800" spans="3:6" x14ac:dyDescent="0.25">
      <c r="C800" s="12"/>
      <c r="D800" s="35"/>
      <c r="E800" s="35"/>
      <c r="F800" s="67"/>
    </row>
    <row r="801" spans="3:6" x14ac:dyDescent="0.25">
      <c r="C801" s="12"/>
      <c r="D801" s="35"/>
      <c r="E801" s="35"/>
      <c r="F801" s="67"/>
    </row>
    <row r="802" spans="3:6" x14ac:dyDescent="0.25">
      <c r="C802" s="12"/>
      <c r="D802" s="35"/>
      <c r="E802" s="35"/>
      <c r="F802" s="67"/>
    </row>
    <row r="803" spans="3:6" x14ac:dyDescent="0.25">
      <c r="C803" s="12"/>
      <c r="D803" s="35"/>
      <c r="E803" s="35"/>
      <c r="F803" s="67"/>
    </row>
    <row r="804" spans="3:6" x14ac:dyDescent="0.25">
      <c r="C804" s="12"/>
      <c r="D804" s="35"/>
      <c r="E804" s="35"/>
      <c r="F804" s="67"/>
    </row>
    <row r="805" spans="3:6" x14ac:dyDescent="0.25">
      <c r="C805" s="12"/>
      <c r="D805" s="35"/>
      <c r="E805" s="35"/>
      <c r="F805" s="67"/>
    </row>
    <row r="806" spans="3:6" x14ac:dyDescent="0.25">
      <c r="C806" s="12"/>
      <c r="D806" s="35"/>
      <c r="E806" s="35"/>
      <c r="F806" s="67"/>
    </row>
    <row r="807" spans="3:6" x14ac:dyDescent="0.25">
      <c r="C807" s="12"/>
      <c r="D807" s="35"/>
      <c r="E807" s="35"/>
      <c r="F807" s="67"/>
    </row>
    <row r="808" spans="3:6" x14ac:dyDescent="0.25">
      <c r="C808" s="12"/>
      <c r="D808" s="35"/>
      <c r="E808" s="35"/>
    </row>
    <row r="809" spans="3:6" x14ac:dyDescent="0.25">
      <c r="C809" s="12"/>
      <c r="D809" s="35"/>
      <c r="E809" s="35"/>
      <c r="F809" s="67"/>
    </row>
    <row r="810" spans="3:6" x14ac:dyDescent="0.25">
      <c r="C810" s="12"/>
      <c r="D810" s="35"/>
      <c r="E810" s="35"/>
      <c r="F810" s="67"/>
    </row>
    <row r="811" spans="3:6" x14ac:dyDescent="0.25">
      <c r="C811" s="12"/>
      <c r="D811" s="35"/>
      <c r="E811" s="35"/>
      <c r="F811" s="67"/>
    </row>
    <row r="812" spans="3:6" x14ac:dyDescent="0.25">
      <c r="C812" s="12"/>
      <c r="D812" s="35"/>
      <c r="E812" s="35"/>
      <c r="F812" s="67"/>
    </row>
    <row r="813" spans="3:6" x14ac:dyDescent="0.25">
      <c r="C813" s="12"/>
      <c r="D813" s="35"/>
      <c r="E813" s="35"/>
      <c r="F813" s="67"/>
    </row>
    <row r="814" spans="3:6" x14ac:dyDescent="0.25">
      <c r="C814" s="12"/>
      <c r="D814" s="35"/>
      <c r="E814" s="35"/>
      <c r="F814" s="67"/>
    </row>
    <row r="815" spans="3:6" x14ac:dyDescent="0.25">
      <c r="C815" s="12"/>
      <c r="D815" s="35"/>
      <c r="E815" s="35"/>
      <c r="F815" s="67"/>
    </row>
    <row r="816" spans="3:6" x14ac:dyDescent="0.25">
      <c r="C816" s="12"/>
      <c r="D816" s="35"/>
      <c r="E816" s="35"/>
      <c r="F816" s="67"/>
    </row>
    <row r="817" spans="3:6" x14ac:dyDescent="0.25">
      <c r="C817" s="12"/>
      <c r="D817" s="35"/>
      <c r="E817" s="35"/>
      <c r="F817" s="67"/>
    </row>
    <row r="818" spans="3:6" x14ac:dyDescent="0.25">
      <c r="C818" s="12"/>
      <c r="D818" s="35"/>
      <c r="E818" s="35"/>
      <c r="F818" s="67"/>
    </row>
    <row r="819" spans="3:6" x14ac:dyDescent="0.25">
      <c r="C819" s="12"/>
      <c r="D819" s="35"/>
      <c r="E819" s="35"/>
    </row>
    <row r="820" spans="3:6" x14ac:dyDescent="0.25">
      <c r="C820" s="12"/>
      <c r="D820" s="35"/>
      <c r="E820" s="35"/>
      <c r="F820" s="67"/>
    </row>
    <row r="821" spans="3:6" x14ac:dyDescent="0.25">
      <c r="C821" s="12"/>
      <c r="D821" s="35"/>
      <c r="E821" s="35"/>
      <c r="F821" s="67"/>
    </row>
    <row r="822" spans="3:6" x14ac:dyDescent="0.25">
      <c r="C822" s="12"/>
      <c r="D822" s="35"/>
      <c r="E822" s="35"/>
      <c r="F822" s="67"/>
    </row>
    <row r="823" spans="3:6" x14ac:dyDescent="0.25">
      <c r="C823" s="12"/>
      <c r="D823" s="35"/>
      <c r="E823" s="35"/>
      <c r="F823" s="67"/>
    </row>
    <row r="824" spans="3:6" x14ac:dyDescent="0.25">
      <c r="C824" s="12"/>
      <c r="D824" s="35"/>
      <c r="E824" s="35"/>
      <c r="F824" s="67"/>
    </row>
    <row r="825" spans="3:6" x14ac:dyDescent="0.25">
      <c r="C825" s="12"/>
      <c r="D825" s="35"/>
      <c r="E825" s="35"/>
      <c r="F825" s="67"/>
    </row>
    <row r="826" spans="3:6" x14ac:dyDescent="0.25">
      <c r="C826" s="12"/>
      <c r="D826" s="35"/>
      <c r="E826" s="35"/>
      <c r="F826" s="67"/>
    </row>
    <row r="827" spans="3:6" x14ac:dyDescent="0.25">
      <c r="C827" s="12"/>
      <c r="D827" s="35"/>
      <c r="E827" s="35"/>
      <c r="F827" s="67"/>
    </row>
    <row r="828" spans="3:6" x14ac:dyDescent="0.25">
      <c r="C828" s="12"/>
      <c r="D828" s="35"/>
      <c r="E828" s="35"/>
      <c r="F828" s="67"/>
    </row>
    <row r="829" spans="3:6" x14ac:dyDescent="0.25">
      <c r="C829" s="12"/>
      <c r="D829" s="35"/>
      <c r="E829" s="35"/>
      <c r="F829" s="67"/>
    </row>
    <row r="830" spans="3:6" x14ac:dyDescent="0.25">
      <c r="C830" s="12"/>
      <c r="D830" s="35"/>
      <c r="E830" s="35"/>
      <c r="F830" s="67"/>
    </row>
    <row r="831" spans="3:6" x14ac:dyDescent="0.25">
      <c r="C831" s="12"/>
      <c r="D831" s="35"/>
      <c r="E831" s="35"/>
      <c r="F831" s="67"/>
    </row>
    <row r="832" spans="3:6" x14ac:dyDescent="0.25">
      <c r="C832" s="12"/>
      <c r="D832" s="35"/>
      <c r="E832" s="35"/>
    </row>
    <row r="833" spans="3:6" x14ac:dyDescent="0.25">
      <c r="C833" s="12"/>
      <c r="D833" s="35"/>
      <c r="E833" s="35"/>
      <c r="F833" s="67"/>
    </row>
    <row r="834" spans="3:6" x14ac:dyDescent="0.25">
      <c r="C834" s="12"/>
      <c r="D834" s="35"/>
      <c r="E834" s="35"/>
      <c r="F834" s="67"/>
    </row>
    <row r="835" spans="3:6" x14ac:dyDescent="0.25">
      <c r="C835" s="12"/>
      <c r="D835" s="35"/>
      <c r="E835" s="35"/>
      <c r="F835" s="67"/>
    </row>
    <row r="836" spans="3:6" x14ac:dyDescent="0.25">
      <c r="C836" s="12"/>
      <c r="D836" s="35"/>
      <c r="E836" s="35"/>
      <c r="F836" s="67"/>
    </row>
    <row r="837" spans="3:6" x14ac:dyDescent="0.25">
      <c r="C837" s="12"/>
      <c r="D837" s="35"/>
      <c r="E837" s="35"/>
      <c r="F837" s="67"/>
    </row>
    <row r="838" spans="3:6" x14ac:dyDescent="0.25">
      <c r="C838" s="12"/>
      <c r="D838" s="35"/>
      <c r="E838" s="35"/>
      <c r="F838" s="67"/>
    </row>
    <row r="839" spans="3:6" x14ac:dyDescent="0.25">
      <c r="C839" s="12"/>
      <c r="D839" s="35"/>
      <c r="E839" s="35"/>
      <c r="F839" s="67"/>
    </row>
    <row r="840" spans="3:6" x14ac:dyDescent="0.25">
      <c r="C840" s="12"/>
      <c r="D840" s="35"/>
      <c r="E840" s="35"/>
      <c r="F840" s="67"/>
    </row>
    <row r="841" spans="3:6" x14ac:dyDescent="0.25">
      <c r="C841" s="12"/>
      <c r="D841" s="35"/>
      <c r="E841" s="35"/>
      <c r="F841" s="67"/>
    </row>
    <row r="842" spans="3:6" x14ac:dyDescent="0.25">
      <c r="C842" s="12"/>
      <c r="D842" s="35"/>
      <c r="E842" s="35"/>
      <c r="F842" s="67"/>
    </row>
    <row r="843" spans="3:6" x14ac:dyDescent="0.25">
      <c r="C843" s="12"/>
      <c r="D843" s="35"/>
      <c r="E843" s="35"/>
      <c r="F843" s="67"/>
    </row>
    <row r="844" spans="3:6" x14ac:dyDescent="0.25">
      <c r="C844" s="12"/>
      <c r="D844" s="35"/>
      <c r="E844" s="35"/>
    </row>
    <row r="845" spans="3:6" x14ac:dyDescent="0.25">
      <c r="C845" s="12"/>
      <c r="D845" s="35"/>
      <c r="E845" s="35"/>
      <c r="F845" s="67"/>
    </row>
    <row r="846" spans="3:6" x14ac:dyDescent="0.25">
      <c r="C846" s="12"/>
      <c r="D846" s="35"/>
      <c r="E846" s="35"/>
      <c r="F846" s="67"/>
    </row>
    <row r="847" spans="3:6" x14ac:dyDescent="0.25">
      <c r="C847" s="12"/>
      <c r="D847" s="35"/>
      <c r="E847" s="35"/>
      <c r="F847" s="67"/>
    </row>
    <row r="848" spans="3:6" x14ac:dyDescent="0.25">
      <c r="C848" s="12"/>
      <c r="D848" s="35"/>
      <c r="E848" s="35"/>
      <c r="F848" s="67"/>
    </row>
    <row r="849" spans="3:6" x14ac:dyDescent="0.25">
      <c r="C849" s="12"/>
      <c r="D849" s="35"/>
      <c r="E849" s="35"/>
      <c r="F849" s="67"/>
    </row>
    <row r="850" spans="3:6" x14ac:dyDescent="0.25">
      <c r="C850" s="12"/>
      <c r="D850" s="35"/>
      <c r="E850" s="35"/>
      <c r="F850" s="67"/>
    </row>
    <row r="851" spans="3:6" x14ac:dyDescent="0.25">
      <c r="C851" s="12"/>
      <c r="D851" s="35"/>
      <c r="E851" s="35"/>
      <c r="F851" s="67"/>
    </row>
    <row r="852" spans="3:6" x14ac:dyDescent="0.25">
      <c r="C852" s="12"/>
      <c r="D852" s="35"/>
      <c r="E852" s="35"/>
      <c r="F852" s="67"/>
    </row>
    <row r="853" spans="3:6" x14ac:dyDescent="0.25">
      <c r="C853" s="12"/>
      <c r="D853" s="35"/>
      <c r="E853" s="35"/>
      <c r="F853" s="67"/>
    </row>
    <row r="854" spans="3:6" x14ac:dyDescent="0.25">
      <c r="C854" s="12"/>
      <c r="D854" s="35"/>
      <c r="E854" s="35"/>
      <c r="F854" s="67"/>
    </row>
    <row r="855" spans="3:6" x14ac:dyDescent="0.25">
      <c r="C855" s="12"/>
      <c r="D855" s="35"/>
      <c r="E855" s="35"/>
      <c r="F855" s="67"/>
    </row>
    <row r="856" spans="3:6" x14ac:dyDescent="0.25">
      <c r="C856" s="12"/>
      <c r="D856" s="35"/>
      <c r="E856" s="35"/>
      <c r="F856" s="67"/>
    </row>
    <row r="857" spans="3:6" x14ac:dyDescent="0.25">
      <c r="C857" s="12"/>
      <c r="D857" s="35"/>
      <c r="E857" s="35"/>
      <c r="F857" s="67"/>
    </row>
    <row r="858" spans="3:6" x14ac:dyDescent="0.25">
      <c r="C858" s="12"/>
      <c r="D858" s="35"/>
      <c r="E858" s="35"/>
      <c r="F858" s="67"/>
    </row>
    <row r="859" spans="3:6" x14ac:dyDescent="0.25">
      <c r="C859" s="12"/>
      <c r="D859" s="35"/>
      <c r="E859" s="35"/>
      <c r="F859" s="67"/>
    </row>
    <row r="860" spans="3:6" x14ac:dyDescent="0.25">
      <c r="C860" s="12"/>
      <c r="D860" s="35"/>
      <c r="E860" s="35"/>
      <c r="F860" s="67"/>
    </row>
    <row r="861" spans="3:6" x14ac:dyDescent="0.25">
      <c r="C861" s="12"/>
      <c r="D861" s="35"/>
      <c r="E861" s="35"/>
      <c r="F861" s="67"/>
    </row>
    <row r="862" spans="3:6" x14ac:dyDescent="0.25">
      <c r="C862" s="12"/>
      <c r="D862" s="35"/>
      <c r="E862" s="35"/>
      <c r="F862" s="67"/>
    </row>
    <row r="863" spans="3:6" x14ac:dyDescent="0.25">
      <c r="C863" s="12"/>
      <c r="D863" s="35"/>
      <c r="E863" s="35"/>
      <c r="F863" s="67"/>
    </row>
    <row r="864" spans="3:6" x14ac:dyDescent="0.25">
      <c r="C864" s="12"/>
      <c r="D864" s="35"/>
      <c r="E864" s="35"/>
      <c r="F864" s="67"/>
    </row>
    <row r="865" spans="3:6" x14ac:dyDescent="0.25">
      <c r="C865" s="12"/>
      <c r="D865" s="35"/>
      <c r="E865" s="35"/>
      <c r="F865" s="67"/>
    </row>
    <row r="866" spans="3:6" x14ac:dyDescent="0.25">
      <c r="C866" s="12"/>
      <c r="D866" s="35"/>
      <c r="E866" s="35"/>
      <c r="F866" s="67"/>
    </row>
    <row r="867" spans="3:6" x14ac:dyDescent="0.25">
      <c r="C867" s="12"/>
      <c r="D867" s="35"/>
      <c r="E867" s="35"/>
      <c r="F867" s="67"/>
    </row>
    <row r="868" spans="3:6" x14ac:dyDescent="0.25">
      <c r="C868" s="12"/>
      <c r="D868" s="35"/>
      <c r="E868" s="35"/>
      <c r="F868" s="67"/>
    </row>
    <row r="869" spans="3:6" x14ac:dyDescent="0.25">
      <c r="C869" s="12"/>
      <c r="D869" s="35"/>
      <c r="E869" s="35"/>
      <c r="F869" s="67"/>
    </row>
    <row r="870" spans="3:6" x14ac:dyDescent="0.25">
      <c r="C870" s="12"/>
      <c r="D870" s="35"/>
      <c r="E870" s="35"/>
      <c r="F870" s="67"/>
    </row>
    <row r="871" spans="3:6" x14ac:dyDescent="0.25">
      <c r="C871" s="12"/>
      <c r="D871" s="35"/>
      <c r="E871" s="35"/>
      <c r="F871" s="67"/>
    </row>
    <row r="872" spans="3:6" x14ac:dyDescent="0.25">
      <c r="C872" s="12"/>
      <c r="D872" s="35"/>
      <c r="E872" s="35"/>
      <c r="F872" s="67"/>
    </row>
    <row r="873" spans="3:6" x14ac:dyDescent="0.25">
      <c r="C873" s="12"/>
      <c r="D873" s="35"/>
      <c r="E873" s="35"/>
      <c r="F873" s="67"/>
    </row>
    <row r="874" spans="3:6" x14ac:dyDescent="0.25">
      <c r="C874" s="12"/>
      <c r="D874" s="35"/>
      <c r="E874" s="35"/>
      <c r="F874" s="67"/>
    </row>
    <row r="875" spans="3:6" x14ac:dyDescent="0.25">
      <c r="C875" s="12"/>
      <c r="D875" s="35"/>
      <c r="E875" s="35"/>
      <c r="F875" s="67"/>
    </row>
    <row r="876" spans="3:6" x14ac:dyDescent="0.25">
      <c r="C876" s="12"/>
      <c r="D876" s="35"/>
      <c r="E876" s="35"/>
      <c r="F876" s="67"/>
    </row>
    <row r="877" spans="3:6" x14ac:dyDescent="0.25">
      <c r="C877" s="12"/>
      <c r="D877" s="35"/>
      <c r="E877" s="35"/>
      <c r="F877" s="67"/>
    </row>
    <row r="878" spans="3:6" x14ac:dyDescent="0.25">
      <c r="C878" s="12"/>
      <c r="D878" s="35"/>
      <c r="E878" s="35"/>
      <c r="F878" s="67"/>
    </row>
    <row r="879" spans="3:6" x14ac:dyDescent="0.25">
      <c r="C879" s="12"/>
      <c r="D879" s="35"/>
      <c r="E879" s="35"/>
      <c r="F879" s="67"/>
    </row>
    <row r="880" spans="3:6" x14ac:dyDescent="0.25">
      <c r="C880" s="12"/>
      <c r="D880" s="35"/>
      <c r="E880" s="35"/>
      <c r="F880" s="67"/>
    </row>
    <row r="881" spans="3:6" x14ac:dyDescent="0.25">
      <c r="C881" s="12"/>
      <c r="D881" s="35"/>
      <c r="E881" s="35"/>
      <c r="F881" s="67"/>
    </row>
    <row r="882" spans="3:6" x14ac:dyDescent="0.25">
      <c r="C882" s="12"/>
      <c r="D882" s="35"/>
      <c r="E882" s="35"/>
      <c r="F882" s="67"/>
    </row>
    <row r="883" spans="3:6" x14ac:dyDescent="0.25">
      <c r="C883" s="12"/>
      <c r="D883" s="35"/>
      <c r="E883" s="35"/>
      <c r="F883" s="67"/>
    </row>
    <row r="884" spans="3:6" x14ac:dyDescent="0.25">
      <c r="C884" s="12"/>
      <c r="D884" s="35"/>
      <c r="E884" s="35"/>
      <c r="F884" s="67"/>
    </row>
    <row r="885" spans="3:6" x14ac:dyDescent="0.25">
      <c r="C885" s="12"/>
      <c r="D885" s="35"/>
      <c r="E885" s="35"/>
      <c r="F885" s="67"/>
    </row>
    <row r="886" spans="3:6" x14ac:dyDescent="0.25">
      <c r="C886" s="12"/>
      <c r="D886" s="35"/>
      <c r="E886" s="35"/>
      <c r="F886" s="67"/>
    </row>
    <row r="887" spans="3:6" x14ac:dyDescent="0.25">
      <c r="C887" s="12"/>
      <c r="D887" s="35"/>
      <c r="E887" s="35"/>
      <c r="F887" s="67"/>
    </row>
    <row r="888" spans="3:6" x14ac:dyDescent="0.25">
      <c r="C888" s="12"/>
      <c r="D888" s="35"/>
      <c r="E888" s="35"/>
      <c r="F888" s="67"/>
    </row>
    <row r="889" spans="3:6" x14ac:dyDescent="0.25">
      <c r="C889" s="12"/>
      <c r="D889" s="35"/>
      <c r="E889" s="35"/>
      <c r="F889" s="67"/>
    </row>
    <row r="890" spans="3:6" x14ac:dyDescent="0.25">
      <c r="C890" s="12"/>
      <c r="D890" s="35"/>
      <c r="E890" s="35"/>
      <c r="F890" s="67"/>
    </row>
    <row r="891" spans="3:6" x14ac:dyDescent="0.25">
      <c r="C891" s="12"/>
      <c r="D891" s="35"/>
      <c r="E891" s="35"/>
      <c r="F891" s="67"/>
    </row>
    <row r="892" spans="3:6" x14ac:dyDescent="0.25">
      <c r="C892" s="12"/>
      <c r="D892" s="35"/>
      <c r="E892" s="35"/>
      <c r="F892" s="67"/>
    </row>
    <row r="893" spans="3:6" x14ac:dyDescent="0.25">
      <c r="C893" s="12"/>
      <c r="D893" s="35"/>
      <c r="E893" s="35"/>
      <c r="F893" s="67"/>
    </row>
    <row r="894" spans="3:6" x14ac:dyDescent="0.25">
      <c r="C894" s="12"/>
      <c r="D894" s="35"/>
      <c r="E894" s="35"/>
      <c r="F894" s="67"/>
    </row>
    <row r="895" spans="3:6" x14ac:dyDescent="0.25">
      <c r="C895" s="12"/>
      <c r="D895" s="35"/>
      <c r="E895" s="35"/>
      <c r="F895" s="67"/>
    </row>
    <row r="896" spans="3:6" x14ac:dyDescent="0.25">
      <c r="C896" s="12"/>
      <c r="D896" s="35"/>
      <c r="E896" s="35"/>
      <c r="F896" s="67"/>
    </row>
    <row r="897" spans="3:6" x14ac:dyDescent="0.25">
      <c r="C897" s="12"/>
      <c r="D897" s="35"/>
      <c r="E897" s="35"/>
      <c r="F897" s="67"/>
    </row>
    <row r="898" spans="3:6" x14ac:dyDescent="0.25">
      <c r="C898" s="12"/>
      <c r="D898" s="35"/>
      <c r="E898" s="35"/>
      <c r="F898" s="67"/>
    </row>
    <row r="899" spans="3:6" x14ac:dyDescent="0.25">
      <c r="C899" s="12"/>
      <c r="D899" s="35"/>
      <c r="E899" s="35"/>
      <c r="F899" s="67"/>
    </row>
    <row r="900" spans="3:6" x14ac:dyDescent="0.25">
      <c r="C900" s="12"/>
      <c r="D900" s="35"/>
      <c r="E900" s="35"/>
      <c r="F900" s="67"/>
    </row>
    <row r="901" spans="3:6" x14ac:dyDescent="0.25">
      <c r="C901" s="12"/>
      <c r="D901" s="35"/>
      <c r="E901" s="35"/>
      <c r="F901" s="67"/>
    </row>
    <row r="902" spans="3:6" x14ac:dyDescent="0.25">
      <c r="C902" s="12"/>
      <c r="D902" s="35"/>
      <c r="E902" s="35"/>
      <c r="F902" s="67"/>
    </row>
    <row r="903" spans="3:6" x14ac:dyDescent="0.25">
      <c r="C903" s="12"/>
      <c r="D903" s="35"/>
      <c r="E903" s="35"/>
      <c r="F903" s="67"/>
    </row>
    <row r="904" spans="3:6" x14ac:dyDescent="0.25">
      <c r="C904" s="12"/>
      <c r="D904" s="35"/>
      <c r="E904" s="35"/>
      <c r="F904" s="67"/>
    </row>
    <row r="905" spans="3:6" x14ac:dyDescent="0.25">
      <c r="C905" s="12"/>
      <c r="D905" s="35"/>
      <c r="E905" s="35"/>
      <c r="F905" s="67"/>
    </row>
    <row r="906" spans="3:6" x14ac:dyDescent="0.25">
      <c r="C906" s="12"/>
      <c r="D906" s="35"/>
      <c r="E906" s="35"/>
      <c r="F906" s="67"/>
    </row>
    <row r="907" spans="3:6" x14ac:dyDescent="0.25">
      <c r="C907" s="12"/>
      <c r="D907" s="35"/>
      <c r="E907" s="35"/>
      <c r="F907" s="67"/>
    </row>
    <row r="908" spans="3:6" x14ac:dyDescent="0.25">
      <c r="C908" s="12"/>
      <c r="D908" s="35"/>
      <c r="E908" s="35"/>
      <c r="F908" s="67"/>
    </row>
    <row r="909" spans="3:6" x14ac:dyDescent="0.25">
      <c r="C909" s="12"/>
      <c r="D909" s="35"/>
      <c r="E909" s="35"/>
      <c r="F909" s="67"/>
    </row>
    <row r="910" spans="3:6" x14ac:dyDescent="0.25">
      <c r="C910" s="12"/>
      <c r="D910" s="35"/>
      <c r="E910" s="35"/>
      <c r="F910" s="67"/>
    </row>
    <row r="911" spans="3:6" x14ac:dyDescent="0.25">
      <c r="C911" s="12"/>
      <c r="D911" s="35"/>
      <c r="E911" s="35"/>
      <c r="F911" s="67"/>
    </row>
    <row r="912" spans="3:6" x14ac:dyDescent="0.25">
      <c r="C912" s="12"/>
      <c r="D912" s="35"/>
      <c r="E912" s="35"/>
      <c r="F912" s="67"/>
    </row>
    <row r="913" spans="3:6" x14ac:dyDescent="0.25">
      <c r="C913" s="12"/>
      <c r="D913" s="35"/>
      <c r="E913" s="35"/>
      <c r="F913" s="67"/>
    </row>
    <row r="914" spans="3:6" x14ac:dyDescent="0.25">
      <c r="C914" s="12"/>
      <c r="D914" s="35"/>
      <c r="E914" s="35"/>
      <c r="F914" s="67"/>
    </row>
    <row r="915" spans="3:6" x14ac:dyDescent="0.25">
      <c r="C915" s="12"/>
      <c r="D915" s="35"/>
      <c r="E915" s="35"/>
      <c r="F915" s="67"/>
    </row>
    <row r="916" spans="3:6" x14ac:dyDescent="0.25">
      <c r="C916" s="12"/>
      <c r="D916" s="35"/>
      <c r="E916" s="35"/>
      <c r="F916" s="67"/>
    </row>
    <row r="917" spans="3:6" x14ac:dyDescent="0.25">
      <c r="C917" s="12"/>
      <c r="D917" s="35"/>
      <c r="E917" s="35"/>
      <c r="F917" s="67"/>
    </row>
    <row r="918" spans="3:6" x14ac:dyDescent="0.25">
      <c r="C918" s="12"/>
      <c r="D918" s="35"/>
      <c r="E918" s="35"/>
      <c r="F918" s="67"/>
    </row>
    <row r="919" spans="3:6" x14ac:dyDescent="0.25">
      <c r="C919" s="12"/>
      <c r="D919" s="35"/>
      <c r="E919" s="35"/>
      <c r="F919" s="67"/>
    </row>
    <row r="920" spans="3:6" x14ac:dyDescent="0.25">
      <c r="C920" s="12"/>
      <c r="D920" s="35"/>
      <c r="E920" s="35"/>
      <c r="F920" s="67"/>
    </row>
    <row r="921" spans="3:6" x14ac:dyDescent="0.25">
      <c r="C921" s="12"/>
      <c r="D921" s="35"/>
      <c r="E921" s="35"/>
      <c r="F921" s="67"/>
    </row>
    <row r="922" spans="3:6" x14ac:dyDescent="0.25">
      <c r="C922" s="12"/>
      <c r="D922" s="35"/>
      <c r="E922" s="35"/>
      <c r="F922" s="67"/>
    </row>
    <row r="923" spans="3:6" x14ac:dyDescent="0.25">
      <c r="C923" s="12"/>
      <c r="D923" s="35"/>
      <c r="E923" s="35"/>
      <c r="F923" s="67"/>
    </row>
    <row r="924" spans="3:6" x14ac:dyDescent="0.25">
      <c r="C924" s="12"/>
      <c r="D924" s="35"/>
      <c r="E924" s="35"/>
      <c r="F924" s="67"/>
    </row>
    <row r="925" spans="3:6" x14ac:dyDescent="0.25">
      <c r="C925" s="12"/>
      <c r="D925" s="35"/>
      <c r="E925" s="35"/>
      <c r="F925" s="67"/>
    </row>
    <row r="926" spans="3:6" x14ac:dyDescent="0.25">
      <c r="C926" s="12"/>
      <c r="D926" s="35"/>
      <c r="E926" s="35"/>
      <c r="F926" s="67"/>
    </row>
    <row r="927" spans="3:6" x14ac:dyDescent="0.25">
      <c r="C927" s="12"/>
      <c r="D927" s="35"/>
      <c r="E927" s="35"/>
      <c r="F927" s="67"/>
    </row>
    <row r="928" spans="3:6" x14ac:dyDescent="0.25">
      <c r="C928" s="12"/>
      <c r="D928" s="35"/>
      <c r="E928" s="35"/>
      <c r="F928" s="67"/>
    </row>
    <row r="929" spans="3:6" x14ac:dyDescent="0.25">
      <c r="C929" s="12"/>
      <c r="D929" s="35"/>
      <c r="E929" s="35"/>
      <c r="F929" s="67"/>
    </row>
    <row r="930" spans="3:6" x14ac:dyDescent="0.25">
      <c r="C930" s="12"/>
      <c r="D930" s="35"/>
      <c r="E930" s="35"/>
      <c r="F930" s="67"/>
    </row>
    <row r="931" spans="3:6" x14ac:dyDescent="0.25">
      <c r="C931" s="12"/>
      <c r="D931" s="35"/>
      <c r="E931" s="35"/>
      <c r="F931" s="67"/>
    </row>
    <row r="932" spans="3:6" x14ac:dyDescent="0.25">
      <c r="C932" s="12"/>
      <c r="D932" s="35"/>
      <c r="E932" s="35"/>
      <c r="F932" s="67"/>
    </row>
    <row r="933" spans="3:6" x14ac:dyDescent="0.25">
      <c r="C933" s="12"/>
      <c r="D933" s="35"/>
      <c r="E933" s="35"/>
      <c r="F933" s="67"/>
    </row>
    <row r="934" spans="3:6" x14ac:dyDescent="0.25">
      <c r="C934" s="12"/>
      <c r="D934" s="35"/>
      <c r="E934" s="35"/>
      <c r="F934" s="67"/>
    </row>
    <row r="935" spans="3:6" x14ac:dyDescent="0.25">
      <c r="C935" s="12"/>
      <c r="D935" s="35"/>
      <c r="E935" s="35"/>
      <c r="F935" s="67"/>
    </row>
    <row r="936" spans="3:6" x14ac:dyDescent="0.25">
      <c r="C936" s="12"/>
      <c r="D936" s="35"/>
      <c r="E936" s="35"/>
      <c r="F936" s="67"/>
    </row>
    <row r="937" spans="3:6" x14ac:dyDescent="0.25">
      <c r="C937" s="12"/>
      <c r="D937" s="35"/>
      <c r="E937" s="35"/>
      <c r="F937" s="67"/>
    </row>
    <row r="938" spans="3:6" x14ac:dyDescent="0.25">
      <c r="C938" s="12"/>
      <c r="D938" s="35"/>
      <c r="E938" s="35"/>
      <c r="F938" s="67"/>
    </row>
    <row r="939" spans="3:6" x14ac:dyDescent="0.25">
      <c r="C939" s="12"/>
      <c r="D939" s="35"/>
      <c r="E939" s="35"/>
      <c r="F939" s="67"/>
    </row>
    <row r="940" spans="3:6" x14ac:dyDescent="0.25">
      <c r="C940" s="12"/>
      <c r="D940" s="35"/>
      <c r="E940" s="35"/>
      <c r="F940" s="67"/>
    </row>
    <row r="941" spans="3:6" x14ac:dyDescent="0.25">
      <c r="C941" s="12"/>
      <c r="D941" s="35"/>
      <c r="E941" s="35"/>
      <c r="F941" s="67"/>
    </row>
    <row r="942" spans="3:6" x14ac:dyDescent="0.25">
      <c r="C942" s="12"/>
      <c r="D942" s="35"/>
      <c r="E942" s="35"/>
      <c r="F942" s="67"/>
    </row>
    <row r="943" spans="3:6" x14ac:dyDescent="0.25">
      <c r="C943" s="12"/>
      <c r="D943" s="35"/>
      <c r="E943" s="35"/>
      <c r="F943" s="67"/>
    </row>
    <row r="944" spans="3:6" x14ac:dyDescent="0.25">
      <c r="C944" s="12"/>
      <c r="D944" s="35"/>
      <c r="E944" s="35"/>
      <c r="F944" s="67"/>
    </row>
    <row r="945" spans="3:6" x14ac:dyDescent="0.25">
      <c r="C945" s="12"/>
      <c r="D945" s="35"/>
      <c r="E945" s="35"/>
      <c r="F945" s="67"/>
    </row>
    <row r="946" spans="3:6" x14ac:dyDescent="0.25">
      <c r="C946" s="12"/>
      <c r="D946" s="35"/>
      <c r="E946" s="35"/>
      <c r="F946" s="67"/>
    </row>
    <row r="947" spans="3:6" x14ac:dyDescent="0.25">
      <c r="C947" s="12"/>
      <c r="D947" s="35"/>
      <c r="E947" s="35"/>
      <c r="F947" s="67"/>
    </row>
    <row r="948" spans="3:6" x14ac:dyDescent="0.25">
      <c r="C948" s="12"/>
      <c r="D948" s="35"/>
      <c r="E948" s="35"/>
      <c r="F948" s="67"/>
    </row>
    <row r="949" spans="3:6" x14ac:dyDescent="0.25">
      <c r="C949" s="12"/>
      <c r="D949" s="35"/>
      <c r="E949" s="35"/>
      <c r="F949" s="67"/>
    </row>
    <row r="950" spans="3:6" x14ac:dyDescent="0.25">
      <c r="C950" s="12"/>
      <c r="D950" s="35"/>
      <c r="E950" s="35"/>
      <c r="F950" s="67"/>
    </row>
    <row r="951" spans="3:6" x14ac:dyDescent="0.25">
      <c r="C951" s="12"/>
      <c r="D951" s="35"/>
      <c r="E951" s="35"/>
      <c r="F951" s="67"/>
    </row>
    <row r="952" spans="3:6" x14ac:dyDescent="0.25">
      <c r="C952" s="12"/>
      <c r="D952" s="35"/>
      <c r="E952" s="35"/>
      <c r="F952" s="67"/>
    </row>
    <row r="953" spans="3:6" x14ac:dyDescent="0.25">
      <c r="C953" s="12"/>
      <c r="D953" s="35"/>
      <c r="E953" s="35"/>
      <c r="F953" s="67"/>
    </row>
    <row r="954" spans="3:6" x14ac:dyDescent="0.25">
      <c r="C954" s="12"/>
      <c r="D954" s="35"/>
      <c r="E954" s="35"/>
      <c r="F954" s="67"/>
    </row>
    <row r="955" spans="3:6" x14ac:dyDescent="0.25">
      <c r="C955" s="12"/>
      <c r="D955" s="35"/>
      <c r="E955" s="35"/>
      <c r="F955" s="67"/>
    </row>
    <row r="956" spans="3:6" x14ac:dyDescent="0.25">
      <c r="C956" s="12"/>
      <c r="D956" s="35"/>
      <c r="E956" s="35"/>
      <c r="F956" s="67"/>
    </row>
    <row r="957" spans="3:6" x14ac:dyDescent="0.25">
      <c r="C957" s="12"/>
      <c r="D957" s="35"/>
      <c r="E957" s="35"/>
      <c r="F957" s="67"/>
    </row>
    <row r="958" spans="3:6" x14ac:dyDescent="0.25">
      <c r="C958" s="12"/>
      <c r="D958" s="35"/>
      <c r="E958" s="35"/>
      <c r="F958" s="67"/>
    </row>
    <row r="959" spans="3:6" x14ac:dyDescent="0.25">
      <c r="C959" s="12"/>
      <c r="D959" s="35"/>
      <c r="E959" s="35"/>
      <c r="F959" s="67"/>
    </row>
    <row r="960" spans="3:6" x14ac:dyDescent="0.25">
      <c r="C960" s="12"/>
      <c r="D960" s="35"/>
      <c r="E960" s="35"/>
      <c r="F960" s="67"/>
    </row>
    <row r="961" spans="3:6" x14ac:dyDescent="0.25">
      <c r="C961" s="12"/>
      <c r="D961" s="35"/>
      <c r="E961" s="35"/>
      <c r="F961" s="67"/>
    </row>
    <row r="962" spans="3:6" x14ac:dyDescent="0.25">
      <c r="C962" s="12"/>
      <c r="D962" s="35"/>
      <c r="E962" s="35"/>
      <c r="F962" s="67"/>
    </row>
    <row r="963" spans="3:6" x14ac:dyDescent="0.25">
      <c r="C963" s="12"/>
      <c r="D963" s="35"/>
      <c r="E963" s="35"/>
      <c r="F963" s="67"/>
    </row>
    <row r="964" spans="3:6" x14ac:dyDescent="0.25">
      <c r="C964" s="12"/>
      <c r="D964" s="35"/>
      <c r="E964" s="35"/>
      <c r="F964" s="67"/>
    </row>
    <row r="965" spans="3:6" x14ac:dyDescent="0.25">
      <c r="C965" s="12"/>
      <c r="D965" s="35"/>
      <c r="E965" s="35"/>
      <c r="F965" s="67"/>
    </row>
    <row r="966" spans="3:6" x14ac:dyDescent="0.25">
      <c r="C966" s="12"/>
      <c r="D966" s="35"/>
      <c r="E966" s="35"/>
      <c r="F966" s="67"/>
    </row>
    <row r="967" spans="3:6" x14ac:dyDescent="0.25">
      <c r="C967" s="12"/>
      <c r="D967" s="35"/>
      <c r="E967" s="35"/>
      <c r="F967" s="67"/>
    </row>
    <row r="968" spans="3:6" x14ac:dyDescent="0.25">
      <c r="C968" s="12"/>
      <c r="D968" s="35"/>
      <c r="E968" s="35"/>
      <c r="F968" s="67"/>
    </row>
    <row r="969" spans="3:6" x14ac:dyDescent="0.25">
      <c r="C969" s="12"/>
      <c r="D969" s="35"/>
      <c r="E969" s="35"/>
      <c r="F969" s="67"/>
    </row>
    <row r="970" spans="3:6" x14ac:dyDescent="0.25">
      <c r="C970" s="12"/>
      <c r="D970" s="35"/>
      <c r="E970" s="35"/>
      <c r="F970" s="67"/>
    </row>
    <row r="971" spans="3:6" x14ac:dyDescent="0.25">
      <c r="C971" s="12"/>
      <c r="D971" s="35"/>
      <c r="E971" s="35"/>
      <c r="F971" s="67"/>
    </row>
    <row r="972" spans="3:6" x14ac:dyDescent="0.25">
      <c r="C972" s="12"/>
      <c r="D972" s="35"/>
      <c r="E972" s="35"/>
      <c r="F972" s="67"/>
    </row>
    <row r="973" spans="3:6" x14ac:dyDescent="0.25">
      <c r="C973" s="12"/>
      <c r="D973" s="35"/>
      <c r="E973" s="35"/>
      <c r="F973" s="67"/>
    </row>
    <row r="974" spans="3:6" x14ac:dyDescent="0.25">
      <c r="C974" s="12"/>
      <c r="D974" s="35"/>
      <c r="E974" s="35"/>
      <c r="F974" s="67"/>
    </row>
    <row r="975" spans="3:6" x14ac:dyDescent="0.25">
      <c r="C975" s="12"/>
      <c r="D975" s="35"/>
      <c r="E975" s="35"/>
      <c r="F975" s="67"/>
    </row>
    <row r="976" spans="3:6" x14ac:dyDescent="0.25">
      <c r="C976" s="12"/>
      <c r="D976" s="35"/>
      <c r="E976" s="35"/>
      <c r="F976" s="67"/>
    </row>
    <row r="977" spans="3:6" x14ac:dyDescent="0.25">
      <c r="C977" s="12"/>
      <c r="D977" s="35"/>
      <c r="E977" s="35"/>
      <c r="F977" s="67"/>
    </row>
    <row r="978" spans="3:6" x14ac:dyDescent="0.25">
      <c r="C978" s="12"/>
      <c r="D978" s="35"/>
      <c r="E978" s="35"/>
      <c r="F978" s="67"/>
    </row>
    <row r="979" spans="3:6" x14ac:dyDescent="0.25">
      <c r="C979" s="12"/>
      <c r="D979" s="35"/>
      <c r="E979" s="35"/>
      <c r="F979" s="67"/>
    </row>
    <row r="980" spans="3:6" x14ac:dyDescent="0.25">
      <c r="C980" s="12"/>
      <c r="D980" s="35"/>
      <c r="E980" s="35"/>
      <c r="F980" s="67"/>
    </row>
    <row r="981" spans="3:6" x14ac:dyDescent="0.25">
      <c r="C981" s="39"/>
      <c r="D981" s="35"/>
      <c r="E981" s="35"/>
      <c r="F981" s="67"/>
    </row>
    <row r="982" spans="3:6" x14ac:dyDescent="0.25">
      <c r="C982" s="12"/>
      <c r="D982" s="35"/>
      <c r="E982" s="35"/>
      <c r="F982" s="67"/>
    </row>
    <row r="983" spans="3:6" x14ac:dyDescent="0.25">
      <c r="C983" s="12"/>
      <c r="D983" s="35"/>
      <c r="E983" s="35"/>
      <c r="F983" s="67"/>
    </row>
    <row r="984" spans="3:6" x14ac:dyDescent="0.25">
      <c r="C984" s="12"/>
      <c r="D984" s="35"/>
      <c r="E984" s="35"/>
      <c r="F984" s="67"/>
    </row>
    <row r="985" spans="3:6" x14ac:dyDescent="0.25">
      <c r="C985" s="12"/>
      <c r="D985" s="35"/>
      <c r="E985" s="35"/>
      <c r="F985" s="67"/>
    </row>
    <row r="986" spans="3:6" x14ac:dyDescent="0.25">
      <c r="C986" s="12"/>
      <c r="D986" s="35"/>
      <c r="E986" s="35"/>
      <c r="F986" s="67"/>
    </row>
    <row r="987" spans="3:6" x14ac:dyDescent="0.25">
      <c r="C987" s="12"/>
      <c r="D987" s="35"/>
      <c r="E987" s="35"/>
      <c r="F987" s="67"/>
    </row>
    <row r="988" spans="3:6" x14ac:dyDescent="0.25">
      <c r="C988" s="12"/>
      <c r="D988" s="35"/>
      <c r="E988" s="35"/>
      <c r="F988" s="67"/>
    </row>
    <row r="989" spans="3:6" x14ac:dyDescent="0.25">
      <c r="C989" s="12"/>
      <c r="D989" s="35"/>
      <c r="E989" s="35"/>
      <c r="F989" s="67"/>
    </row>
    <row r="990" spans="3:6" x14ac:dyDescent="0.25">
      <c r="C990" s="12"/>
      <c r="D990" s="35"/>
      <c r="E990" s="35"/>
      <c r="F990" s="67"/>
    </row>
    <row r="991" spans="3:6" x14ac:dyDescent="0.25">
      <c r="C991" s="12"/>
      <c r="D991" s="35"/>
      <c r="E991" s="35"/>
      <c r="F991" s="67"/>
    </row>
    <row r="992" spans="3:6" x14ac:dyDescent="0.25">
      <c r="C992" s="12"/>
      <c r="D992" s="35"/>
      <c r="E992" s="35"/>
      <c r="F992" s="67"/>
    </row>
    <row r="993" spans="3:6" x14ac:dyDescent="0.25">
      <c r="C993" s="12"/>
      <c r="D993" s="35"/>
      <c r="E993" s="35"/>
      <c r="F993" s="67"/>
    </row>
    <row r="994" spans="3:6" x14ac:dyDescent="0.25">
      <c r="C994" s="12"/>
      <c r="D994" s="35"/>
      <c r="E994" s="35"/>
      <c r="F994" s="67"/>
    </row>
    <row r="995" spans="3:6" x14ac:dyDescent="0.25">
      <c r="C995" s="12"/>
      <c r="D995" s="35"/>
      <c r="E995" s="35"/>
      <c r="F995" s="67"/>
    </row>
    <row r="996" spans="3:6" x14ac:dyDescent="0.25">
      <c r="C996" s="12"/>
      <c r="D996" s="35"/>
      <c r="E996" s="35"/>
      <c r="F996" s="67"/>
    </row>
    <row r="997" spans="3:6" x14ac:dyDescent="0.25">
      <c r="C997" s="12"/>
      <c r="D997" s="35"/>
      <c r="E997" s="35"/>
      <c r="F997" s="67"/>
    </row>
    <row r="998" spans="3:6" x14ac:dyDescent="0.25">
      <c r="C998" s="12"/>
      <c r="D998" s="35"/>
      <c r="E998" s="35"/>
      <c r="F998" s="67"/>
    </row>
    <row r="999" spans="3:6" x14ac:dyDescent="0.25">
      <c r="C999" s="12"/>
      <c r="D999" s="35"/>
      <c r="E999" s="35"/>
      <c r="F999" s="67"/>
    </row>
    <row r="1000" spans="3:6" x14ac:dyDescent="0.25">
      <c r="C1000" s="12"/>
      <c r="D1000" s="35"/>
      <c r="E1000" s="35"/>
      <c r="F1000" s="67"/>
    </row>
    <row r="1001" spans="3:6" x14ac:dyDescent="0.25">
      <c r="C1001" s="12"/>
      <c r="D1001" s="35"/>
      <c r="E1001" s="35"/>
      <c r="F1001" s="67"/>
    </row>
    <row r="1002" spans="3:6" x14ac:dyDescent="0.25">
      <c r="C1002" s="12"/>
      <c r="D1002" s="35"/>
      <c r="E1002" s="35"/>
      <c r="F1002" s="67"/>
    </row>
    <row r="1003" spans="3:6" x14ac:dyDescent="0.25">
      <c r="C1003" s="12"/>
      <c r="D1003" s="35"/>
      <c r="E1003" s="35"/>
      <c r="F1003" s="67"/>
    </row>
    <row r="1004" spans="3:6" x14ac:dyDescent="0.25">
      <c r="C1004" s="12"/>
      <c r="D1004" s="35"/>
      <c r="E1004" s="35"/>
      <c r="F1004" s="67"/>
    </row>
    <row r="1005" spans="3:6" x14ac:dyDescent="0.25">
      <c r="C1005" s="12"/>
      <c r="D1005" s="35"/>
      <c r="E1005" s="35"/>
      <c r="F1005" s="67"/>
    </row>
    <row r="1006" spans="3:6" x14ac:dyDescent="0.25">
      <c r="C1006" s="12"/>
      <c r="D1006" s="35"/>
      <c r="E1006" s="35"/>
      <c r="F1006" s="67"/>
    </row>
    <row r="1007" spans="3:6" x14ac:dyDescent="0.25">
      <c r="C1007" s="12"/>
      <c r="D1007" s="35"/>
      <c r="E1007" s="35"/>
      <c r="F1007" s="67"/>
    </row>
    <row r="1008" spans="3:6" x14ac:dyDescent="0.25">
      <c r="C1008" s="12"/>
      <c r="D1008" s="35"/>
      <c r="E1008" s="35"/>
      <c r="F1008" s="67"/>
    </row>
    <row r="1009" spans="3:6" x14ac:dyDescent="0.25">
      <c r="C1009" s="12"/>
      <c r="D1009" s="35"/>
      <c r="E1009" s="35"/>
      <c r="F1009" s="67"/>
    </row>
    <row r="1010" spans="3:6" x14ac:dyDescent="0.25">
      <c r="C1010" s="12"/>
      <c r="D1010" s="35"/>
      <c r="E1010" s="35"/>
      <c r="F1010" s="67"/>
    </row>
    <row r="1011" spans="3:6" x14ac:dyDescent="0.25">
      <c r="C1011" s="12"/>
      <c r="D1011" s="35"/>
      <c r="E1011" s="35"/>
      <c r="F1011" s="67"/>
    </row>
    <row r="1012" spans="3:6" x14ac:dyDescent="0.25">
      <c r="C1012" s="12"/>
      <c r="D1012" s="35"/>
      <c r="E1012" s="35"/>
      <c r="F1012" s="67"/>
    </row>
    <row r="1013" spans="3:6" x14ac:dyDescent="0.25">
      <c r="C1013" s="12"/>
      <c r="D1013" s="35"/>
      <c r="E1013" s="35"/>
      <c r="F1013" s="67"/>
    </row>
    <row r="1014" spans="3:6" x14ac:dyDescent="0.25">
      <c r="C1014" s="12"/>
      <c r="D1014" s="35"/>
      <c r="E1014" s="35"/>
      <c r="F1014" s="67"/>
    </row>
    <row r="1015" spans="3:6" x14ac:dyDescent="0.25">
      <c r="C1015" s="12"/>
      <c r="D1015" s="35"/>
      <c r="E1015" s="35"/>
      <c r="F1015" s="67"/>
    </row>
    <row r="1016" spans="3:6" x14ac:dyDescent="0.25">
      <c r="C1016" s="12"/>
      <c r="D1016" s="35"/>
      <c r="E1016" s="35"/>
      <c r="F1016" s="67"/>
    </row>
    <row r="1017" spans="3:6" x14ac:dyDescent="0.25">
      <c r="C1017" s="12"/>
      <c r="D1017" s="35"/>
      <c r="E1017" s="35"/>
      <c r="F1017" s="67"/>
    </row>
    <row r="1018" spans="3:6" x14ac:dyDescent="0.25">
      <c r="C1018" s="12"/>
      <c r="D1018" s="35"/>
      <c r="E1018" s="35"/>
      <c r="F1018" s="67"/>
    </row>
    <row r="1019" spans="3:6" x14ac:dyDescent="0.25">
      <c r="C1019" s="12"/>
      <c r="D1019" s="35"/>
      <c r="E1019" s="35"/>
      <c r="F1019" s="67"/>
    </row>
    <row r="1020" spans="3:6" x14ac:dyDescent="0.25">
      <c r="C1020" s="12"/>
      <c r="D1020" s="35"/>
      <c r="E1020" s="35"/>
      <c r="F1020" s="67"/>
    </row>
    <row r="1021" spans="3:6" x14ac:dyDescent="0.25">
      <c r="C1021" s="12"/>
      <c r="D1021" s="35"/>
      <c r="E1021" s="35"/>
      <c r="F1021" s="67"/>
    </row>
    <row r="1022" spans="3:6" x14ac:dyDescent="0.25">
      <c r="C1022" s="12"/>
      <c r="D1022" s="35"/>
      <c r="E1022" s="35"/>
      <c r="F1022" s="67"/>
    </row>
    <row r="1023" spans="3:6" x14ac:dyDescent="0.25">
      <c r="C1023" s="12"/>
      <c r="D1023" s="35"/>
      <c r="E1023" s="35"/>
      <c r="F1023" s="67"/>
    </row>
    <row r="1024" spans="3:6" x14ac:dyDescent="0.25">
      <c r="C1024" s="12"/>
      <c r="D1024" s="35"/>
      <c r="E1024" s="35"/>
      <c r="F1024" s="67"/>
    </row>
    <row r="1025" spans="3:6" x14ac:dyDescent="0.25">
      <c r="C1025" s="12"/>
      <c r="D1025" s="35"/>
      <c r="E1025" s="35"/>
      <c r="F1025" s="67"/>
    </row>
    <row r="1026" spans="3:6" x14ac:dyDescent="0.25">
      <c r="C1026" s="12"/>
      <c r="D1026" s="35"/>
      <c r="E1026" s="35"/>
      <c r="F1026" s="67"/>
    </row>
    <row r="1027" spans="3:6" x14ac:dyDescent="0.25">
      <c r="C1027" s="12"/>
      <c r="D1027" s="35"/>
      <c r="E1027" s="35"/>
      <c r="F1027" s="67"/>
    </row>
    <row r="1028" spans="3:6" x14ac:dyDescent="0.25">
      <c r="C1028" s="12"/>
      <c r="D1028" s="35"/>
      <c r="E1028" s="35"/>
      <c r="F1028" s="67"/>
    </row>
    <row r="1029" spans="3:6" x14ac:dyDescent="0.25">
      <c r="C1029" s="12"/>
      <c r="D1029" s="35"/>
      <c r="E1029" s="35"/>
      <c r="F1029" s="67"/>
    </row>
    <row r="1030" spans="3:6" x14ac:dyDescent="0.25">
      <c r="C1030" s="12"/>
      <c r="D1030" s="35"/>
      <c r="E1030" s="35"/>
      <c r="F1030" s="67"/>
    </row>
    <row r="1031" spans="3:6" x14ac:dyDescent="0.25">
      <c r="C1031" s="12"/>
      <c r="D1031" s="35"/>
      <c r="E1031" s="35"/>
      <c r="F1031" s="67"/>
    </row>
    <row r="1032" spans="3:6" x14ac:dyDescent="0.25">
      <c r="C1032" s="12"/>
      <c r="D1032" s="35"/>
      <c r="E1032" s="35"/>
      <c r="F1032" s="67"/>
    </row>
    <row r="1033" spans="3:6" x14ac:dyDescent="0.25">
      <c r="C1033" s="12"/>
      <c r="D1033" s="35"/>
      <c r="E1033" s="35"/>
      <c r="F1033" s="67"/>
    </row>
    <row r="1034" spans="3:6" x14ac:dyDescent="0.25">
      <c r="C1034" s="12"/>
      <c r="D1034" s="35"/>
      <c r="E1034" s="35"/>
      <c r="F1034" s="67"/>
    </row>
    <row r="1035" spans="3:6" x14ac:dyDescent="0.25">
      <c r="C1035" s="12"/>
      <c r="D1035" s="35"/>
      <c r="E1035" s="35"/>
      <c r="F1035" s="67"/>
    </row>
    <row r="1036" spans="3:6" x14ac:dyDescent="0.25">
      <c r="C1036" s="12"/>
      <c r="D1036" s="35"/>
      <c r="E1036" s="35"/>
      <c r="F1036" s="67"/>
    </row>
    <row r="1037" spans="3:6" x14ac:dyDescent="0.25">
      <c r="C1037" s="12"/>
      <c r="D1037" s="35"/>
      <c r="E1037" s="35"/>
      <c r="F1037" s="67"/>
    </row>
    <row r="1038" spans="3:6" x14ac:dyDescent="0.25">
      <c r="C1038" s="12"/>
      <c r="D1038" s="35"/>
      <c r="E1038" s="35"/>
      <c r="F1038" s="67"/>
    </row>
    <row r="1039" spans="3:6" x14ac:dyDescent="0.25">
      <c r="C1039" s="12"/>
      <c r="D1039" s="35"/>
      <c r="E1039" s="35"/>
      <c r="F1039" s="67"/>
    </row>
    <row r="1040" spans="3:6" x14ac:dyDescent="0.25">
      <c r="C1040" s="12"/>
      <c r="D1040" s="35"/>
      <c r="E1040" s="35"/>
      <c r="F1040" s="67"/>
    </row>
    <row r="1041" spans="3:6" x14ac:dyDescent="0.25">
      <c r="C1041" s="12"/>
      <c r="D1041" s="35"/>
      <c r="E1041" s="35"/>
      <c r="F1041" s="67"/>
    </row>
    <row r="1042" spans="3:6" x14ac:dyDescent="0.25">
      <c r="C1042" s="12"/>
      <c r="D1042" s="35"/>
      <c r="E1042" s="35"/>
      <c r="F1042" s="67"/>
    </row>
    <row r="1043" spans="3:6" x14ac:dyDescent="0.25">
      <c r="C1043" s="12"/>
      <c r="D1043" s="35"/>
      <c r="E1043" s="35"/>
      <c r="F1043" s="67"/>
    </row>
    <row r="1044" spans="3:6" x14ac:dyDescent="0.25">
      <c r="C1044" s="12"/>
      <c r="D1044" s="35"/>
      <c r="E1044" s="35"/>
      <c r="F1044" s="67"/>
    </row>
    <row r="1045" spans="3:6" x14ac:dyDescent="0.25">
      <c r="C1045" s="12"/>
      <c r="D1045" s="35"/>
      <c r="E1045" s="35"/>
      <c r="F1045" s="67"/>
    </row>
    <row r="1046" spans="3:6" x14ac:dyDescent="0.25">
      <c r="C1046" s="12"/>
      <c r="D1046" s="35"/>
      <c r="E1046" s="35"/>
    </row>
    <row r="1047" spans="3:6" x14ac:dyDescent="0.25">
      <c r="C1047" s="12"/>
    </row>
    <row r="1048" spans="3:6" x14ac:dyDescent="0.25">
      <c r="C1048" s="12"/>
      <c r="D1048" s="35"/>
      <c r="E1048" s="35"/>
    </row>
    <row r="1049" spans="3:6" x14ac:dyDescent="0.25">
      <c r="C1049" s="12"/>
    </row>
    <row r="1050" spans="3:6" x14ac:dyDescent="0.25">
      <c r="C1050" s="12"/>
      <c r="D1050" s="35"/>
      <c r="E1050" s="35"/>
      <c r="F1050" s="67"/>
    </row>
    <row r="1051" spans="3:6" x14ac:dyDescent="0.25">
      <c r="C1051" s="12"/>
      <c r="D1051" s="35"/>
      <c r="E1051" s="35"/>
      <c r="F1051" s="67"/>
    </row>
    <row r="1052" spans="3:6" x14ac:dyDescent="0.25">
      <c r="C1052" s="12"/>
      <c r="D1052" s="35"/>
      <c r="E1052" s="35"/>
      <c r="F1052" s="67"/>
    </row>
    <row r="1053" spans="3:6" x14ac:dyDescent="0.25">
      <c r="C1053" s="12"/>
      <c r="D1053" s="35"/>
      <c r="E1053" s="35"/>
      <c r="F1053" s="67"/>
    </row>
    <row r="1054" spans="3:6" x14ac:dyDescent="0.25">
      <c r="C1054" s="12"/>
      <c r="D1054" s="35"/>
      <c r="E1054" s="35"/>
      <c r="F1054" s="67"/>
    </row>
    <row r="1055" spans="3:6" x14ac:dyDescent="0.25">
      <c r="C1055" s="12"/>
      <c r="D1055" s="35"/>
      <c r="E1055" s="35"/>
      <c r="F1055" s="67"/>
    </row>
    <row r="1056" spans="3:6" x14ac:dyDescent="0.25">
      <c r="C1056" s="12"/>
      <c r="D1056" s="35"/>
      <c r="E1056" s="35"/>
      <c r="F1056" s="67"/>
    </row>
    <row r="1057" spans="3:6" x14ac:dyDescent="0.25">
      <c r="C1057" s="12"/>
    </row>
    <row r="1058" spans="3:6" x14ac:dyDescent="0.25">
      <c r="C1058" s="12"/>
    </row>
    <row r="1059" spans="3:6" x14ac:dyDescent="0.25">
      <c r="C1059" s="12"/>
    </row>
    <row r="1060" spans="3:6" x14ac:dyDescent="0.25">
      <c r="C1060" s="12"/>
    </row>
    <row r="1061" spans="3:6" x14ac:dyDescent="0.25">
      <c r="C1061" s="12"/>
    </row>
    <row r="1062" spans="3:6" x14ac:dyDescent="0.25">
      <c r="C1062" s="12"/>
      <c r="D1062" s="35"/>
      <c r="E1062" s="35"/>
      <c r="F1062" s="67"/>
    </row>
    <row r="1063" spans="3:6" x14ac:dyDescent="0.25">
      <c r="C1063" s="12"/>
      <c r="D1063" s="35"/>
      <c r="E1063" s="35"/>
      <c r="F1063" s="67"/>
    </row>
    <row r="1064" spans="3:6" x14ac:dyDescent="0.25">
      <c r="C1064" s="12"/>
      <c r="D1064" s="35"/>
      <c r="E1064" s="35"/>
      <c r="F1064" s="67"/>
    </row>
    <row r="1065" spans="3:6" x14ac:dyDescent="0.25">
      <c r="C1065" s="12"/>
      <c r="D1065" s="35"/>
      <c r="E1065" s="35"/>
      <c r="F1065" s="39"/>
    </row>
    <row r="1066" spans="3:6" x14ac:dyDescent="0.25">
      <c r="C1066" s="12"/>
    </row>
    <row r="1067" spans="3:6" x14ac:dyDescent="0.25">
      <c r="C1067" s="12"/>
    </row>
    <row r="1068" spans="3:6" x14ac:dyDescent="0.25">
      <c r="C1068" s="12"/>
      <c r="D1068" s="35"/>
      <c r="E1068" s="35"/>
      <c r="F1068" s="67"/>
    </row>
    <row r="1069" spans="3:6" x14ac:dyDescent="0.25">
      <c r="C1069" s="12"/>
      <c r="D1069" s="35"/>
      <c r="E1069" s="35"/>
      <c r="F1069" s="67"/>
    </row>
    <row r="1070" spans="3:6" x14ac:dyDescent="0.25">
      <c r="C1070" s="12"/>
      <c r="D1070" s="35"/>
      <c r="E1070" s="35"/>
      <c r="F1070" s="67"/>
    </row>
    <row r="1071" spans="3:6" x14ac:dyDescent="0.25">
      <c r="C1071" s="12"/>
      <c r="D1071" s="35"/>
      <c r="E1071" s="35"/>
      <c r="F1071" s="67"/>
    </row>
    <row r="1072" spans="3:6" x14ac:dyDescent="0.25">
      <c r="C1072" s="12"/>
      <c r="D1072" s="35"/>
      <c r="E1072" s="35"/>
      <c r="F1072" s="67"/>
    </row>
    <row r="1073" spans="3:6" x14ac:dyDescent="0.25">
      <c r="C1073" s="12"/>
      <c r="D1073" s="35"/>
      <c r="E1073" s="35"/>
      <c r="F1073" s="67"/>
    </row>
    <row r="1074" spans="3:6" x14ac:dyDescent="0.25">
      <c r="C1074" s="12"/>
      <c r="D1074" s="35"/>
      <c r="E1074" s="35"/>
      <c r="F1074" s="67"/>
    </row>
    <row r="1075" spans="3:6" x14ac:dyDescent="0.25">
      <c r="C1075" s="12"/>
      <c r="D1075" s="35"/>
      <c r="E1075" s="35"/>
      <c r="F1075" s="67"/>
    </row>
    <row r="1076" spans="3:6" x14ac:dyDescent="0.25">
      <c r="C1076" s="12"/>
      <c r="D1076" s="35"/>
      <c r="E1076" s="35"/>
      <c r="F1076" s="67"/>
    </row>
    <row r="1077" spans="3:6" x14ac:dyDescent="0.25">
      <c r="C1077" s="12"/>
      <c r="D1077" s="35"/>
      <c r="E1077" s="35"/>
      <c r="F1077" s="67"/>
    </row>
    <row r="1078" spans="3:6" x14ac:dyDescent="0.25">
      <c r="C1078" s="12"/>
      <c r="D1078" s="35"/>
      <c r="E1078" s="35"/>
      <c r="F1078" s="67"/>
    </row>
    <row r="1079" spans="3:6" x14ac:dyDescent="0.25">
      <c r="C1079" s="12"/>
      <c r="D1079" s="35"/>
      <c r="E1079" s="35"/>
      <c r="F1079" s="67"/>
    </row>
    <row r="1080" spans="3:6" x14ac:dyDescent="0.25">
      <c r="C1080" s="12"/>
      <c r="D1080" s="35"/>
      <c r="E1080" s="35"/>
      <c r="F1080" s="67"/>
    </row>
    <row r="1081" spans="3:6" x14ac:dyDescent="0.25">
      <c r="C1081" s="12"/>
      <c r="D1081" s="35"/>
      <c r="E1081" s="35"/>
      <c r="F1081" s="67"/>
    </row>
    <row r="1082" spans="3:6" x14ac:dyDescent="0.25">
      <c r="C1082" s="12"/>
      <c r="D1082" s="35"/>
      <c r="E1082" s="35"/>
      <c r="F1082" s="67"/>
    </row>
    <row r="1083" spans="3:6" x14ac:dyDescent="0.25">
      <c r="C1083" s="12"/>
      <c r="D1083" s="35"/>
      <c r="E1083" s="35"/>
      <c r="F1083" s="67"/>
    </row>
    <row r="1084" spans="3:6" x14ac:dyDescent="0.25">
      <c r="C1084" s="12"/>
      <c r="D1084" s="35"/>
      <c r="E1084" s="35"/>
      <c r="F1084" s="67"/>
    </row>
    <row r="1085" spans="3:6" x14ac:dyDescent="0.25">
      <c r="C1085" s="12"/>
      <c r="D1085" s="35"/>
      <c r="E1085" s="35"/>
      <c r="F1085" s="67"/>
    </row>
    <row r="1086" spans="3:6" x14ac:dyDescent="0.25">
      <c r="C1086" s="12"/>
      <c r="D1086" s="35"/>
      <c r="E1086" s="35"/>
    </row>
    <row r="1087" spans="3:6" x14ac:dyDescent="0.25">
      <c r="C1087" s="12"/>
      <c r="D1087" s="35"/>
      <c r="E1087" s="35"/>
    </row>
    <row r="1088" spans="3:6" x14ac:dyDescent="0.25">
      <c r="C1088" s="12"/>
      <c r="D1088" s="35"/>
      <c r="E1088" s="35"/>
    </row>
    <row r="1089" spans="3:6" x14ac:dyDescent="0.25">
      <c r="C1089" s="12"/>
      <c r="D1089" s="35"/>
      <c r="E1089" s="35"/>
    </row>
    <row r="1090" spans="3:6" x14ac:dyDescent="0.25">
      <c r="C1090" s="12"/>
      <c r="D1090" s="35"/>
      <c r="E1090" s="35"/>
    </row>
    <row r="1091" spans="3:6" x14ac:dyDescent="0.25">
      <c r="C1091" s="12"/>
      <c r="D1091" s="35"/>
      <c r="E1091" s="35"/>
      <c r="F1091" s="67"/>
    </row>
    <row r="1092" spans="3:6" x14ac:dyDescent="0.25">
      <c r="C1092" s="12"/>
      <c r="D1092" s="35"/>
      <c r="E1092" s="35"/>
      <c r="F1092" s="67"/>
    </row>
    <row r="1093" spans="3:6" x14ac:dyDescent="0.25">
      <c r="C1093" s="12"/>
      <c r="D1093" s="35"/>
      <c r="E1093" s="35"/>
      <c r="F1093" s="67"/>
    </row>
    <row r="1094" spans="3:6" x14ac:dyDescent="0.25">
      <c r="C1094" s="12"/>
      <c r="D1094" s="35"/>
      <c r="E1094" s="35"/>
      <c r="F1094" s="67"/>
    </row>
    <row r="1095" spans="3:6" x14ac:dyDescent="0.25">
      <c r="C1095" s="12"/>
      <c r="D1095" s="35"/>
      <c r="E1095" s="35"/>
      <c r="F1095" s="67"/>
    </row>
    <row r="1096" spans="3:6" x14ac:dyDescent="0.25">
      <c r="C1096" s="12"/>
      <c r="D1096" s="35"/>
      <c r="E1096" s="35"/>
      <c r="F1096" s="67"/>
    </row>
    <row r="1097" spans="3:6" x14ac:dyDescent="0.25">
      <c r="C1097" s="12"/>
      <c r="D1097" s="35"/>
      <c r="E1097" s="35"/>
      <c r="F1097" s="67"/>
    </row>
    <row r="1098" spans="3:6" x14ac:dyDescent="0.25">
      <c r="C1098" s="12"/>
      <c r="D1098" s="35"/>
      <c r="E1098" s="35"/>
      <c r="F1098" s="67"/>
    </row>
    <row r="1099" spans="3:6" x14ac:dyDescent="0.25">
      <c r="C1099" s="12"/>
      <c r="D1099" s="35"/>
      <c r="E1099" s="35"/>
      <c r="F1099" s="67"/>
    </row>
    <row r="1100" spans="3:6" x14ac:dyDescent="0.25">
      <c r="C1100" s="12"/>
      <c r="D1100" s="35"/>
      <c r="E1100" s="35"/>
      <c r="F1100" s="67"/>
    </row>
    <row r="1101" spans="3:6" x14ac:dyDescent="0.25">
      <c r="C1101" s="12"/>
      <c r="D1101" s="35"/>
      <c r="E1101" s="35"/>
      <c r="F1101" s="67"/>
    </row>
    <row r="1102" spans="3:6" x14ac:dyDescent="0.25">
      <c r="C1102" s="12"/>
      <c r="D1102" s="35"/>
      <c r="E1102" s="35"/>
      <c r="F1102" s="67"/>
    </row>
    <row r="1103" spans="3:6" x14ac:dyDescent="0.25">
      <c r="C1103" s="12"/>
      <c r="D1103" s="35"/>
      <c r="E1103" s="35"/>
      <c r="F1103" s="67"/>
    </row>
    <row r="1104" spans="3:6" x14ac:dyDescent="0.25">
      <c r="C1104" s="12"/>
      <c r="D1104" s="35"/>
      <c r="E1104" s="35"/>
      <c r="F1104" s="67"/>
    </row>
    <row r="1105" spans="3:6" x14ac:dyDescent="0.25">
      <c r="C1105" s="12"/>
      <c r="D1105" s="35"/>
      <c r="E1105" s="35"/>
      <c r="F1105" s="67"/>
    </row>
    <row r="1106" spans="3:6" x14ac:dyDescent="0.25">
      <c r="C1106" s="12"/>
      <c r="D1106" s="35"/>
      <c r="E1106" s="35"/>
      <c r="F1106" s="67"/>
    </row>
    <row r="1107" spans="3:6" x14ac:dyDescent="0.25">
      <c r="C1107" s="12"/>
      <c r="D1107" s="35"/>
      <c r="E1107" s="35"/>
      <c r="F1107" s="67"/>
    </row>
    <row r="1108" spans="3:6" x14ac:dyDescent="0.25">
      <c r="C1108" s="12"/>
      <c r="D1108" s="35"/>
      <c r="E1108" s="35"/>
      <c r="F1108" s="67"/>
    </row>
    <row r="1109" spans="3:6" x14ac:dyDescent="0.25">
      <c r="C1109" s="12"/>
      <c r="D1109" s="35"/>
      <c r="E1109" s="35"/>
      <c r="F1109" s="67"/>
    </row>
    <row r="1110" spans="3:6" x14ac:dyDescent="0.25">
      <c r="C1110" s="12"/>
      <c r="D1110" s="35"/>
      <c r="E1110" s="35"/>
      <c r="F1110" s="67"/>
    </row>
    <row r="1111" spans="3:6" x14ac:dyDescent="0.25">
      <c r="C1111" s="12"/>
      <c r="D1111" s="35"/>
      <c r="E1111" s="35"/>
      <c r="F1111" s="67"/>
    </row>
    <row r="1112" spans="3:6" x14ac:dyDescent="0.25">
      <c r="C1112" s="12"/>
      <c r="D1112" s="35"/>
      <c r="E1112" s="35"/>
      <c r="F1112" s="67"/>
    </row>
    <row r="1113" spans="3:6" x14ac:dyDescent="0.25">
      <c r="C1113" s="12"/>
      <c r="D1113" s="35"/>
      <c r="E1113" s="35"/>
      <c r="F1113" s="67"/>
    </row>
    <row r="1114" spans="3:6" x14ac:dyDescent="0.25">
      <c r="C1114" s="12"/>
      <c r="D1114" s="35"/>
      <c r="E1114" s="35"/>
      <c r="F1114" s="67"/>
    </row>
    <row r="1115" spans="3:6" x14ac:dyDescent="0.25">
      <c r="C1115" s="12"/>
      <c r="D1115" s="35"/>
      <c r="E1115" s="35"/>
      <c r="F1115" s="67"/>
    </row>
    <row r="1116" spans="3:6" x14ac:dyDescent="0.25">
      <c r="C1116" s="12"/>
      <c r="D1116" s="35"/>
      <c r="E1116" s="35"/>
      <c r="F1116" s="67"/>
    </row>
    <row r="1117" spans="3:6" x14ac:dyDescent="0.25">
      <c r="C1117" s="12"/>
      <c r="D1117" s="35"/>
      <c r="E1117" s="35"/>
      <c r="F1117" s="67"/>
    </row>
    <row r="1118" spans="3:6" x14ac:dyDescent="0.25">
      <c r="C1118" s="12"/>
      <c r="D1118" s="35"/>
      <c r="E1118" s="35"/>
      <c r="F1118" s="67"/>
    </row>
    <row r="1119" spans="3:6" x14ac:dyDescent="0.25">
      <c r="C1119" s="12"/>
      <c r="D1119" s="35"/>
      <c r="E1119" s="35"/>
      <c r="F1119" s="67"/>
    </row>
    <row r="1120" spans="3:6" x14ac:dyDescent="0.25">
      <c r="C1120" s="12"/>
      <c r="D1120" s="35"/>
      <c r="E1120" s="35"/>
      <c r="F1120" s="67"/>
    </row>
    <row r="1121" spans="3:6" x14ac:dyDescent="0.25">
      <c r="C1121" s="12"/>
      <c r="D1121" s="35"/>
      <c r="E1121" s="35"/>
      <c r="F1121" s="67"/>
    </row>
    <row r="1122" spans="3:6" x14ac:dyDescent="0.25">
      <c r="C1122" s="12"/>
      <c r="D1122" s="35"/>
      <c r="E1122" s="35"/>
      <c r="F1122" s="67"/>
    </row>
    <row r="1123" spans="3:6" x14ac:dyDescent="0.25">
      <c r="C1123" s="12"/>
      <c r="D1123" s="35"/>
      <c r="E1123" s="35"/>
      <c r="F1123" s="67"/>
    </row>
    <row r="1124" spans="3:6" x14ac:dyDescent="0.25">
      <c r="C1124" s="12"/>
      <c r="D1124" s="35"/>
      <c r="E1124" s="35"/>
      <c r="F1124" s="67"/>
    </row>
    <row r="1125" spans="3:6" x14ac:dyDescent="0.25">
      <c r="C1125" s="12"/>
      <c r="D1125" s="35"/>
      <c r="E1125" s="35"/>
      <c r="F1125" s="67"/>
    </row>
    <row r="1126" spans="3:6" x14ac:dyDescent="0.25">
      <c r="C1126" s="12"/>
      <c r="D1126" s="35"/>
      <c r="E1126" s="35"/>
      <c r="F1126" s="67"/>
    </row>
    <row r="1127" spans="3:6" x14ac:dyDescent="0.25">
      <c r="C1127" s="12"/>
      <c r="D1127" s="35"/>
      <c r="E1127" s="35"/>
      <c r="F1127" s="67"/>
    </row>
    <row r="1128" spans="3:6" x14ac:dyDescent="0.25">
      <c r="C1128" s="12"/>
      <c r="D1128" s="35"/>
      <c r="E1128" s="35"/>
      <c r="F1128" s="67"/>
    </row>
    <row r="1129" spans="3:6" x14ac:dyDescent="0.25">
      <c r="C1129" s="12"/>
      <c r="D1129" s="35"/>
      <c r="E1129" s="35"/>
      <c r="F1129" s="67"/>
    </row>
    <row r="1130" spans="3:6" x14ac:dyDescent="0.25">
      <c r="C1130" s="12"/>
      <c r="D1130" s="35"/>
      <c r="E1130" s="35"/>
      <c r="F1130" s="67"/>
    </row>
    <row r="1131" spans="3:6" x14ac:dyDescent="0.25">
      <c r="C1131" s="12"/>
      <c r="D1131" s="35"/>
      <c r="E1131" s="35"/>
      <c r="F1131" s="67"/>
    </row>
    <row r="1132" spans="3:6" x14ac:dyDescent="0.25">
      <c r="C1132" s="12"/>
      <c r="D1132" s="35"/>
      <c r="E1132" s="35"/>
      <c r="F1132" s="67"/>
    </row>
    <row r="1133" spans="3:6" x14ac:dyDescent="0.25">
      <c r="C1133" s="12"/>
      <c r="D1133" s="35"/>
      <c r="E1133" s="35"/>
      <c r="F1133" s="67"/>
    </row>
    <row r="1134" spans="3:6" x14ac:dyDescent="0.25">
      <c r="C1134" s="12"/>
      <c r="D1134" s="35"/>
      <c r="E1134" s="35"/>
      <c r="F1134" s="67"/>
    </row>
    <row r="1135" spans="3:6" x14ac:dyDescent="0.25">
      <c r="C1135" s="12"/>
      <c r="D1135" s="35"/>
      <c r="E1135" s="35"/>
      <c r="F1135" s="67"/>
    </row>
    <row r="1136" spans="3:6" x14ac:dyDescent="0.25">
      <c r="C1136" s="12"/>
      <c r="D1136" s="35"/>
      <c r="E1136" s="35"/>
      <c r="F1136" s="67"/>
    </row>
    <row r="1137" spans="3:6" x14ac:dyDescent="0.25">
      <c r="C1137" s="12"/>
      <c r="D1137" s="35"/>
      <c r="E1137" s="35"/>
      <c r="F1137" s="67"/>
    </row>
    <row r="1138" spans="3:6" x14ac:dyDescent="0.25">
      <c r="C1138" s="12"/>
      <c r="D1138" s="35"/>
      <c r="E1138" s="35"/>
      <c r="F1138" s="67"/>
    </row>
    <row r="1139" spans="3:6" x14ac:dyDescent="0.25">
      <c r="C1139" s="12"/>
      <c r="D1139" s="35"/>
      <c r="E1139" s="35"/>
      <c r="F1139" s="67"/>
    </row>
    <row r="1140" spans="3:6" x14ac:dyDescent="0.25">
      <c r="C1140" s="12"/>
      <c r="D1140" s="35"/>
      <c r="E1140" s="35"/>
      <c r="F1140" s="67"/>
    </row>
    <row r="1141" spans="3:6" x14ac:dyDescent="0.25">
      <c r="C1141" s="12"/>
      <c r="D1141" s="35"/>
      <c r="E1141" s="35"/>
      <c r="F1141" s="67"/>
    </row>
    <row r="1142" spans="3:6" x14ac:dyDescent="0.25">
      <c r="C1142" s="12"/>
      <c r="D1142" s="35"/>
      <c r="E1142" s="35"/>
      <c r="F1142" s="67"/>
    </row>
    <row r="1143" spans="3:6" x14ac:dyDescent="0.25">
      <c r="C1143" s="12"/>
      <c r="D1143" s="35"/>
      <c r="E1143" s="35"/>
      <c r="F1143" s="67"/>
    </row>
    <row r="1144" spans="3:6" x14ac:dyDescent="0.25">
      <c r="C1144" s="12"/>
      <c r="D1144" s="35"/>
      <c r="E1144" s="35"/>
      <c r="F1144" s="67"/>
    </row>
    <row r="1145" spans="3:6" x14ac:dyDescent="0.25">
      <c r="C1145" s="12"/>
      <c r="D1145" s="35"/>
      <c r="E1145" s="35"/>
      <c r="F1145" s="67"/>
    </row>
    <row r="1146" spans="3:6" x14ac:dyDescent="0.25">
      <c r="C1146" s="12"/>
      <c r="D1146" s="35"/>
      <c r="E1146" s="35"/>
      <c r="F1146" s="67"/>
    </row>
    <row r="1147" spans="3:6" x14ac:dyDescent="0.25">
      <c r="C1147" s="12"/>
      <c r="D1147" s="35"/>
      <c r="E1147" s="35"/>
      <c r="F1147" s="67"/>
    </row>
    <row r="1148" spans="3:6" x14ac:dyDescent="0.25">
      <c r="C1148" s="12"/>
      <c r="D1148" s="35"/>
      <c r="E1148" s="35"/>
      <c r="F1148" s="67"/>
    </row>
    <row r="1149" spans="3:6" x14ac:dyDescent="0.25">
      <c r="C1149" s="12"/>
      <c r="D1149" s="35"/>
      <c r="E1149" s="35"/>
      <c r="F1149" s="67"/>
    </row>
    <row r="1150" spans="3:6" x14ac:dyDescent="0.25">
      <c r="C1150" s="12"/>
      <c r="D1150" s="35"/>
      <c r="E1150" s="35"/>
      <c r="F1150" s="67"/>
    </row>
    <row r="1151" spans="3:6" x14ac:dyDescent="0.25">
      <c r="C1151" s="12"/>
      <c r="D1151" s="35"/>
      <c r="E1151" s="35"/>
      <c r="F1151" s="67"/>
    </row>
    <row r="1152" spans="3:6" x14ac:dyDescent="0.25">
      <c r="C1152" s="12"/>
      <c r="D1152" s="35"/>
      <c r="E1152" s="35"/>
      <c r="F1152" s="67"/>
    </row>
    <row r="1153" spans="3:6" x14ac:dyDescent="0.25">
      <c r="C1153" s="12"/>
      <c r="D1153" s="35"/>
      <c r="E1153" s="35"/>
      <c r="F1153" s="67"/>
    </row>
    <row r="1154" spans="3:6" x14ac:dyDescent="0.25">
      <c r="C1154" s="12"/>
      <c r="D1154" s="35"/>
      <c r="E1154" s="35"/>
    </row>
    <row r="1155" spans="3:6" x14ac:dyDescent="0.25">
      <c r="C1155" s="12"/>
      <c r="D1155" s="35"/>
      <c r="E1155" s="35"/>
    </row>
    <row r="1156" spans="3:6" x14ac:dyDescent="0.25">
      <c r="C1156" s="12"/>
      <c r="D1156" s="35"/>
      <c r="E1156" s="35"/>
    </row>
    <row r="1157" spans="3:6" x14ac:dyDescent="0.25">
      <c r="C1157" s="12"/>
      <c r="D1157" s="35"/>
      <c r="E1157" s="35"/>
    </row>
    <row r="1158" spans="3:6" x14ac:dyDescent="0.25">
      <c r="C1158" s="12"/>
      <c r="D1158" s="35"/>
      <c r="E1158" s="35"/>
    </row>
    <row r="1159" spans="3:6" x14ac:dyDescent="0.25">
      <c r="C1159" s="12"/>
      <c r="D1159" s="35"/>
      <c r="E1159" s="35"/>
    </row>
    <row r="1160" spans="3:6" x14ac:dyDescent="0.25">
      <c r="C1160" s="12"/>
      <c r="D1160" s="35"/>
      <c r="E1160" s="35"/>
    </row>
    <row r="1161" spans="3:6" x14ac:dyDescent="0.25">
      <c r="C1161" s="12"/>
      <c r="D1161" s="35"/>
      <c r="E1161" s="35"/>
    </row>
    <row r="1162" spans="3:6" x14ac:dyDescent="0.25">
      <c r="C1162" s="12"/>
      <c r="D1162" s="35"/>
      <c r="E1162" s="35"/>
      <c r="F1162" s="67"/>
    </row>
    <row r="1163" spans="3:6" x14ac:dyDescent="0.25">
      <c r="C1163" s="12"/>
      <c r="D1163" s="35"/>
      <c r="E1163" s="35"/>
      <c r="F1163" s="67"/>
    </row>
    <row r="1164" spans="3:6" x14ac:dyDescent="0.25">
      <c r="C1164" s="12"/>
      <c r="D1164" s="35"/>
      <c r="E1164" s="35"/>
      <c r="F1164" s="67"/>
    </row>
    <row r="1165" spans="3:6" x14ac:dyDescent="0.25">
      <c r="C1165" s="12"/>
      <c r="D1165" s="35"/>
      <c r="E1165" s="35"/>
      <c r="F1165" s="67"/>
    </row>
    <row r="1166" spans="3:6" x14ac:dyDescent="0.25">
      <c r="C1166" s="12"/>
      <c r="D1166" s="35"/>
      <c r="E1166" s="35"/>
      <c r="F1166" s="67"/>
    </row>
    <row r="1167" spans="3:6" x14ac:dyDescent="0.25">
      <c r="C1167" s="12"/>
      <c r="D1167" s="35"/>
      <c r="E1167" s="35"/>
      <c r="F1167" s="67"/>
    </row>
    <row r="1168" spans="3:6" x14ac:dyDescent="0.25">
      <c r="C1168" s="12"/>
      <c r="D1168" s="35"/>
      <c r="E1168" s="35"/>
      <c r="F1168" s="67"/>
    </row>
    <row r="1169" spans="3:6" x14ac:dyDescent="0.25">
      <c r="C1169" s="12"/>
      <c r="D1169" s="35"/>
      <c r="E1169" s="35"/>
      <c r="F1169" s="67"/>
    </row>
    <row r="1170" spans="3:6" x14ac:dyDescent="0.25">
      <c r="C1170" s="12"/>
      <c r="D1170" s="35"/>
      <c r="E1170" s="35"/>
      <c r="F1170" s="67"/>
    </row>
    <row r="1171" spans="3:6" x14ac:dyDescent="0.25">
      <c r="C1171" s="12"/>
      <c r="D1171" s="35"/>
      <c r="E1171" s="35"/>
      <c r="F1171" s="67"/>
    </row>
    <row r="1172" spans="3:6" x14ac:dyDescent="0.25">
      <c r="C1172" s="12"/>
      <c r="D1172" s="35"/>
      <c r="E1172" s="35"/>
      <c r="F1172" s="67"/>
    </row>
    <row r="1173" spans="3:6" x14ac:dyDescent="0.25">
      <c r="C1173" s="12"/>
      <c r="D1173" s="35"/>
      <c r="E1173" s="35"/>
      <c r="F1173" s="67"/>
    </row>
    <row r="1174" spans="3:6" x14ac:dyDescent="0.25">
      <c r="C1174" s="12"/>
      <c r="D1174" s="35"/>
      <c r="E1174" s="35"/>
      <c r="F1174" s="67"/>
    </row>
    <row r="1175" spans="3:6" x14ac:dyDescent="0.25">
      <c r="C1175" s="12"/>
      <c r="D1175" s="35"/>
      <c r="E1175" s="35"/>
      <c r="F1175" s="67"/>
    </row>
    <row r="1176" spans="3:6" x14ac:dyDescent="0.25">
      <c r="C1176" s="12"/>
      <c r="D1176" s="35"/>
      <c r="E1176" s="35"/>
      <c r="F1176" s="67"/>
    </row>
    <row r="1177" spans="3:6" x14ac:dyDescent="0.25">
      <c r="C1177" s="12"/>
      <c r="D1177" s="35"/>
      <c r="E1177" s="35"/>
      <c r="F1177" s="67"/>
    </row>
    <row r="1178" spans="3:6" x14ac:dyDescent="0.25">
      <c r="C1178" s="12"/>
      <c r="D1178" s="35"/>
      <c r="E1178" s="35"/>
      <c r="F1178" s="67"/>
    </row>
    <row r="1179" spans="3:6" x14ac:dyDescent="0.25">
      <c r="C1179" s="12"/>
      <c r="D1179" s="35"/>
      <c r="E1179" s="35"/>
      <c r="F1179" s="67"/>
    </row>
    <row r="1180" spans="3:6" x14ac:dyDescent="0.25">
      <c r="C1180" s="12"/>
      <c r="D1180" s="35"/>
      <c r="E1180" s="35"/>
      <c r="F1180" s="67"/>
    </row>
    <row r="1181" spans="3:6" x14ac:dyDescent="0.25">
      <c r="C1181" s="12"/>
      <c r="D1181" s="35"/>
      <c r="E1181" s="35"/>
      <c r="F1181" s="67"/>
    </row>
    <row r="1182" spans="3:6" x14ac:dyDescent="0.25">
      <c r="C1182" s="12"/>
      <c r="D1182" s="35"/>
      <c r="E1182" s="35"/>
      <c r="F1182" s="67"/>
    </row>
    <row r="1183" spans="3:6" x14ac:dyDescent="0.25">
      <c r="C1183" s="12"/>
      <c r="D1183" s="35"/>
      <c r="E1183" s="35"/>
      <c r="F1183" s="67"/>
    </row>
    <row r="1184" spans="3:6" x14ac:dyDescent="0.25">
      <c r="C1184" s="12"/>
      <c r="D1184" s="35"/>
      <c r="E1184" s="35"/>
      <c r="F1184" s="67"/>
    </row>
    <row r="1185" spans="3:6" x14ac:dyDescent="0.25">
      <c r="C1185" s="12"/>
      <c r="D1185" s="35"/>
      <c r="E1185" s="35"/>
      <c r="F1185" s="67"/>
    </row>
    <row r="1186" spans="3:6" x14ac:dyDescent="0.25">
      <c r="C1186" s="12"/>
      <c r="D1186" s="35"/>
      <c r="E1186" s="35"/>
      <c r="F1186" s="67"/>
    </row>
    <row r="1187" spans="3:6" x14ac:dyDescent="0.25">
      <c r="C1187" s="12"/>
      <c r="D1187" s="35"/>
      <c r="E1187" s="35"/>
      <c r="F1187" s="67"/>
    </row>
    <row r="1188" spans="3:6" x14ac:dyDescent="0.25">
      <c r="C1188" s="12"/>
      <c r="D1188" s="35"/>
      <c r="E1188" s="35"/>
      <c r="F1188" s="67"/>
    </row>
    <row r="1189" spans="3:6" x14ac:dyDescent="0.25">
      <c r="C1189" s="12"/>
      <c r="D1189" s="35"/>
      <c r="E1189" s="35"/>
      <c r="F1189" s="67"/>
    </row>
    <row r="1190" spans="3:6" x14ac:dyDescent="0.25">
      <c r="C1190" s="12"/>
      <c r="D1190" s="35"/>
      <c r="E1190" s="35"/>
      <c r="F1190" s="67"/>
    </row>
    <row r="1191" spans="3:6" x14ac:dyDescent="0.25">
      <c r="C1191" s="12"/>
      <c r="D1191" s="35"/>
      <c r="E1191" s="35"/>
      <c r="F1191" s="67"/>
    </row>
    <row r="1192" spans="3:6" x14ac:dyDescent="0.25">
      <c r="C1192" s="12"/>
      <c r="D1192" s="35"/>
      <c r="E1192" s="35"/>
      <c r="F1192" s="67"/>
    </row>
    <row r="1193" spans="3:6" x14ac:dyDescent="0.25">
      <c r="C1193" s="12"/>
      <c r="D1193" s="35"/>
      <c r="E1193" s="35"/>
      <c r="F1193" s="67"/>
    </row>
    <row r="1194" spans="3:6" x14ac:dyDescent="0.25">
      <c r="C1194" s="12"/>
      <c r="D1194" s="35"/>
      <c r="E1194" s="35"/>
      <c r="F1194" s="67"/>
    </row>
    <row r="1195" spans="3:6" x14ac:dyDescent="0.25">
      <c r="C1195" s="12"/>
      <c r="D1195" s="35"/>
      <c r="E1195" s="35"/>
      <c r="F1195" s="67"/>
    </row>
    <row r="1196" spans="3:6" x14ac:dyDescent="0.25">
      <c r="C1196" s="12"/>
      <c r="D1196" s="35"/>
      <c r="E1196" s="35"/>
      <c r="F1196" s="67"/>
    </row>
    <row r="1197" spans="3:6" x14ac:dyDescent="0.25">
      <c r="C1197" s="12"/>
      <c r="D1197" s="35"/>
      <c r="E1197" s="35"/>
      <c r="F1197" s="67"/>
    </row>
    <row r="1198" spans="3:6" x14ac:dyDescent="0.25">
      <c r="C1198" s="12"/>
      <c r="D1198" s="35"/>
      <c r="E1198" s="35"/>
      <c r="F1198" s="67"/>
    </row>
    <row r="1199" spans="3:6" x14ac:dyDescent="0.25">
      <c r="C1199" s="12"/>
      <c r="D1199" s="35"/>
      <c r="E1199" s="35"/>
      <c r="F1199" s="67"/>
    </row>
    <row r="1200" spans="3:6" x14ac:dyDescent="0.25">
      <c r="C1200" s="12"/>
      <c r="D1200" s="35"/>
      <c r="E1200" s="35"/>
      <c r="F1200" s="67"/>
    </row>
    <row r="1201" spans="3:6" x14ac:dyDescent="0.25">
      <c r="C1201" s="12"/>
      <c r="D1201" s="35"/>
      <c r="E1201" s="35"/>
      <c r="F1201" s="67"/>
    </row>
    <row r="1202" spans="3:6" x14ac:dyDescent="0.25">
      <c r="C1202" s="12"/>
      <c r="D1202" s="35"/>
      <c r="E1202" s="35"/>
      <c r="F1202" s="67"/>
    </row>
    <row r="1203" spans="3:6" x14ac:dyDescent="0.25">
      <c r="C1203" s="12"/>
      <c r="D1203" s="35"/>
      <c r="E1203" s="35"/>
      <c r="F1203" s="67"/>
    </row>
    <row r="1204" spans="3:6" x14ac:dyDescent="0.25">
      <c r="C1204" s="12"/>
      <c r="D1204" s="35"/>
      <c r="E1204" s="35"/>
      <c r="F1204" s="67"/>
    </row>
    <row r="1205" spans="3:6" x14ac:dyDescent="0.25">
      <c r="C1205" s="12"/>
      <c r="D1205" s="35"/>
      <c r="E1205" s="35"/>
      <c r="F1205" s="67"/>
    </row>
    <row r="1206" spans="3:6" x14ac:dyDescent="0.25">
      <c r="C1206" s="12"/>
      <c r="D1206" s="35"/>
      <c r="E1206" s="35"/>
      <c r="F1206" s="67"/>
    </row>
    <row r="1207" spans="3:6" x14ac:dyDescent="0.25">
      <c r="C1207" s="12"/>
      <c r="D1207" s="35"/>
      <c r="E1207" s="35"/>
      <c r="F1207" s="67"/>
    </row>
    <row r="1208" spans="3:6" x14ac:dyDescent="0.25">
      <c r="C1208" s="12"/>
      <c r="D1208" s="35"/>
      <c r="E1208" s="35"/>
      <c r="F1208" s="67"/>
    </row>
    <row r="1209" spans="3:6" x14ac:dyDescent="0.25">
      <c r="C1209" s="12"/>
      <c r="D1209" s="35"/>
      <c r="E1209" s="35"/>
      <c r="F1209" s="67"/>
    </row>
    <row r="1210" spans="3:6" x14ac:dyDescent="0.25">
      <c r="C1210" s="12"/>
      <c r="D1210" s="35"/>
      <c r="E1210" s="35"/>
      <c r="F1210" s="67"/>
    </row>
    <row r="1211" spans="3:6" x14ac:dyDescent="0.25">
      <c r="C1211" s="12"/>
      <c r="D1211" s="35"/>
      <c r="E1211" s="35"/>
      <c r="F1211" s="67"/>
    </row>
    <row r="1212" spans="3:6" x14ac:dyDescent="0.25">
      <c r="C1212" s="12"/>
      <c r="D1212" s="35"/>
      <c r="E1212" s="35"/>
      <c r="F1212" s="67"/>
    </row>
    <row r="1213" spans="3:6" x14ac:dyDescent="0.25">
      <c r="C1213" s="12"/>
      <c r="D1213" s="35"/>
      <c r="E1213" s="35"/>
      <c r="F1213" s="67"/>
    </row>
    <row r="1214" spans="3:6" x14ac:dyDescent="0.25">
      <c r="C1214" s="12"/>
      <c r="D1214" s="35"/>
      <c r="E1214" s="35"/>
      <c r="F1214" s="67"/>
    </row>
    <row r="1215" spans="3:6" x14ac:dyDescent="0.25">
      <c r="C1215" s="12"/>
      <c r="D1215" s="35"/>
      <c r="E1215" s="35"/>
      <c r="F1215" s="67"/>
    </row>
    <row r="1216" spans="3:6" x14ac:dyDescent="0.25">
      <c r="C1216" s="12"/>
      <c r="D1216" s="35"/>
      <c r="E1216" s="35"/>
      <c r="F1216" s="67"/>
    </row>
    <row r="1217" spans="3:6" x14ac:dyDescent="0.25">
      <c r="C1217" s="12"/>
      <c r="D1217" s="35"/>
      <c r="E1217" s="35"/>
      <c r="F1217" s="67"/>
    </row>
    <row r="1218" spans="3:6" x14ac:dyDescent="0.25">
      <c r="C1218" s="12"/>
      <c r="D1218" s="35"/>
      <c r="E1218" s="35"/>
      <c r="F1218" s="67"/>
    </row>
    <row r="1219" spans="3:6" x14ac:dyDescent="0.25">
      <c r="C1219" s="12"/>
      <c r="D1219" s="35"/>
      <c r="E1219" s="35"/>
      <c r="F1219" s="67"/>
    </row>
    <row r="1220" spans="3:6" x14ac:dyDescent="0.25">
      <c r="C1220" s="12"/>
      <c r="D1220" s="35"/>
      <c r="E1220" s="35"/>
      <c r="F1220" s="67"/>
    </row>
    <row r="1221" spans="3:6" x14ac:dyDescent="0.25">
      <c r="C1221" s="12"/>
      <c r="D1221" s="35"/>
      <c r="E1221" s="35"/>
      <c r="F1221" s="67"/>
    </row>
    <row r="1222" spans="3:6" x14ac:dyDescent="0.25">
      <c r="C1222" s="12"/>
      <c r="D1222" s="35"/>
      <c r="E1222" s="35"/>
      <c r="F1222" s="67"/>
    </row>
    <row r="1223" spans="3:6" x14ac:dyDescent="0.25">
      <c r="C1223" s="12"/>
      <c r="D1223" s="35"/>
      <c r="E1223" s="35"/>
      <c r="F1223" s="67"/>
    </row>
    <row r="1224" spans="3:6" x14ac:dyDescent="0.25">
      <c r="C1224" s="12"/>
      <c r="D1224" s="35"/>
      <c r="E1224" s="35"/>
      <c r="F1224" s="67"/>
    </row>
    <row r="1225" spans="3:6" x14ac:dyDescent="0.25">
      <c r="C1225" s="12"/>
      <c r="D1225" s="35"/>
      <c r="E1225" s="35"/>
      <c r="F1225" s="67"/>
    </row>
    <row r="1226" spans="3:6" x14ac:dyDescent="0.25">
      <c r="C1226" s="12"/>
      <c r="D1226" s="35"/>
      <c r="E1226" s="35"/>
      <c r="F1226" s="67"/>
    </row>
    <row r="1227" spans="3:6" x14ac:dyDescent="0.25">
      <c r="C1227" s="12"/>
      <c r="D1227" s="35"/>
      <c r="E1227" s="35"/>
      <c r="F1227" s="67"/>
    </row>
    <row r="1228" spans="3:6" x14ac:dyDescent="0.25">
      <c r="C1228" s="12"/>
      <c r="D1228" s="35"/>
      <c r="E1228" s="35"/>
      <c r="F1228" s="67"/>
    </row>
    <row r="1229" spans="3:6" x14ac:dyDescent="0.25">
      <c r="C1229" s="12"/>
      <c r="D1229" s="35"/>
      <c r="E1229" s="35"/>
      <c r="F1229" s="67"/>
    </row>
    <row r="1230" spans="3:6" x14ac:dyDescent="0.25">
      <c r="C1230" s="12"/>
      <c r="D1230" s="35"/>
      <c r="E1230" s="35"/>
      <c r="F1230" s="67"/>
    </row>
    <row r="1231" spans="3:6" x14ac:dyDescent="0.25">
      <c r="C1231" s="12"/>
      <c r="D1231" s="35"/>
      <c r="E1231" s="35"/>
      <c r="F1231" s="67"/>
    </row>
    <row r="1232" spans="3:6" x14ac:dyDescent="0.25">
      <c r="C1232" s="12"/>
      <c r="D1232" s="35"/>
      <c r="E1232" s="35"/>
      <c r="F1232" s="67"/>
    </row>
    <row r="1233" spans="3:6" x14ac:dyDescent="0.25">
      <c r="C1233" s="12"/>
      <c r="D1233" s="35"/>
      <c r="E1233" s="35"/>
      <c r="F1233" s="67"/>
    </row>
    <row r="1234" spans="3:6" x14ac:dyDescent="0.25">
      <c r="C1234" s="12"/>
      <c r="D1234" s="35"/>
      <c r="E1234" s="35"/>
      <c r="F1234" s="67"/>
    </row>
    <row r="1235" spans="3:6" x14ac:dyDescent="0.25">
      <c r="C1235" s="12"/>
      <c r="D1235" s="35"/>
      <c r="E1235" s="35"/>
      <c r="F1235" s="67"/>
    </row>
    <row r="1236" spans="3:6" x14ac:dyDescent="0.25">
      <c r="C1236" s="12"/>
      <c r="D1236" s="35"/>
      <c r="E1236" s="35"/>
      <c r="F1236" s="67"/>
    </row>
    <row r="1237" spans="3:6" x14ac:dyDescent="0.25">
      <c r="C1237" s="12"/>
      <c r="D1237" s="35"/>
      <c r="E1237" s="35"/>
      <c r="F1237" s="67"/>
    </row>
    <row r="1238" spans="3:6" x14ac:dyDescent="0.25">
      <c r="C1238" s="12"/>
      <c r="D1238" s="35"/>
      <c r="E1238" s="35"/>
      <c r="F1238" s="67"/>
    </row>
    <row r="1239" spans="3:6" x14ac:dyDescent="0.25">
      <c r="C1239" s="12"/>
      <c r="D1239" s="35"/>
      <c r="E1239" s="35"/>
      <c r="F1239" s="67"/>
    </row>
    <row r="1240" spans="3:6" x14ac:dyDescent="0.25">
      <c r="C1240" s="12"/>
      <c r="D1240" s="35"/>
      <c r="E1240" s="35"/>
      <c r="F1240" s="67"/>
    </row>
    <row r="1241" spans="3:6" x14ac:dyDescent="0.25">
      <c r="C1241" s="12"/>
      <c r="D1241" s="35"/>
      <c r="E1241" s="35"/>
      <c r="F1241" s="67"/>
    </row>
    <row r="1242" spans="3:6" x14ac:dyDescent="0.25">
      <c r="C1242" s="12"/>
      <c r="D1242" s="35"/>
      <c r="E1242" s="35"/>
      <c r="F1242" s="67"/>
    </row>
    <row r="1243" spans="3:6" x14ac:dyDescent="0.25">
      <c r="C1243" s="12"/>
      <c r="D1243" s="35"/>
      <c r="E1243" s="35"/>
      <c r="F1243" s="67"/>
    </row>
    <row r="1244" spans="3:6" x14ac:dyDescent="0.25">
      <c r="C1244" s="12"/>
      <c r="D1244" s="35"/>
      <c r="E1244" s="35"/>
      <c r="F1244" s="67"/>
    </row>
    <row r="1245" spans="3:6" x14ac:dyDescent="0.25">
      <c r="C1245" s="12"/>
      <c r="D1245" s="35"/>
      <c r="E1245" s="35"/>
      <c r="F1245" s="67"/>
    </row>
    <row r="1246" spans="3:6" x14ac:dyDescent="0.25">
      <c r="C1246" s="12"/>
      <c r="D1246" s="35"/>
      <c r="E1246" s="35"/>
      <c r="F1246" s="67"/>
    </row>
    <row r="1247" spans="3:6" x14ac:dyDescent="0.25">
      <c r="C1247" s="12"/>
      <c r="D1247" s="35"/>
      <c r="E1247" s="35"/>
      <c r="F1247" s="67"/>
    </row>
    <row r="1248" spans="3:6" x14ac:dyDescent="0.25">
      <c r="C1248" s="12"/>
      <c r="D1248" s="35"/>
      <c r="E1248" s="35"/>
      <c r="F1248" s="67"/>
    </row>
    <row r="1249" spans="3:6" x14ac:dyDescent="0.25">
      <c r="C1249" s="12"/>
      <c r="D1249" s="35"/>
      <c r="E1249" s="35"/>
      <c r="F1249" s="67"/>
    </row>
    <row r="1250" spans="3:6" x14ac:dyDescent="0.25">
      <c r="C1250" s="12"/>
      <c r="D1250" s="35"/>
      <c r="E1250" s="35"/>
      <c r="F1250" s="67"/>
    </row>
    <row r="1251" spans="3:6" x14ac:dyDescent="0.25">
      <c r="C1251" s="12"/>
      <c r="D1251" s="35"/>
      <c r="E1251" s="35"/>
      <c r="F1251" s="67"/>
    </row>
    <row r="1252" spans="3:6" x14ac:dyDescent="0.25">
      <c r="C1252" s="12"/>
      <c r="D1252" s="35"/>
      <c r="E1252" s="35"/>
      <c r="F1252" s="67"/>
    </row>
    <row r="1253" spans="3:6" x14ac:dyDescent="0.25">
      <c r="C1253" s="12"/>
      <c r="D1253" s="35"/>
      <c r="E1253" s="35"/>
      <c r="F1253" s="67"/>
    </row>
    <row r="1254" spans="3:6" x14ac:dyDescent="0.25">
      <c r="C1254" s="12"/>
      <c r="D1254" s="35"/>
      <c r="E1254" s="35"/>
      <c r="F1254" s="67"/>
    </row>
    <row r="1255" spans="3:6" x14ac:dyDescent="0.25">
      <c r="C1255" s="12"/>
      <c r="D1255" s="35"/>
      <c r="E1255" s="35"/>
      <c r="F1255" s="67"/>
    </row>
    <row r="1256" spans="3:6" x14ac:dyDescent="0.25">
      <c r="C1256" s="12"/>
      <c r="D1256" s="35"/>
      <c r="E1256" s="35"/>
      <c r="F1256" s="67"/>
    </row>
    <row r="1257" spans="3:6" x14ac:dyDescent="0.25">
      <c r="C1257" s="12"/>
      <c r="D1257" s="35"/>
      <c r="E1257" s="35"/>
      <c r="F1257" s="67"/>
    </row>
    <row r="1258" spans="3:6" x14ac:dyDescent="0.25">
      <c r="C1258" s="12"/>
      <c r="D1258" s="35"/>
      <c r="E1258" s="35"/>
      <c r="F1258" s="67"/>
    </row>
    <row r="1259" spans="3:6" x14ac:dyDescent="0.25">
      <c r="C1259" s="12"/>
      <c r="D1259" s="35"/>
      <c r="E1259" s="35"/>
      <c r="F1259" s="67"/>
    </row>
    <row r="1260" spans="3:6" x14ac:dyDescent="0.25">
      <c r="C1260" s="12"/>
      <c r="D1260" s="35"/>
      <c r="E1260" s="35"/>
      <c r="F1260" s="67"/>
    </row>
    <row r="1261" spans="3:6" x14ac:dyDescent="0.25">
      <c r="C1261" s="12"/>
      <c r="D1261" s="35"/>
      <c r="E1261" s="35"/>
      <c r="F1261" s="67"/>
    </row>
    <row r="1262" spans="3:6" x14ac:dyDescent="0.25">
      <c r="C1262" s="12"/>
      <c r="D1262" s="35"/>
      <c r="E1262" s="35"/>
      <c r="F1262" s="67"/>
    </row>
    <row r="1263" spans="3:6" x14ac:dyDescent="0.25">
      <c r="C1263" s="12"/>
      <c r="D1263" s="35"/>
      <c r="E1263" s="35"/>
      <c r="F1263" s="67"/>
    </row>
    <row r="1264" spans="3:6" x14ac:dyDescent="0.25">
      <c r="C1264" s="12"/>
      <c r="D1264" s="35"/>
      <c r="E1264" s="35"/>
      <c r="F1264" s="67"/>
    </row>
    <row r="1265" spans="3:6" x14ac:dyDescent="0.25">
      <c r="C1265" s="12"/>
      <c r="D1265" s="35"/>
      <c r="E1265" s="35"/>
      <c r="F1265" s="67"/>
    </row>
    <row r="1266" spans="3:6" x14ac:dyDescent="0.25">
      <c r="C1266" s="12"/>
      <c r="D1266" s="35"/>
      <c r="E1266" s="35"/>
      <c r="F1266" s="67"/>
    </row>
    <row r="1267" spans="3:6" x14ac:dyDescent="0.25">
      <c r="C1267" s="12"/>
      <c r="D1267" s="35"/>
      <c r="E1267" s="35"/>
      <c r="F1267" s="67"/>
    </row>
    <row r="1268" spans="3:6" x14ac:dyDescent="0.25">
      <c r="C1268" s="12"/>
      <c r="D1268" s="35"/>
      <c r="E1268" s="35"/>
      <c r="F1268" s="67"/>
    </row>
    <row r="1269" spans="3:6" x14ac:dyDescent="0.25">
      <c r="C1269" s="12"/>
      <c r="D1269" s="35"/>
      <c r="E1269" s="35"/>
      <c r="F1269" s="67"/>
    </row>
    <row r="1270" spans="3:6" x14ac:dyDescent="0.25">
      <c r="C1270" s="12"/>
      <c r="D1270" s="35"/>
      <c r="E1270" s="35"/>
      <c r="F1270" s="67"/>
    </row>
    <row r="1271" spans="3:6" x14ac:dyDescent="0.25">
      <c r="C1271" s="12"/>
      <c r="D1271" s="35"/>
      <c r="E1271" s="35"/>
      <c r="F1271" s="67"/>
    </row>
    <row r="1272" spans="3:6" x14ac:dyDescent="0.25">
      <c r="C1272" s="12"/>
      <c r="D1272" s="35"/>
      <c r="E1272" s="35"/>
      <c r="F1272" s="67"/>
    </row>
    <row r="1273" spans="3:6" x14ac:dyDescent="0.25">
      <c r="C1273" s="12"/>
      <c r="D1273" s="35"/>
      <c r="E1273" s="35"/>
      <c r="F1273" s="67"/>
    </row>
    <row r="1274" spans="3:6" x14ac:dyDescent="0.25">
      <c r="C1274" s="12"/>
      <c r="D1274" s="35"/>
      <c r="E1274" s="35"/>
      <c r="F1274" s="67"/>
    </row>
    <row r="1275" spans="3:6" x14ac:dyDescent="0.25">
      <c r="C1275" s="12"/>
      <c r="D1275" s="35"/>
      <c r="E1275" s="35"/>
      <c r="F1275" s="67"/>
    </row>
    <row r="1276" spans="3:6" x14ac:dyDescent="0.25">
      <c r="C1276" s="12"/>
      <c r="D1276" s="35"/>
      <c r="E1276" s="35"/>
      <c r="F1276" s="67"/>
    </row>
    <row r="1277" spans="3:6" x14ac:dyDescent="0.25">
      <c r="C1277" s="12"/>
      <c r="D1277" s="35"/>
      <c r="E1277" s="35"/>
      <c r="F1277" s="67"/>
    </row>
    <row r="1278" spans="3:6" x14ac:dyDescent="0.25">
      <c r="C1278" s="12"/>
      <c r="D1278" s="35"/>
      <c r="E1278" s="35"/>
      <c r="F1278" s="67"/>
    </row>
    <row r="1279" spans="3:6" x14ac:dyDescent="0.25">
      <c r="C1279" s="12"/>
      <c r="D1279" s="35"/>
      <c r="E1279" s="35"/>
      <c r="F1279" s="67"/>
    </row>
    <row r="1280" spans="3:6" x14ac:dyDescent="0.25">
      <c r="C1280" s="12"/>
      <c r="D1280" s="35"/>
      <c r="E1280" s="35"/>
      <c r="F1280" s="67"/>
    </row>
    <row r="1281" spans="3:6" x14ac:dyDescent="0.25">
      <c r="C1281" s="12"/>
      <c r="D1281" s="35"/>
      <c r="E1281" s="35"/>
      <c r="F1281" s="67"/>
    </row>
    <row r="1282" spans="3:6" x14ac:dyDescent="0.25">
      <c r="C1282" s="12"/>
      <c r="D1282" s="35"/>
      <c r="E1282" s="35"/>
      <c r="F1282" s="67"/>
    </row>
    <row r="1283" spans="3:6" x14ac:dyDescent="0.25">
      <c r="C1283" s="12"/>
      <c r="D1283" s="35"/>
      <c r="E1283" s="35"/>
      <c r="F1283" s="67"/>
    </row>
    <row r="1284" spans="3:6" x14ac:dyDescent="0.25">
      <c r="C1284" s="12"/>
      <c r="D1284" s="35"/>
      <c r="E1284" s="35"/>
      <c r="F1284" s="67"/>
    </row>
    <row r="1285" spans="3:6" x14ac:dyDescent="0.25">
      <c r="C1285" s="12"/>
      <c r="D1285" s="35"/>
      <c r="E1285" s="35"/>
      <c r="F1285" s="67"/>
    </row>
    <row r="1286" spans="3:6" x14ac:dyDescent="0.25">
      <c r="C1286" s="12"/>
      <c r="D1286" s="35"/>
      <c r="E1286" s="35"/>
      <c r="F1286" s="67"/>
    </row>
    <row r="1287" spans="3:6" x14ac:dyDescent="0.25">
      <c r="C1287" s="12"/>
      <c r="D1287" s="35"/>
      <c r="E1287" s="35"/>
      <c r="F1287" s="67"/>
    </row>
    <row r="1288" spans="3:6" x14ac:dyDescent="0.25">
      <c r="C1288" s="12"/>
      <c r="D1288" s="35"/>
      <c r="E1288" s="35"/>
      <c r="F1288" s="67"/>
    </row>
    <row r="1289" spans="3:6" x14ac:dyDescent="0.25">
      <c r="C1289" s="12"/>
      <c r="D1289" s="35"/>
      <c r="E1289" s="35"/>
      <c r="F1289" s="67"/>
    </row>
    <row r="1290" spans="3:6" x14ac:dyDescent="0.25">
      <c r="C1290" s="12"/>
      <c r="D1290" s="35"/>
      <c r="E1290" s="35"/>
      <c r="F1290" s="67"/>
    </row>
    <row r="1291" spans="3:6" x14ac:dyDescent="0.25">
      <c r="C1291" s="12"/>
      <c r="D1291" s="35"/>
      <c r="E1291" s="35"/>
      <c r="F1291" s="67"/>
    </row>
    <row r="1292" spans="3:6" x14ac:dyDescent="0.25">
      <c r="C1292" s="12"/>
      <c r="D1292" s="35"/>
      <c r="E1292" s="35"/>
      <c r="F1292" s="67"/>
    </row>
    <row r="1293" spans="3:6" x14ac:dyDescent="0.25">
      <c r="C1293" s="12"/>
      <c r="D1293" s="35"/>
      <c r="E1293" s="35"/>
      <c r="F1293" s="67"/>
    </row>
    <row r="1294" spans="3:6" x14ac:dyDescent="0.25">
      <c r="C1294" s="12"/>
      <c r="D1294" s="35"/>
      <c r="E1294" s="35"/>
      <c r="F1294" s="67"/>
    </row>
    <row r="1295" spans="3:6" x14ac:dyDescent="0.25">
      <c r="C1295" s="12"/>
      <c r="D1295" s="35"/>
      <c r="E1295" s="35"/>
      <c r="F1295" s="67"/>
    </row>
    <row r="1296" spans="3:6" x14ac:dyDescent="0.25">
      <c r="C1296" s="12"/>
      <c r="D1296" s="35"/>
      <c r="E1296" s="35"/>
      <c r="F1296" s="67"/>
    </row>
    <row r="1297" spans="3:6" x14ac:dyDescent="0.25">
      <c r="C1297" s="12"/>
      <c r="D1297" s="35"/>
      <c r="E1297" s="35"/>
      <c r="F1297" s="67"/>
    </row>
    <row r="1298" spans="3:6" x14ac:dyDescent="0.25">
      <c r="C1298" s="12"/>
      <c r="D1298" s="35"/>
      <c r="E1298" s="35"/>
      <c r="F1298" s="67"/>
    </row>
    <row r="1299" spans="3:6" x14ac:dyDescent="0.25">
      <c r="C1299" s="12"/>
      <c r="D1299" s="35"/>
      <c r="E1299" s="35"/>
    </row>
    <row r="1300" spans="3:6" x14ac:dyDescent="0.25">
      <c r="C1300" s="12"/>
      <c r="D1300" s="35"/>
      <c r="E1300" s="35"/>
    </row>
    <row r="1301" spans="3:6" x14ac:dyDescent="0.25">
      <c r="C1301" s="12"/>
      <c r="D1301" s="35"/>
      <c r="E1301" s="35"/>
      <c r="F1301" s="67"/>
    </row>
    <row r="1302" spans="3:6" x14ac:dyDescent="0.25">
      <c r="C1302" s="12"/>
      <c r="D1302" s="35"/>
      <c r="E1302" s="35"/>
      <c r="F1302" s="67"/>
    </row>
    <row r="1303" spans="3:6" x14ac:dyDescent="0.25">
      <c r="C1303" s="12"/>
      <c r="D1303" s="35"/>
      <c r="E1303" s="35"/>
      <c r="F1303" s="67"/>
    </row>
    <row r="1304" spans="3:6" x14ac:dyDescent="0.25">
      <c r="C1304" s="12"/>
      <c r="D1304" s="35"/>
      <c r="E1304" s="35"/>
      <c r="F1304" s="67"/>
    </row>
    <row r="1305" spans="3:6" x14ac:dyDescent="0.25">
      <c r="C1305" s="12"/>
      <c r="D1305" s="35"/>
      <c r="E1305" s="35"/>
      <c r="F1305" s="67"/>
    </row>
    <row r="1306" spans="3:6" x14ac:dyDescent="0.25">
      <c r="C1306" s="12"/>
      <c r="D1306" s="35"/>
      <c r="E1306" s="35"/>
      <c r="F1306" s="67"/>
    </row>
    <row r="1307" spans="3:6" x14ac:dyDescent="0.25">
      <c r="C1307" s="12"/>
      <c r="D1307" s="35"/>
      <c r="E1307" s="35"/>
      <c r="F1307" s="67"/>
    </row>
    <row r="1308" spans="3:6" x14ac:dyDescent="0.25">
      <c r="C1308" s="12"/>
      <c r="D1308" s="35"/>
      <c r="E1308" s="35"/>
      <c r="F1308" s="67"/>
    </row>
    <row r="1309" spans="3:6" x14ac:dyDescent="0.25">
      <c r="C1309" s="12"/>
      <c r="D1309" s="35"/>
      <c r="E1309" s="35"/>
      <c r="F1309" s="67"/>
    </row>
    <row r="1310" spans="3:6" x14ac:dyDescent="0.25">
      <c r="C1310" s="12"/>
      <c r="D1310" s="35"/>
      <c r="E1310" s="35"/>
      <c r="F1310" s="67"/>
    </row>
    <row r="1311" spans="3:6" x14ac:dyDescent="0.25">
      <c r="C1311" s="12"/>
      <c r="D1311" s="35"/>
      <c r="E1311" s="35"/>
      <c r="F1311" s="67"/>
    </row>
    <row r="1312" spans="3:6" x14ac:dyDescent="0.25">
      <c r="C1312" s="12"/>
      <c r="D1312" s="35"/>
      <c r="E1312" s="35"/>
      <c r="F1312" s="67"/>
    </row>
    <row r="1313" spans="3:6" x14ac:dyDescent="0.25">
      <c r="C1313" s="12"/>
      <c r="D1313" s="35"/>
      <c r="E1313" s="35"/>
      <c r="F1313" s="67"/>
    </row>
    <row r="1314" spans="3:6" x14ac:dyDescent="0.25">
      <c r="C1314" s="12"/>
      <c r="D1314" s="35"/>
      <c r="E1314" s="35"/>
      <c r="F1314" s="67"/>
    </row>
    <row r="1315" spans="3:6" x14ac:dyDescent="0.25">
      <c r="C1315" s="12"/>
      <c r="D1315" s="35"/>
      <c r="E1315" s="35"/>
      <c r="F1315" s="67"/>
    </row>
    <row r="1316" spans="3:6" x14ac:dyDescent="0.25">
      <c r="C1316" s="12"/>
      <c r="D1316" s="35"/>
      <c r="E1316" s="35"/>
      <c r="F1316" s="67"/>
    </row>
    <row r="1317" spans="3:6" x14ac:dyDescent="0.25">
      <c r="C1317" s="12"/>
      <c r="D1317" s="35"/>
      <c r="E1317" s="35"/>
      <c r="F1317" s="67"/>
    </row>
    <row r="1318" spans="3:6" x14ac:dyDescent="0.25">
      <c r="C1318" s="12"/>
      <c r="D1318" s="35"/>
      <c r="E1318" s="35"/>
      <c r="F1318" s="67"/>
    </row>
    <row r="1319" spans="3:6" x14ac:dyDescent="0.25">
      <c r="C1319" s="12"/>
      <c r="D1319" s="35"/>
      <c r="E1319" s="35"/>
      <c r="F1319" s="67"/>
    </row>
    <row r="1320" spans="3:6" x14ac:dyDescent="0.25">
      <c r="C1320" s="12"/>
      <c r="D1320" s="35"/>
      <c r="E1320" s="35"/>
      <c r="F1320" s="67"/>
    </row>
    <row r="1321" spans="3:6" x14ac:dyDescent="0.25">
      <c r="C1321" s="12"/>
      <c r="D1321" s="35"/>
      <c r="E1321" s="35"/>
      <c r="F1321" s="67"/>
    </row>
    <row r="1322" spans="3:6" x14ac:dyDescent="0.25">
      <c r="C1322" s="12"/>
      <c r="D1322" s="35"/>
      <c r="E1322" s="35"/>
      <c r="F1322" s="67"/>
    </row>
    <row r="1323" spans="3:6" x14ac:dyDescent="0.25">
      <c r="C1323" s="12"/>
      <c r="D1323" s="35"/>
      <c r="E1323" s="35"/>
      <c r="F1323" s="67"/>
    </row>
    <row r="1324" spans="3:6" x14ac:dyDescent="0.25">
      <c r="C1324" s="12"/>
      <c r="D1324" s="35"/>
      <c r="E1324" s="35"/>
      <c r="F1324" s="67"/>
    </row>
    <row r="1325" spans="3:6" x14ac:dyDescent="0.25">
      <c r="C1325" s="12"/>
      <c r="D1325" s="35"/>
      <c r="E1325" s="35"/>
      <c r="F1325" s="67"/>
    </row>
    <row r="1326" spans="3:6" x14ac:dyDescent="0.25">
      <c r="C1326" s="12"/>
      <c r="D1326" s="35"/>
      <c r="E1326" s="35"/>
      <c r="F1326" s="67"/>
    </row>
    <row r="1327" spans="3:6" x14ac:dyDescent="0.25">
      <c r="C1327" s="12"/>
      <c r="D1327" s="35"/>
      <c r="E1327" s="35"/>
      <c r="F1327" s="67"/>
    </row>
    <row r="1328" spans="3:6" x14ac:dyDescent="0.25">
      <c r="C1328" s="12"/>
      <c r="D1328" s="35"/>
      <c r="E1328" s="35"/>
      <c r="F1328" s="67"/>
    </row>
    <row r="1329" spans="3:6" x14ac:dyDescent="0.25">
      <c r="C1329" s="12"/>
      <c r="D1329" s="35"/>
      <c r="E1329" s="35"/>
      <c r="F1329" s="67"/>
    </row>
    <row r="1330" spans="3:6" x14ac:dyDescent="0.25">
      <c r="C1330" s="12"/>
      <c r="D1330" s="35"/>
      <c r="E1330" s="35"/>
      <c r="F1330" s="67"/>
    </row>
    <row r="1331" spans="3:6" x14ac:dyDescent="0.25">
      <c r="C1331" s="12"/>
      <c r="D1331" s="35"/>
      <c r="E1331" s="35"/>
      <c r="F1331" s="67"/>
    </row>
    <row r="1332" spans="3:6" x14ac:dyDescent="0.25">
      <c r="C1332" s="12"/>
      <c r="D1332" s="35"/>
      <c r="E1332" s="35"/>
      <c r="F1332" s="67"/>
    </row>
    <row r="1333" spans="3:6" x14ac:dyDescent="0.25">
      <c r="C1333" s="12"/>
      <c r="D1333" s="35"/>
      <c r="E1333" s="35"/>
      <c r="F1333" s="67"/>
    </row>
    <row r="1334" spans="3:6" x14ac:dyDescent="0.25">
      <c r="C1334" s="12"/>
      <c r="D1334" s="35"/>
      <c r="E1334" s="35"/>
      <c r="F1334" s="67"/>
    </row>
    <row r="1335" spans="3:6" x14ac:dyDescent="0.25">
      <c r="C1335" s="12"/>
      <c r="D1335" s="35"/>
      <c r="E1335" s="35"/>
      <c r="F1335" s="67"/>
    </row>
    <row r="1336" spans="3:6" x14ac:dyDescent="0.25">
      <c r="C1336" s="12"/>
      <c r="D1336" s="35"/>
      <c r="E1336" s="35"/>
      <c r="F1336" s="67"/>
    </row>
    <row r="1337" spans="3:6" x14ac:dyDescent="0.25">
      <c r="C1337" s="12"/>
      <c r="D1337" s="35"/>
      <c r="E1337" s="35"/>
      <c r="F1337" s="67"/>
    </row>
    <row r="1338" spans="3:6" x14ac:dyDescent="0.25">
      <c r="C1338" s="12"/>
      <c r="D1338" s="35"/>
      <c r="E1338" s="35"/>
      <c r="F1338" s="67"/>
    </row>
    <row r="1339" spans="3:6" x14ac:dyDescent="0.25">
      <c r="C1339" s="12"/>
      <c r="D1339" s="35"/>
      <c r="E1339" s="35"/>
      <c r="F1339" s="67"/>
    </row>
    <row r="1340" spans="3:6" x14ac:dyDescent="0.25">
      <c r="C1340" s="12"/>
      <c r="D1340" s="35"/>
      <c r="E1340" s="35"/>
      <c r="F1340" s="67"/>
    </row>
    <row r="1341" spans="3:6" x14ac:dyDescent="0.25">
      <c r="C1341" s="12"/>
      <c r="D1341" s="35"/>
      <c r="E1341" s="35"/>
      <c r="F1341" s="67"/>
    </row>
    <row r="1342" spans="3:6" x14ac:dyDescent="0.25">
      <c r="C1342" s="12"/>
      <c r="D1342" s="35"/>
      <c r="E1342" s="35"/>
      <c r="F1342" s="67"/>
    </row>
    <row r="1343" spans="3:6" x14ac:dyDescent="0.25">
      <c r="C1343" s="12"/>
      <c r="D1343" s="35"/>
      <c r="E1343" s="35"/>
      <c r="F1343" s="67"/>
    </row>
    <row r="1344" spans="3:6" x14ac:dyDescent="0.25">
      <c r="C1344" s="12"/>
      <c r="D1344" s="35"/>
      <c r="E1344" s="35"/>
      <c r="F1344" s="67"/>
    </row>
    <row r="1345" spans="3:6" x14ac:dyDescent="0.25">
      <c r="C1345" s="12"/>
      <c r="D1345" s="35"/>
      <c r="E1345" s="35"/>
      <c r="F1345" s="67"/>
    </row>
    <row r="1346" spans="3:6" x14ac:dyDescent="0.25">
      <c r="C1346" s="12"/>
      <c r="D1346" s="35"/>
      <c r="E1346" s="35"/>
      <c r="F1346" s="67"/>
    </row>
    <row r="1347" spans="3:6" x14ac:dyDescent="0.25">
      <c r="C1347" s="12"/>
      <c r="D1347" s="35"/>
      <c r="E1347" s="35"/>
      <c r="F1347" s="67"/>
    </row>
    <row r="1348" spans="3:6" x14ac:dyDescent="0.25">
      <c r="C1348" s="12"/>
      <c r="D1348" s="35"/>
      <c r="E1348" s="35"/>
      <c r="F1348" s="67"/>
    </row>
    <row r="1349" spans="3:6" x14ac:dyDescent="0.25">
      <c r="C1349" s="12"/>
      <c r="D1349" s="35"/>
      <c r="E1349" s="35"/>
      <c r="F1349" s="67"/>
    </row>
    <row r="1350" spans="3:6" x14ac:dyDescent="0.25">
      <c r="C1350" s="12"/>
      <c r="D1350" s="35"/>
      <c r="E1350" s="35"/>
      <c r="F1350" s="67"/>
    </row>
    <row r="1351" spans="3:6" x14ac:dyDescent="0.25">
      <c r="C1351" s="12"/>
      <c r="D1351" s="35"/>
      <c r="E1351" s="35"/>
      <c r="F1351" s="67"/>
    </row>
    <row r="1352" spans="3:6" x14ac:dyDescent="0.25">
      <c r="C1352" s="12"/>
      <c r="D1352" s="35"/>
      <c r="E1352" s="35"/>
      <c r="F1352" s="67"/>
    </row>
    <row r="1353" spans="3:6" x14ac:dyDescent="0.25">
      <c r="C1353" s="12"/>
      <c r="D1353" s="35"/>
      <c r="E1353" s="35"/>
      <c r="F1353" s="67"/>
    </row>
    <row r="1354" spans="3:6" x14ac:dyDescent="0.25">
      <c r="C1354" s="12"/>
      <c r="D1354" s="35"/>
      <c r="E1354" s="35"/>
      <c r="F1354" s="67"/>
    </row>
    <row r="1355" spans="3:6" x14ac:dyDescent="0.25">
      <c r="C1355" s="12"/>
      <c r="D1355" s="35"/>
      <c r="E1355" s="35"/>
      <c r="F1355" s="67"/>
    </row>
    <row r="1356" spans="3:6" x14ac:dyDescent="0.25">
      <c r="C1356" s="12"/>
      <c r="D1356" s="35"/>
      <c r="E1356" s="35"/>
      <c r="F1356" s="67"/>
    </row>
    <row r="1357" spans="3:6" x14ac:dyDescent="0.25">
      <c r="C1357" s="12"/>
      <c r="D1357" s="35"/>
      <c r="E1357" s="35"/>
      <c r="F1357" s="67"/>
    </row>
    <row r="1358" spans="3:6" x14ac:dyDescent="0.25">
      <c r="C1358" s="12"/>
      <c r="D1358" s="35"/>
      <c r="E1358" s="35"/>
      <c r="F1358" s="67"/>
    </row>
    <row r="1359" spans="3:6" x14ac:dyDescent="0.25">
      <c r="C1359" s="12"/>
      <c r="D1359" s="35"/>
      <c r="E1359" s="35"/>
      <c r="F1359" s="67"/>
    </row>
    <row r="1360" spans="3:6" x14ac:dyDescent="0.25">
      <c r="C1360" s="12"/>
      <c r="D1360" s="35"/>
      <c r="E1360" s="35"/>
      <c r="F1360" s="67"/>
    </row>
    <row r="1361" spans="3:6" x14ac:dyDescent="0.25">
      <c r="C1361" s="12"/>
      <c r="D1361" s="35"/>
      <c r="E1361" s="35"/>
      <c r="F1361" s="67"/>
    </row>
    <row r="1362" spans="3:6" x14ac:dyDescent="0.25">
      <c r="C1362" s="12"/>
      <c r="D1362" s="35"/>
      <c r="E1362" s="35"/>
      <c r="F1362" s="67"/>
    </row>
    <row r="1363" spans="3:6" x14ac:dyDescent="0.25">
      <c r="C1363" s="12"/>
      <c r="D1363" s="35"/>
      <c r="E1363" s="35"/>
      <c r="F1363" s="67"/>
    </row>
    <row r="1364" spans="3:6" x14ac:dyDescent="0.25">
      <c r="C1364" s="12"/>
      <c r="D1364" s="35"/>
      <c r="E1364" s="35"/>
      <c r="F1364" s="67"/>
    </row>
    <row r="1365" spans="3:6" x14ac:dyDescent="0.25">
      <c r="C1365" s="12"/>
      <c r="D1365" s="35"/>
      <c r="E1365" s="35"/>
      <c r="F1365" s="67"/>
    </row>
    <row r="1366" spans="3:6" x14ac:dyDescent="0.25">
      <c r="C1366" s="12"/>
      <c r="D1366" s="35"/>
      <c r="E1366" s="35"/>
      <c r="F1366" s="67"/>
    </row>
    <row r="1367" spans="3:6" x14ac:dyDescent="0.25">
      <c r="C1367" s="12"/>
      <c r="D1367" s="35"/>
      <c r="E1367" s="35"/>
      <c r="F1367" s="67"/>
    </row>
    <row r="1368" spans="3:6" x14ac:dyDescent="0.25">
      <c r="C1368" s="12"/>
      <c r="D1368" s="35"/>
      <c r="E1368" s="35"/>
      <c r="F1368" s="67"/>
    </row>
    <row r="1369" spans="3:6" x14ac:dyDescent="0.25">
      <c r="C1369" s="12"/>
      <c r="D1369" s="35"/>
      <c r="E1369" s="35"/>
      <c r="F1369" s="67"/>
    </row>
    <row r="1370" spans="3:6" x14ac:dyDescent="0.25">
      <c r="C1370" s="12"/>
      <c r="D1370" s="35"/>
      <c r="E1370" s="35"/>
      <c r="F1370" s="67"/>
    </row>
    <row r="1371" spans="3:6" x14ac:dyDescent="0.25">
      <c r="C1371" s="12"/>
      <c r="D1371" s="35"/>
      <c r="E1371" s="35"/>
      <c r="F1371" s="67"/>
    </row>
    <row r="1372" spans="3:6" x14ac:dyDescent="0.25">
      <c r="C1372" s="12"/>
      <c r="D1372" s="35"/>
      <c r="E1372" s="35"/>
      <c r="F1372" s="67"/>
    </row>
    <row r="1373" spans="3:6" x14ac:dyDescent="0.25">
      <c r="C1373" s="12"/>
      <c r="D1373" s="35"/>
      <c r="E1373" s="35"/>
      <c r="F1373" s="67"/>
    </row>
    <row r="1374" spans="3:6" x14ac:dyDescent="0.25">
      <c r="C1374" s="12"/>
      <c r="D1374" s="35"/>
      <c r="E1374" s="35"/>
      <c r="F1374" s="67"/>
    </row>
    <row r="1375" spans="3:6" x14ac:dyDescent="0.25">
      <c r="C1375" s="12"/>
      <c r="D1375" s="35"/>
      <c r="E1375" s="35"/>
      <c r="F1375" s="67"/>
    </row>
    <row r="1376" spans="3:6" x14ac:dyDescent="0.25">
      <c r="C1376" s="12"/>
      <c r="D1376" s="35"/>
      <c r="E1376" s="35"/>
      <c r="F1376" s="67"/>
    </row>
    <row r="1377" spans="3:6" x14ac:dyDescent="0.25">
      <c r="C1377" s="12"/>
      <c r="D1377" s="35"/>
      <c r="E1377" s="35"/>
      <c r="F1377" s="67"/>
    </row>
    <row r="1378" spans="3:6" x14ac:dyDescent="0.25">
      <c r="C1378" s="12"/>
      <c r="D1378" s="35"/>
      <c r="E1378" s="35"/>
      <c r="F1378" s="67"/>
    </row>
    <row r="1379" spans="3:6" x14ac:dyDescent="0.25">
      <c r="C1379" s="12"/>
      <c r="D1379" s="35"/>
      <c r="E1379" s="35"/>
      <c r="F1379" s="67"/>
    </row>
    <row r="1380" spans="3:6" x14ac:dyDescent="0.25">
      <c r="C1380" s="12"/>
      <c r="D1380" s="35"/>
      <c r="E1380" s="35"/>
      <c r="F1380" s="67"/>
    </row>
    <row r="1381" spans="3:6" x14ac:dyDescent="0.25">
      <c r="C1381" s="12"/>
      <c r="D1381" s="35"/>
      <c r="E1381" s="35"/>
      <c r="F1381" s="67"/>
    </row>
    <row r="1382" spans="3:6" x14ac:dyDescent="0.25">
      <c r="C1382" s="12"/>
      <c r="D1382" s="35"/>
      <c r="E1382" s="35"/>
      <c r="F1382" s="67"/>
    </row>
    <row r="1383" spans="3:6" x14ac:dyDescent="0.25">
      <c r="C1383" s="12"/>
      <c r="D1383" s="35"/>
      <c r="E1383" s="35"/>
      <c r="F1383" s="67"/>
    </row>
    <row r="1384" spans="3:6" x14ac:dyDescent="0.25">
      <c r="C1384" s="12"/>
      <c r="D1384" s="35"/>
      <c r="E1384" s="35"/>
      <c r="F1384" s="67"/>
    </row>
    <row r="1385" spans="3:6" x14ac:dyDescent="0.25">
      <c r="C1385" s="12"/>
      <c r="D1385" s="35"/>
      <c r="E1385" s="35"/>
      <c r="F1385" s="67"/>
    </row>
    <row r="1386" spans="3:6" x14ac:dyDescent="0.25">
      <c r="C1386" s="12"/>
      <c r="D1386" s="35"/>
      <c r="E1386" s="35"/>
      <c r="F1386" s="67"/>
    </row>
    <row r="1387" spans="3:6" x14ac:dyDescent="0.25">
      <c r="C1387" s="12"/>
      <c r="D1387" s="35"/>
      <c r="E1387" s="35"/>
      <c r="F1387" s="67"/>
    </row>
    <row r="1388" spans="3:6" x14ac:dyDescent="0.25">
      <c r="C1388" s="12"/>
      <c r="D1388" s="35"/>
      <c r="E1388" s="35"/>
      <c r="F1388" s="67"/>
    </row>
    <row r="1389" spans="3:6" x14ac:dyDescent="0.25">
      <c r="C1389" s="12"/>
      <c r="D1389" s="35"/>
      <c r="E1389" s="35"/>
      <c r="F1389" s="67"/>
    </row>
    <row r="1390" spans="3:6" x14ac:dyDescent="0.25">
      <c r="C1390" s="12"/>
      <c r="D1390" s="35"/>
      <c r="E1390" s="35"/>
      <c r="F1390" s="67"/>
    </row>
    <row r="1391" spans="3:6" x14ac:dyDescent="0.25">
      <c r="C1391" s="12"/>
      <c r="D1391" s="35"/>
      <c r="E1391" s="35"/>
      <c r="F1391" s="67"/>
    </row>
    <row r="1392" spans="3:6" x14ac:dyDescent="0.25">
      <c r="C1392" s="12"/>
      <c r="D1392" s="35"/>
      <c r="E1392" s="35"/>
      <c r="F1392" s="67"/>
    </row>
    <row r="1393" spans="3:6" x14ac:dyDescent="0.25">
      <c r="C1393" s="12"/>
      <c r="D1393" s="35"/>
      <c r="E1393" s="35"/>
      <c r="F1393" s="67"/>
    </row>
    <row r="1394" spans="3:6" x14ac:dyDescent="0.25">
      <c r="C1394" s="12"/>
      <c r="D1394" s="35"/>
      <c r="E1394" s="35"/>
      <c r="F1394" s="67"/>
    </row>
    <row r="1395" spans="3:6" x14ac:dyDescent="0.25">
      <c r="C1395" s="12"/>
      <c r="D1395" s="35"/>
      <c r="E1395" s="35"/>
      <c r="F1395" s="67"/>
    </row>
    <row r="1396" spans="3:6" x14ac:dyDescent="0.25">
      <c r="C1396" s="12"/>
      <c r="D1396" s="35"/>
      <c r="E1396" s="35"/>
      <c r="F1396" s="67"/>
    </row>
    <row r="1397" spans="3:6" x14ac:dyDescent="0.25">
      <c r="C1397" s="12"/>
      <c r="D1397" s="35"/>
      <c r="E1397" s="35"/>
      <c r="F1397" s="67"/>
    </row>
    <row r="1398" spans="3:6" x14ac:dyDescent="0.25">
      <c r="C1398" s="12"/>
      <c r="D1398" s="35"/>
      <c r="E1398" s="35"/>
      <c r="F1398" s="67"/>
    </row>
    <row r="1399" spans="3:6" x14ac:dyDescent="0.25">
      <c r="C1399" s="12"/>
      <c r="D1399" s="35"/>
      <c r="E1399" s="35"/>
      <c r="F1399" s="67"/>
    </row>
    <row r="1400" spans="3:6" x14ac:dyDescent="0.25">
      <c r="C1400" s="12"/>
      <c r="D1400" s="35"/>
      <c r="E1400" s="35"/>
      <c r="F1400" s="67"/>
    </row>
    <row r="1401" spans="3:6" x14ac:dyDescent="0.25">
      <c r="C1401" s="12"/>
      <c r="D1401" s="35"/>
      <c r="E1401" s="35"/>
      <c r="F1401" s="67"/>
    </row>
    <row r="1402" spans="3:6" x14ac:dyDescent="0.25">
      <c r="C1402" s="12"/>
      <c r="D1402" s="35"/>
      <c r="E1402" s="35"/>
      <c r="F1402" s="67"/>
    </row>
    <row r="1403" spans="3:6" x14ac:dyDescent="0.25">
      <c r="C1403" s="12"/>
      <c r="D1403" s="35"/>
      <c r="E1403" s="35"/>
      <c r="F1403" s="67"/>
    </row>
    <row r="1404" spans="3:6" x14ac:dyDescent="0.25">
      <c r="C1404" s="12"/>
      <c r="D1404" s="35"/>
      <c r="E1404" s="35"/>
      <c r="F1404" s="67"/>
    </row>
    <row r="1405" spans="3:6" x14ac:dyDescent="0.25">
      <c r="C1405" s="12"/>
      <c r="D1405" s="35"/>
      <c r="E1405" s="35"/>
      <c r="F1405" s="67"/>
    </row>
    <row r="1406" spans="3:6" x14ac:dyDescent="0.25">
      <c r="C1406" s="12"/>
      <c r="D1406" s="35"/>
      <c r="E1406" s="35"/>
      <c r="F1406" s="67"/>
    </row>
    <row r="1407" spans="3:6" x14ac:dyDescent="0.25">
      <c r="C1407" s="12"/>
      <c r="D1407" s="35"/>
      <c r="E1407" s="35"/>
      <c r="F1407" s="67"/>
    </row>
    <row r="1408" spans="3:6" x14ac:dyDescent="0.25">
      <c r="C1408" s="12"/>
      <c r="D1408" s="35"/>
      <c r="E1408" s="35"/>
      <c r="F1408" s="67"/>
    </row>
    <row r="1409" spans="3:6" x14ac:dyDescent="0.25">
      <c r="C1409" s="12"/>
      <c r="D1409" s="35"/>
      <c r="E1409" s="35"/>
      <c r="F1409" s="67"/>
    </row>
    <row r="1410" spans="3:6" x14ac:dyDescent="0.25">
      <c r="C1410" s="12"/>
      <c r="D1410" s="35"/>
      <c r="E1410" s="35"/>
    </row>
    <row r="1411" spans="3:6" x14ac:dyDescent="0.25">
      <c r="C1411" s="12"/>
      <c r="D1411" s="35"/>
      <c r="E1411" s="35"/>
    </row>
    <row r="1412" spans="3:6" x14ac:dyDescent="0.25">
      <c r="C1412" s="12"/>
      <c r="D1412" s="35"/>
      <c r="E1412" s="35"/>
      <c r="F1412" s="67"/>
    </row>
    <row r="1413" spans="3:6" x14ac:dyDescent="0.25">
      <c r="C1413" s="12"/>
      <c r="D1413" s="35"/>
      <c r="E1413" s="35"/>
      <c r="F1413" s="67"/>
    </row>
    <row r="1414" spans="3:6" x14ac:dyDescent="0.25">
      <c r="C1414" s="12"/>
      <c r="D1414" s="35"/>
      <c r="E1414" s="35"/>
      <c r="F1414" s="6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Wet_Dry_Data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newuser</cp:lastModifiedBy>
  <dcterms:created xsi:type="dcterms:W3CDTF">2018-12-12T15:43:02Z</dcterms:created>
  <dcterms:modified xsi:type="dcterms:W3CDTF">2018-12-12T16:56:29Z</dcterms:modified>
</cp:coreProperties>
</file>