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bene3000/Desktop/Programming/R/Turun_Microbiome/my_contributions/"/>
    </mc:Choice>
  </mc:AlternateContent>
  <xr:revisionPtr revIDLastSave="0" documentId="13_ncr:1_{9347591C-4C49-B24C-BD4B-FAE849DE449B}" xr6:coauthVersionLast="47" xr6:coauthVersionMax="47" xr10:uidLastSave="{00000000-0000-0000-0000-000000000000}"/>
  <bookViews>
    <workbookView xWindow="0" yWindow="0" windowWidth="28800" windowHeight="18000" xr2:uid="{A519245F-9990-AC4A-B74C-158C54079EAD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E18" i="3"/>
  <c r="E17" i="3"/>
</calcChain>
</file>

<file path=xl/sharedStrings.xml><?xml version="1.0" encoding="utf-8"?>
<sst xmlns="http://schemas.openxmlformats.org/spreadsheetml/2006/main" count="101" uniqueCount="28">
  <si>
    <t>samples</t>
  </si>
  <si>
    <t>features</t>
  </si>
  <si>
    <t>GlobalPatterns</t>
  </si>
  <si>
    <t>SilvermanAGutData</t>
  </si>
  <si>
    <t>SongQAData</t>
  </si>
  <si>
    <t>SprockettTHData</t>
  </si>
  <si>
    <t>AsnicarF_2017.relative_abundance</t>
  </si>
  <si>
    <t>VincentC_2016</t>
  </si>
  <si>
    <t>microbiome_transform</t>
  </si>
  <si>
    <t>mia_transformSamples</t>
  </si>
  <si>
    <t>phyloseq_psMelt</t>
  </si>
  <si>
    <t>mia_meltAssay</t>
  </si>
  <si>
    <t>mia_agglomerateByRank</t>
  </si>
  <si>
    <t>phyloseq_tax_glom</t>
  </si>
  <si>
    <t>melt</t>
  </si>
  <si>
    <t>object_type</t>
  </si>
  <si>
    <t>tse</t>
  </si>
  <si>
    <t>pseq</t>
  </si>
  <si>
    <t>GrieneisenTData</t>
  </si>
  <si>
    <t>transform</t>
  </si>
  <si>
    <t>agglomerate</t>
  </si>
  <si>
    <t>melt_command</t>
  </si>
  <si>
    <t>transform_command</t>
  </si>
  <si>
    <t>agglomerate_command</t>
  </si>
  <si>
    <t>ZeeviD_2015</t>
  </si>
  <si>
    <t>diversity_command</t>
  </si>
  <si>
    <t>diversity_estimation</t>
  </si>
  <si>
    <t>JieZ_2017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</si>
</sst>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(Body)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28A0-A198-4D44-B0A2-5700C217E14C}">
  <dimension ref="A1:L19"/>
  <sheetViews>
    <sheetView tabSelected="1" workbookViewId="0">
      <selection activeCell="K11" sqref="K11"/>
    </sheetView>
  </sheetViews>
  <sheetFormatPr baseColWidth="10" defaultRowHeight="16" x14ac:dyDescent="0.2"/>
  <cols>
    <col min="5" max="6" width="14.5" bestFit="1" customWidth="1"/>
  </cols>
  <sheetData>
    <row r="1" spans="1:12" ht="21" x14ac:dyDescent="0.25">
      <c r="B1" s="1" t="s">
        <v>1</v>
      </c>
      <c r="C1" s="2" t="s">
        <v>0</v>
      </c>
      <c r="D1" s="2" t="s">
        <v>15</v>
      </c>
      <c r="E1" s="2" t="s">
        <v>14</v>
      </c>
      <c r="F1" s="2" t="s">
        <v>19</v>
      </c>
      <c r="G1" s="2" t="s">
        <v>20</v>
      </c>
      <c r="H1" s="2" t="s">
        <v>26</v>
      </c>
      <c r="I1" s="2" t="s">
        <v>21</v>
      </c>
      <c r="J1" s="2" t="s">
        <v>22</v>
      </c>
      <c r="K1" s="2" t="s">
        <v>23</v>
      </c>
      <c r="L1" s="2" t="s">
        <v>25</v>
      </c>
    </row>
    <row r="2" spans="1:12" ht="21" x14ac:dyDescent="0.25">
      <c r="A2" s="1" t="s">
        <v>6</v>
      </c>
      <c r="B2" s="1">
        <v>301</v>
      </c>
      <c r="C2" s="1">
        <v>24</v>
      </c>
      <c r="D2" s="2" t="s">
        <v>16</v>
      </c>
      <c r="E2" s="4">
        <v>0.45641799999999999</v>
      </c>
      <c r="F2" s="1">
        <v>0.25303290000000001</v>
      </c>
      <c r="G2" s="3">
        <v>2.4529070000000002</v>
      </c>
      <c r="I2" s="1" t="s">
        <v>11</v>
      </c>
      <c r="J2" s="1" t="s">
        <v>9</v>
      </c>
      <c r="K2" s="1" t="s">
        <v>12</v>
      </c>
    </row>
    <row r="3" spans="1:12" ht="21" x14ac:dyDescent="0.25">
      <c r="A3" s="1" t="s">
        <v>2</v>
      </c>
      <c r="B3" s="1">
        <v>19216</v>
      </c>
      <c r="C3" s="1">
        <v>26</v>
      </c>
      <c r="D3" s="2" t="s">
        <v>16</v>
      </c>
      <c r="E3" s="4">
        <v>1.710412</v>
      </c>
      <c r="F3" s="1">
        <v>0.23171900000000001</v>
      </c>
      <c r="G3" s="3">
        <v>7.5293830000000002</v>
      </c>
      <c r="I3" s="1" t="s">
        <v>11</v>
      </c>
      <c r="J3" s="1" t="s">
        <v>9</v>
      </c>
      <c r="K3" s="1" t="s">
        <v>12</v>
      </c>
    </row>
    <row r="4" spans="1:12" ht="21" x14ac:dyDescent="0.25">
      <c r="A4" s="1" t="s">
        <v>7</v>
      </c>
      <c r="B4" s="1">
        <v>616</v>
      </c>
      <c r="C4" s="1">
        <v>229</v>
      </c>
      <c r="D4" s="2" t="s">
        <v>16</v>
      </c>
      <c r="E4" s="5">
        <v>1.4267700000000001</v>
      </c>
      <c r="F4" s="3">
        <v>0.25847700000000001</v>
      </c>
      <c r="G4" s="3">
        <v>3.2627199999999998</v>
      </c>
      <c r="I4" s="1" t="s">
        <v>11</v>
      </c>
      <c r="J4" s="1" t="s">
        <v>9</v>
      </c>
      <c r="K4" s="1" t="s">
        <v>12</v>
      </c>
    </row>
    <row r="5" spans="1:12" ht="21" x14ac:dyDescent="0.25">
      <c r="A5" s="1" t="s">
        <v>27</v>
      </c>
      <c r="C5" s="1">
        <v>385</v>
      </c>
      <c r="D5" s="2" t="s">
        <v>16</v>
      </c>
      <c r="I5" s="1" t="s">
        <v>11</v>
      </c>
      <c r="J5" s="1" t="s">
        <v>9</v>
      </c>
      <c r="K5" s="1" t="s">
        <v>12</v>
      </c>
    </row>
    <row r="6" spans="1:12" ht="21" x14ac:dyDescent="0.25">
      <c r="A6" s="1" t="s">
        <v>3</v>
      </c>
      <c r="B6" s="1">
        <v>413</v>
      </c>
      <c r="C6" s="1">
        <v>639</v>
      </c>
      <c r="D6" s="2" t="s">
        <v>16</v>
      </c>
      <c r="E6" s="5">
        <v>0.87185000000000001</v>
      </c>
      <c r="F6" s="3">
        <v>0.30405900000000002</v>
      </c>
      <c r="G6" s="3">
        <v>2.2111000000000001</v>
      </c>
      <c r="I6" s="1" t="s">
        <v>11</v>
      </c>
      <c r="J6" s="1" t="s">
        <v>9</v>
      </c>
      <c r="K6" s="1" t="s">
        <v>12</v>
      </c>
    </row>
    <row r="7" spans="1:12" ht="21" x14ac:dyDescent="0.25">
      <c r="A7" s="1" t="s">
        <v>24</v>
      </c>
      <c r="C7" s="1">
        <v>900</v>
      </c>
      <c r="D7" s="2" t="s">
        <v>16</v>
      </c>
      <c r="I7" s="1" t="s">
        <v>11</v>
      </c>
      <c r="J7" s="1" t="s">
        <v>9</v>
      </c>
      <c r="K7" s="1" t="s">
        <v>12</v>
      </c>
    </row>
    <row r="8" spans="1:12" ht="21" x14ac:dyDescent="0.25">
      <c r="A8" s="1" t="s">
        <v>4</v>
      </c>
      <c r="B8" s="1">
        <v>9719</v>
      </c>
      <c r="C8" s="1">
        <v>1522</v>
      </c>
      <c r="D8" s="2" t="s">
        <v>16</v>
      </c>
      <c r="E8" s="5">
        <v>72.429299999999998</v>
      </c>
      <c r="F8" s="3">
        <v>3.3956650000000002</v>
      </c>
      <c r="G8" s="3">
        <v>7.0756740000000002</v>
      </c>
      <c r="I8" s="1" t="s">
        <v>11</v>
      </c>
      <c r="J8" s="1" t="s">
        <v>9</v>
      </c>
      <c r="K8" s="1" t="s">
        <v>12</v>
      </c>
    </row>
    <row r="9" spans="1:12" ht="21" x14ac:dyDescent="0.25">
      <c r="A9" s="1" t="s">
        <v>5</v>
      </c>
      <c r="B9" s="1">
        <v>2319</v>
      </c>
      <c r="C9" s="1">
        <v>2086</v>
      </c>
      <c r="D9" s="2" t="s">
        <v>16</v>
      </c>
      <c r="E9" s="5">
        <v>12.19013</v>
      </c>
      <c r="F9" s="3">
        <v>1.463449</v>
      </c>
      <c r="G9" s="3">
        <v>7.3135700000000003</v>
      </c>
      <c r="I9" s="1" t="s">
        <v>11</v>
      </c>
      <c r="J9" s="1" t="s">
        <v>9</v>
      </c>
      <c r="K9" s="1" t="s">
        <v>12</v>
      </c>
    </row>
    <row r="10" spans="1:12" ht="21" x14ac:dyDescent="0.25">
      <c r="A10" s="1" t="s">
        <v>18</v>
      </c>
      <c r="D10" s="2" t="s">
        <v>16</v>
      </c>
      <c r="I10" s="1" t="s">
        <v>11</v>
      </c>
      <c r="J10" s="1" t="s">
        <v>9</v>
      </c>
      <c r="K10" s="1" t="s">
        <v>12</v>
      </c>
    </row>
    <row r="11" spans="1:12" ht="21" x14ac:dyDescent="0.25">
      <c r="A11" s="1" t="s">
        <v>6</v>
      </c>
      <c r="B11" s="1">
        <v>301</v>
      </c>
      <c r="C11" s="1">
        <v>24</v>
      </c>
      <c r="D11" s="2" t="s">
        <v>17</v>
      </c>
      <c r="E11" s="1">
        <v>0.45395210000000003</v>
      </c>
      <c r="F11" s="1">
        <v>0.541018</v>
      </c>
      <c r="G11" s="3">
        <v>1.914531</v>
      </c>
      <c r="I11" s="1" t="s">
        <v>10</v>
      </c>
      <c r="J11" s="1" t="s">
        <v>8</v>
      </c>
      <c r="K11" s="1" t="s">
        <v>13</v>
      </c>
    </row>
    <row r="12" spans="1:12" ht="21" x14ac:dyDescent="0.25">
      <c r="A12" s="1" t="s">
        <v>2</v>
      </c>
      <c r="B12" s="1">
        <v>19216</v>
      </c>
      <c r="C12" s="1">
        <v>26</v>
      </c>
      <c r="D12" s="2" t="s">
        <v>17</v>
      </c>
      <c r="E12" s="1">
        <v>12.52929</v>
      </c>
      <c r="F12" s="1">
        <v>0.35119990000000001</v>
      </c>
      <c r="G12" s="3">
        <v>29.345400000000001</v>
      </c>
      <c r="I12" s="1" t="s">
        <v>10</v>
      </c>
      <c r="J12" s="1" t="s">
        <v>8</v>
      </c>
      <c r="K12" s="1" t="s">
        <v>13</v>
      </c>
    </row>
    <row r="13" spans="1:12" ht="21" x14ac:dyDescent="0.25">
      <c r="A13" s="1" t="s">
        <v>7</v>
      </c>
      <c r="B13" s="1">
        <v>616</v>
      </c>
      <c r="C13" s="1">
        <v>229</v>
      </c>
      <c r="D13" s="2" t="s">
        <v>17</v>
      </c>
      <c r="E13" s="3">
        <v>7.6216439999999999</v>
      </c>
      <c r="F13" s="3">
        <v>0.18194289999999999</v>
      </c>
      <c r="G13" s="3">
        <v>3.1619769999999998</v>
      </c>
      <c r="I13" s="1" t="s">
        <v>10</v>
      </c>
      <c r="J13" s="1" t="s">
        <v>8</v>
      </c>
      <c r="K13" s="1" t="s">
        <v>13</v>
      </c>
    </row>
    <row r="14" spans="1:12" ht="21" x14ac:dyDescent="0.25">
      <c r="A14" s="1" t="s">
        <v>27</v>
      </c>
      <c r="C14" s="1">
        <v>385</v>
      </c>
      <c r="D14" s="2" t="s">
        <v>17</v>
      </c>
      <c r="I14" s="1" t="s">
        <v>10</v>
      </c>
      <c r="J14" s="1" t="s">
        <v>8</v>
      </c>
      <c r="K14" s="1" t="s">
        <v>13</v>
      </c>
    </row>
    <row r="15" spans="1:12" ht="21" x14ac:dyDescent="0.25">
      <c r="A15" s="1" t="s">
        <v>3</v>
      </c>
      <c r="B15" s="1">
        <v>413</v>
      </c>
      <c r="C15" s="1">
        <v>639</v>
      </c>
      <c r="D15" s="2" t="s">
        <v>17</v>
      </c>
      <c r="E15" s="3">
        <v>6.2671289999999997</v>
      </c>
      <c r="F15" s="3">
        <v>0.28976489999999999</v>
      </c>
      <c r="G15" s="3">
        <v>1.5409250000000001</v>
      </c>
      <c r="I15" s="1" t="s">
        <v>10</v>
      </c>
      <c r="J15" s="1" t="s">
        <v>8</v>
      </c>
      <c r="K15" s="1" t="s">
        <v>13</v>
      </c>
    </row>
    <row r="16" spans="1:12" ht="21" x14ac:dyDescent="0.25">
      <c r="A16" s="1" t="s">
        <v>24</v>
      </c>
      <c r="C16" s="1">
        <v>900</v>
      </c>
      <c r="D16" s="2" t="s">
        <v>17</v>
      </c>
      <c r="I16" s="1" t="s">
        <v>10</v>
      </c>
      <c r="J16" s="1" t="s">
        <v>8</v>
      </c>
      <c r="K16" s="1" t="s">
        <v>13</v>
      </c>
    </row>
    <row r="17" spans="1:11" ht="21" x14ac:dyDescent="0.25">
      <c r="A17" s="1" t="s">
        <v>4</v>
      </c>
      <c r="B17" s="1">
        <v>9719</v>
      </c>
      <c r="C17" s="1">
        <v>1522</v>
      </c>
      <c r="D17" s="2" t="s">
        <v>17</v>
      </c>
      <c r="E17" s="3">
        <f>17.55956*60</f>
        <v>1053.5736000000002</v>
      </c>
      <c r="F17" s="3">
        <v>9.1749589999999994</v>
      </c>
      <c r="G17" s="3">
        <f>1.403946*60</f>
        <v>84.23675999999999</v>
      </c>
      <c r="I17" s="1" t="s">
        <v>10</v>
      </c>
      <c r="J17" s="1" t="s">
        <v>8</v>
      </c>
      <c r="K17" s="1" t="s">
        <v>13</v>
      </c>
    </row>
    <row r="18" spans="1:11" ht="21" x14ac:dyDescent="0.25">
      <c r="A18" s="1" t="s">
        <v>5</v>
      </c>
      <c r="B18" s="1">
        <v>2319</v>
      </c>
      <c r="C18" s="1">
        <v>2086</v>
      </c>
      <c r="D18" s="2" t="s">
        <v>17</v>
      </c>
      <c r="E18" s="3">
        <f>2.412485*60</f>
        <v>144.7491</v>
      </c>
      <c r="F18" s="3">
        <v>1.288346</v>
      </c>
      <c r="G18" s="3">
        <v>42.932650000000002</v>
      </c>
      <c r="I18" s="1" t="s">
        <v>10</v>
      </c>
      <c r="J18" s="1" t="s">
        <v>8</v>
      </c>
      <c r="K18" s="1" t="s">
        <v>13</v>
      </c>
    </row>
    <row r="19" spans="1:11" ht="21" x14ac:dyDescent="0.25">
      <c r="A19" s="1" t="s">
        <v>18</v>
      </c>
      <c r="D19" s="2" t="s">
        <v>17</v>
      </c>
      <c r="I19" s="1" t="s">
        <v>10</v>
      </c>
      <c r="J19" s="1" t="s">
        <v>8</v>
      </c>
      <c r="K19" s="1" t="s">
        <v>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2021-09-09T11:32:11Z</dcterms:created>
  <dcterms:modified xsi:type="dcterms:W3CDTF">2021-09-13T16:40:05Z</dcterms:modified>
</cp:coreProperties>
</file>