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BeagleBoneInterfaceBoard-BOM" sheetId="1" r:id="rId1"/>
  </sheets>
  <calcPr calcId="0"/>
</workbook>
</file>

<file path=xl/calcChain.xml><?xml version="1.0" encoding="utf-8"?>
<calcChain xmlns="http://schemas.openxmlformats.org/spreadsheetml/2006/main">
  <c r="L16" i="1" l="1"/>
  <c r="L17" i="1"/>
  <c r="L15" i="1"/>
  <c r="L14" i="1"/>
  <c r="L13" i="1"/>
  <c r="L12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<sst xmlns="http://schemas.openxmlformats.org/spreadsheetml/2006/main" count="70" uniqueCount="61">
  <si>
    <t>Order</t>
  </si>
  <si>
    <t>list</t>
  </si>
  <si>
    <t>for</t>
  </si>
  <si>
    <t>C:/Users/denni_000/Documents/eagle/MicroHAMSRotorIF/BeagleBoneInterfaceBoard.sch</t>
  </si>
  <si>
    <t>Exported</t>
  </si>
  <si>
    <t>from</t>
  </si>
  <si>
    <t>EAGLE</t>
  </si>
  <si>
    <t>with</t>
  </si>
  <si>
    <t>DesignLink</t>
  </si>
  <si>
    <t>-</t>
  </si>
  <si>
    <t>Newark</t>
  </si>
  <si>
    <t>Quantity</t>
  </si>
  <si>
    <t>Value</t>
  </si>
  <si>
    <t>Package</t>
  </si>
  <si>
    <t>code</t>
  </si>
  <si>
    <t>Manufacturer</t>
  </si>
  <si>
    <t>Manuf.</t>
  </si>
  <si>
    <t>Code</t>
  </si>
  <si>
    <t>Availability</t>
  </si>
  <si>
    <t>Price</t>
  </si>
  <si>
    <t>Description</t>
  </si>
  <si>
    <t>M02JST-PTH-VERT</t>
  </si>
  <si>
    <t>JST-2-PTH-VERT</t>
  </si>
  <si>
    <t>08N6744</t>
  </si>
  <si>
    <t>2211S-02G</t>
  </si>
  <si>
    <t>HEADER,</t>
  </si>
  <si>
    <t>PCB</t>
  </si>
  <si>
    <t>MOSFET-NCHANNELBSS138</t>
  </si>
  <si>
    <t>SOT23</t>
  </si>
  <si>
    <t>09R9392</t>
  </si>
  <si>
    <t>BSS138LT3G</t>
  </si>
  <si>
    <t>10K</t>
  </si>
  <si>
    <t>R1210</t>
  </si>
  <si>
    <t>01P2111</t>
  </si>
  <si>
    <t>MCTF0805DTC1002</t>
  </si>
  <si>
    <t>10k</t>
  </si>
  <si>
    <t>BEAGLEBONE_OUTLINE</t>
  </si>
  <si>
    <t>BEAGLEBONE_SHIELD</t>
  </si>
  <si>
    <t>unknown</t>
  </si>
  <si>
    <t>GADGETEER_SOCKET</t>
  </si>
  <si>
    <t>SAMTEC_ESHF_2X5_1.27MM_LONG</t>
  </si>
  <si>
    <t>22-23-2101</t>
  </si>
  <si>
    <t>94C0765</t>
  </si>
  <si>
    <t>MOLEX</t>
  </si>
  <si>
    <t>"-N CHANNEL MOSFET, 50V, 200mA SOT-23</t>
  </si>
  <si>
    <t>RESISTOR, THIN FILM 10K OHAM, 100mW, 0.50%</t>
  </si>
  <si>
    <t>"-WIRE_BOARD CONN, HEADER, 10POS, 2,54MM</t>
  </si>
  <si>
    <t>2x23 STACKABLE HEADER SPARKFUN 2 required</t>
  </si>
  <si>
    <t>Available at DFROBOT Part Number FIT0354 $2.90 for 10 pack</t>
  </si>
  <si>
    <t>"MULTICOMP-2211S-02G-Header</t>
  </si>
  <si>
    <t>ON SEMICONDUCTOR-BSS138LT3G</t>
  </si>
  <si>
    <t>MULTICOMP-MCTF0805DTC1002</t>
  </si>
  <si>
    <t>MOLEX 22-33-2100</t>
  </si>
  <si>
    <t>Extended Price</t>
  </si>
  <si>
    <t>BeagleBone Black</t>
  </si>
  <si>
    <t>Relay Card</t>
  </si>
  <si>
    <t>Require 2 relay Min</t>
  </si>
  <si>
    <t>Optional</t>
  </si>
  <si>
    <t>BB-View 4.3Inch LCD Display</t>
  </si>
  <si>
    <t>Board Total</t>
  </si>
  <si>
    <t>Basic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</si>
</sst>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L17" sqref="L17"/>
    </sheetView>
  </sheetViews>
  <sheetFormatPr defaultRowHeight="15" x14ac:dyDescent="0.25"/>
  <cols>
    <col min="3" max="3" width="14.7109375" customWidth="1"/>
    <col min="4" max="4" width="23.140625" customWidth="1"/>
    <col min="5" max="5" width="16" customWidth="1"/>
    <col min="6" max="6" width="14" customWidth="1"/>
    <col min="7" max="7" width="16.42578125" customWidth="1"/>
    <col min="8" max="8" width="32.140625" customWidth="1"/>
    <col min="9" max="9" width="14.7109375" customWidth="1"/>
    <col min="10" max="10" width="14" customWidth="1"/>
    <col min="11" max="11" width="9.42578125" customWidth="1"/>
    <col min="12" max="12" width="22.140625" customWidth="1"/>
    <col min="13" max="13" width="55.42578125" customWidth="1"/>
    <col min="14" max="14" width="32.140625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</row>
    <row r="2" spans="1:18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4" spans="1:18" x14ac:dyDescent="0.25">
      <c r="B4" t="s">
        <v>11</v>
      </c>
      <c r="C4" t="s">
        <v>12</v>
      </c>
      <c r="D4" t="s">
        <v>13</v>
      </c>
      <c r="E4" t="s">
        <v>0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53</v>
      </c>
      <c r="M4" t="s">
        <v>20</v>
      </c>
    </row>
    <row r="5" spans="1:18" x14ac:dyDescent="0.25">
      <c r="B5">
        <v>1</v>
      </c>
      <c r="C5" t="s">
        <v>21</v>
      </c>
      <c r="D5" t="s">
        <v>22</v>
      </c>
      <c r="E5" t="s">
        <v>23</v>
      </c>
      <c r="F5" t="s">
        <v>24</v>
      </c>
      <c r="G5">
        <v>43725</v>
      </c>
      <c r="H5" t="s">
        <v>49</v>
      </c>
      <c r="K5">
        <v>1.7000000000000001E-2</v>
      </c>
      <c r="L5" s="2">
        <f>K5*B5</f>
        <v>1.7000000000000001E-2</v>
      </c>
      <c r="M5" t="s">
        <v>25</v>
      </c>
    </row>
    <row r="6" spans="1:18" x14ac:dyDescent="0.25">
      <c r="B6">
        <v>4</v>
      </c>
      <c r="C6" t="s">
        <v>27</v>
      </c>
      <c r="D6" t="s">
        <v>28</v>
      </c>
      <c r="E6" t="s">
        <v>29</v>
      </c>
      <c r="F6" t="s">
        <v>30</v>
      </c>
      <c r="G6">
        <v>20588</v>
      </c>
      <c r="H6" t="s">
        <v>50</v>
      </c>
      <c r="K6">
        <v>5.2999999999999999E-2</v>
      </c>
      <c r="L6" s="2">
        <f t="shared" ref="L6:L17" si="0">K6*B6</f>
        <v>0.21199999999999999</v>
      </c>
      <c r="M6" t="s">
        <v>44</v>
      </c>
    </row>
    <row r="7" spans="1:18" x14ac:dyDescent="0.25">
      <c r="B7">
        <v>7</v>
      </c>
      <c r="C7" t="s">
        <v>31</v>
      </c>
      <c r="D7" t="s">
        <v>32</v>
      </c>
      <c r="E7" t="s">
        <v>33</v>
      </c>
      <c r="F7" t="s">
        <v>34</v>
      </c>
      <c r="G7">
        <v>12802</v>
      </c>
      <c r="H7" t="s">
        <v>51</v>
      </c>
      <c r="K7">
        <v>0.01</v>
      </c>
      <c r="L7" s="2">
        <f t="shared" si="0"/>
        <v>7.0000000000000007E-2</v>
      </c>
      <c r="M7" t="s">
        <v>45</v>
      </c>
      <c r="R7" s="1"/>
    </row>
    <row r="8" spans="1:18" x14ac:dyDescent="0.25">
      <c r="B8">
        <v>1</v>
      </c>
      <c r="C8" t="s">
        <v>35</v>
      </c>
      <c r="D8" t="s">
        <v>32</v>
      </c>
      <c r="E8" t="s">
        <v>33</v>
      </c>
      <c r="F8" t="s">
        <v>34</v>
      </c>
      <c r="G8">
        <v>12802</v>
      </c>
      <c r="H8" t="s">
        <v>51</v>
      </c>
      <c r="K8">
        <v>0.01</v>
      </c>
      <c r="L8" s="2">
        <f t="shared" si="0"/>
        <v>0.01</v>
      </c>
      <c r="M8" t="s">
        <v>45</v>
      </c>
      <c r="R8" s="1"/>
    </row>
    <row r="9" spans="1:18" x14ac:dyDescent="0.25">
      <c r="B9">
        <v>1</v>
      </c>
      <c r="C9" t="s">
        <v>36</v>
      </c>
      <c r="D9" t="s">
        <v>37</v>
      </c>
      <c r="E9" t="s">
        <v>38</v>
      </c>
      <c r="K9">
        <v>2.95</v>
      </c>
      <c r="L9" s="2">
        <f t="shared" si="0"/>
        <v>2.95</v>
      </c>
      <c r="M9" t="s">
        <v>47</v>
      </c>
    </row>
    <row r="10" spans="1:18" x14ac:dyDescent="0.25">
      <c r="B10">
        <v>1</v>
      </c>
      <c r="C10" t="s">
        <v>39</v>
      </c>
      <c r="D10" t="s">
        <v>40</v>
      </c>
      <c r="E10" t="s">
        <v>38</v>
      </c>
      <c r="K10" s="2">
        <v>2.9</v>
      </c>
      <c r="L10" s="2">
        <f t="shared" si="0"/>
        <v>2.9</v>
      </c>
      <c r="M10" t="s">
        <v>48</v>
      </c>
    </row>
    <row r="11" spans="1:18" x14ac:dyDescent="0.25">
      <c r="B11">
        <v>2</v>
      </c>
      <c r="C11" t="s">
        <v>41</v>
      </c>
      <c r="D11" t="s">
        <v>41</v>
      </c>
      <c r="E11" t="s">
        <v>42</v>
      </c>
      <c r="F11" t="s">
        <v>52</v>
      </c>
      <c r="G11">
        <v>870</v>
      </c>
      <c r="H11" t="s">
        <v>43</v>
      </c>
      <c r="I11" t="s">
        <v>41</v>
      </c>
      <c r="K11" s="2">
        <v>0.28199999999999997</v>
      </c>
      <c r="L11" s="2">
        <f t="shared" si="0"/>
        <v>0.56399999999999995</v>
      </c>
      <c r="M11" t="s">
        <v>46</v>
      </c>
    </row>
    <row r="12" spans="1:18" x14ac:dyDescent="0.25">
      <c r="B12">
        <v>1</v>
      </c>
      <c r="C12" t="s">
        <v>26</v>
      </c>
      <c r="K12" s="2">
        <v>8.6166</v>
      </c>
      <c r="L12" s="2">
        <f t="shared" si="0"/>
        <v>8.6166</v>
      </c>
    </row>
    <row r="13" spans="1:18" x14ac:dyDescent="0.25">
      <c r="A13" t="s">
        <v>59</v>
      </c>
      <c r="K13" s="2"/>
      <c r="L13" s="2">
        <f>SUM(L5:L12)</f>
        <v>15.339600000000001</v>
      </c>
    </row>
    <row r="14" spans="1:18" x14ac:dyDescent="0.25">
      <c r="B14">
        <v>1</v>
      </c>
      <c r="C14" t="s">
        <v>54</v>
      </c>
      <c r="K14" s="2">
        <v>50.31</v>
      </c>
      <c r="L14" s="2">
        <f t="shared" si="0"/>
        <v>50.31</v>
      </c>
    </row>
    <row r="15" spans="1:18" x14ac:dyDescent="0.25">
      <c r="B15">
        <v>1</v>
      </c>
      <c r="C15" t="s">
        <v>55</v>
      </c>
      <c r="K15" s="2">
        <v>6</v>
      </c>
      <c r="L15" s="2">
        <f t="shared" si="0"/>
        <v>6</v>
      </c>
      <c r="M15" t="s">
        <v>56</v>
      </c>
    </row>
    <row r="16" spans="1:18" x14ac:dyDescent="0.25">
      <c r="A16" t="s">
        <v>60</v>
      </c>
      <c r="K16" s="2"/>
      <c r="L16" s="2">
        <f>SUM(L13:L15)</f>
        <v>71.649600000000007</v>
      </c>
    </row>
    <row r="17" spans="1:12" x14ac:dyDescent="0.25">
      <c r="A17" t="s">
        <v>57</v>
      </c>
      <c r="B17">
        <v>1</v>
      </c>
      <c r="C17" t="s">
        <v>58</v>
      </c>
      <c r="K17" s="2">
        <v>79</v>
      </c>
      <c r="L17" s="2">
        <f t="shared" si="0"/>
        <v>79</v>
      </c>
    </row>
    <row r="18" spans="1:12" x14ac:dyDescent="0.25">
      <c r="K18" s="2"/>
    </row>
    <row r="19" spans="1:12" x14ac:dyDescent="0.25">
      <c r="K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BeagleBoneInterfaceBoard-BOM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dennish</dc:creator>
  <cp:lastModifiedBy>dennish@dhh.com</cp:lastModifiedBy>
  <dcterms:created xsi:type="dcterms:W3CDTF">2015-01-20T05:21:49Z</dcterms:created>
  <dcterms:modified xsi:type="dcterms:W3CDTF">2015-01-20T05:21:55Z</dcterms:modified>
</cp:coreProperties>
</file>