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.carvalho.NTFLORIANO\Desktop\"/>
    </mc:Choice>
  </mc:AlternateContent>
  <xr:revisionPtr revIDLastSave="0" documentId="8_{E963F17E-833B-4F13-9B70-146B3761B2D2}" xr6:coauthVersionLast="45" xr6:coauthVersionMax="45" xr10:uidLastSave="{00000000-0000-0000-0000-000000000000}"/>
  <bookViews>
    <workbookView xWindow="-120" yWindow="-120" windowWidth="29040" windowHeight="15840" xr2:uid="{973B0BF2-47B2-4D26-B2A6-3A3F6633FFA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  <c r="G43" i="1"/>
  <c r="I42" i="1"/>
  <c r="G42" i="1"/>
  <c r="I41" i="1"/>
  <c r="G41" i="1"/>
  <c r="I40" i="1"/>
  <c r="G40" i="1"/>
  <c r="I39" i="1"/>
  <c r="I44" i="1" s="1"/>
  <c r="G39" i="1"/>
  <c r="I35" i="1"/>
  <c r="K35" i="1" s="1"/>
  <c r="E8" i="1"/>
  <c r="E12" i="1" s="1"/>
  <c r="C17" i="1"/>
  <c r="G30" i="1"/>
  <c r="I28" i="1"/>
  <c r="I27" i="1"/>
  <c r="A40" i="1"/>
  <c r="G26" i="1"/>
  <c r="C43" i="1"/>
  <c r="A43" i="1"/>
  <c r="C42" i="1"/>
  <c r="A42" i="1"/>
  <c r="A41" i="1"/>
  <c r="C40" i="1"/>
  <c r="C39" i="1"/>
  <c r="A39" i="1"/>
  <c r="C35" i="1"/>
  <c r="E35" i="1" s="1"/>
  <c r="I30" i="1"/>
  <c r="C30" i="1"/>
  <c r="A30" i="1"/>
  <c r="I29" i="1"/>
  <c r="G29" i="1"/>
  <c r="C29" i="1"/>
  <c r="A29" i="1"/>
  <c r="G28" i="1"/>
  <c r="A28" i="1"/>
  <c r="C27" i="1"/>
  <c r="A27" i="1"/>
  <c r="I26" i="1"/>
  <c r="C26" i="1"/>
  <c r="A26" i="1"/>
  <c r="I22" i="1"/>
  <c r="K22" i="1" s="1"/>
  <c r="C22" i="1"/>
  <c r="E22" i="1" s="1"/>
  <c r="I16" i="1"/>
  <c r="G16" i="1"/>
  <c r="I15" i="1"/>
  <c r="G15" i="1"/>
  <c r="G14" i="1"/>
  <c r="I12" i="1"/>
  <c r="G12" i="1"/>
  <c r="I8" i="1"/>
  <c r="K8" i="1" s="1"/>
  <c r="K41" i="1" l="1"/>
  <c r="K40" i="1"/>
  <c r="K42" i="1"/>
  <c r="K43" i="1"/>
  <c r="K39" i="1"/>
  <c r="E15" i="1"/>
  <c r="E16" i="1"/>
  <c r="E14" i="1"/>
  <c r="E13" i="1"/>
  <c r="I31" i="1"/>
  <c r="K30" i="1"/>
  <c r="G13" i="1"/>
  <c r="G27" i="1"/>
  <c r="C41" i="1"/>
  <c r="E41" i="1" s="1"/>
  <c r="I14" i="1"/>
  <c r="K14" i="1" s="1"/>
  <c r="C28" i="1"/>
  <c r="E28" i="1" s="1"/>
  <c r="I13" i="1"/>
  <c r="K13" i="1" s="1"/>
  <c r="C44" i="1"/>
  <c r="K15" i="1"/>
  <c r="K16" i="1"/>
  <c r="E26" i="1"/>
  <c r="E27" i="1"/>
  <c r="E29" i="1"/>
  <c r="E30" i="1"/>
  <c r="E40" i="1"/>
  <c r="E42" i="1"/>
  <c r="E43" i="1"/>
  <c r="E39" i="1"/>
  <c r="K26" i="1"/>
  <c r="K27" i="1"/>
  <c r="K28" i="1"/>
  <c r="K29" i="1"/>
  <c r="K12" i="1"/>
  <c r="K44" i="1" l="1"/>
  <c r="C31" i="1"/>
  <c r="E17" i="1"/>
  <c r="I17" i="1"/>
  <c r="E44" i="1"/>
  <c r="K17" i="1"/>
  <c r="E31" i="1"/>
  <c r="K31" i="1"/>
</calcChain>
</file>

<file path=xl/sharedStrings.xml><?xml version="1.0" encoding="utf-8"?>
<sst xmlns="http://schemas.openxmlformats.org/spreadsheetml/2006/main" count="51" uniqueCount="7">
  <si>
    <t>VALOR TOTAL - MASTER</t>
  </si>
  <si>
    <t>/</t>
  </si>
  <si>
    <t>CUBAGEM MASTER</t>
  </si>
  <si>
    <t>=</t>
  </si>
  <si>
    <t>TOTAL</t>
  </si>
  <si>
    <t>CUBAGEM POR HBL</t>
  </si>
  <si>
    <t>VALOR TOTAL POR HBL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</si>
</sst>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00"/>
    <numFmt numFmtId="165" formatCode="_-[$USD]\ * #,##0.00_-;\-[$USD]\ * #,##0.00_-;_-[$USD]\ * &quot;-&quot;??_-;_-@_-"/>
    <numFmt numFmtId="166" formatCode="_-&quot;R$&quot;\ * #,##0.00_-;\-&quot;R$&quot;\ * #,##0.00_-;_-&quot;R$&quot;\ * &quot;-&quot;???_-;_-@_-"/>
    <numFmt numFmtId="167" formatCode="_-[$BRL]\ * #,##0.00_-;\-[$BRL]\ * #,##0.00_-;_-[$BRL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2" borderId="0" xfId="1" applyFont="1" applyFill="1"/>
    <xf numFmtId="0" fontId="0" fillId="2" borderId="0" xfId="0" applyFill="1"/>
    <xf numFmtId="0" fontId="2" fillId="2" borderId="0" xfId="0" applyFont="1" applyFill="1"/>
    <xf numFmtId="44" fontId="3" fillId="2" borderId="0" xfId="1" applyFont="1" applyFill="1"/>
    <xf numFmtId="0" fontId="3" fillId="2" borderId="0" xfId="0" applyFont="1" applyFill="1"/>
    <xf numFmtId="44" fontId="4" fillId="0" borderId="0" xfId="1" applyFont="1" applyFill="1" applyAlignment="1">
      <alignment horizontal="center"/>
    </xf>
    <xf numFmtId="44" fontId="3" fillId="0" borderId="0" xfId="1" applyFont="1"/>
    <xf numFmtId="0" fontId="3" fillId="0" borderId="0" xfId="0" applyFont="1"/>
    <xf numFmtId="44" fontId="4" fillId="3" borderId="0" xfId="1" applyFont="1" applyFill="1" applyAlignment="1">
      <alignment horizontal="center"/>
    </xf>
    <xf numFmtId="44" fontId="5" fillId="0" borderId="1" xfId="1" applyFont="1" applyBorder="1"/>
    <xf numFmtId="0" fontId="3" fillId="2" borderId="0" xfId="0" applyFont="1" applyFill="1" applyAlignment="1">
      <alignment horizontal="left" vertical="top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44" fontId="6" fillId="4" borderId="2" xfId="1" applyFont="1" applyFill="1" applyBorder="1"/>
    <xf numFmtId="164" fontId="6" fillId="4" borderId="2" xfId="0" applyNumberFormat="1" applyFont="1" applyFill="1" applyBorder="1"/>
    <xf numFmtId="165" fontId="6" fillId="4" borderId="2" xfId="1" applyNumberFormat="1" applyFont="1" applyFill="1" applyBorder="1"/>
    <xf numFmtId="164" fontId="3" fillId="2" borderId="0" xfId="0" applyNumberFormat="1" applyFont="1" applyFill="1"/>
    <xf numFmtId="44" fontId="3" fillId="2" borderId="0" xfId="1" applyFont="1" applyFill="1" applyBorder="1"/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0" borderId="4" xfId="1" applyFont="1" applyBorder="1"/>
    <xf numFmtId="0" fontId="3" fillId="2" borderId="5" xfId="0" applyFont="1" applyFill="1" applyBorder="1"/>
    <xf numFmtId="164" fontId="5" fillId="4" borderId="3" xfId="0" applyNumberFormat="1" applyFont="1" applyFill="1" applyBorder="1"/>
    <xf numFmtId="44" fontId="5" fillId="5" borderId="3" xfId="0" applyNumberFormat="1" applyFont="1" applyFill="1" applyBorder="1"/>
    <xf numFmtId="10" fontId="5" fillId="2" borderId="0" xfId="0" applyNumberFormat="1" applyFont="1" applyFill="1"/>
    <xf numFmtId="165" fontId="5" fillId="5" borderId="3" xfId="0" applyNumberFormat="1" applyFont="1" applyFill="1" applyBorder="1"/>
    <xf numFmtId="166" fontId="5" fillId="5" borderId="3" xfId="0" applyNumberFormat="1" applyFont="1" applyFill="1" applyBorder="1"/>
    <xf numFmtId="164" fontId="7" fillId="6" borderId="3" xfId="0" applyNumberFormat="1" applyFont="1" applyFill="1" applyBorder="1"/>
    <xf numFmtId="0" fontId="8" fillId="2" borderId="0" xfId="0" applyFont="1" applyFill="1"/>
    <xf numFmtId="167" fontId="7" fillId="6" borderId="3" xfId="0" applyNumberFormat="1" applyFont="1" applyFill="1" applyBorder="1"/>
    <xf numFmtId="10" fontId="7" fillId="2" borderId="0" xfId="0" applyNumberFormat="1" applyFont="1" applyFill="1"/>
    <xf numFmtId="164" fontId="7" fillId="4" borderId="3" xfId="0" applyNumberFormat="1" applyFont="1" applyFill="1" applyBorder="1"/>
    <xf numFmtId="167" fontId="6" fillId="4" borderId="2" xfId="1" applyNumberFormat="1" applyFont="1" applyFill="1" applyBorder="1"/>
    <xf numFmtId="167" fontId="5" fillId="5" borderId="3" xfId="0" applyNumberFormat="1" applyFont="1" applyFill="1" applyBorder="1"/>
    <xf numFmtId="165" fontId="7" fillId="6" borderId="3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</xdr:col>
      <xdr:colOff>331259</xdr:colOff>
      <xdr:row>3</xdr:row>
      <xdr:rowOff>80283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ADCA99-56BA-401A-A6DC-5E1CEBC98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0859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8921-940F-4984-B618-94CF19629863}">
  <dimension ref="A1:L50"/>
  <sheetViews>
    <sheetView tabSelected="1" zoomScale="90" zoomScaleNormal="90" workbookViewId="0">
      <selection activeCell="O32" sqref="O32"/>
    </sheetView>
  </sheetViews>
  <sheetFormatPr defaultRowHeight="15" x14ac:dyDescent="0.25"/>
  <cols>
    <col min="1" max="1" width="24.5703125" style="1" customWidth="1"/>
    <col min="2" max="2" width="2.140625" style="2" bestFit="1" customWidth="1"/>
    <col min="3" max="3" width="20" style="2" customWidth="1"/>
    <col min="4" max="4" width="2" style="2" bestFit="1" customWidth="1"/>
    <col min="5" max="5" width="20.7109375" style="2" customWidth="1"/>
    <col min="6" max="6" width="6.7109375" style="2" customWidth="1"/>
    <col min="7" max="7" width="24.5703125" style="2" customWidth="1"/>
    <col min="8" max="8" width="1.85546875" style="2" bestFit="1" customWidth="1"/>
    <col min="9" max="9" width="20" style="2" customWidth="1"/>
    <col min="10" max="10" width="2" style="2" bestFit="1" customWidth="1"/>
    <col min="11" max="11" width="20.7109375" style="2" customWidth="1"/>
    <col min="12" max="12" width="11.28515625" style="2" customWidth="1"/>
    <col min="13" max="16384" width="9.140625" style="2"/>
  </cols>
  <sheetData>
    <row r="1" spans="1:12" ht="15.75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5.75" x14ac:dyDescent="0.25">
      <c r="A3" s="4"/>
      <c r="B3" s="5"/>
      <c r="C3" s="5"/>
      <c r="D3" s="5"/>
      <c r="E3" s="6"/>
      <c r="F3" s="6"/>
      <c r="G3" s="6"/>
      <c r="H3" s="6"/>
      <c r="I3" s="6"/>
      <c r="J3" s="5"/>
      <c r="K3" s="5"/>
      <c r="L3" s="5"/>
    </row>
    <row r="4" spans="1:12" ht="15.75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7"/>
      <c r="B5" s="5"/>
      <c r="C5" s="8"/>
      <c r="D5" s="5"/>
      <c r="E5" s="8"/>
      <c r="F5" s="5"/>
      <c r="G5" s="5"/>
      <c r="H5" s="5"/>
      <c r="I5" s="5"/>
      <c r="J5" s="5"/>
      <c r="K5" s="5"/>
      <c r="L5" s="5"/>
    </row>
    <row r="6" spans="1:12" ht="16.5" thickBot="1" x14ac:dyDescent="0.3">
      <c r="A6" s="9"/>
      <c r="B6" s="9"/>
      <c r="C6" s="9"/>
      <c r="D6" s="9"/>
      <c r="E6" s="9"/>
      <c r="F6" s="5"/>
      <c r="G6" s="9"/>
      <c r="H6" s="9"/>
      <c r="I6" s="9"/>
      <c r="J6" s="9"/>
      <c r="K6" s="9"/>
      <c r="L6" s="5"/>
    </row>
    <row r="7" spans="1:12" ht="15.75" x14ac:dyDescent="0.25">
      <c r="A7" s="10" t="s">
        <v>0</v>
      </c>
      <c r="B7" s="11" t="s">
        <v>1</v>
      </c>
      <c r="C7" s="12" t="s">
        <v>2</v>
      </c>
      <c r="D7" s="5" t="s">
        <v>3</v>
      </c>
      <c r="E7" s="13" t="s">
        <v>4</v>
      </c>
      <c r="F7" s="5"/>
      <c r="G7" s="10" t="s">
        <v>0</v>
      </c>
      <c r="H7" s="11" t="s">
        <v>1</v>
      </c>
      <c r="I7" s="12" t="s">
        <v>2</v>
      </c>
      <c r="J7" s="5" t="s">
        <v>3</v>
      </c>
      <c r="K7" s="13" t="s">
        <v>4</v>
      </c>
      <c r="L7" s="5"/>
    </row>
    <row r="8" spans="1:12" ht="16.5" thickBot="1" x14ac:dyDescent="0.3">
      <c r="A8" s="14">
        <v>1</v>
      </c>
      <c r="B8" s="5"/>
      <c r="C8" s="15">
        <v>48.62</v>
      </c>
      <c r="D8" s="5"/>
      <c r="E8" s="14">
        <f>A8/C8</f>
        <v>2.0567667626491155E-2</v>
      </c>
      <c r="F8" s="5"/>
      <c r="G8" s="16">
        <v>1000</v>
      </c>
      <c r="H8" s="5"/>
      <c r="I8" s="15">
        <f>C8</f>
        <v>48.62</v>
      </c>
      <c r="J8" s="5"/>
      <c r="K8" s="16">
        <f>G8/I8</f>
        <v>20.567667626491158</v>
      </c>
      <c r="L8" s="5"/>
    </row>
    <row r="9" spans="1:12" ht="15.75" x14ac:dyDescent="0.25">
      <c r="A9" s="4"/>
      <c r="B9" s="5"/>
      <c r="C9" s="17"/>
      <c r="D9" s="5"/>
      <c r="E9" s="5"/>
      <c r="F9" s="5"/>
      <c r="G9" s="18"/>
      <c r="H9" s="5"/>
      <c r="I9" s="17"/>
      <c r="J9" s="5"/>
      <c r="K9" s="5"/>
      <c r="L9" s="5"/>
    </row>
    <row r="10" spans="1:12" ht="16.5" thickBot="1" x14ac:dyDescent="0.3">
      <c r="A10" s="4"/>
      <c r="B10" s="5"/>
      <c r="C10" s="17"/>
      <c r="D10" s="5"/>
      <c r="E10" s="5"/>
      <c r="F10" s="5"/>
      <c r="G10" s="18"/>
      <c r="H10" s="5"/>
      <c r="I10" s="17"/>
      <c r="J10" s="5"/>
      <c r="K10" s="5"/>
      <c r="L10" s="5"/>
    </row>
    <row r="11" spans="1:12" ht="16.5" thickBot="1" x14ac:dyDescent="0.3">
      <c r="A11" s="7"/>
      <c r="B11" s="5"/>
      <c r="C11" s="19" t="s">
        <v>5</v>
      </c>
      <c r="D11" s="5"/>
      <c r="E11" s="20" t="s">
        <v>6</v>
      </c>
      <c r="F11" s="21"/>
      <c r="G11" s="7"/>
      <c r="H11" s="5"/>
      <c r="I11" s="19" t="s">
        <v>5</v>
      </c>
      <c r="J11" s="5"/>
      <c r="K11" s="20" t="s">
        <v>6</v>
      </c>
      <c r="L11" s="5"/>
    </row>
    <row r="12" spans="1:12" ht="16.5" thickBot="1" x14ac:dyDescent="0.3">
      <c r="A12" s="22"/>
      <c r="B12" s="23"/>
      <c r="C12" s="24">
        <v>0</v>
      </c>
      <c r="D12" s="5" t="s">
        <v>3</v>
      </c>
      <c r="E12" s="25">
        <f>C12*E8</f>
        <v>0</v>
      </c>
      <c r="F12" s="26"/>
      <c r="G12" s="22">
        <f t="shared" ref="G12:G16" si="0">A12</f>
        <v>0</v>
      </c>
      <c r="H12" s="23"/>
      <c r="I12" s="24">
        <f t="shared" ref="I12:I16" si="1">C12</f>
        <v>0</v>
      </c>
      <c r="J12" s="5"/>
      <c r="K12" s="27">
        <f>I12*K8</f>
        <v>0</v>
      </c>
      <c r="L12" s="5"/>
    </row>
    <row r="13" spans="1:12" ht="16.5" thickBot="1" x14ac:dyDescent="0.3">
      <c r="A13" s="22"/>
      <c r="B13" s="23"/>
      <c r="C13" s="24">
        <v>0</v>
      </c>
      <c r="D13" s="5" t="s">
        <v>3</v>
      </c>
      <c r="E13" s="25">
        <f>C13*E8</f>
        <v>0</v>
      </c>
      <c r="F13" s="26"/>
      <c r="G13" s="22">
        <f t="shared" si="0"/>
        <v>0</v>
      </c>
      <c r="H13" s="23"/>
      <c r="I13" s="24">
        <f t="shared" si="1"/>
        <v>0</v>
      </c>
      <c r="J13" s="5"/>
      <c r="K13" s="27">
        <f>I13*K8</f>
        <v>0</v>
      </c>
      <c r="L13" s="5"/>
    </row>
    <row r="14" spans="1:12" ht="16.5" thickBot="1" x14ac:dyDescent="0.3">
      <c r="A14" s="22"/>
      <c r="B14" s="23"/>
      <c r="C14" s="24">
        <v>0</v>
      </c>
      <c r="D14" s="5" t="s">
        <v>3</v>
      </c>
      <c r="E14" s="25">
        <f>C14*E8</f>
        <v>0</v>
      </c>
      <c r="F14" s="26"/>
      <c r="G14" s="22">
        <f t="shared" si="0"/>
        <v>0</v>
      </c>
      <c r="H14" s="23"/>
      <c r="I14" s="24">
        <f t="shared" si="1"/>
        <v>0</v>
      </c>
      <c r="J14" s="5"/>
      <c r="K14" s="27">
        <f>I14*K8</f>
        <v>0</v>
      </c>
      <c r="L14" s="5"/>
    </row>
    <row r="15" spans="1:12" ht="16.5" thickBot="1" x14ac:dyDescent="0.3">
      <c r="A15" s="22"/>
      <c r="B15" s="23"/>
      <c r="C15" s="24">
        <v>0</v>
      </c>
      <c r="D15" s="5" t="s">
        <v>3</v>
      </c>
      <c r="E15" s="28">
        <f>C15*E8</f>
        <v>0</v>
      </c>
      <c r="F15" s="26"/>
      <c r="G15" s="22">
        <f t="shared" si="0"/>
        <v>0</v>
      </c>
      <c r="H15" s="23"/>
      <c r="I15" s="24">
        <f t="shared" si="1"/>
        <v>0</v>
      </c>
      <c r="J15" s="5"/>
      <c r="K15" s="27">
        <f>I15*K8</f>
        <v>0</v>
      </c>
      <c r="L15" s="5"/>
    </row>
    <row r="16" spans="1:12" ht="16.5" thickBot="1" x14ac:dyDescent="0.3">
      <c r="A16" s="22"/>
      <c r="B16" s="23"/>
      <c r="C16" s="24">
        <v>0</v>
      </c>
      <c r="D16" s="5" t="s">
        <v>3</v>
      </c>
      <c r="E16" s="28">
        <f>C16*E8</f>
        <v>0</v>
      </c>
      <c r="F16" s="26"/>
      <c r="G16" s="22">
        <f t="shared" si="0"/>
        <v>0</v>
      </c>
      <c r="H16" s="23"/>
      <c r="I16" s="24">
        <f t="shared" si="1"/>
        <v>0</v>
      </c>
      <c r="J16" s="5"/>
      <c r="K16" s="27">
        <f>I16*K8</f>
        <v>0</v>
      </c>
      <c r="L16" s="5"/>
    </row>
    <row r="17" spans="1:12" ht="16.5" thickBot="1" x14ac:dyDescent="0.3">
      <c r="A17" s="7"/>
      <c r="B17" s="5"/>
      <c r="C17" s="29">
        <f>SUM(C12:C16)</f>
        <v>0</v>
      </c>
      <c r="D17" s="30"/>
      <c r="E17" s="31">
        <f>SUM(E12:E16)</f>
        <v>0</v>
      </c>
      <c r="F17" s="32"/>
      <c r="G17" s="7"/>
      <c r="H17" s="5"/>
      <c r="I17" s="33">
        <f>SUM(I12:I16)</f>
        <v>0</v>
      </c>
      <c r="J17" s="30"/>
      <c r="K17" s="27">
        <f>SUM(K12:K16)</f>
        <v>0</v>
      </c>
      <c r="L17" s="5"/>
    </row>
    <row r="18" spans="1:12" ht="15.7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.7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6.5" thickBot="1" x14ac:dyDescent="0.3">
      <c r="A20" s="9"/>
      <c r="B20" s="9"/>
      <c r="C20" s="9"/>
      <c r="D20" s="9"/>
      <c r="E20" s="9"/>
      <c r="F20" s="5"/>
      <c r="G20" s="9"/>
      <c r="H20" s="9"/>
      <c r="I20" s="9"/>
      <c r="J20" s="9"/>
      <c r="K20" s="9"/>
      <c r="L20" s="5"/>
    </row>
    <row r="21" spans="1:12" ht="15.75" x14ac:dyDescent="0.25">
      <c r="A21" s="10" t="s">
        <v>0</v>
      </c>
      <c r="B21" s="11" t="s">
        <v>1</v>
      </c>
      <c r="C21" s="12" t="s">
        <v>2</v>
      </c>
      <c r="D21" s="5" t="s">
        <v>3</v>
      </c>
      <c r="E21" s="13" t="s">
        <v>4</v>
      </c>
      <c r="F21" s="5"/>
      <c r="G21" s="10" t="s">
        <v>0</v>
      </c>
      <c r="H21" s="11" t="s">
        <v>1</v>
      </c>
      <c r="I21" s="12" t="s">
        <v>2</v>
      </c>
      <c r="J21" s="5" t="s">
        <v>3</v>
      </c>
      <c r="K21" s="13" t="s">
        <v>4</v>
      </c>
      <c r="L21" s="5"/>
    </row>
    <row r="22" spans="1:12" ht="16.5" thickBot="1" x14ac:dyDescent="0.3">
      <c r="A22" s="14">
        <v>390</v>
      </c>
      <c r="B22" s="5"/>
      <c r="C22" s="15">
        <f>C8</f>
        <v>48.62</v>
      </c>
      <c r="D22" s="5"/>
      <c r="E22" s="16">
        <f>A22/C22</f>
        <v>8.0213903743315509</v>
      </c>
      <c r="F22" s="5"/>
      <c r="G22" s="14">
        <v>35</v>
      </c>
      <c r="H22" s="5"/>
      <c r="I22" s="15">
        <f>C8</f>
        <v>48.62</v>
      </c>
      <c r="J22" s="5"/>
      <c r="K22" s="34">
        <f>G22/I22</f>
        <v>0.71986836692719047</v>
      </c>
      <c r="L22" s="5"/>
    </row>
    <row r="23" spans="1:12" ht="15.75" x14ac:dyDescent="0.25">
      <c r="A23" s="4"/>
      <c r="B23" s="5"/>
      <c r="C23" s="17"/>
      <c r="D23" s="5"/>
      <c r="E23" s="5"/>
      <c r="F23" s="5"/>
      <c r="G23" s="4"/>
      <c r="H23" s="5"/>
      <c r="I23" s="5"/>
      <c r="J23" s="5"/>
      <c r="K23" s="5"/>
      <c r="L23" s="5"/>
    </row>
    <row r="24" spans="1:12" ht="16.5" thickBot="1" x14ac:dyDescent="0.3">
      <c r="A24" s="4"/>
      <c r="B24" s="5"/>
      <c r="C24" s="17"/>
      <c r="D24" s="5"/>
      <c r="E24" s="5"/>
      <c r="F24" s="5"/>
      <c r="G24" s="4"/>
      <c r="H24" s="5"/>
      <c r="I24" s="5"/>
      <c r="J24" s="5"/>
      <c r="K24" s="5"/>
      <c r="L24" s="5"/>
    </row>
    <row r="25" spans="1:12" ht="16.5" thickBot="1" x14ac:dyDescent="0.3">
      <c r="A25" s="7"/>
      <c r="B25" s="5"/>
      <c r="C25" s="19" t="s">
        <v>5</v>
      </c>
      <c r="D25" s="5"/>
      <c r="E25" s="20" t="s">
        <v>6</v>
      </c>
      <c r="F25" s="5"/>
      <c r="G25" s="7"/>
      <c r="H25" s="5"/>
      <c r="I25" s="20" t="s">
        <v>5</v>
      </c>
      <c r="J25" s="5"/>
      <c r="K25" s="20" t="s">
        <v>6</v>
      </c>
      <c r="L25" s="5"/>
    </row>
    <row r="26" spans="1:12" ht="16.5" thickBot="1" x14ac:dyDescent="0.3">
      <c r="A26" s="22">
        <f>A12</f>
        <v>0</v>
      </c>
      <c r="B26" s="23"/>
      <c r="C26" s="24">
        <f>C12</f>
        <v>0</v>
      </c>
      <c r="D26" s="5" t="s">
        <v>3</v>
      </c>
      <c r="E26" s="27">
        <f>C26*E22</f>
        <v>0</v>
      </c>
      <c r="F26" s="5"/>
      <c r="G26" s="22">
        <f>A12</f>
        <v>0</v>
      </c>
      <c r="H26" s="23"/>
      <c r="I26" s="24">
        <f>C12</f>
        <v>0</v>
      </c>
      <c r="J26" s="5" t="s">
        <v>3</v>
      </c>
      <c r="K26" s="35">
        <f>I26*K22</f>
        <v>0</v>
      </c>
      <c r="L26" s="5"/>
    </row>
    <row r="27" spans="1:12" ht="16.5" thickBot="1" x14ac:dyDescent="0.3">
      <c r="A27" s="22">
        <f>A13</f>
        <v>0</v>
      </c>
      <c r="B27" s="23"/>
      <c r="C27" s="24">
        <f>C13</f>
        <v>0</v>
      </c>
      <c r="D27" s="5"/>
      <c r="E27" s="27">
        <f>C27*E22</f>
        <v>0</v>
      </c>
      <c r="F27" s="5"/>
      <c r="G27" s="22">
        <f>A13</f>
        <v>0</v>
      </c>
      <c r="H27" s="23"/>
      <c r="I27" s="24">
        <f>C13</f>
        <v>0</v>
      </c>
      <c r="J27" s="5"/>
      <c r="K27" s="35">
        <f>I27*K22</f>
        <v>0</v>
      </c>
      <c r="L27" s="5"/>
    </row>
    <row r="28" spans="1:12" ht="16.5" thickBot="1" x14ac:dyDescent="0.3">
      <c r="A28" s="22">
        <f>A14</f>
        <v>0</v>
      </c>
      <c r="B28" s="23"/>
      <c r="C28" s="24">
        <f>C14</f>
        <v>0</v>
      </c>
      <c r="D28" s="5"/>
      <c r="E28" s="27">
        <f>C28*E22</f>
        <v>0</v>
      </c>
      <c r="F28" s="5"/>
      <c r="G28" s="22">
        <f>A14</f>
        <v>0</v>
      </c>
      <c r="H28" s="23"/>
      <c r="I28" s="24">
        <f>C14</f>
        <v>0</v>
      </c>
      <c r="J28" s="5"/>
      <c r="K28" s="35">
        <f>I28*K22</f>
        <v>0</v>
      </c>
      <c r="L28" s="5"/>
    </row>
    <row r="29" spans="1:12" ht="16.5" thickBot="1" x14ac:dyDescent="0.3">
      <c r="A29" s="22">
        <f>A15</f>
        <v>0</v>
      </c>
      <c r="B29" s="23"/>
      <c r="C29" s="24">
        <f>C15</f>
        <v>0</v>
      </c>
      <c r="D29" s="5"/>
      <c r="E29" s="27">
        <f>C29*E22</f>
        <v>0</v>
      </c>
      <c r="F29" s="5"/>
      <c r="G29" s="22">
        <f>A15</f>
        <v>0</v>
      </c>
      <c r="H29" s="23"/>
      <c r="I29" s="24">
        <f>C15</f>
        <v>0</v>
      </c>
      <c r="J29" s="5"/>
      <c r="K29" s="35">
        <f>I29*K22</f>
        <v>0</v>
      </c>
      <c r="L29" s="5"/>
    </row>
    <row r="30" spans="1:12" ht="16.5" thickBot="1" x14ac:dyDescent="0.3">
      <c r="A30" s="22">
        <f>A16</f>
        <v>0</v>
      </c>
      <c r="B30" s="23"/>
      <c r="C30" s="24">
        <f>C16</f>
        <v>0</v>
      </c>
      <c r="D30" s="5"/>
      <c r="E30" s="27">
        <f>C30*E22</f>
        <v>0</v>
      </c>
      <c r="F30" s="5"/>
      <c r="G30" s="22">
        <f>A16</f>
        <v>0</v>
      </c>
      <c r="H30" s="23"/>
      <c r="I30" s="24">
        <f>C16</f>
        <v>0</v>
      </c>
      <c r="J30" s="5"/>
      <c r="K30" s="35">
        <f>I30*K22</f>
        <v>0</v>
      </c>
      <c r="L30" s="5"/>
    </row>
    <row r="31" spans="1:12" ht="16.5" thickBot="1" x14ac:dyDescent="0.3">
      <c r="A31" s="7"/>
      <c r="B31" s="5"/>
      <c r="C31" s="33">
        <f>SUM(C26:C30)</f>
        <v>0</v>
      </c>
      <c r="D31" s="30"/>
      <c r="E31" s="36">
        <f>SUM(E26:E30)</f>
        <v>0</v>
      </c>
      <c r="F31" s="5"/>
      <c r="G31" s="7"/>
      <c r="H31" s="5"/>
      <c r="I31" s="33">
        <f>SUM(I26:I30)</f>
        <v>0</v>
      </c>
      <c r="J31" s="30"/>
      <c r="K31" s="35">
        <f>SUM(K26:K30)</f>
        <v>0</v>
      </c>
      <c r="L31" s="5"/>
    </row>
    <row r="32" spans="1:12" ht="15.7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6.5" thickBot="1" x14ac:dyDescent="0.3">
      <c r="A33" s="9"/>
      <c r="B33" s="9"/>
      <c r="C33" s="9"/>
      <c r="D33" s="9"/>
      <c r="E33" s="9"/>
      <c r="F33" s="5"/>
      <c r="G33" s="9"/>
      <c r="H33" s="9"/>
      <c r="I33" s="9"/>
      <c r="J33" s="9"/>
      <c r="K33" s="9"/>
      <c r="L33" s="5"/>
    </row>
    <row r="34" spans="1:12" ht="15.75" x14ac:dyDescent="0.25">
      <c r="A34" s="10" t="s">
        <v>0</v>
      </c>
      <c r="B34" s="11" t="s">
        <v>1</v>
      </c>
      <c r="C34" s="12" t="s">
        <v>2</v>
      </c>
      <c r="D34" s="5" t="s">
        <v>3</v>
      </c>
      <c r="E34" s="13" t="s">
        <v>4</v>
      </c>
      <c r="F34" s="5"/>
      <c r="G34" s="10" t="s">
        <v>0</v>
      </c>
      <c r="H34" s="11" t="s">
        <v>1</v>
      </c>
      <c r="I34" s="12" t="s">
        <v>2</v>
      </c>
      <c r="J34" s="5" t="s">
        <v>3</v>
      </c>
      <c r="K34" s="13" t="s">
        <v>4</v>
      </c>
      <c r="L34" s="5"/>
    </row>
    <row r="35" spans="1:12" ht="16.5" thickBot="1" x14ac:dyDescent="0.3">
      <c r="A35" s="14">
        <v>100</v>
      </c>
      <c r="B35" s="5"/>
      <c r="C35" s="15">
        <f>C8</f>
        <v>48.62</v>
      </c>
      <c r="D35" s="5"/>
      <c r="E35" s="34">
        <f>A35/C35</f>
        <v>2.0567667626491155</v>
      </c>
      <c r="F35" s="5"/>
      <c r="G35" s="14">
        <v>100</v>
      </c>
      <c r="H35" s="5"/>
      <c r="I35" s="15">
        <f>I8</f>
        <v>48.62</v>
      </c>
      <c r="J35" s="5"/>
      <c r="K35" s="34">
        <f>G35/I35</f>
        <v>2.0567667626491155</v>
      </c>
      <c r="L35" s="5"/>
    </row>
    <row r="36" spans="1:12" ht="15.75" x14ac:dyDescent="0.25">
      <c r="A36" s="4"/>
      <c r="B36" s="5"/>
      <c r="C36" s="5"/>
      <c r="D36" s="5"/>
      <c r="E36" s="5"/>
      <c r="F36" s="5"/>
      <c r="G36" s="4"/>
      <c r="H36" s="5"/>
      <c r="I36" s="5"/>
      <c r="J36" s="5"/>
      <c r="K36" s="5"/>
      <c r="L36" s="5"/>
    </row>
    <row r="37" spans="1:12" ht="16.5" thickBot="1" x14ac:dyDescent="0.3">
      <c r="A37" s="4"/>
      <c r="B37" s="5"/>
      <c r="C37" s="5"/>
      <c r="D37" s="5"/>
      <c r="E37" s="5"/>
      <c r="F37" s="5"/>
      <c r="G37" s="4"/>
      <c r="H37" s="5"/>
      <c r="I37" s="5"/>
      <c r="J37" s="5"/>
      <c r="K37" s="5"/>
      <c r="L37" s="5"/>
    </row>
    <row r="38" spans="1:12" ht="16.5" thickBot="1" x14ac:dyDescent="0.3">
      <c r="A38" s="7"/>
      <c r="B38" s="5"/>
      <c r="C38" s="20" t="s">
        <v>5</v>
      </c>
      <c r="D38" s="5"/>
      <c r="E38" s="20" t="s">
        <v>6</v>
      </c>
      <c r="F38" s="5"/>
      <c r="G38" s="7"/>
      <c r="H38" s="5"/>
      <c r="I38" s="20" t="s">
        <v>5</v>
      </c>
      <c r="J38" s="5"/>
      <c r="K38" s="20" t="s">
        <v>6</v>
      </c>
      <c r="L38" s="5"/>
    </row>
    <row r="39" spans="1:12" ht="16.5" thickBot="1" x14ac:dyDescent="0.3">
      <c r="A39" s="22">
        <f>A12</f>
        <v>0</v>
      </c>
      <c r="B39" s="23"/>
      <c r="C39" s="24">
        <f>C12</f>
        <v>0</v>
      </c>
      <c r="D39" s="5" t="s">
        <v>3</v>
      </c>
      <c r="E39" s="35">
        <f>C39*E35</f>
        <v>0</v>
      </c>
      <c r="F39" s="5"/>
      <c r="G39" s="22">
        <f>G12</f>
        <v>0</v>
      </c>
      <c r="H39" s="23"/>
      <c r="I39" s="24">
        <f>I12</f>
        <v>0</v>
      </c>
      <c r="J39" s="5" t="s">
        <v>3</v>
      </c>
      <c r="K39" s="35">
        <f>I39*K35</f>
        <v>0</v>
      </c>
      <c r="L39" s="5"/>
    </row>
    <row r="40" spans="1:12" ht="16.5" thickBot="1" x14ac:dyDescent="0.3">
      <c r="A40" s="22">
        <f>A13</f>
        <v>0</v>
      </c>
      <c r="B40" s="23"/>
      <c r="C40" s="24">
        <f>C13</f>
        <v>0</v>
      </c>
      <c r="D40" s="5"/>
      <c r="E40" s="35">
        <f>C40*E35</f>
        <v>0</v>
      </c>
      <c r="F40" s="5"/>
      <c r="G40" s="22">
        <f>G13</f>
        <v>0</v>
      </c>
      <c r="H40" s="23"/>
      <c r="I40" s="24">
        <f>I13</f>
        <v>0</v>
      </c>
      <c r="J40" s="5"/>
      <c r="K40" s="35">
        <f>I40*K35</f>
        <v>0</v>
      </c>
      <c r="L40" s="5"/>
    </row>
    <row r="41" spans="1:12" ht="16.5" thickBot="1" x14ac:dyDescent="0.3">
      <c r="A41" s="22">
        <f>A14</f>
        <v>0</v>
      </c>
      <c r="B41" s="23"/>
      <c r="C41" s="24">
        <f>C14</f>
        <v>0</v>
      </c>
      <c r="D41" s="5"/>
      <c r="E41" s="35">
        <f>C41*E35</f>
        <v>0</v>
      </c>
      <c r="F41" s="5"/>
      <c r="G41" s="22">
        <f>G14</f>
        <v>0</v>
      </c>
      <c r="H41" s="23"/>
      <c r="I41" s="24">
        <f>I14</f>
        <v>0</v>
      </c>
      <c r="J41" s="5"/>
      <c r="K41" s="35">
        <f>I41*K35</f>
        <v>0</v>
      </c>
      <c r="L41" s="5"/>
    </row>
    <row r="42" spans="1:12" ht="16.5" thickBot="1" x14ac:dyDescent="0.3">
      <c r="A42" s="22">
        <f>A15</f>
        <v>0</v>
      </c>
      <c r="B42" s="23"/>
      <c r="C42" s="24">
        <f>C15</f>
        <v>0</v>
      </c>
      <c r="D42" s="5"/>
      <c r="E42" s="35">
        <f>C42*E35</f>
        <v>0</v>
      </c>
      <c r="F42" s="5"/>
      <c r="G42" s="22">
        <f>G15</f>
        <v>0</v>
      </c>
      <c r="H42" s="23"/>
      <c r="I42" s="24">
        <f>I15</f>
        <v>0</v>
      </c>
      <c r="J42" s="5"/>
      <c r="K42" s="35">
        <f>I42*K35</f>
        <v>0</v>
      </c>
      <c r="L42" s="5"/>
    </row>
    <row r="43" spans="1:12" ht="16.5" thickBot="1" x14ac:dyDescent="0.3">
      <c r="A43" s="22">
        <f>A16</f>
        <v>0</v>
      </c>
      <c r="B43" s="23"/>
      <c r="C43" s="24">
        <f>C16</f>
        <v>0</v>
      </c>
      <c r="D43" s="5"/>
      <c r="E43" s="35">
        <f>C43*E35</f>
        <v>0</v>
      </c>
      <c r="F43" s="5"/>
      <c r="G43" s="22">
        <f>G16</f>
        <v>0</v>
      </c>
      <c r="H43" s="23"/>
      <c r="I43" s="24">
        <f>I16</f>
        <v>0</v>
      </c>
      <c r="J43" s="5"/>
      <c r="K43" s="35">
        <f>I43*K35</f>
        <v>0</v>
      </c>
      <c r="L43" s="5"/>
    </row>
    <row r="44" spans="1:12" ht="16.5" thickBot="1" x14ac:dyDescent="0.3">
      <c r="A44" s="7"/>
      <c r="B44" s="5"/>
      <c r="C44" s="33">
        <f>SUM(C39:C43)</f>
        <v>0</v>
      </c>
      <c r="D44" s="30"/>
      <c r="E44" s="35">
        <f>SUM(E39:E43)</f>
        <v>0</v>
      </c>
      <c r="F44" s="5"/>
      <c r="G44" s="7"/>
      <c r="H44" s="5"/>
      <c r="I44" s="33">
        <f>SUM(I39:I43)</f>
        <v>0</v>
      </c>
      <c r="J44" s="30"/>
      <c r="K44" s="35">
        <f>SUM(K39:K43)</f>
        <v>0</v>
      </c>
      <c r="L44" s="5"/>
    </row>
    <row r="46" spans="1:12" x14ac:dyDescent="0.25">
      <c r="G46" s="3"/>
      <c r="H46" s="3"/>
      <c r="I46" s="3"/>
      <c r="J46" s="3"/>
      <c r="K46" s="3"/>
    </row>
    <row r="47" spans="1:12" x14ac:dyDescent="0.25">
      <c r="G47" s="3"/>
      <c r="H47" s="3"/>
      <c r="I47" s="3"/>
      <c r="J47" s="3"/>
      <c r="K47" s="3"/>
    </row>
    <row r="48" spans="1:12" x14ac:dyDescent="0.25">
      <c r="G48" s="3"/>
      <c r="H48" s="3"/>
      <c r="I48" s="3"/>
      <c r="J48" s="3"/>
      <c r="K48" s="3"/>
    </row>
    <row r="49" spans="7:11" x14ac:dyDescent="0.25">
      <c r="G49" s="3"/>
      <c r="H49" s="3"/>
      <c r="I49" s="3"/>
      <c r="J49" s="3"/>
      <c r="K49" s="3"/>
    </row>
    <row r="50" spans="7:11" x14ac:dyDescent="0.25">
      <c r="G50" s="3"/>
      <c r="H50" s="3"/>
      <c r="I50" s="3"/>
      <c r="J50" s="3"/>
      <c r="K50" s="3"/>
    </row>
  </sheetData>
  <mergeCells count="7">
    <mergeCell ref="A33:E33"/>
    <mergeCell ref="G33:K33"/>
    <mergeCell ref="E3:I3"/>
    <mergeCell ref="A6:E6"/>
    <mergeCell ref="G6:K6"/>
    <mergeCell ref="A20:E20"/>
    <mergeCell ref="G20:K2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Aguiar de Carvalho</dc:creator>
  <cp:lastModifiedBy>Carolina Aguiar de Carvalho</cp:lastModifiedBy>
  <dcterms:created xsi:type="dcterms:W3CDTF">2020-02-04T13:37:14Z</dcterms:created>
  <dcterms:modified xsi:type="dcterms:W3CDTF">2020-02-04T13:41:13Z</dcterms:modified>
</cp:coreProperties>
</file>