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74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1" i="1"/>
  <c r="I12" i="1"/>
  <c r="J12" i="1"/>
  <c r="I11" i="1"/>
  <c r="J11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</calcChain>
</file>

<file path=xl/sharedStrings.xml><?xml version="1.0" encoding="utf-8"?>
<sst xmlns="http://schemas.openxmlformats.org/spreadsheetml/2006/main" count="15" uniqueCount="15">
  <si>
    <t>S1</t>
  </si>
  <si>
    <t>S2</t>
  </si>
  <si>
    <t>S3</t>
  </si>
  <si>
    <t>S4</t>
  </si>
  <si>
    <t>Total</t>
  </si>
  <si>
    <t>ratio</t>
  </si>
  <si>
    <t>counts</t>
  </si>
  <si>
    <t>R1</t>
  </si>
  <si>
    <t>R2</t>
  </si>
  <si>
    <t>R3</t>
  </si>
  <si>
    <t>R4</t>
  </si>
  <si>
    <t>R5</t>
  </si>
  <si>
    <t>R6</t>
  </si>
  <si>
    <t>increment</t>
  </si>
  <si>
    <t>min incr: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</si>
</sst>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8" fontId="0" fillId="0" borderId="0" xfId="0" applyNumberFormat="1"/>
    <xf numFmtId="168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Sheet1!$J$11:$J$26</c:f>
              <c:numCache>
                <c:formatCode>General</c:formatCode>
                <c:ptCount val="16"/>
                <c:pt idx="0">
                  <c:v>563.0</c:v>
                </c:pt>
                <c:pt idx="1">
                  <c:v>548.0</c:v>
                </c:pt>
                <c:pt idx="2">
                  <c:v>530.0</c:v>
                </c:pt>
                <c:pt idx="3">
                  <c:v>514.0</c:v>
                </c:pt>
                <c:pt idx="4">
                  <c:v>487.0</c:v>
                </c:pt>
                <c:pt idx="5">
                  <c:v>468.0</c:v>
                </c:pt>
                <c:pt idx="6">
                  <c:v>443.0</c:v>
                </c:pt>
                <c:pt idx="7">
                  <c:v>420.0</c:v>
                </c:pt>
                <c:pt idx="8">
                  <c:v>366.0</c:v>
                </c:pt>
                <c:pt idx="9">
                  <c:v>337.0</c:v>
                </c:pt>
                <c:pt idx="10">
                  <c:v>298.0</c:v>
                </c:pt>
                <c:pt idx="11">
                  <c:v>262.0</c:v>
                </c:pt>
                <c:pt idx="12">
                  <c:v>201.0</c:v>
                </c:pt>
                <c:pt idx="13">
                  <c:v>154.0</c:v>
                </c:pt>
                <c:pt idx="14">
                  <c:v>91.0</c:v>
                </c:pt>
                <c:pt idx="15">
                  <c:v>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19496"/>
        <c:axId val="-2116622552"/>
      </c:scatterChart>
      <c:valAx>
        <c:axId val="-211661949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116622552"/>
        <c:crosses val="autoZero"/>
        <c:crossBetween val="midCat"/>
      </c:valAx>
      <c:valAx>
        <c:axId val="-211662255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661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9</xdr:row>
      <xdr:rowOff>0</xdr:rowOff>
    </xdr:from>
    <xdr:to>
      <xdr:col>20</xdr:col>
      <xdr:colOff>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28"/>
  <sheetViews>
    <sheetView tabSelected="1" workbookViewId="0">
      <selection activeCell="I11" sqref="I11:I26"/>
    </sheetView>
  </sheetViews>
  <sheetFormatPr baseColWidth="10" defaultRowHeight="15" x14ac:dyDescent="0"/>
  <sheetData>
    <row r="8" spans="3:11"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3:11">
      <c r="C9">
        <v>15000</v>
      </c>
      <c r="D9">
        <v>10000</v>
      </c>
      <c r="E9">
        <v>4700</v>
      </c>
      <c r="F9">
        <v>2200</v>
      </c>
      <c r="G9">
        <v>1000</v>
      </c>
      <c r="H9">
        <v>470</v>
      </c>
    </row>
    <row r="10" spans="3:11" ht="16" thickBot="1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13</v>
      </c>
    </row>
    <row r="11" spans="3:11">
      <c r="D11">
        <v>0</v>
      </c>
      <c r="E11">
        <v>0</v>
      </c>
      <c r="F11">
        <v>0</v>
      </c>
      <c r="G11">
        <v>0</v>
      </c>
      <c r="H11">
        <f>(1-D11)*D$9+(1-E11)*E$9+(1-F11)*F$9+(1-G11)*G$9+H$9</f>
        <v>18370</v>
      </c>
      <c r="I11" s="4">
        <f>H11/(H11+C$9)</f>
        <v>0.55049445609829184</v>
      </c>
      <c r="J11">
        <f>INT(1023*I11)</f>
        <v>563</v>
      </c>
    </row>
    <row r="12" spans="3:11">
      <c r="D12">
        <v>0</v>
      </c>
      <c r="E12">
        <v>0</v>
      </c>
      <c r="F12">
        <v>0</v>
      </c>
      <c r="G12">
        <v>1</v>
      </c>
      <c r="H12">
        <f t="shared" ref="H12:H26" si="0">(1-D12)*D$9+(1-E12)*E$9+(1-F12)*F$9+(1-G12)*G$9+H$9</f>
        <v>17370</v>
      </c>
      <c r="I12" s="4">
        <f t="shared" ref="I12:I26" si="1">H12/(H12+C$9)</f>
        <v>0.53660797034291008</v>
      </c>
      <c r="J12">
        <f t="shared" ref="J12:J26" si="2">INT(1023*I12)</f>
        <v>548</v>
      </c>
      <c r="K12">
        <f t="shared" ref="K11:K25" si="3">J11-J12</f>
        <v>15</v>
      </c>
    </row>
    <row r="13" spans="3:11">
      <c r="D13">
        <v>0</v>
      </c>
      <c r="E13">
        <v>0</v>
      </c>
      <c r="F13">
        <v>1</v>
      </c>
      <c r="G13">
        <v>0</v>
      </c>
      <c r="H13">
        <f t="shared" si="0"/>
        <v>16170</v>
      </c>
      <c r="I13" s="4">
        <f t="shared" si="1"/>
        <v>0.51876804619826755</v>
      </c>
      <c r="J13">
        <f t="shared" si="2"/>
        <v>530</v>
      </c>
      <c r="K13">
        <f t="shared" si="3"/>
        <v>18</v>
      </c>
    </row>
    <row r="14" spans="3:11">
      <c r="D14">
        <v>0</v>
      </c>
      <c r="E14">
        <v>0</v>
      </c>
      <c r="F14">
        <v>1</v>
      </c>
      <c r="G14">
        <v>1</v>
      </c>
      <c r="H14">
        <f t="shared" si="0"/>
        <v>15170</v>
      </c>
      <c r="I14" s="4">
        <f t="shared" si="1"/>
        <v>0.50281736824660261</v>
      </c>
      <c r="J14">
        <f t="shared" si="2"/>
        <v>514</v>
      </c>
      <c r="K14">
        <f t="shared" si="3"/>
        <v>16</v>
      </c>
    </row>
    <row r="15" spans="3:11">
      <c r="D15">
        <v>0</v>
      </c>
      <c r="E15">
        <v>1</v>
      </c>
      <c r="F15">
        <v>0</v>
      </c>
      <c r="G15">
        <v>0</v>
      </c>
      <c r="H15">
        <f t="shared" si="0"/>
        <v>13670</v>
      </c>
      <c r="I15" s="4">
        <f t="shared" si="1"/>
        <v>0.47680502267178237</v>
      </c>
      <c r="J15">
        <f t="shared" si="2"/>
        <v>487</v>
      </c>
      <c r="K15">
        <f t="shared" si="3"/>
        <v>27</v>
      </c>
    </row>
    <row r="16" spans="3:11">
      <c r="D16">
        <v>0</v>
      </c>
      <c r="E16">
        <v>1</v>
      </c>
      <c r="F16">
        <v>0</v>
      </c>
      <c r="G16">
        <v>1</v>
      </c>
      <c r="H16">
        <f t="shared" si="0"/>
        <v>12670</v>
      </c>
      <c r="I16" s="4">
        <f t="shared" si="1"/>
        <v>0.45789663895916155</v>
      </c>
      <c r="J16">
        <f t="shared" si="2"/>
        <v>468</v>
      </c>
      <c r="K16">
        <f t="shared" si="3"/>
        <v>19</v>
      </c>
    </row>
    <row r="17" spans="4:11">
      <c r="D17">
        <v>0</v>
      </c>
      <c r="E17">
        <v>1</v>
      </c>
      <c r="F17">
        <v>1</v>
      </c>
      <c r="G17">
        <v>0</v>
      </c>
      <c r="H17">
        <f t="shared" si="0"/>
        <v>11470</v>
      </c>
      <c r="I17" s="4">
        <f t="shared" si="1"/>
        <v>0.43332074046089913</v>
      </c>
      <c r="J17">
        <f t="shared" si="2"/>
        <v>443</v>
      </c>
      <c r="K17">
        <f t="shared" si="3"/>
        <v>25</v>
      </c>
    </row>
    <row r="18" spans="4:11">
      <c r="D18">
        <v>0</v>
      </c>
      <c r="E18">
        <v>1</v>
      </c>
      <c r="F18">
        <v>1</v>
      </c>
      <c r="G18">
        <v>1</v>
      </c>
      <c r="H18">
        <f t="shared" si="0"/>
        <v>10470</v>
      </c>
      <c r="I18" s="4">
        <f t="shared" si="1"/>
        <v>0.41107184923439338</v>
      </c>
      <c r="J18">
        <f t="shared" si="2"/>
        <v>420</v>
      </c>
      <c r="K18">
        <f t="shared" si="3"/>
        <v>23</v>
      </c>
    </row>
    <row r="19" spans="4:11">
      <c r="D19">
        <v>1</v>
      </c>
      <c r="E19">
        <v>0</v>
      </c>
      <c r="F19">
        <v>0</v>
      </c>
      <c r="G19">
        <v>0</v>
      </c>
      <c r="H19">
        <f t="shared" si="0"/>
        <v>8370</v>
      </c>
      <c r="I19" s="4">
        <f t="shared" si="1"/>
        <v>0.35815147625160459</v>
      </c>
      <c r="J19">
        <f t="shared" si="2"/>
        <v>366</v>
      </c>
      <c r="K19">
        <f t="shared" si="3"/>
        <v>54</v>
      </c>
    </row>
    <row r="20" spans="4:11">
      <c r="D20">
        <v>1</v>
      </c>
      <c r="E20">
        <v>0</v>
      </c>
      <c r="F20">
        <v>0</v>
      </c>
      <c r="G20">
        <v>1</v>
      </c>
      <c r="H20">
        <f t="shared" si="0"/>
        <v>7370</v>
      </c>
      <c r="I20" s="4">
        <f t="shared" si="1"/>
        <v>0.32945909700491732</v>
      </c>
      <c r="J20">
        <f t="shared" si="2"/>
        <v>337</v>
      </c>
      <c r="K20">
        <f t="shared" si="3"/>
        <v>29</v>
      </c>
    </row>
    <row r="21" spans="4:11">
      <c r="D21">
        <v>1</v>
      </c>
      <c r="E21">
        <v>0</v>
      </c>
      <c r="F21">
        <v>1</v>
      </c>
      <c r="G21">
        <v>0</v>
      </c>
      <c r="H21">
        <f t="shared" si="0"/>
        <v>6170</v>
      </c>
      <c r="I21" s="4">
        <f t="shared" si="1"/>
        <v>0.29145016532829476</v>
      </c>
      <c r="J21">
        <f t="shared" si="2"/>
        <v>298</v>
      </c>
      <c r="K21">
        <f t="shared" si="3"/>
        <v>39</v>
      </c>
    </row>
    <row r="22" spans="4:11">
      <c r="D22">
        <v>1</v>
      </c>
      <c r="E22">
        <v>0</v>
      </c>
      <c r="F22">
        <v>1</v>
      </c>
      <c r="G22">
        <v>1</v>
      </c>
      <c r="H22">
        <f t="shared" si="0"/>
        <v>5170</v>
      </c>
      <c r="I22" s="4">
        <f t="shared" si="1"/>
        <v>0.25632126921170056</v>
      </c>
      <c r="J22">
        <f t="shared" si="2"/>
        <v>262</v>
      </c>
      <c r="K22">
        <f t="shared" si="3"/>
        <v>36</v>
      </c>
    </row>
    <row r="23" spans="4:11">
      <c r="D23">
        <v>1</v>
      </c>
      <c r="E23">
        <v>1</v>
      </c>
      <c r="F23">
        <v>0</v>
      </c>
      <c r="G23">
        <v>0</v>
      </c>
      <c r="H23">
        <f t="shared" si="0"/>
        <v>3670</v>
      </c>
      <c r="I23" s="4">
        <f t="shared" si="1"/>
        <v>0.19657204070701662</v>
      </c>
      <c r="J23">
        <f t="shared" si="2"/>
        <v>201</v>
      </c>
      <c r="K23">
        <f t="shared" si="3"/>
        <v>61</v>
      </c>
    </row>
    <row r="24" spans="4:11">
      <c r="D24">
        <v>1</v>
      </c>
      <c r="E24">
        <v>1</v>
      </c>
      <c r="F24">
        <v>0</v>
      </c>
      <c r="G24">
        <v>1</v>
      </c>
      <c r="H24">
        <f t="shared" si="0"/>
        <v>2670</v>
      </c>
      <c r="I24" s="4">
        <f t="shared" si="1"/>
        <v>0.15110356536502548</v>
      </c>
      <c r="J24">
        <f t="shared" si="2"/>
        <v>154</v>
      </c>
      <c r="K24">
        <f t="shared" si="3"/>
        <v>47</v>
      </c>
    </row>
    <row r="25" spans="4:11">
      <c r="D25">
        <v>1</v>
      </c>
      <c r="E25">
        <v>1</v>
      </c>
      <c r="F25">
        <v>1</v>
      </c>
      <c r="G25">
        <v>0</v>
      </c>
      <c r="H25">
        <f t="shared" si="0"/>
        <v>1470</v>
      </c>
      <c r="I25" s="4">
        <f t="shared" si="1"/>
        <v>8.9253187613843349E-2</v>
      </c>
      <c r="J25">
        <f t="shared" si="2"/>
        <v>91</v>
      </c>
      <c r="K25">
        <f t="shared" si="3"/>
        <v>63</v>
      </c>
    </row>
    <row r="26" spans="4:11" ht="16" thickBot="1">
      <c r="D26" s="3">
        <v>1</v>
      </c>
      <c r="E26" s="3">
        <v>1</v>
      </c>
      <c r="F26" s="3">
        <v>1</v>
      </c>
      <c r="G26" s="3">
        <v>1</v>
      </c>
      <c r="H26" s="3">
        <f t="shared" si="0"/>
        <v>470</v>
      </c>
      <c r="I26" s="5">
        <f t="shared" si="1"/>
        <v>3.0381383322559793E-2</v>
      </c>
      <c r="J26" s="3">
        <f t="shared" si="2"/>
        <v>31</v>
      </c>
      <c r="K26" s="3">
        <f>J25-J26</f>
        <v>60</v>
      </c>
    </row>
    <row r="28" spans="4:11">
      <c r="J28" s="1" t="s">
        <v>14</v>
      </c>
      <c r="K28">
        <f>MIN(K11:K26)</f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Helicron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Harrison</dc:creator>
  <cp:lastModifiedBy>Peter Harrison</cp:lastModifiedBy>
  <dcterms:created xsi:type="dcterms:W3CDTF">2019-07-21T21:13:16Z</dcterms:created>
  <dcterms:modified xsi:type="dcterms:W3CDTF">2019-07-22T10:36:42Z</dcterms:modified>
</cp:coreProperties>
</file>