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Results\2024-02-14\2024-02-14_lowDensityMP_Emissions_1g_s_freeMP_5000_nm_Air\Compartment_mass_flows\"/>
    </mc:Choice>
  </mc:AlternateContent>
  <xr:revisionPtr revIDLastSave="0" documentId="8_{9E3B3FF1-5B9B-40C7-88A5-3127BBCD8044}" xr6:coauthVersionLast="36" xr6:coauthVersionMax="36" xr10:uidLastSave="{00000000-0000-0000-0000-000000000000}"/>
  <bookViews>
    <workbookView xWindow="240" yWindow="20" windowWidth="16100" windowHeight="9660" activeTab="1" xr2:uid="{00000000-000D-0000-FFFF-FFFF00000000}"/>
  </bookViews>
  <sheets>
    <sheet name="Output_flows" sheetId="1" r:id="rId1"/>
    <sheet name="Input_flows" sheetId="2" r:id="rId2"/>
  </sheets>
  <calcPr calcId="191029"/>
</workbook>
</file>

<file path=xl/calcChain.xml><?xml version="1.0" encoding="utf-8"?>
<calcChain xmlns="http://schemas.openxmlformats.org/spreadsheetml/2006/main">
  <c r="O22" i="1" l="1"/>
  <c r="J22" i="1"/>
  <c r="K22" i="1"/>
  <c r="L22" i="1"/>
  <c r="M22" i="1"/>
  <c r="I22" i="1"/>
  <c r="C22" i="1"/>
  <c r="I62" i="2"/>
  <c r="D62" i="2"/>
  <c r="E62" i="2"/>
  <c r="F62" i="2"/>
  <c r="G62" i="2"/>
  <c r="C62" i="2"/>
</calcChain>
</file>

<file path=xl/sharedStrings.xml><?xml version="1.0" encoding="utf-8"?>
<sst xmlns="http://schemas.openxmlformats.org/spreadsheetml/2006/main" count="100" uniqueCount="19">
  <si>
    <t>MP_size</t>
  </si>
  <si>
    <t>MP_form</t>
  </si>
  <si>
    <t>k_discorporation</t>
  </si>
  <si>
    <t>k_fragmentation</t>
  </si>
  <si>
    <t>k_heteroaggregation</t>
  </si>
  <si>
    <t>k_heteroaggregate_breackup</t>
  </si>
  <si>
    <t>k_biofouling</t>
  </si>
  <si>
    <t>k_defouling</t>
  </si>
  <si>
    <t>k_advective_transport</t>
  </si>
  <si>
    <t>k_settling</t>
  </si>
  <si>
    <t>k_rising</t>
  </si>
  <si>
    <t>k_mixing</t>
  </si>
  <si>
    <t>k_sea_spray_aerosol</t>
  </si>
  <si>
    <t>freeMP</t>
  </si>
  <si>
    <t>heterMP</t>
  </si>
  <si>
    <t>biofMP</t>
  </si>
  <si>
    <t>heterBiofMP</t>
  </si>
  <si>
    <t>k_dry_depossition</t>
  </si>
  <si>
    <t>k_wet_depossition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</si>
</sst>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2"/>
  <sheetViews>
    <sheetView topLeftCell="A19" workbookViewId="0">
      <selection activeCell="O22" sqref="O22"/>
    </sheetView>
  </sheetViews>
  <sheetFormatPr defaultRowHeight="14.5" x14ac:dyDescent="0.35"/>
  <cols>
    <col min="3" max="3" width="15.1796875" bestFit="1" customWidth="1"/>
    <col min="4" max="4" width="15" bestFit="1" customWidth="1"/>
    <col min="5" max="5" width="13.1796875" customWidth="1"/>
    <col min="6" max="6" width="8.7265625" customWidth="1"/>
    <col min="13" max="13" width="18.542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>
        <v>5000</v>
      </c>
      <c r="B2" t="s">
        <v>13</v>
      </c>
      <c r="C2">
        <v>7.7461777378577914E-5</v>
      </c>
      <c r="D2">
        <v>7.6543645261999499E-2</v>
      </c>
      <c r="E2">
        <v>46772320038.383621</v>
      </c>
      <c r="F2">
        <v>0</v>
      </c>
      <c r="G2">
        <v>5.5876861041259628E-2</v>
      </c>
      <c r="H2">
        <v>0</v>
      </c>
      <c r="I2">
        <v>3.1015556263553132E-4</v>
      </c>
      <c r="J2">
        <v>0</v>
      </c>
      <c r="K2">
        <v>0</v>
      </c>
      <c r="L2">
        <v>0</v>
      </c>
      <c r="M2">
        <v>1.1393515473757E-20</v>
      </c>
    </row>
    <row r="3" spans="1:13" x14ac:dyDescent="0.35">
      <c r="A3">
        <v>500</v>
      </c>
      <c r="B3" t="s">
        <v>13</v>
      </c>
      <c r="C3">
        <v>4.7650548719953191E-7</v>
      </c>
      <c r="D3">
        <v>4.7085760502681108E-5</v>
      </c>
      <c r="E3">
        <v>29251.133456958731</v>
      </c>
      <c r="F3">
        <v>0</v>
      </c>
      <c r="G3">
        <v>3.4372605166957198E-4</v>
      </c>
      <c r="H3">
        <v>0</v>
      </c>
      <c r="I3">
        <v>1.907919395639383E-6</v>
      </c>
      <c r="J3">
        <v>0</v>
      </c>
      <c r="K3">
        <v>0</v>
      </c>
      <c r="L3">
        <v>0</v>
      </c>
      <c r="M3">
        <v>7.0087116839632431E-23</v>
      </c>
    </row>
    <row r="4" spans="1:13" x14ac:dyDescent="0.35">
      <c r="A4">
        <v>50</v>
      </c>
      <c r="B4" t="s">
        <v>13</v>
      </c>
      <c r="C4">
        <v>9.6586503524140783E-7</v>
      </c>
      <c r="D4">
        <v>9.5441691541837212E-6</v>
      </c>
      <c r="E4">
        <v>6.9501631045030869</v>
      </c>
      <c r="F4">
        <v>0</v>
      </c>
      <c r="G4">
        <v>6.9672434825541151E-4</v>
      </c>
      <c r="H4">
        <v>0</v>
      </c>
      <c r="I4">
        <v>3.8673062195721301E-6</v>
      </c>
      <c r="J4">
        <v>0</v>
      </c>
      <c r="K4">
        <v>0</v>
      </c>
      <c r="L4">
        <v>0</v>
      </c>
      <c r="M4">
        <v>1.4206488150667139E-22</v>
      </c>
    </row>
    <row r="5" spans="1:13" x14ac:dyDescent="0.35">
      <c r="A5">
        <v>5</v>
      </c>
      <c r="B5" t="s">
        <v>13</v>
      </c>
      <c r="C5">
        <v>3.6179417476470019E-6</v>
      </c>
      <c r="D5">
        <v>3.575059327092794E-6</v>
      </c>
      <c r="E5">
        <v>1.34308925644531E-2</v>
      </c>
      <c r="F5">
        <v>0</v>
      </c>
      <c r="G5">
        <v>2.6097933087777391E-3</v>
      </c>
      <c r="H5">
        <v>0</v>
      </c>
      <c r="I5">
        <v>1.4486173649745829E-5</v>
      </c>
      <c r="J5">
        <v>0</v>
      </c>
      <c r="K5">
        <v>0</v>
      </c>
      <c r="L5">
        <v>0</v>
      </c>
      <c r="M5">
        <v>5.3214729483301632E-22</v>
      </c>
    </row>
    <row r="6" spans="1:13" x14ac:dyDescent="0.35">
      <c r="A6">
        <v>0.5</v>
      </c>
      <c r="B6" t="s">
        <v>13</v>
      </c>
      <c r="C6">
        <v>4.4676114757589462E-5</v>
      </c>
      <c r="D6">
        <v>0</v>
      </c>
      <c r="E6">
        <v>2.287973772955779E-2</v>
      </c>
      <c r="F6">
        <v>0</v>
      </c>
      <c r="G6">
        <v>3.2227004603480283E-2</v>
      </c>
      <c r="H6">
        <v>0</v>
      </c>
      <c r="I6">
        <v>1.7888235950601559E-4</v>
      </c>
      <c r="J6">
        <v>0</v>
      </c>
      <c r="K6">
        <v>0</v>
      </c>
      <c r="L6">
        <v>0</v>
      </c>
      <c r="M6">
        <v>6.5712151466680416E-21</v>
      </c>
    </row>
    <row r="7" spans="1:13" x14ac:dyDescent="0.35">
      <c r="A7">
        <v>5000</v>
      </c>
      <c r="B7" t="s">
        <v>14</v>
      </c>
      <c r="C7">
        <v>7.7461777379281968E-5</v>
      </c>
      <c r="D7">
        <v>0</v>
      </c>
      <c r="E7">
        <v>0</v>
      </c>
      <c r="F7">
        <v>46772320037.840202</v>
      </c>
      <c r="G7">
        <v>0.55876861041767489</v>
      </c>
      <c r="H7">
        <v>0</v>
      </c>
      <c r="I7">
        <v>3.101555626383503E-3</v>
      </c>
      <c r="J7">
        <v>0</v>
      </c>
      <c r="K7">
        <v>0</v>
      </c>
      <c r="L7">
        <v>0</v>
      </c>
      <c r="M7">
        <v>1.1393515473860561E-19</v>
      </c>
    </row>
    <row r="8" spans="1:13" x14ac:dyDescent="0.35">
      <c r="A8">
        <v>500</v>
      </c>
      <c r="B8" t="s">
        <v>14</v>
      </c>
      <c r="C8">
        <v>4.7650544094262601E-7</v>
      </c>
      <c r="D8">
        <v>0</v>
      </c>
      <c r="E8">
        <v>0</v>
      </c>
      <c r="F8">
        <v>29251.130020897261</v>
      </c>
      <c r="G8">
        <v>3.437260183022677E-3</v>
      </c>
      <c r="H8">
        <v>0</v>
      </c>
      <c r="I8">
        <v>1.9079192104275641E-5</v>
      </c>
      <c r="J8">
        <v>0</v>
      </c>
      <c r="K8">
        <v>0</v>
      </c>
      <c r="L8">
        <v>0</v>
      </c>
      <c r="M8">
        <v>7.008711003590559E-22</v>
      </c>
    </row>
    <row r="9" spans="1:13" x14ac:dyDescent="0.35">
      <c r="A9">
        <v>50</v>
      </c>
      <c r="B9" t="s">
        <v>14</v>
      </c>
      <c r="C9">
        <v>9.6491519304668318E-7</v>
      </c>
      <c r="D9">
        <v>0</v>
      </c>
      <c r="E9">
        <v>0</v>
      </c>
      <c r="F9">
        <v>6.9432061221515742</v>
      </c>
      <c r="G9">
        <v>6.9603918194343344E-3</v>
      </c>
      <c r="H9">
        <v>0</v>
      </c>
      <c r="I9">
        <v>3.8635030685176437E-5</v>
      </c>
      <c r="J9">
        <v>0</v>
      </c>
      <c r="K9">
        <v>0</v>
      </c>
      <c r="L9">
        <v>0</v>
      </c>
      <c r="M9">
        <v>1.4192517335499389E-21</v>
      </c>
    </row>
    <row r="10" spans="1:13" x14ac:dyDescent="0.35">
      <c r="A10">
        <v>5</v>
      </c>
      <c r="B10" t="s">
        <v>14</v>
      </c>
      <c r="C10">
        <v>1.2317818800525791E-6</v>
      </c>
      <c r="D10">
        <v>0</v>
      </c>
      <c r="E10">
        <v>0</v>
      </c>
      <c r="F10">
        <v>4.5561518300526538E-3</v>
      </c>
      <c r="G10">
        <v>8.8854280490437004E-3</v>
      </c>
      <c r="H10">
        <v>0</v>
      </c>
      <c r="I10">
        <v>4.9320324808040709E-5</v>
      </c>
      <c r="J10">
        <v>0</v>
      </c>
      <c r="K10">
        <v>0</v>
      </c>
      <c r="L10">
        <v>0</v>
      </c>
      <c r="M10">
        <v>1.8117743209122071E-21</v>
      </c>
    </row>
    <row r="11" spans="1:13" x14ac:dyDescent="0.35">
      <c r="A11">
        <v>0.5</v>
      </c>
      <c r="B11" t="s">
        <v>14</v>
      </c>
      <c r="C11">
        <v>2.9376512207191762E-6</v>
      </c>
      <c r="D11">
        <v>0</v>
      </c>
      <c r="E11">
        <v>0</v>
      </c>
      <c r="F11">
        <v>1.52342401177809E-3</v>
      </c>
      <c r="G11">
        <v>2.1190674239964829E-2</v>
      </c>
      <c r="H11">
        <v>0</v>
      </c>
      <c r="I11">
        <v>1.17623026223135E-4</v>
      </c>
      <c r="J11">
        <v>1.88098211421084E-4</v>
      </c>
      <c r="K11">
        <v>0</v>
      </c>
      <c r="L11">
        <v>0</v>
      </c>
      <c r="M11">
        <v>4.3208632402257882E-21</v>
      </c>
    </row>
    <row r="12" spans="1:13" x14ac:dyDescent="0.35">
      <c r="A12">
        <v>5000</v>
      </c>
      <c r="B12" t="s">
        <v>15</v>
      </c>
      <c r="C12">
        <v>2.4798316220542288E-4</v>
      </c>
      <c r="D12">
        <v>0.61383494262740157</v>
      </c>
      <c r="E12">
        <v>1429833348381.3311</v>
      </c>
      <c r="F12">
        <v>0</v>
      </c>
      <c r="G12">
        <v>0</v>
      </c>
      <c r="H12">
        <v>0</v>
      </c>
      <c r="I12">
        <v>4.9646005940493414E-3</v>
      </c>
      <c r="J12">
        <v>0</v>
      </c>
      <c r="K12">
        <v>0</v>
      </c>
      <c r="L12">
        <v>0</v>
      </c>
      <c r="M12">
        <v>1.8237381657343971E-19</v>
      </c>
    </row>
    <row r="13" spans="1:13" x14ac:dyDescent="0.35">
      <c r="A13">
        <v>500</v>
      </c>
      <c r="B13" t="s">
        <v>15</v>
      </c>
      <c r="C13">
        <v>1.3493469101640969E-4</v>
      </c>
      <c r="D13">
        <v>3.4000514000808911E-2</v>
      </c>
      <c r="E13">
        <v>44701565.740147613</v>
      </c>
      <c r="F13">
        <v>0</v>
      </c>
      <c r="G13">
        <v>0</v>
      </c>
      <c r="H13">
        <v>0</v>
      </c>
      <c r="I13">
        <v>2.701380372845663E-3</v>
      </c>
      <c r="J13">
        <v>0</v>
      </c>
      <c r="K13">
        <v>0</v>
      </c>
      <c r="L13">
        <v>0</v>
      </c>
      <c r="M13">
        <v>9.9234780176064412E-20</v>
      </c>
    </row>
    <row r="14" spans="1:13" x14ac:dyDescent="0.35">
      <c r="A14">
        <v>50</v>
      </c>
      <c r="B14" t="s">
        <v>15</v>
      </c>
      <c r="C14">
        <v>8.7753763340421264E-8</v>
      </c>
      <c r="D14">
        <v>2.601409298436359E-6</v>
      </c>
      <c r="E14">
        <v>31.874797215867972</v>
      </c>
      <c r="F14">
        <v>0</v>
      </c>
      <c r="G14">
        <v>0</v>
      </c>
      <c r="H14">
        <v>0</v>
      </c>
      <c r="I14">
        <v>1.756822446070065E-6</v>
      </c>
      <c r="J14">
        <v>6.9065658955965344E-3</v>
      </c>
      <c r="K14">
        <v>0</v>
      </c>
      <c r="L14">
        <v>0</v>
      </c>
      <c r="M14">
        <v>6.4536594326584705E-23</v>
      </c>
    </row>
    <row r="15" spans="1:13" x14ac:dyDescent="0.35">
      <c r="A15">
        <v>5</v>
      </c>
      <c r="B15" t="s">
        <v>15</v>
      </c>
      <c r="C15">
        <v>7.5905038264160445E-7</v>
      </c>
      <c r="D15">
        <v>5.6254018295646221E-6</v>
      </c>
      <c r="E15">
        <v>3.2145281823739049</v>
      </c>
      <c r="F15">
        <v>0</v>
      </c>
      <c r="G15">
        <v>0</v>
      </c>
      <c r="H15">
        <v>0</v>
      </c>
      <c r="I15">
        <v>1.519612036181012E-5</v>
      </c>
      <c r="J15">
        <v>1.029888162383082E-2</v>
      </c>
      <c r="K15">
        <v>0</v>
      </c>
      <c r="L15">
        <v>0</v>
      </c>
      <c r="M15">
        <v>5.5822707486569833E-22</v>
      </c>
    </row>
    <row r="16" spans="1:13" x14ac:dyDescent="0.35">
      <c r="A16">
        <v>0.5</v>
      </c>
      <c r="B16" t="s">
        <v>15</v>
      </c>
      <c r="C16">
        <v>6.9457831042793034E-6</v>
      </c>
      <c r="D16">
        <v>0</v>
      </c>
      <c r="E16">
        <v>7.8870311588623894</v>
      </c>
      <c r="F16">
        <v>0</v>
      </c>
      <c r="G16">
        <v>0</v>
      </c>
      <c r="H16">
        <v>0</v>
      </c>
      <c r="I16">
        <v>1.3905395277231789E-4</v>
      </c>
      <c r="J16">
        <v>4.8185072118994927E-2</v>
      </c>
      <c r="K16">
        <v>0</v>
      </c>
      <c r="L16">
        <v>0</v>
      </c>
      <c r="M16">
        <v>5.1081249329718787E-21</v>
      </c>
    </row>
    <row r="17" spans="1:15" x14ac:dyDescent="0.35">
      <c r="A17">
        <v>5000</v>
      </c>
      <c r="B17" t="s">
        <v>16</v>
      </c>
      <c r="C17">
        <v>6.199579055272815E-4</v>
      </c>
      <c r="D17">
        <v>0</v>
      </c>
      <c r="E17">
        <v>0</v>
      </c>
      <c r="F17">
        <v>1429833348381.8889</v>
      </c>
      <c r="G17">
        <v>0</v>
      </c>
      <c r="H17">
        <v>0</v>
      </c>
      <c r="I17">
        <v>4.964600594159245E-2</v>
      </c>
      <c r="J17">
        <v>0</v>
      </c>
      <c r="K17">
        <v>0</v>
      </c>
      <c r="L17">
        <v>0</v>
      </c>
      <c r="M17">
        <v>1.8237381657747698E-18</v>
      </c>
    </row>
    <row r="18" spans="1:15" x14ac:dyDescent="0.35">
      <c r="A18">
        <v>500</v>
      </c>
      <c r="B18" t="s">
        <v>16</v>
      </c>
      <c r="C18">
        <v>3.3733674067228759E-4</v>
      </c>
      <c r="D18">
        <v>0</v>
      </c>
      <c r="E18">
        <v>0</v>
      </c>
      <c r="F18">
        <v>44701565.743247569</v>
      </c>
      <c r="G18">
        <v>0</v>
      </c>
      <c r="H18">
        <v>0</v>
      </c>
      <c r="I18">
        <v>2.7013804780003481E-2</v>
      </c>
      <c r="J18">
        <v>0</v>
      </c>
      <c r="K18">
        <v>0</v>
      </c>
      <c r="L18">
        <v>0</v>
      </c>
      <c r="M18">
        <v>9.9234784038905118E-19</v>
      </c>
    </row>
    <row r="19" spans="1:15" x14ac:dyDescent="0.35">
      <c r="A19">
        <v>50</v>
      </c>
      <c r="B19" t="s">
        <v>16</v>
      </c>
      <c r="C19">
        <v>2.1895690062858561E-7</v>
      </c>
      <c r="D19">
        <v>0</v>
      </c>
      <c r="E19">
        <v>0</v>
      </c>
      <c r="F19">
        <v>31.81282614055203</v>
      </c>
      <c r="G19">
        <v>0</v>
      </c>
      <c r="H19">
        <v>0</v>
      </c>
      <c r="I19">
        <v>1.75339897961525E-5</v>
      </c>
      <c r="J19">
        <v>6.8931368571505336E-2</v>
      </c>
      <c r="K19">
        <v>0</v>
      </c>
      <c r="L19">
        <v>0</v>
      </c>
      <c r="M19">
        <v>6.4410833828545024E-22</v>
      </c>
    </row>
    <row r="20" spans="1:15" x14ac:dyDescent="0.35">
      <c r="A20">
        <v>5</v>
      </c>
      <c r="B20" t="s">
        <v>16</v>
      </c>
      <c r="C20">
        <v>1.8435978088188381E-6</v>
      </c>
      <c r="D20">
        <v>0</v>
      </c>
      <c r="E20">
        <v>0</v>
      </c>
      <c r="F20">
        <v>3.123347276234036</v>
      </c>
      <c r="G20">
        <v>0</v>
      </c>
      <c r="H20">
        <v>0</v>
      </c>
      <c r="I20">
        <v>1.4763464898908231E-4</v>
      </c>
      <c r="J20">
        <v>0.1000657498077389</v>
      </c>
      <c r="K20">
        <v>0</v>
      </c>
      <c r="L20">
        <v>0</v>
      </c>
      <c r="M20">
        <v>5.4233354495609332E-21</v>
      </c>
    </row>
    <row r="21" spans="1:15" x14ac:dyDescent="0.35">
      <c r="A21">
        <v>0.5</v>
      </c>
      <c r="B21" t="s">
        <v>16</v>
      </c>
      <c r="C21">
        <v>1.6403805672915449E-5</v>
      </c>
      <c r="D21">
        <v>0</v>
      </c>
      <c r="E21">
        <v>0</v>
      </c>
      <c r="F21">
        <v>7.4529100471362426</v>
      </c>
      <c r="G21">
        <v>0</v>
      </c>
      <c r="H21">
        <v>0</v>
      </c>
      <c r="I21">
        <v>1.313610854287996E-3</v>
      </c>
      <c r="J21">
        <v>0.45530926630516261</v>
      </c>
      <c r="K21">
        <v>0</v>
      </c>
      <c r="L21">
        <v>0</v>
      </c>
      <c r="M21">
        <v>4.825528669435142E-20</v>
      </c>
    </row>
    <row r="22" spans="1:15" x14ac:dyDescent="0.35">
      <c r="C22">
        <f>SUM(C2:C21)</f>
        <v>1.5767422825743241E-3</v>
      </c>
      <c r="I22">
        <f>SUM(I2:I21)</f>
        <v>8.9796090598754985E-2</v>
      </c>
      <c r="J22">
        <f t="shared" ref="J22:M22" si="0">SUM(J2:J21)</f>
        <v>0.68988500253425022</v>
      </c>
      <c r="K22">
        <f t="shared" si="0"/>
        <v>0</v>
      </c>
      <c r="L22">
        <f t="shared" si="0"/>
        <v>0</v>
      </c>
      <c r="M22">
        <f t="shared" si="0"/>
        <v>3.2986451670449439E-18</v>
      </c>
      <c r="O22">
        <f>SUM(A22:M22)</f>
        <v>0.78125783541557947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2"/>
  <sheetViews>
    <sheetView tabSelected="1" topLeftCell="A58" workbookViewId="0">
      <selection activeCell="F62" sqref="F62"/>
    </sheetView>
  </sheetViews>
  <sheetFormatPr defaultRowHeight="14.5" x14ac:dyDescent="0.35"/>
  <cols>
    <col min="3" max="3" width="11.81640625" bestFit="1" customWidth="1"/>
    <col min="4" max="4" width="8.26953125" bestFit="1" customWidth="1"/>
    <col min="5" max="5" width="19.90625" bestFit="1" customWidth="1"/>
    <col min="6" max="6" width="16.36328125" bestFit="1" customWidth="1"/>
    <col min="7" max="7" width="16.81640625" bestFit="1" customWidth="1"/>
  </cols>
  <sheetData>
    <row r="1" spans="1:7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8</v>
      </c>
      <c r="F1" s="1" t="s">
        <v>17</v>
      </c>
      <c r="G1" s="1" t="s">
        <v>18</v>
      </c>
    </row>
    <row r="2" spans="1:7" x14ac:dyDescent="0.35">
      <c r="A2">
        <v>5000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500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50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5</v>
      </c>
      <c r="B5" t="s">
        <v>13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>
        <v>0.5</v>
      </c>
      <c r="B6" t="s">
        <v>13</v>
      </c>
      <c r="C6">
        <v>2.015003492497524E-9</v>
      </c>
      <c r="D6">
        <v>0</v>
      </c>
      <c r="E6">
        <v>0</v>
      </c>
      <c r="F6">
        <v>0</v>
      </c>
      <c r="G6">
        <v>0</v>
      </c>
    </row>
    <row r="7" spans="1:7" x14ac:dyDescent="0.35">
      <c r="A7">
        <v>5000</v>
      </c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>
        <v>500</v>
      </c>
      <c r="B8" t="s">
        <v>14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>
        <v>50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>
        <v>5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>
        <v>0.5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>
        <v>5000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>
        <v>500</v>
      </c>
      <c r="B13" t="s">
        <v>15</v>
      </c>
      <c r="C13">
        <v>3.469892972999768E-10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>
        <v>50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>
        <v>5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5">
      <c r="A16">
        <v>0.5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5">
      <c r="A17">
        <v>5000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>
        <v>500</v>
      </c>
      <c r="B18" t="s">
        <v>16</v>
      </c>
      <c r="C18">
        <v>3.4698929665170469E-9</v>
      </c>
      <c r="D18">
        <v>0</v>
      </c>
      <c r="E18">
        <v>0</v>
      </c>
      <c r="F18">
        <v>0</v>
      </c>
      <c r="G18">
        <v>0</v>
      </c>
    </row>
    <row r="19" spans="1:7" x14ac:dyDescent="0.35">
      <c r="A19">
        <v>50</v>
      </c>
      <c r="B19" t="s">
        <v>16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>
        <v>5</v>
      </c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>
        <v>0.5</v>
      </c>
      <c r="B21" t="s">
        <v>16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>
        <v>5000</v>
      </c>
      <c r="B22" t="s">
        <v>13</v>
      </c>
      <c r="C22">
        <v>0</v>
      </c>
      <c r="D22">
        <v>0</v>
      </c>
      <c r="E22">
        <v>1.852874752952672E-3</v>
      </c>
      <c r="F22">
        <v>0</v>
      </c>
      <c r="G22">
        <v>0</v>
      </c>
    </row>
    <row r="23" spans="1:7" x14ac:dyDescent="0.35">
      <c r="A23">
        <v>500</v>
      </c>
      <c r="B23" t="s">
        <v>13</v>
      </c>
      <c r="C23">
        <v>0</v>
      </c>
      <c r="D23">
        <v>0</v>
      </c>
      <c r="E23">
        <v>2.0754412602028579E-6</v>
      </c>
      <c r="F23">
        <v>0</v>
      </c>
      <c r="G23">
        <v>0</v>
      </c>
    </row>
    <row r="24" spans="1:7" x14ac:dyDescent="0.35">
      <c r="A24">
        <v>50</v>
      </c>
      <c r="B24" t="s">
        <v>13</v>
      </c>
      <c r="C24">
        <v>0</v>
      </c>
      <c r="D24">
        <v>0</v>
      </c>
      <c r="E24">
        <v>4.3023618763058194E-6</v>
      </c>
      <c r="F24">
        <v>0</v>
      </c>
      <c r="G24">
        <v>0</v>
      </c>
    </row>
    <row r="25" spans="1:7" x14ac:dyDescent="0.35">
      <c r="A25">
        <v>5</v>
      </c>
      <c r="B25" t="s">
        <v>13</v>
      </c>
      <c r="C25">
        <v>0</v>
      </c>
      <c r="D25">
        <v>0</v>
      </c>
      <c r="E25">
        <v>1.04771919250932E-5</v>
      </c>
      <c r="F25">
        <v>0</v>
      </c>
      <c r="G25">
        <v>0</v>
      </c>
    </row>
    <row r="26" spans="1:7" x14ac:dyDescent="0.35">
      <c r="A26">
        <v>0.5</v>
      </c>
      <c r="B26" t="s">
        <v>13</v>
      </c>
      <c r="C26">
        <v>0</v>
      </c>
      <c r="D26">
        <v>0</v>
      </c>
      <c r="E26">
        <v>1.897244969145434E-4</v>
      </c>
      <c r="F26">
        <v>0</v>
      </c>
      <c r="G26">
        <v>0</v>
      </c>
    </row>
    <row r="27" spans="1:7" x14ac:dyDescent="0.35">
      <c r="A27">
        <v>5000</v>
      </c>
      <c r="B27" t="s">
        <v>14</v>
      </c>
      <c r="C27">
        <v>0</v>
      </c>
      <c r="D27">
        <v>0</v>
      </c>
      <c r="E27">
        <v>1.8528747528137129E-2</v>
      </c>
      <c r="F27">
        <v>0</v>
      </c>
      <c r="G27">
        <v>0</v>
      </c>
    </row>
    <row r="28" spans="1:7" x14ac:dyDescent="0.35">
      <c r="A28">
        <v>500</v>
      </c>
      <c r="B28" t="s">
        <v>14</v>
      </c>
      <c r="C28">
        <v>0</v>
      </c>
      <c r="D28">
        <v>0</v>
      </c>
      <c r="E28">
        <v>2.0754411282361702E-5</v>
      </c>
      <c r="F28">
        <v>0</v>
      </c>
      <c r="G28">
        <v>0</v>
      </c>
    </row>
    <row r="29" spans="1:7" x14ac:dyDescent="0.35">
      <c r="A29">
        <v>50</v>
      </c>
      <c r="B29" t="s">
        <v>14</v>
      </c>
      <c r="C29">
        <v>0</v>
      </c>
      <c r="D29">
        <v>0</v>
      </c>
      <c r="E29">
        <v>4.3009413801102719E-5</v>
      </c>
      <c r="F29">
        <v>0</v>
      </c>
      <c r="G29">
        <v>0</v>
      </c>
    </row>
    <row r="30" spans="1:7" x14ac:dyDescent="0.35">
      <c r="A30">
        <v>5</v>
      </c>
      <c r="B30" t="s">
        <v>14</v>
      </c>
      <c r="C30">
        <v>0</v>
      </c>
      <c r="D30">
        <v>0</v>
      </c>
      <c r="E30">
        <v>6.1239421331350655E-5</v>
      </c>
      <c r="F30">
        <v>0</v>
      </c>
      <c r="G30">
        <v>0</v>
      </c>
    </row>
    <row r="31" spans="1:7" x14ac:dyDescent="0.35">
      <c r="A31">
        <v>0.5</v>
      </c>
      <c r="B31" t="s">
        <v>14</v>
      </c>
      <c r="C31">
        <v>0</v>
      </c>
      <c r="D31">
        <v>0</v>
      </c>
      <c r="E31">
        <v>1.4301941105005931E-4</v>
      </c>
      <c r="F31">
        <v>0</v>
      </c>
      <c r="G31">
        <v>0</v>
      </c>
    </row>
    <row r="32" spans="1:7" x14ac:dyDescent="0.35">
      <c r="A32">
        <v>5000</v>
      </c>
      <c r="B32" t="s">
        <v>15</v>
      </c>
      <c r="C32">
        <v>0</v>
      </c>
      <c r="D32">
        <v>0</v>
      </c>
      <c r="E32">
        <v>4.9908240490712744E-3</v>
      </c>
      <c r="F32">
        <v>0</v>
      </c>
      <c r="G32">
        <v>0</v>
      </c>
    </row>
    <row r="33" spans="1:7" x14ac:dyDescent="0.35">
      <c r="A33">
        <v>500</v>
      </c>
      <c r="B33" t="s">
        <v>15</v>
      </c>
      <c r="C33">
        <v>0</v>
      </c>
      <c r="D33">
        <v>0</v>
      </c>
      <c r="E33">
        <v>2.7013846468014039E-3</v>
      </c>
      <c r="F33">
        <v>0</v>
      </c>
      <c r="G33">
        <v>0</v>
      </c>
    </row>
    <row r="34" spans="1:7" x14ac:dyDescent="0.35">
      <c r="A34">
        <v>50</v>
      </c>
      <c r="B34" t="s">
        <v>15</v>
      </c>
      <c r="C34">
        <v>0</v>
      </c>
      <c r="D34">
        <v>0</v>
      </c>
      <c r="E34">
        <v>1.765785889449537E-6</v>
      </c>
      <c r="F34">
        <v>0</v>
      </c>
      <c r="G34">
        <v>0</v>
      </c>
    </row>
    <row r="35" spans="1:7" x14ac:dyDescent="0.35">
      <c r="A35">
        <v>5</v>
      </c>
      <c r="B35" t="s">
        <v>15</v>
      </c>
      <c r="C35">
        <v>0</v>
      </c>
      <c r="D35">
        <v>0</v>
      </c>
      <c r="E35">
        <v>1.4930128575188869E-5</v>
      </c>
      <c r="F35">
        <v>0</v>
      </c>
      <c r="G35">
        <v>0</v>
      </c>
    </row>
    <row r="36" spans="1:7" x14ac:dyDescent="0.35">
      <c r="A36">
        <v>0.5</v>
      </c>
      <c r="B36" t="s">
        <v>15</v>
      </c>
      <c r="C36">
        <v>0</v>
      </c>
      <c r="D36">
        <v>0</v>
      </c>
      <c r="E36">
        <v>1.3348463139107781E-4</v>
      </c>
      <c r="F36">
        <v>0</v>
      </c>
      <c r="G36">
        <v>0</v>
      </c>
    </row>
    <row r="37" spans="1:7" x14ac:dyDescent="0.35">
      <c r="A37">
        <v>5000</v>
      </c>
      <c r="B37" t="s">
        <v>16</v>
      </c>
      <c r="C37">
        <v>0</v>
      </c>
      <c r="D37">
        <v>0</v>
      </c>
      <c r="E37">
        <v>4.9908240491783419E-2</v>
      </c>
      <c r="F37">
        <v>0</v>
      </c>
      <c r="G37">
        <v>0</v>
      </c>
    </row>
    <row r="38" spans="1:7" x14ac:dyDescent="0.35">
      <c r="A38">
        <v>500</v>
      </c>
      <c r="B38" t="s">
        <v>16</v>
      </c>
      <c r="C38">
        <v>0</v>
      </c>
      <c r="D38">
        <v>0</v>
      </c>
      <c r="E38">
        <v>2.7013847278260811E-2</v>
      </c>
      <c r="F38">
        <v>0</v>
      </c>
      <c r="G38">
        <v>0</v>
      </c>
    </row>
    <row r="39" spans="1:7" x14ac:dyDescent="0.35">
      <c r="A39">
        <v>50</v>
      </c>
      <c r="B39" t="s">
        <v>16</v>
      </c>
      <c r="C39">
        <v>0</v>
      </c>
      <c r="D39">
        <v>0</v>
      </c>
      <c r="E39">
        <v>1.7654382824325999E-5</v>
      </c>
      <c r="F39">
        <v>0</v>
      </c>
      <c r="G39">
        <v>0</v>
      </c>
    </row>
    <row r="40" spans="1:7" x14ac:dyDescent="0.35">
      <c r="A40">
        <v>5</v>
      </c>
      <c r="B40" t="s">
        <v>16</v>
      </c>
      <c r="C40">
        <v>0</v>
      </c>
      <c r="D40">
        <v>0</v>
      </c>
      <c r="E40">
        <v>1.4889386562363179E-4</v>
      </c>
      <c r="F40">
        <v>0</v>
      </c>
      <c r="G40">
        <v>0</v>
      </c>
    </row>
    <row r="41" spans="1:7" x14ac:dyDescent="0.35">
      <c r="A41">
        <v>0.5</v>
      </c>
      <c r="B41" t="s">
        <v>16</v>
      </c>
      <c r="C41">
        <v>0</v>
      </c>
      <c r="D41">
        <v>0</v>
      </c>
      <c r="E41">
        <v>1.327494999012109E-3</v>
      </c>
      <c r="F41">
        <v>0</v>
      </c>
      <c r="G41">
        <v>0</v>
      </c>
    </row>
    <row r="42" spans="1:7" x14ac:dyDescent="0.35">
      <c r="A42">
        <v>5000</v>
      </c>
      <c r="B42" t="s">
        <v>13</v>
      </c>
      <c r="C42">
        <v>0</v>
      </c>
      <c r="D42">
        <v>0</v>
      </c>
      <c r="E42">
        <v>0</v>
      </c>
      <c r="F42">
        <v>0.99979719570652015</v>
      </c>
      <c r="G42">
        <v>0</v>
      </c>
    </row>
    <row r="43" spans="1:7" x14ac:dyDescent="0.35">
      <c r="A43">
        <v>500</v>
      </c>
      <c r="B43" t="s">
        <v>13</v>
      </c>
      <c r="C43">
        <v>0</v>
      </c>
      <c r="D43">
        <v>0</v>
      </c>
      <c r="E43">
        <v>0</v>
      </c>
      <c r="F43">
        <v>2.9468211982930269E-18</v>
      </c>
      <c r="G43">
        <v>0</v>
      </c>
    </row>
    <row r="44" spans="1:7" x14ac:dyDescent="0.35">
      <c r="A44">
        <v>50</v>
      </c>
      <c r="B44" t="s">
        <v>13</v>
      </c>
      <c r="C44">
        <v>0</v>
      </c>
      <c r="D44">
        <v>0</v>
      </c>
      <c r="E44">
        <v>0</v>
      </c>
      <c r="F44">
        <v>1.7751626653166001E-17</v>
      </c>
      <c r="G44">
        <v>0</v>
      </c>
    </row>
    <row r="45" spans="1:7" x14ac:dyDescent="0.35">
      <c r="A45">
        <v>5</v>
      </c>
      <c r="B45" t="s">
        <v>13</v>
      </c>
      <c r="C45">
        <v>0</v>
      </c>
      <c r="D45">
        <v>0</v>
      </c>
      <c r="E45">
        <v>0</v>
      </c>
      <c r="F45">
        <v>3.3972468781436612E-17</v>
      </c>
      <c r="G45">
        <v>0</v>
      </c>
    </row>
    <row r="46" spans="1:7" x14ac:dyDescent="0.35">
      <c r="A46">
        <v>0.5</v>
      </c>
      <c r="B46" t="s">
        <v>13</v>
      </c>
      <c r="C46">
        <v>0</v>
      </c>
      <c r="D46">
        <v>0</v>
      </c>
      <c r="E46">
        <v>0</v>
      </c>
      <c r="F46">
        <v>1.5271967796660869E-16</v>
      </c>
      <c r="G46">
        <v>0</v>
      </c>
    </row>
    <row r="47" spans="1:7" x14ac:dyDescent="0.35">
      <c r="A47">
        <v>5000</v>
      </c>
      <c r="B47" t="s">
        <v>14</v>
      </c>
      <c r="C47">
        <v>0</v>
      </c>
      <c r="D47">
        <v>0</v>
      </c>
      <c r="E47">
        <v>0</v>
      </c>
      <c r="F47">
        <v>1.1398929235180391E-19</v>
      </c>
      <c r="G47">
        <v>0</v>
      </c>
    </row>
    <row r="48" spans="1:7" x14ac:dyDescent="0.35">
      <c r="A48">
        <v>500</v>
      </c>
      <c r="B48" t="s">
        <v>14</v>
      </c>
      <c r="C48">
        <v>0</v>
      </c>
      <c r="D48">
        <v>0</v>
      </c>
      <c r="E48">
        <v>0</v>
      </c>
      <c r="F48">
        <v>7.0092011307411642E-22</v>
      </c>
      <c r="G48">
        <v>0</v>
      </c>
    </row>
    <row r="49" spans="1:9" x14ac:dyDescent="0.35">
      <c r="A49">
        <v>50</v>
      </c>
      <c r="B49" t="s">
        <v>14</v>
      </c>
      <c r="C49">
        <v>0</v>
      </c>
      <c r="D49">
        <v>0</v>
      </c>
      <c r="E49">
        <v>0</v>
      </c>
      <c r="F49">
        <v>1.4193539754352029E-21</v>
      </c>
      <c r="G49">
        <v>0</v>
      </c>
    </row>
    <row r="50" spans="1:9" x14ac:dyDescent="0.35">
      <c r="A50">
        <v>5</v>
      </c>
      <c r="B50" t="s">
        <v>14</v>
      </c>
      <c r="C50">
        <v>0</v>
      </c>
      <c r="D50">
        <v>0</v>
      </c>
      <c r="E50">
        <v>0</v>
      </c>
      <c r="F50">
        <v>1.8119241393812391E-21</v>
      </c>
      <c r="G50">
        <v>0</v>
      </c>
    </row>
    <row r="51" spans="1:9" x14ac:dyDescent="0.35">
      <c r="A51">
        <v>0.5</v>
      </c>
      <c r="B51" t="s">
        <v>14</v>
      </c>
      <c r="C51">
        <v>0</v>
      </c>
      <c r="D51">
        <v>0</v>
      </c>
      <c r="E51">
        <v>0</v>
      </c>
      <c r="F51">
        <v>4.3212113105371683E-21</v>
      </c>
      <c r="G51">
        <v>0</v>
      </c>
    </row>
    <row r="52" spans="1:9" x14ac:dyDescent="0.35">
      <c r="A52">
        <v>5000</v>
      </c>
      <c r="B52" t="s">
        <v>15</v>
      </c>
      <c r="C52">
        <v>0</v>
      </c>
      <c r="D52">
        <v>0</v>
      </c>
      <c r="E52">
        <v>0</v>
      </c>
      <c r="F52">
        <v>1.823816226030647E-19</v>
      </c>
      <c r="G52">
        <v>0</v>
      </c>
    </row>
    <row r="53" spans="1:9" x14ac:dyDescent="0.35">
      <c r="A53">
        <v>500</v>
      </c>
      <c r="B53" t="s">
        <v>15</v>
      </c>
      <c r="C53">
        <v>0</v>
      </c>
      <c r="D53">
        <v>0</v>
      </c>
      <c r="E53">
        <v>0</v>
      </c>
      <c r="F53">
        <v>9.9238984201733442E-20</v>
      </c>
      <c r="G53">
        <v>0</v>
      </c>
    </row>
    <row r="54" spans="1:9" x14ac:dyDescent="0.35">
      <c r="A54">
        <v>50</v>
      </c>
      <c r="B54" t="s">
        <v>15</v>
      </c>
      <c r="C54">
        <v>0</v>
      </c>
      <c r="D54">
        <v>0</v>
      </c>
      <c r="E54">
        <v>0</v>
      </c>
      <c r="F54">
        <v>6.4539355681650059E-23</v>
      </c>
      <c r="G54">
        <v>0</v>
      </c>
    </row>
    <row r="55" spans="1:9" x14ac:dyDescent="0.35">
      <c r="A55">
        <v>5</v>
      </c>
      <c r="B55" t="s">
        <v>15</v>
      </c>
      <c r="C55">
        <v>0</v>
      </c>
      <c r="D55">
        <v>0</v>
      </c>
      <c r="E55">
        <v>0</v>
      </c>
      <c r="F55">
        <v>5.5824991342875694E-22</v>
      </c>
      <c r="G55">
        <v>0</v>
      </c>
    </row>
    <row r="56" spans="1:9" x14ac:dyDescent="0.35">
      <c r="A56">
        <v>0.5</v>
      </c>
      <c r="B56" t="s">
        <v>15</v>
      </c>
      <c r="C56">
        <v>0</v>
      </c>
      <c r="D56">
        <v>0</v>
      </c>
      <c r="E56">
        <v>0</v>
      </c>
      <c r="F56">
        <v>5.1083243682907296E-21</v>
      </c>
      <c r="G56">
        <v>0</v>
      </c>
    </row>
    <row r="57" spans="1:9" x14ac:dyDescent="0.35">
      <c r="A57">
        <v>5000</v>
      </c>
      <c r="B57" t="s">
        <v>16</v>
      </c>
      <c r="C57">
        <v>0</v>
      </c>
      <c r="D57">
        <v>0</v>
      </c>
      <c r="E57">
        <v>0</v>
      </c>
      <c r="F57">
        <v>1.823871718426581E-18</v>
      </c>
      <c r="G57">
        <v>0</v>
      </c>
    </row>
    <row r="58" spans="1:9" x14ac:dyDescent="0.35">
      <c r="A58">
        <v>500</v>
      </c>
      <c r="B58" t="s">
        <v>16</v>
      </c>
      <c r="C58">
        <v>0</v>
      </c>
      <c r="D58">
        <v>0</v>
      </c>
      <c r="E58">
        <v>0</v>
      </c>
      <c r="F58">
        <v>9.9242007560341715E-19</v>
      </c>
      <c r="G58">
        <v>0</v>
      </c>
    </row>
    <row r="59" spans="1:9" x14ac:dyDescent="0.35">
      <c r="A59">
        <v>50</v>
      </c>
      <c r="B59" t="s">
        <v>16</v>
      </c>
      <c r="C59">
        <v>0</v>
      </c>
      <c r="D59">
        <v>0</v>
      </c>
      <c r="E59">
        <v>0</v>
      </c>
      <c r="F59">
        <v>6.4415559107176384E-22</v>
      </c>
      <c r="G59">
        <v>0</v>
      </c>
    </row>
    <row r="60" spans="1:9" x14ac:dyDescent="0.35">
      <c r="A60">
        <v>5</v>
      </c>
      <c r="B60" t="s">
        <v>16</v>
      </c>
      <c r="C60">
        <v>0</v>
      </c>
      <c r="D60">
        <v>0</v>
      </c>
      <c r="E60">
        <v>0</v>
      </c>
      <c r="F60">
        <v>5.4237340618471777E-21</v>
      </c>
      <c r="G60">
        <v>0</v>
      </c>
    </row>
    <row r="61" spans="1:9" x14ac:dyDescent="0.35">
      <c r="A61">
        <v>0.5</v>
      </c>
      <c r="B61" t="s">
        <v>16</v>
      </c>
      <c r="C61">
        <v>0</v>
      </c>
      <c r="D61">
        <v>0</v>
      </c>
      <c r="E61">
        <v>0</v>
      </c>
      <c r="F61">
        <v>4.8258841597206677E-20</v>
      </c>
      <c r="G61">
        <v>0</v>
      </c>
    </row>
    <row r="62" spans="1:9" x14ac:dyDescent="0.35">
      <c r="C62">
        <f>SUM(C2:C61)</f>
        <v>5.8318857563145476E-9</v>
      </c>
      <c r="D62">
        <f t="shared" ref="D62:G62" si="0">SUM(D2:D61)</f>
        <v>0</v>
      </c>
      <c r="E62">
        <f t="shared" si="0"/>
        <v>0.10711474468976349</v>
      </c>
      <c r="F62">
        <f t="shared" si="0"/>
        <v>0.99979719570652026</v>
      </c>
      <c r="G62">
        <f t="shared" si="0"/>
        <v>0</v>
      </c>
      <c r="I62">
        <f>SUM(C62:G62)</f>
        <v>1.1069119462281696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Output_flows</vt:lpstr>
      <vt:lpstr>Input_flows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Domercq</dc:creator>
  <cp:lastModifiedBy>prado.domercq</cp:lastModifiedBy>
  <dcterms:created xsi:type="dcterms:W3CDTF">2024-02-14T10:30:35Z</dcterms:created>
  <dcterms:modified xsi:type="dcterms:W3CDTF">2024-02-14T10:35:33Z</dcterms:modified>
</cp:coreProperties>
</file>