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/>
  <mc:AlternateContent xmlns:mc="http://schemas.openxmlformats.org/markup-compatibility/2006">
    <mc:Choice Requires="x15">
      <x15ac:absPath xmlns:x15ac="http://schemas.microsoft.com/office/spreadsheetml/2010/11/ac" url="C:\Users\PradoDomercq\Documents\Python Scripts\UTOPIA_model\Results\2024-03-25\2024-03-25_PVC_MP_Emissions_freeMP_5000.0_nm_\"/>
    </mc:Choice>
  </mc:AlternateContent>
  <xr:revisionPtr revIDLastSave="0" documentId="13_ncr:1_{F3BC9C22-F55D-40D2-8B80-F33A7A9E7110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Vertical Version" sheetId="2" r:id="rId1"/>
    <sheet name="Sheet1" sheetId="1" r:id="rId2"/>
  </sheets>
  <calcPr calcId="191029"/>
</workbook>
</file>

<file path=xl/calcChain.xml><?xml version="1.0" encoding="utf-8"?>
<calcChain xmlns="http://schemas.openxmlformats.org/spreadsheetml/2006/main">
  <c r="Z15" i="1" l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<sst xmlns="http://schemas.openxmlformats.org/spreadsheetml/2006/main" count="120" uniqueCount="34">
  <si>
    <t>Log10 (Distribution of Plastic X mass at Steady State) - UTOPIA Version 001</t>
  </si>
  <si>
    <t>Compartment</t>
  </si>
  <si>
    <t>Air</t>
  </si>
  <si>
    <t>Compartment 2</t>
  </si>
  <si>
    <t>Compartment 3</t>
  </si>
  <si>
    <t>Compartment 4</t>
  </si>
  <si>
    <t>Compartment 5</t>
  </si>
  <si>
    <t>Species / Size Bin (um)</t>
  </si>
  <si>
    <t>Free</t>
  </si>
  <si>
    <t>Hetero</t>
  </si>
  <si>
    <t>Biofouled</t>
  </si>
  <si>
    <t>Biofouled &amp; Hetero</t>
  </si>
  <si>
    <t>Log10 (Distribution of Plastic X particles at Steady State) - UTOPIA Version 001</t>
  </si>
  <si>
    <t>Log10 (Distribution of High Density Plastic mass at Steady State) - UTOPIA Version 001</t>
  </si>
  <si>
    <t>Size Bin (um) / Species</t>
  </si>
  <si>
    <t>Ocean Surface Water</t>
  </si>
  <si>
    <t>Ocean Mixed Water</t>
  </si>
  <si>
    <t>Ocean Column Water</t>
  </si>
  <si>
    <t>Coast Surface Water</t>
  </si>
  <si>
    <t>Coast Column Water</t>
  </si>
  <si>
    <t>Surface Freshwater</t>
  </si>
  <si>
    <t>Bulk Freshwater</t>
  </si>
  <si>
    <t xml:space="preserve">Sediment Freswater </t>
  </si>
  <si>
    <t>Sediment Ocean</t>
  </si>
  <si>
    <t>Sediment Coast</t>
  </si>
  <si>
    <t>Urban Soil Surface</t>
  </si>
  <si>
    <t>Urban Soil</t>
  </si>
  <si>
    <t>Background Soil Surface</t>
  </si>
  <si>
    <t>Background Soil</t>
  </si>
  <si>
    <t>Agricultural Soil Surface</t>
  </si>
  <si>
    <t>Agricultural Soil</t>
  </si>
  <si>
    <t>Log10 (Distribution of Low Density Plastic mass at Steady State) - UTOPIA Version 001</t>
  </si>
  <si>
    <t>Log10 (Distribution of High Density Plastic Particles at Steady State) - UTOPIA Version 001</t>
  </si>
  <si>
    <t>Log10 (Distribution of Low Density Plastic Particles at Steady State) - UTOPIA Version 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</si>
</sst>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6"/>
      <color theme="1"/>
      <name val="Arial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0" tint="-4.9989318521683403E-2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" fontId="3" fillId="0" borderId="0" xfId="0" applyNumberFormat="1" applyFont="1" applyAlignment="1">
      <alignment horizontal="center"/>
    </xf>
    <xf numFmtId="0" fontId="0" fillId="0" borderId="1" xfId="0" applyFont="1" applyBorder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G89"/>
  <sheetViews>
    <sheetView tabSelected="1" zoomScale="130" zoomScaleNormal="130" workbookViewId="0">
      <selection activeCell="C4" sqref="C4"/>
    </sheetView>
  </sheetViews>
  <sheetFormatPr defaultColWidth="12.6328125" defaultRowHeight="15.75" customHeight="1" x14ac:dyDescent="0.25"/>
  <cols>
    <col min="1" max="1" width="18.36328125" customWidth="1"/>
    <col min="2" max="2" width="19" customWidth="1"/>
    <col min="3" max="4" width="7.36328125" customWidth="1"/>
    <col min="5" max="5" width="8.1796875" bestFit="1" customWidth="1"/>
    <col min="6" max="6" width="15.90625" bestFit="1" customWidth="1"/>
    <col min="7" max="8" width="7.36328125" customWidth="1"/>
    <col min="9" max="9" width="18.453125" bestFit="1" customWidth="1"/>
    <col min="10" max="10" width="18.90625" customWidth="1"/>
    <col min="11" max="11" width="8.08984375" customWidth="1"/>
    <col min="12" max="12" width="7.1796875" customWidth="1"/>
    <col min="13" max="13" width="8.1796875" bestFit="1" customWidth="1"/>
    <col min="14" max="14" width="15.90625" bestFit="1" customWidth="1"/>
    <col min="15" max="18" width="4.08984375" customWidth="1"/>
    <col min="19" max="19" width="18.453125" bestFit="1" customWidth="1"/>
    <col min="20" max="20" width="19.54296875" bestFit="1" customWidth="1"/>
    <col min="21" max="21" width="7.1796875" customWidth="1"/>
    <col min="22" max="22" width="7.26953125" customWidth="1"/>
    <col min="23" max="23" width="9.08984375" customWidth="1"/>
    <col min="24" max="24" width="11.36328125" customWidth="1"/>
    <col min="25" max="26" width="4.08984375" customWidth="1"/>
    <col min="28" max="28" width="18.453125" bestFit="1" customWidth="1"/>
  </cols>
  <sheetData>
    <row r="1" spans="1:33" ht="13" x14ac:dyDescent="0.3"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33" ht="13" x14ac:dyDescent="0.3">
      <c r="A2" s="8" t="s">
        <v>13</v>
      </c>
      <c r="B2" s="9"/>
      <c r="C2" s="9"/>
      <c r="D2" s="9"/>
      <c r="E2" s="9"/>
      <c r="F2" s="9"/>
      <c r="G2" s="1"/>
      <c r="H2" s="1"/>
      <c r="I2" s="8" t="s">
        <v>31</v>
      </c>
      <c r="J2" s="9"/>
      <c r="K2" s="9"/>
      <c r="L2" s="9"/>
      <c r="M2" s="9"/>
      <c r="N2" s="9"/>
      <c r="S2" s="8" t="s">
        <v>32</v>
      </c>
      <c r="T2" s="8"/>
      <c r="U2" s="8"/>
      <c r="V2" s="8"/>
      <c r="W2" s="8"/>
      <c r="X2" s="8"/>
      <c r="AB2" s="8" t="s">
        <v>33</v>
      </c>
      <c r="AC2" s="8"/>
      <c r="AD2" s="8"/>
      <c r="AE2" s="8"/>
      <c r="AF2" s="8"/>
      <c r="AG2" s="8"/>
    </row>
    <row r="3" spans="1:33" ht="12.5" x14ac:dyDescent="0.25">
      <c r="A3" s="2" t="s">
        <v>1</v>
      </c>
      <c r="B3" s="2" t="s">
        <v>14</v>
      </c>
      <c r="C3" s="2" t="s">
        <v>8</v>
      </c>
      <c r="D3" s="2" t="s">
        <v>9</v>
      </c>
      <c r="E3" s="2" t="s">
        <v>10</v>
      </c>
      <c r="F3" s="2" t="s">
        <v>11</v>
      </c>
      <c r="I3" s="2" t="s">
        <v>1</v>
      </c>
      <c r="J3" s="2" t="s">
        <v>14</v>
      </c>
      <c r="K3" s="2" t="s">
        <v>8</v>
      </c>
      <c r="L3" s="2" t="s">
        <v>9</v>
      </c>
      <c r="M3" s="2" t="s">
        <v>10</v>
      </c>
      <c r="N3" s="2" t="s">
        <v>11</v>
      </c>
      <c r="S3" s="2" t="s">
        <v>1</v>
      </c>
      <c r="T3" s="2" t="s">
        <v>14</v>
      </c>
      <c r="U3" s="2" t="s">
        <v>8</v>
      </c>
      <c r="V3" s="2" t="s">
        <v>9</v>
      </c>
      <c r="W3" s="2" t="s">
        <v>10</v>
      </c>
      <c r="X3" s="2" t="s">
        <v>11</v>
      </c>
      <c r="AB3" s="2" t="s">
        <v>1</v>
      </c>
      <c r="AC3" s="2" t="s">
        <v>14</v>
      </c>
      <c r="AD3" s="2" t="s">
        <v>8</v>
      </c>
      <c r="AE3" s="2" t="s">
        <v>9</v>
      </c>
      <c r="AF3" s="2" t="s">
        <v>10</v>
      </c>
      <c r="AG3" s="2" t="s">
        <v>11</v>
      </c>
    </row>
    <row r="4" spans="1:33" ht="9" customHeight="1" x14ac:dyDescent="0.25">
      <c r="A4" s="15" t="s">
        <v>15</v>
      </c>
      <c r="B4" s="5">
        <v>5000</v>
      </c>
      <c r="C4" s="4">
        <v>-10.78</v>
      </c>
      <c r="D4" s="4">
        <v>-9.7799999999999994</v>
      </c>
      <c r="E4" s="4">
        <v>-16.62</v>
      </c>
      <c r="F4" s="6">
        <v>-15.62</v>
      </c>
      <c r="I4" s="15" t="s">
        <v>15</v>
      </c>
      <c r="J4" s="5">
        <v>5000</v>
      </c>
      <c r="K4" s="4">
        <v>-5.2376501368822899</v>
      </c>
      <c r="L4" s="4">
        <v>-4.23765013687128</v>
      </c>
      <c r="M4" s="4">
        <v>-4.0331863866917104</v>
      </c>
      <c r="N4" s="4">
        <v>-3.0331863866637199</v>
      </c>
      <c r="S4" s="15" t="s">
        <v>15</v>
      </c>
      <c r="T4" s="5">
        <v>5000</v>
      </c>
      <c r="U4" s="6">
        <v>-21.775600436204801</v>
      </c>
      <c r="V4" s="6">
        <v>-20.775600725639247</v>
      </c>
      <c r="W4" s="6">
        <v>-27.624911200610391</v>
      </c>
      <c r="X4" s="6">
        <v>-26.622623538354144</v>
      </c>
      <c r="AB4" s="15" t="s">
        <v>15</v>
      </c>
      <c r="AC4" s="5">
        <v>5000</v>
      </c>
      <c r="AD4" s="6">
        <v>-17.069751830706394</v>
      </c>
      <c r="AE4" s="6">
        <v>-16.069751830695385</v>
      </c>
      <c r="AF4" s="6">
        <v>-15.868970428072915</v>
      </c>
      <c r="AG4" s="6">
        <v>-14.865288080487824</v>
      </c>
    </row>
    <row r="5" spans="1:33" ht="9" customHeight="1" x14ac:dyDescent="0.25">
      <c r="A5" s="9"/>
      <c r="B5" s="5">
        <v>500</v>
      </c>
      <c r="C5" s="4">
        <v>-16.829999999999998</v>
      </c>
      <c r="D5" s="4">
        <v>-15.83</v>
      </c>
      <c r="E5" s="4">
        <v>-20.68</v>
      </c>
      <c r="F5" s="6">
        <v>-19.68</v>
      </c>
      <c r="I5" s="9"/>
      <c r="J5" s="5">
        <v>500</v>
      </c>
      <c r="K5" s="4">
        <v>-7.4486696330920346</v>
      </c>
      <c r="L5" s="4">
        <v>-6.448669737747557</v>
      </c>
      <c r="M5" s="4">
        <v>-8.3300309085539244</v>
      </c>
      <c r="N5" s="4">
        <v>-7.330041870308067</v>
      </c>
      <c r="S5" s="9"/>
      <c r="T5" s="5">
        <v>500</v>
      </c>
      <c r="U5" s="6">
        <v>-24.82739540499097</v>
      </c>
      <c r="V5" s="6">
        <v>-23.827424257686438</v>
      </c>
      <c r="W5" s="6">
        <v>-28.702849946936023</v>
      </c>
      <c r="X5" s="6">
        <v>-27.680104159303941</v>
      </c>
      <c r="AB5" s="9"/>
      <c r="AC5" s="5">
        <v>500</v>
      </c>
      <c r="AD5" s="6">
        <v>-16.280771326916138</v>
      </c>
      <c r="AE5" s="6">
        <v>-15.280771431571662</v>
      </c>
      <c r="AF5" s="6">
        <v>-17.198238478501505</v>
      </c>
      <c r="AG5" s="6">
        <v>-16.162143564132172</v>
      </c>
    </row>
    <row r="6" spans="1:33" ht="9" customHeight="1" x14ac:dyDescent="0.25">
      <c r="A6" s="9"/>
      <c r="B6" s="5">
        <v>50</v>
      </c>
      <c r="C6" s="4">
        <v>-14.24</v>
      </c>
      <c r="D6" s="4">
        <v>-13.24</v>
      </c>
      <c r="E6" s="4">
        <v>-15.98</v>
      </c>
      <c r="F6" s="6">
        <v>-14.98</v>
      </c>
      <c r="I6" s="9"/>
      <c r="J6" s="5">
        <v>50</v>
      </c>
      <c r="K6" s="4">
        <v>-7.1413994774859546</v>
      </c>
      <c r="L6" s="4">
        <v>-6.1422913126368632</v>
      </c>
      <c r="M6" s="4">
        <v>-7.6130632770103128</v>
      </c>
      <c r="N6" s="4">
        <v>-6.6139082854394333</v>
      </c>
      <c r="S6" s="9"/>
      <c r="T6" s="5">
        <v>50</v>
      </c>
      <c r="U6" s="6">
        <v>-19.234902748303053</v>
      </c>
      <c r="V6" s="6">
        <v>-18.236336625784034</v>
      </c>
      <c r="W6" s="6">
        <v>-21.189828027172315</v>
      </c>
      <c r="X6" s="6">
        <v>-19.975108325641212</v>
      </c>
      <c r="AB6" s="9"/>
      <c r="AC6" s="5">
        <v>50</v>
      </c>
      <c r="AD6" s="6">
        <v>-12.973501171310058</v>
      </c>
      <c r="AE6" s="6">
        <v>-11.974393006460968</v>
      </c>
      <c r="AF6" s="6">
        <v>-13.752893222380937</v>
      </c>
      <c r="AG6" s="6">
        <v>-12.446009979263538</v>
      </c>
    </row>
    <row r="7" spans="1:33" ht="9" customHeight="1" x14ac:dyDescent="0.25">
      <c r="A7" s="9"/>
      <c r="B7" s="5">
        <v>5</v>
      </c>
      <c r="C7" s="6">
        <v>-10.71</v>
      </c>
      <c r="D7" s="6">
        <v>-9.7200000000000006</v>
      </c>
      <c r="E7" s="6">
        <v>-11.2</v>
      </c>
      <c r="F7" s="6">
        <v>-10.199999999999999</v>
      </c>
      <c r="I7" s="9"/>
      <c r="J7" s="5">
        <v>5</v>
      </c>
      <c r="K7" s="4">
        <v>-6.5400415487140675</v>
      </c>
      <c r="L7" s="4">
        <v>-6.04488051157802</v>
      </c>
      <c r="M7" s="4">
        <v>-6.608916039230655</v>
      </c>
      <c r="N7" s="4">
        <v>-5.6214772821998586</v>
      </c>
      <c r="S7" s="9"/>
      <c r="T7" s="5">
        <v>5</v>
      </c>
      <c r="U7" s="6">
        <v>-12.711154892287613</v>
      </c>
      <c r="V7" s="6">
        <v>-11.715891264855765</v>
      </c>
      <c r="W7" s="6">
        <v>-14.580837510953376</v>
      </c>
      <c r="X7" s="6">
        <v>-12.203574840350162</v>
      </c>
      <c r="AB7" s="9"/>
      <c r="AC7" s="5">
        <v>5</v>
      </c>
      <c r="AD7" s="6">
        <v>-9.3721432425381721</v>
      </c>
      <c r="AE7" s="6">
        <v>-8.8769822054021255</v>
      </c>
      <c r="AF7" s="6">
        <v>-11.018790811711341</v>
      </c>
      <c r="AG7" s="6">
        <v>-8.4535789760239641</v>
      </c>
    </row>
    <row r="8" spans="1:33" ht="9" customHeight="1" x14ac:dyDescent="0.25">
      <c r="A8" s="9"/>
      <c r="B8" s="5">
        <v>0.5</v>
      </c>
      <c r="C8" s="6">
        <v>-9.51</v>
      </c>
      <c r="D8" s="6">
        <v>-8.6199999999999992</v>
      </c>
      <c r="E8" s="6">
        <v>-9.75</v>
      </c>
      <c r="F8" s="6">
        <v>-8.75</v>
      </c>
      <c r="I8" s="9"/>
      <c r="J8" s="5">
        <v>0.5</v>
      </c>
      <c r="K8" s="4">
        <v>-5.4767046292247041</v>
      </c>
      <c r="L8" s="4">
        <v>-5.6589910088458879</v>
      </c>
      <c r="M8" s="4">
        <v>-5.6363693299841531</v>
      </c>
      <c r="N8" s="4">
        <v>-4.6612330174796535</v>
      </c>
      <c r="S8" s="9"/>
      <c r="T8" s="5">
        <v>0.5</v>
      </c>
      <c r="U8" s="6">
        <v>-8.5074933194722817</v>
      </c>
      <c r="V8" s="6">
        <v>-7.6230048039153768</v>
      </c>
      <c r="W8" s="6">
        <v>-12.663745335040611</v>
      </c>
      <c r="X8" s="6">
        <v>-7.7539515664610681</v>
      </c>
      <c r="AB8" s="9"/>
      <c r="AC8" s="5">
        <v>0.5</v>
      </c>
      <c r="AD8" s="6">
        <v>-5.3088063230488087</v>
      </c>
      <c r="AE8" s="6">
        <v>-5.4910927026699934</v>
      </c>
      <c r="AF8" s="6">
        <v>-9.5862785135237711</v>
      </c>
      <c r="AG8" s="6">
        <v>-4.4933347113037589</v>
      </c>
    </row>
    <row r="9" spans="1:33" ht="9" customHeight="1" x14ac:dyDescent="0.25">
      <c r="A9" s="15" t="s">
        <v>16</v>
      </c>
      <c r="B9" s="5">
        <v>5000</v>
      </c>
      <c r="C9" s="6">
        <v>-9.7799999999999994</v>
      </c>
      <c r="D9" s="6">
        <v>-8.7799999999999994</v>
      </c>
      <c r="E9" s="6">
        <v>-14.99</v>
      </c>
      <c r="F9" s="6">
        <v>-13.99</v>
      </c>
      <c r="I9" s="15" t="s">
        <v>16</v>
      </c>
      <c r="J9" s="5">
        <v>5000</v>
      </c>
      <c r="K9" s="6"/>
      <c r="L9" s="6"/>
      <c r="M9" s="6"/>
      <c r="N9" s="6"/>
      <c r="S9" s="15" t="s">
        <v>16</v>
      </c>
      <c r="T9" s="5">
        <v>5000</v>
      </c>
      <c r="U9" s="6">
        <v>-20.775601289596345</v>
      </c>
      <c r="V9" s="6">
        <v>-19.775601289597233</v>
      </c>
      <c r="W9" s="6">
        <v>-25.988089732924291</v>
      </c>
      <c r="X9" s="6">
        <v>-24.985802070668047</v>
      </c>
      <c r="AB9" s="15" t="s">
        <v>16</v>
      </c>
      <c r="AC9" s="5">
        <v>5000</v>
      </c>
      <c r="AD9" s="6"/>
      <c r="AE9" s="6"/>
      <c r="AF9" s="6"/>
      <c r="AG9" s="6"/>
    </row>
    <row r="10" spans="1:33" ht="9" customHeight="1" x14ac:dyDescent="0.25">
      <c r="A10" s="9"/>
      <c r="B10" s="5">
        <v>500</v>
      </c>
      <c r="C10" s="6">
        <v>-14.86</v>
      </c>
      <c r="D10" s="6">
        <v>-13.86</v>
      </c>
      <c r="E10" s="6">
        <v>-18.12</v>
      </c>
      <c r="F10" s="6">
        <v>-17.12</v>
      </c>
      <c r="H10" s="9"/>
      <c r="I10" s="9"/>
      <c r="J10" s="5">
        <v>500</v>
      </c>
      <c r="K10" s="6"/>
      <c r="L10" s="6"/>
      <c r="M10" s="6">
        <v>-7.3300975848209458</v>
      </c>
      <c r="N10" s="6">
        <v>-6.3300976501966293</v>
      </c>
      <c r="S10" s="9"/>
      <c r="T10" s="5">
        <v>500</v>
      </c>
      <c r="U10" s="6">
        <v>-22.862802993756766</v>
      </c>
      <c r="V10" s="6">
        <v>-21.862803307663413</v>
      </c>
      <c r="W10" s="6">
        <v>-26.14434055352757</v>
      </c>
      <c r="X10" s="6">
        <v>-25.121594697686568</v>
      </c>
      <c r="AB10" s="9"/>
      <c r="AC10" s="5">
        <v>500</v>
      </c>
      <c r="AD10" s="6"/>
      <c r="AE10" s="6"/>
      <c r="AF10" s="6">
        <v>-16.198305154768526</v>
      </c>
      <c r="AG10" s="6">
        <v>-15.162199344020735</v>
      </c>
    </row>
    <row r="11" spans="1:33" ht="9" customHeight="1" x14ac:dyDescent="0.25">
      <c r="A11" s="9"/>
      <c r="B11" s="5">
        <v>50</v>
      </c>
      <c r="C11" s="6">
        <v>-10.79</v>
      </c>
      <c r="D11" s="6">
        <v>-9.7899999999999991</v>
      </c>
      <c r="E11" s="6">
        <v>-12.18</v>
      </c>
      <c r="F11" s="6">
        <v>-11.18</v>
      </c>
      <c r="H11" s="9"/>
      <c r="I11" s="9"/>
      <c r="J11" s="5">
        <v>50</v>
      </c>
      <c r="K11" s="6"/>
      <c r="L11" s="6"/>
      <c r="M11" s="6">
        <v>-6.6139113670694583</v>
      </c>
      <c r="N11" s="6">
        <v>-5.6139130417410552</v>
      </c>
      <c r="S11" s="9"/>
      <c r="T11" s="5">
        <v>50</v>
      </c>
      <c r="U11" s="6">
        <v>-15.792998476502275</v>
      </c>
      <c r="V11" s="6">
        <v>-14.79299990749284</v>
      </c>
      <c r="W11" s="6">
        <v>-17.393457074566243</v>
      </c>
      <c r="X11" s="6">
        <v>-16.178737179992055</v>
      </c>
      <c r="AB11" s="9"/>
      <c r="AC11" s="5">
        <v>50</v>
      </c>
      <c r="AD11" s="6"/>
      <c r="AE11" s="6"/>
      <c r="AF11" s="6">
        <v>-12.753741312440082</v>
      </c>
      <c r="AG11" s="6">
        <v>-11.446014735565161</v>
      </c>
    </row>
    <row r="12" spans="1:33" ht="9" customHeight="1" x14ac:dyDescent="0.25">
      <c r="A12" s="9"/>
      <c r="B12" s="5">
        <v>5</v>
      </c>
      <c r="C12" s="6">
        <v>-9.02</v>
      </c>
      <c r="D12" s="6">
        <v>-8.06</v>
      </c>
      <c r="E12" s="6">
        <v>-9.07</v>
      </c>
      <c r="F12" s="6">
        <v>-8.07</v>
      </c>
      <c r="H12" s="9"/>
      <c r="I12" s="9"/>
      <c r="J12" s="5">
        <v>5</v>
      </c>
      <c r="K12" s="6"/>
      <c r="L12" s="6"/>
      <c r="M12" s="6">
        <v>-5.6209264214015136</v>
      </c>
      <c r="N12" s="6">
        <v>-4.620975654742165</v>
      </c>
      <c r="S12" s="9"/>
      <c r="T12" s="5">
        <v>5</v>
      </c>
      <c r="U12" s="6">
        <v>-11.021980492409119</v>
      </c>
      <c r="V12" s="6">
        <v>-10.054768309586128</v>
      </c>
      <c r="W12" s="6">
        <v>-12.445688257036187</v>
      </c>
      <c r="X12" s="6">
        <v>-10.068424171819281</v>
      </c>
      <c r="AB12" s="9"/>
      <c r="AC12" s="5">
        <v>5</v>
      </c>
      <c r="AD12" s="6"/>
      <c r="AE12" s="6"/>
      <c r="AF12" s="6">
        <v>-10.030801193882199</v>
      </c>
      <c r="AG12" s="6">
        <v>-7.4530773485662696</v>
      </c>
    </row>
    <row r="13" spans="1:33" ht="9" customHeight="1" x14ac:dyDescent="0.25">
      <c r="A13" s="9"/>
      <c r="B13" s="5">
        <v>0.5</v>
      </c>
      <c r="C13" s="6">
        <v>-7.77</v>
      </c>
      <c r="D13" s="6">
        <v>-7.49</v>
      </c>
      <c r="E13" s="6">
        <v>-7.95</v>
      </c>
      <c r="F13" s="6">
        <v>-6.95</v>
      </c>
      <c r="H13" s="9"/>
      <c r="I13" s="9"/>
      <c r="J13" s="5">
        <v>0.5</v>
      </c>
      <c r="K13" s="6">
        <v>-8.4012558676143065</v>
      </c>
      <c r="L13" s="6">
        <v>-7.2387365393841394</v>
      </c>
      <c r="M13" s="6">
        <v>-4.6599134068474282</v>
      </c>
      <c r="N13" s="6">
        <v>-3.6600517751113992</v>
      </c>
      <c r="S13" s="9"/>
      <c r="T13" s="5">
        <v>0.5</v>
      </c>
      <c r="U13" s="6">
        <v>-6.7695191027427546</v>
      </c>
      <c r="V13" s="6">
        <v>-6.4891542060695784</v>
      </c>
      <c r="W13" s="6">
        <v>-10.861857405824075</v>
      </c>
      <c r="X13" s="6">
        <v>-5.9520661001178015</v>
      </c>
      <c r="AB13" s="9"/>
      <c r="AC13" s="5">
        <v>0.5</v>
      </c>
      <c r="AD13" s="6">
        <v>-8.233357561438412</v>
      </c>
      <c r="AE13" s="6">
        <v>-7.070838233208244</v>
      </c>
      <c r="AF13" s="6">
        <v>-8.6098225903870453</v>
      </c>
      <c r="AG13" s="6">
        <v>-3.4921534689355038</v>
      </c>
    </row>
    <row r="14" spans="1:33" ht="9" customHeight="1" x14ac:dyDescent="0.25">
      <c r="A14" s="15" t="s">
        <v>17</v>
      </c>
      <c r="B14" s="5">
        <v>5000</v>
      </c>
      <c r="C14" s="6">
        <v>-8.2799999999999994</v>
      </c>
      <c r="D14" s="6">
        <v>-7.28</v>
      </c>
      <c r="E14" s="6">
        <v>-12.93</v>
      </c>
      <c r="F14" s="6">
        <v>-11.93</v>
      </c>
      <c r="H14" s="9"/>
      <c r="I14" s="15" t="s">
        <v>17</v>
      </c>
      <c r="J14" s="5">
        <v>5000</v>
      </c>
      <c r="K14" s="6"/>
      <c r="L14" s="6"/>
      <c r="M14" s="6"/>
      <c r="N14" s="6"/>
      <c r="S14" s="15" t="s">
        <v>17</v>
      </c>
      <c r="T14" s="5">
        <v>5000</v>
      </c>
      <c r="U14" s="6">
        <v>-19.275043148984789</v>
      </c>
      <c r="V14" s="6">
        <v>-18.275043148980661</v>
      </c>
      <c r="W14" s="6">
        <v>-23.93019697444787</v>
      </c>
      <c r="X14" s="6">
        <v>-22.927909312186976</v>
      </c>
      <c r="AB14" s="15" t="s">
        <v>17</v>
      </c>
      <c r="AC14" s="5">
        <v>5000</v>
      </c>
      <c r="AD14" s="6"/>
      <c r="AE14" s="6"/>
      <c r="AF14" s="6"/>
      <c r="AG14" s="6"/>
    </row>
    <row r="15" spans="1:33" ht="9" customHeight="1" x14ac:dyDescent="0.25">
      <c r="A15" s="9"/>
      <c r="B15" s="5">
        <v>500</v>
      </c>
      <c r="C15" s="6">
        <v>-11.13</v>
      </c>
      <c r="D15" s="6">
        <v>-10.130000000000001</v>
      </c>
      <c r="E15" s="6">
        <v>-13.92</v>
      </c>
      <c r="F15" s="6">
        <v>-12.92</v>
      </c>
      <c r="H15" s="9"/>
      <c r="I15" s="9"/>
      <c r="J15" s="5">
        <v>500</v>
      </c>
      <c r="K15" s="6"/>
      <c r="L15" s="6"/>
      <c r="M15" s="6">
        <v>-5.8094237637854169</v>
      </c>
      <c r="N15" s="6">
        <v>-4.8094238287916822</v>
      </c>
      <c r="S15" s="9"/>
      <c r="T15" s="5">
        <v>500</v>
      </c>
      <c r="U15" s="6">
        <v>-19.1308549065044</v>
      </c>
      <c r="V15" s="6">
        <v>-18.130854997634902</v>
      </c>
      <c r="W15" s="6">
        <v>-21.944326952676484</v>
      </c>
      <c r="X15" s="6">
        <v>-20.921581097308366</v>
      </c>
      <c r="AB15" s="9"/>
      <c r="AC15" s="5">
        <v>500</v>
      </c>
      <c r="AD15" s="6"/>
      <c r="AE15" s="6"/>
      <c r="AF15" s="6">
        <v>-14.677631333732998</v>
      </c>
      <c r="AG15" s="6">
        <v>-13.641525522615787</v>
      </c>
    </row>
    <row r="16" spans="1:33" ht="9" customHeight="1" x14ac:dyDescent="0.25">
      <c r="A16" s="9"/>
      <c r="B16" s="5">
        <v>50</v>
      </c>
      <c r="C16" s="6">
        <v>-8.5500000000000007</v>
      </c>
      <c r="D16" s="6">
        <v>-7.55</v>
      </c>
      <c r="E16" s="6">
        <v>-9.42</v>
      </c>
      <c r="F16" s="6">
        <v>-8.42</v>
      </c>
      <c r="H16" s="9"/>
      <c r="I16" s="9"/>
      <c r="J16" s="5">
        <v>50</v>
      </c>
      <c r="K16" s="6"/>
      <c r="L16" s="6"/>
      <c r="M16" s="6">
        <v>-5.0918350685786651</v>
      </c>
      <c r="N16" s="6">
        <v>-4.0918367026930138</v>
      </c>
      <c r="S16" s="9"/>
      <c r="T16" s="5">
        <v>50</v>
      </c>
      <c r="U16" s="6">
        <v>-13.546583287904296</v>
      </c>
      <c r="V16" s="6">
        <v>-12.546592718454459</v>
      </c>
      <c r="W16" s="6">
        <v>-14.629470658659146</v>
      </c>
      <c r="X16" s="6">
        <v>-13.414750740884319</v>
      </c>
      <c r="AB16" s="9"/>
      <c r="AC16" s="5">
        <v>50</v>
      </c>
      <c r="AD16" s="6"/>
      <c r="AE16" s="6"/>
      <c r="AF16" s="6">
        <v>-11.231665013949289</v>
      </c>
      <c r="AG16" s="6">
        <v>-9.9239383965171193</v>
      </c>
    </row>
    <row r="17" spans="1:33" ht="9" customHeight="1" x14ac:dyDescent="0.25">
      <c r="A17" s="9"/>
      <c r="B17" s="5">
        <v>5</v>
      </c>
      <c r="C17" s="6">
        <v>-7.52</v>
      </c>
      <c r="D17" s="6">
        <v>-6.52</v>
      </c>
      <c r="E17" s="6">
        <v>-6.98</v>
      </c>
      <c r="F17" s="6">
        <v>-5.98</v>
      </c>
      <c r="H17" s="9"/>
      <c r="I17" s="9"/>
      <c r="J17" s="5">
        <v>5</v>
      </c>
      <c r="K17" s="6"/>
      <c r="L17" s="6"/>
      <c r="M17" s="6">
        <v>-4.1019363762089327</v>
      </c>
      <c r="N17" s="6">
        <v>-3.1019815724974111</v>
      </c>
      <c r="S17" s="9"/>
      <c r="T17" s="5">
        <v>5</v>
      </c>
      <c r="U17" s="6">
        <v>-9.5148026480547401</v>
      </c>
      <c r="V17" s="6">
        <v>-8.5243081893219568</v>
      </c>
      <c r="W17" s="6">
        <v>-10.357053215980271</v>
      </c>
      <c r="X17" s="6">
        <v>-7.9797808536681423</v>
      </c>
      <c r="AB17" s="9"/>
      <c r="AC17" s="5">
        <v>5</v>
      </c>
      <c r="AD17" s="6"/>
      <c r="AE17" s="6"/>
      <c r="AF17" s="6">
        <v>-8.5118111486896186</v>
      </c>
      <c r="AG17" s="6">
        <v>-5.9340832663215162</v>
      </c>
    </row>
    <row r="18" spans="1:33" ht="9" customHeight="1" x14ac:dyDescent="0.25">
      <c r="A18" s="9"/>
      <c r="B18" s="5">
        <v>0.5</v>
      </c>
      <c r="C18" s="6">
        <v>-6.71</v>
      </c>
      <c r="D18" s="6">
        <v>-5.88</v>
      </c>
      <c r="E18" s="6">
        <v>-5.96</v>
      </c>
      <c r="F18" s="6">
        <v>-4.96</v>
      </c>
      <c r="H18" s="9"/>
      <c r="I18" s="9"/>
      <c r="J18" s="5">
        <v>0.5</v>
      </c>
      <c r="K18" s="6">
        <v>-9.8469878577710404</v>
      </c>
      <c r="L18" s="6">
        <v>-8.8315853990804136</v>
      </c>
      <c r="M18" s="6">
        <v>-3.1448262666212066</v>
      </c>
      <c r="N18" s="6">
        <v>-2.1449498311006852</v>
      </c>
      <c r="S18" s="9"/>
      <c r="T18" s="5">
        <v>0.5</v>
      </c>
      <c r="U18" s="6">
        <v>-5.7082163101090817</v>
      </c>
      <c r="V18" s="6">
        <v>-4.882522710628705</v>
      </c>
      <c r="W18" s="6">
        <v>-8.8744800825813979</v>
      </c>
      <c r="X18" s="6">
        <v>-3.9642091879242587</v>
      </c>
      <c r="AB18" s="9"/>
      <c r="AC18" s="5">
        <v>0.5</v>
      </c>
      <c r="AD18" s="6">
        <v>-9.6790895515951458</v>
      </c>
      <c r="AE18" s="6">
        <v>-8.6636870929045191</v>
      </c>
      <c r="AF18" s="6">
        <v>-7.0947354501608233</v>
      </c>
      <c r="AG18" s="6">
        <v>-1.9770515249247897</v>
      </c>
    </row>
    <row r="19" spans="1:33" ht="9" customHeight="1" x14ac:dyDescent="0.25">
      <c r="A19" s="15" t="s">
        <v>18</v>
      </c>
      <c r="B19" s="5">
        <v>5000</v>
      </c>
      <c r="C19" s="6">
        <v>-12.37</v>
      </c>
      <c r="D19" s="6">
        <v>-11.37</v>
      </c>
      <c r="E19" s="6">
        <v>-18.21</v>
      </c>
      <c r="F19" s="6">
        <v>-17.21</v>
      </c>
      <c r="H19" s="9"/>
      <c r="I19" s="15" t="s">
        <v>18</v>
      </c>
      <c r="J19" s="5">
        <v>5000</v>
      </c>
      <c r="K19" s="6">
        <v>-8.5426457839523184</v>
      </c>
      <c r="L19" s="6">
        <v>-7.5426457840329766</v>
      </c>
      <c r="M19" s="6">
        <v>-8.112159253579124</v>
      </c>
      <c r="N19" s="6">
        <v>-7.1121592535527132</v>
      </c>
      <c r="S19" s="15" t="s">
        <v>18</v>
      </c>
      <c r="T19" s="5">
        <v>5000</v>
      </c>
      <c r="U19" s="6">
        <v>-23.366240747862967</v>
      </c>
      <c r="V19" s="6">
        <v>-22.366240789166994</v>
      </c>
      <c r="W19" s="6">
        <v>-29.2155935476084</v>
      </c>
      <c r="X19" s="6">
        <v>-28.213305885352156</v>
      </c>
      <c r="AB19" s="15" t="s">
        <v>18</v>
      </c>
      <c r="AC19" s="5">
        <v>5000</v>
      </c>
      <c r="AD19" s="6">
        <v>-20.374747477776424</v>
      </c>
      <c r="AE19" s="6">
        <v>-19.374747477857081</v>
      </c>
      <c r="AF19" s="6">
        <v>-19.947943294960329</v>
      </c>
      <c r="AG19" s="6">
        <v>-18.944260947376819</v>
      </c>
    </row>
    <row r="20" spans="1:33" ht="9" customHeight="1" x14ac:dyDescent="0.25">
      <c r="A20" s="9"/>
      <c r="B20" s="5">
        <v>500</v>
      </c>
      <c r="C20" s="6">
        <v>-18.32</v>
      </c>
      <c r="D20" s="6">
        <v>-17.32</v>
      </c>
      <c r="E20" s="6">
        <v>-22.1</v>
      </c>
      <c r="F20" s="6">
        <v>-21.1</v>
      </c>
      <c r="H20" s="9"/>
      <c r="I20" s="9"/>
      <c r="J20" s="5">
        <v>500</v>
      </c>
      <c r="K20" s="6">
        <v>-11.493380852698516</v>
      </c>
      <c r="L20" s="6">
        <v>-10.493380910080258</v>
      </c>
      <c r="M20" s="6">
        <v>-12.407700086267264</v>
      </c>
      <c r="N20" s="6">
        <v>-11.407700867937033</v>
      </c>
      <c r="S20" s="9"/>
      <c r="T20" s="5">
        <v>500</v>
      </c>
      <c r="U20" s="6">
        <v>-26.321379580667443</v>
      </c>
      <c r="V20" s="6">
        <v>-25.321382842419336</v>
      </c>
      <c r="W20" s="6">
        <v>-30.120687417442312</v>
      </c>
      <c r="X20" s="6">
        <v>-29.097941567311139</v>
      </c>
      <c r="AB20" s="9"/>
      <c r="AC20" s="5">
        <v>500</v>
      </c>
      <c r="AD20" s="6">
        <v>-20.325482546522622</v>
      </c>
      <c r="AE20" s="6">
        <v>-19.325482603904362</v>
      </c>
      <c r="AF20" s="6">
        <v>-21.275907656214844</v>
      </c>
      <c r="AG20" s="6">
        <v>-20.239802561761138</v>
      </c>
    </row>
    <row r="21" spans="1:33" ht="9" customHeight="1" x14ac:dyDescent="0.25">
      <c r="A21" s="9"/>
      <c r="B21" s="5">
        <v>50</v>
      </c>
      <c r="C21" s="6">
        <v>-14.52</v>
      </c>
      <c r="D21" s="6">
        <v>-13.52</v>
      </c>
      <c r="E21" s="6">
        <v>-16.29</v>
      </c>
      <c r="F21" s="6">
        <v>-15.29</v>
      </c>
      <c r="H21" s="9"/>
      <c r="I21" s="9"/>
      <c r="J21" s="5">
        <v>50</v>
      </c>
      <c r="K21" s="6">
        <v>-11.176746189410951</v>
      </c>
      <c r="L21" s="6">
        <v>-10.176932180211889</v>
      </c>
      <c r="M21" s="6">
        <v>-11.691315962612867</v>
      </c>
      <c r="N21" s="6">
        <v>-10.691405745246913</v>
      </c>
      <c r="S21" s="9"/>
      <c r="T21" s="5">
        <v>50</v>
      </c>
      <c r="U21" s="6">
        <v>-19.515136183658239</v>
      </c>
      <c r="V21" s="6">
        <v>-18.515145980885745</v>
      </c>
      <c r="W21" s="6">
        <v>-21.507720982522997</v>
      </c>
      <c r="X21" s="6">
        <v>-20.293001054416393</v>
      </c>
      <c r="AB21" s="9"/>
      <c r="AC21" s="5">
        <v>50</v>
      </c>
      <c r="AD21" s="6">
        <v>-17.008847883235056</v>
      </c>
      <c r="AE21" s="6">
        <v>-16.009033874035993</v>
      </c>
      <c r="AF21" s="6">
        <v>-17.83114590798349</v>
      </c>
      <c r="AG21" s="6">
        <v>-16.523507439071018</v>
      </c>
    </row>
    <row r="22" spans="1:33" ht="9" customHeight="1" x14ac:dyDescent="0.25">
      <c r="A22" s="9"/>
      <c r="B22" s="5">
        <v>5</v>
      </c>
      <c r="C22" s="6">
        <v>-12.31</v>
      </c>
      <c r="D22" s="6">
        <v>-11.31</v>
      </c>
      <c r="E22" s="6">
        <v>-12.94</v>
      </c>
      <c r="F22" s="6">
        <v>-11.94</v>
      </c>
      <c r="H22" s="9"/>
      <c r="I22" s="9"/>
      <c r="J22" s="5">
        <v>5</v>
      </c>
      <c r="K22" s="6">
        <v>-10.775402913907842</v>
      </c>
      <c r="L22" s="6">
        <v>-10.026069187722175</v>
      </c>
      <c r="M22" s="6">
        <v>-10.697451197424416</v>
      </c>
      <c r="N22" s="6">
        <v>-9.6986642433921784</v>
      </c>
      <c r="S22" s="9"/>
      <c r="T22" s="5">
        <v>5</v>
      </c>
      <c r="U22" s="6">
        <v>-14.310434930268547</v>
      </c>
      <c r="V22" s="6">
        <v>-13.312823402784247</v>
      </c>
      <c r="W22" s="6">
        <v>-16.313651055402715</v>
      </c>
      <c r="X22" s="6">
        <v>-13.936369701170218</v>
      </c>
      <c r="AB22" s="9"/>
      <c r="AC22" s="5">
        <v>5</v>
      </c>
      <c r="AD22" s="6">
        <v>-13.607504607731945</v>
      </c>
      <c r="AE22" s="6">
        <v>-12.858170881546281</v>
      </c>
      <c r="AF22" s="6">
        <v>-15.107325969905101</v>
      </c>
      <c r="AG22" s="6">
        <v>-12.530765937216284</v>
      </c>
    </row>
    <row r="23" spans="1:33" ht="9" customHeight="1" x14ac:dyDescent="0.25">
      <c r="A23" s="9"/>
      <c r="B23" s="5">
        <v>0.5</v>
      </c>
      <c r="C23" s="6">
        <v>-11.29</v>
      </c>
      <c r="D23" s="6">
        <v>-10.45</v>
      </c>
      <c r="E23" s="6">
        <v>-11.74</v>
      </c>
      <c r="F23" s="6">
        <v>-10.74</v>
      </c>
      <c r="H23" s="9"/>
      <c r="I23" s="9"/>
      <c r="J23" s="5">
        <v>0.5</v>
      </c>
      <c r="K23" s="6">
        <v>-9.5324173346584384</v>
      </c>
      <c r="L23" s="6">
        <v>-9.6554028812870687</v>
      </c>
      <c r="M23" s="6">
        <v>-9.7351696805671182</v>
      </c>
      <c r="N23" s="6">
        <v>-8.7376273664380459</v>
      </c>
      <c r="S23" s="9"/>
      <c r="T23" s="5">
        <v>0.5</v>
      </c>
      <c r="U23" s="6">
        <v>-10.285143548972437</v>
      </c>
      <c r="V23" s="6">
        <v>-9.4483131506206171</v>
      </c>
      <c r="W23" s="6">
        <v>-14.650423517378579</v>
      </c>
      <c r="X23" s="6">
        <v>-9.7401991732051236</v>
      </c>
      <c r="AB23" s="9"/>
      <c r="AC23" s="5">
        <v>0.5</v>
      </c>
      <c r="AD23" s="6">
        <v>-9.3645190284825439</v>
      </c>
      <c r="AE23" s="6">
        <v>-9.4875045751111742</v>
      </c>
      <c r="AF23" s="6">
        <v>-13.685078864106735</v>
      </c>
      <c r="AG23" s="6">
        <v>-8.5697290602621514</v>
      </c>
    </row>
    <row r="24" spans="1:33" ht="9" customHeight="1" x14ac:dyDescent="0.25">
      <c r="A24" s="15" t="s">
        <v>19</v>
      </c>
      <c r="B24" s="5">
        <v>5000</v>
      </c>
      <c r="C24" s="6">
        <v>-12.2</v>
      </c>
      <c r="D24" s="6">
        <v>-11.2</v>
      </c>
      <c r="E24" s="6">
        <v>-17.79</v>
      </c>
      <c r="F24" s="6">
        <v>-16.79</v>
      </c>
      <c r="H24" s="9"/>
      <c r="I24" s="15" t="s">
        <v>19</v>
      </c>
      <c r="J24" s="5">
        <v>5000</v>
      </c>
      <c r="K24" s="6"/>
      <c r="L24" s="6"/>
      <c r="M24" s="6"/>
      <c r="N24" s="6"/>
      <c r="S24" s="15" t="s">
        <v>19</v>
      </c>
      <c r="T24" s="5">
        <v>5000</v>
      </c>
      <c r="U24" s="6">
        <v>-23.200864421981077</v>
      </c>
      <c r="V24" s="6">
        <v>-22.20086442069568</v>
      </c>
      <c r="W24" s="6">
        <v>-28.791463418881108</v>
      </c>
      <c r="X24" s="6">
        <v>-27.789175755743834</v>
      </c>
      <c r="AB24" s="15" t="s">
        <v>19</v>
      </c>
      <c r="AC24" s="5">
        <v>5000</v>
      </c>
      <c r="AD24" s="6"/>
      <c r="AE24" s="6"/>
      <c r="AF24" s="6"/>
      <c r="AG24" s="6"/>
    </row>
    <row r="25" spans="1:33" ht="9" customHeight="1" x14ac:dyDescent="0.25">
      <c r="A25" s="9"/>
      <c r="B25" s="5">
        <v>500</v>
      </c>
      <c r="C25" s="6">
        <v>-13.95</v>
      </c>
      <c r="D25" s="6">
        <v>-12.95</v>
      </c>
      <c r="E25" s="6">
        <v>-17.989999999999998</v>
      </c>
      <c r="F25" s="6">
        <v>-16.989999999999998</v>
      </c>
      <c r="H25" s="9"/>
      <c r="I25" s="9"/>
      <c r="J25" s="5">
        <v>500</v>
      </c>
      <c r="K25" s="6"/>
      <c r="L25" s="6"/>
      <c r="M25" s="6">
        <v>-12.586108078800425</v>
      </c>
      <c r="N25" s="6">
        <v>-11.586108080222782</v>
      </c>
      <c r="S25" s="9"/>
      <c r="T25" s="5">
        <v>500</v>
      </c>
      <c r="U25" s="6">
        <v>-21.948214579808944</v>
      </c>
      <c r="V25" s="6">
        <v>-20.948217308262759</v>
      </c>
      <c r="W25" s="6">
        <v>-26.010674556032697</v>
      </c>
      <c r="X25" s="6">
        <v>-24.98792873205587</v>
      </c>
      <c r="AB25" s="9"/>
      <c r="AC25" s="5">
        <v>500</v>
      </c>
      <c r="AD25" s="6"/>
      <c r="AE25" s="6"/>
      <c r="AF25" s="6">
        <v>-21.454315648748004</v>
      </c>
      <c r="AG25" s="6">
        <v>-20.418209774046886</v>
      </c>
    </row>
    <row r="26" spans="1:33" ht="9" customHeight="1" x14ac:dyDescent="0.25">
      <c r="A26" s="9"/>
      <c r="B26" s="5">
        <v>50</v>
      </c>
      <c r="C26" s="6">
        <v>-11.75</v>
      </c>
      <c r="D26" s="6">
        <v>-10.76</v>
      </c>
      <c r="E26" s="6">
        <v>-14.24</v>
      </c>
      <c r="F26" s="6">
        <v>-13.24</v>
      </c>
      <c r="H26" s="9"/>
      <c r="I26" s="9"/>
      <c r="J26" s="5">
        <v>50</v>
      </c>
      <c r="K26" s="6"/>
      <c r="L26" s="6"/>
      <c r="M26" s="6">
        <v>-12.155722229025791</v>
      </c>
      <c r="N26" s="6">
        <v>-11.155720498870764</v>
      </c>
      <c r="S26" s="9"/>
      <c r="T26" s="5">
        <v>50</v>
      </c>
      <c r="U26" s="6">
        <v>-16.7539356759751</v>
      </c>
      <c r="V26" s="6">
        <v>-15.75457605784203</v>
      </c>
      <c r="W26" s="6">
        <v>-19.452380928857753</v>
      </c>
      <c r="X26" s="6">
        <v>-18.237657811637575</v>
      </c>
      <c r="AB26" s="9"/>
      <c r="AC26" s="5">
        <v>50</v>
      </c>
      <c r="AD26" s="6"/>
      <c r="AE26" s="6"/>
      <c r="AF26" s="6">
        <v>-18.295552174396416</v>
      </c>
      <c r="AG26" s="6">
        <v>-16.987822192694868</v>
      </c>
    </row>
    <row r="27" spans="1:33" ht="9" customHeight="1" x14ac:dyDescent="0.25">
      <c r="A27" s="9"/>
      <c r="B27" s="5">
        <v>5</v>
      </c>
      <c r="C27" s="6">
        <v>-10.66</v>
      </c>
      <c r="D27" s="6">
        <v>-10.46</v>
      </c>
      <c r="E27" s="6">
        <v>-12.17</v>
      </c>
      <c r="F27" s="6">
        <v>-11.17</v>
      </c>
      <c r="H27" s="9"/>
      <c r="I27" s="9"/>
      <c r="J27" s="5">
        <v>5</v>
      </c>
      <c r="K27" s="6"/>
      <c r="L27" s="6"/>
      <c r="M27" s="6">
        <v>-11.78812950819715</v>
      </c>
      <c r="N27" s="6">
        <v>-10.788156057777837</v>
      </c>
      <c r="S27" s="9"/>
      <c r="T27" s="5">
        <v>5</v>
      </c>
      <c r="U27" s="6">
        <v>-12.655172186979874</v>
      </c>
      <c r="V27" s="6">
        <v>-12.460753083515392</v>
      </c>
      <c r="W27" s="6">
        <v>-15.541868608165322</v>
      </c>
      <c r="X27" s="6">
        <v>-13.164932760296765</v>
      </c>
      <c r="AB27" s="9"/>
      <c r="AC27" s="5">
        <v>5</v>
      </c>
      <c r="AD27" s="6"/>
      <c r="AE27" s="6"/>
      <c r="AF27" s="6">
        <v>-16.198004280677836</v>
      </c>
      <c r="AG27" s="6">
        <v>-13.620257751601942</v>
      </c>
    </row>
    <row r="28" spans="1:33" ht="9" customHeight="1" x14ac:dyDescent="0.25">
      <c r="A28" s="9"/>
      <c r="B28" s="5">
        <v>0.5</v>
      </c>
      <c r="C28" s="6">
        <v>-9.64</v>
      </c>
      <c r="D28" s="6">
        <v>-10.76</v>
      </c>
      <c r="E28" s="6">
        <v>-11.16</v>
      </c>
      <c r="F28" s="6">
        <v>-10.16</v>
      </c>
      <c r="H28" s="9"/>
      <c r="I28" s="9"/>
      <c r="J28" s="5">
        <v>0.5</v>
      </c>
      <c r="K28" s="6">
        <v>-13.753067153975907</v>
      </c>
      <c r="L28" s="6">
        <v>-12.705048325356048</v>
      </c>
      <c r="M28" s="6">
        <v>-11.017304157268729</v>
      </c>
      <c r="N28" s="6">
        <v>-10.017405136275858</v>
      </c>
      <c r="S28" s="9"/>
      <c r="T28" s="5">
        <v>0.5</v>
      </c>
      <c r="U28" s="6">
        <v>-8.6392525650045116</v>
      </c>
      <c r="V28" s="6">
        <v>-9.7544314733896833</v>
      </c>
      <c r="W28" s="6">
        <v>-14.07103193663043</v>
      </c>
      <c r="X28" s="6">
        <v>-9.1624707615899101</v>
      </c>
      <c r="AB28" s="9"/>
      <c r="AC28" s="5">
        <v>0.5</v>
      </c>
      <c r="AD28" s="6">
        <v>-13.585168847800013</v>
      </c>
      <c r="AE28" s="6">
        <v>-12.537150019180151</v>
      </c>
      <c r="AF28" s="6">
        <v>-14.967213340808344</v>
      </c>
      <c r="AG28" s="6">
        <v>-9.8495068300999638</v>
      </c>
    </row>
    <row r="29" spans="1:33" ht="9" customHeight="1" x14ac:dyDescent="0.25">
      <c r="A29" s="15" t="s">
        <v>20</v>
      </c>
      <c r="B29" s="5">
        <v>5000</v>
      </c>
      <c r="C29" s="6">
        <v>-12.19</v>
      </c>
      <c r="D29" s="6">
        <v>-11.19</v>
      </c>
      <c r="E29" s="6">
        <v>-18.04</v>
      </c>
      <c r="F29" s="6">
        <v>-17.04</v>
      </c>
      <c r="H29" s="9"/>
      <c r="I29" s="15" t="s">
        <v>20</v>
      </c>
      <c r="J29" s="5">
        <v>5000</v>
      </c>
      <c r="K29" s="6">
        <v>-6.6624374981494645</v>
      </c>
      <c r="L29" s="6">
        <v>-5.6624374981268524</v>
      </c>
      <c r="M29" s="6">
        <v>-5.4573530732210385</v>
      </c>
      <c r="N29" s="6">
        <v>-4.4573530731946773</v>
      </c>
      <c r="S29" s="15" t="s">
        <v>20</v>
      </c>
      <c r="T29" s="5">
        <v>5000</v>
      </c>
      <c r="U29" s="6">
        <v>-23.189628308629736</v>
      </c>
      <c r="V29" s="6">
        <v>-22.189628318267111</v>
      </c>
      <c r="W29" s="6">
        <v>-29.038939882858443</v>
      </c>
      <c r="X29" s="6">
        <v>-28.0366522206022</v>
      </c>
      <c r="AB29" s="15" t="s">
        <v>20</v>
      </c>
      <c r="AC29" s="5">
        <v>5000</v>
      </c>
      <c r="AD29" s="6">
        <v>-18.494539191973569</v>
      </c>
      <c r="AE29" s="6">
        <v>-17.494539191950956</v>
      </c>
      <c r="AF29" s="6">
        <v>-17.293137114602242</v>
      </c>
      <c r="AG29" s="6">
        <v>-16.289454767018782</v>
      </c>
    </row>
    <row r="30" spans="1:33" ht="9" customHeight="1" x14ac:dyDescent="0.25">
      <c r="A30" s="9"/>
      <c r="B30" s="5">
        <v>500</v>
      </c>
      <c r="C30" s="6">
        <v>-11.13</v>
      </c>
      <c r="D30" s="6">
        <v>-10.130000000000001</v>
      </c>
      <c r="E30" s="6">
        <v>-14.99</v>
      </c>
      <c r="F30" s="6">
        <v>-13.99</v>
      </c>
      <c r="H30" s="9"/>
      <c r="I30" s="9"/>
      <c r="J30" s="5">
        <v>500</v>
      </c>
      <c r="K30" s="6">
        <v>-7.5407795768208716</v>
      </c>
      <c r="L30" s="6">
        <v>-6.5407795631808199</v>
      </c>
      <c r="M30" s="6">
        <v>-9.2429071252118504</v>
      </c>
      <c r="N30" s="6">
        <v>-8.2429072111198849</v>
      </c>
      <c r="S30" s="9"/>
      <c r="T30" s="5">
        <v>500</v>
      </c>
      <c r="U30" s="6">
        <v>-19.134204492922525</v>
      </c>
      <c r="V30" s="6">
        <v>-18.134205444682813</v>
      </c>
      <c r="W30" s="6">
        <v>-23.011954174017628</v>
      </c>
      <c r="X30" s="6">
        <v>-21.989208317346431</v>
      </c>
      <c r="AB30" s="9"/>
      <c r="AC30" s="5">
        <v>500</v>
      </c>
      <c r="AD30" s="6">
        <v>-16.372881270644974</v>
      </c>
      <c r="AE30" s="6">
        <v>-15.372881257004925</v>
      </c>
      <c r="AF30" s="6">
        <v>-18.111114695159433</v>
      </c>
      <c r="AG30" s="6">
        <v>-17.075008904943989</v>
      </c>
    </row>
    <row r="31" spans="1:33" ht="9" customHeight="1" x14ac:dyDescent="0.25">
      <c r="A31" s="9"/>
      <c r="B31" s="5">
        <v>50</v>
      </c>
      <c r="C31" s="6">
        <v>-8.36</v>
      </c>
      <c r="D31" s="6">
        <v>-7.36</v>
      </c>
      <c r="E31" s="6">
        <v>-10.3</v>
      </c>
      <c r="F31" s="6">
        <v>-9.3000000000000007</v>
      </c>
      <c r="H31" s="9"/>
      <c r="I31" s="9"/>
      <c r="J31" s="5">
        <v>50</v>
      </c>
      <c r="K31" s="6">
        <v>-6.7695607076839348</v>
      </c>
      <c r="L31" s="6">
        <v>-5.7695647642487931</v>
      </c>
      <c r="M31" s="6">
        <v>-8.1440448399870213</v>
      </c>
      <c r="N31" s="6">
        <v>-7.1440487708512741</v>
      </c>
      <c r="S31" s="9"/>
      <c r="T31" s="5">
        <v>50</v>
      </c>
      <c r="U31" s="6">
        <v>-13.360329469979456</v>
      </c>
      <c r="V31" s="6">
        <v>-12.360415069343643</v>
      </c>
      <c r="W31" s="6">
        <v>-15.514651298304029</v>
      </c>
      <c r="X31" s="6">
        <v>-14.299931371280117</v>
      </c>
      <c r="AB31" s="9"/>
      <c r="AC31" s="5">
        <v>50</v>
      </c>
      <c r="AD31" s="6">
        <v>-12.601662401508039</v>
      </c>
      <c r="AE31" s="6">
        <v>-11.601666458072899</v>
      </c>
      <c r="AF31" s="6">
        <v>-14.283874785357646</v>
      </c>
      <c r="AG31" s="6">
        <v>-12.97615046467538</v>
      </c>
    </row>
    <row r="32" spans="1:33" ht="9" customHeight="1" x14ac:dyDescent="0.25">
      <c r="A32" s="9"/>
      <c r="B32" s="5">
        <v>5</v>
      </c>
      <c r="C32" s="6">
        <v>-6.45</v>
      </c>
      <c r="D32" s="6">
        <v>-5.46</v>
      </c>
      <c r="E32" s="6">
        <v>-7.09</v>
      </c>
      <c r="F32" s="6">
        <v>-6.09</v>
      </c>
      <c r="H32" s="9"/>
      <c r="I32" s="9"/>
      <c r="J32" s="5">
        <v>5</v>
      </c>
      <c r="K32" s="6">
        <v>-6.4825071175171649</v>
      </c>
      <c r="L32" s="6">
        <v>-5.4892543821423843</v>
      </c>
      <c r="M32" s="6">
        <v>-7.0563973399717721</v>
      </c>
      <c r="N32" s="6">
        <v>-6.0564591624092232</v>
      </c>
      <c r="S32" s="9"/>
      <c r="T32" s="5">
        <v>5</v>
      </c>
      <c r="U32" s="6">
        <v>-8.4501997940441722</v>
      </c>
      <c r="V32" s="6">
        <v>-7.4581771468764835</v>
      </c>
      <c r="W32" s="6">
        <v>-10.469176740006484</v>
      </c>
      <c r="X32" s="6">
        <v>-8.0918953080531448</v>
      </c>
      <c r="AB32" s="9"/>
      <c r="AC32" s="5">
        <v>5</v>
      </c>
      <c r="AD32" s="6">
        <v>-9.3146088113412695</v>
      </c>
      <c r="AE32" s="6">
        <v>-8.3213560759664897</v>
      </c>
      <c r="AF32" s="6">
        <v>-11.466272112452458</v>
      </c>
      <c r="AG32" s="6">
        <v>-8.8885608562333278</v>
      </c>
    </row>
    <row r="33" spans="1:33" ht="9" customHeight="1" x14ac:dyDescent="0.25">
      <c r="A33" s="9"/>
      <c r="B33" s="5">
        <v>0.5</v>
      </c>
      <c r="C33" s="6">
        <v>-5.43</v>
      </c>
      <c r="D33" s="6">
        <v>-4.5999999999999996</v>
      </c>
      <c r="E33" s="6">
        <v>-5.9</v>
      </c>
      <c r="F33" s="6">
        <v>-4.9000000000000004</v>
      </c>
      <c r="H33" s="9"/>
      <c r="I33" s="9"/>
      <c r="J33" s="5">
        <v>0.5</v>
      </c>
      <c r="K33" s="6">
        <v>-5.6884071468448747</v>
      </c>
      <c r="L33" s="6">
        <v>-4.8589905156501088</v>
      </c>
      <c r="M33" s="6">
        <v>-6.1135297252934944</v>
      </c>
      <c r="N33" s="6">
        <v>-5.1136859043507696</v>
      </c>
      <c r="S33" s="9"/>
      <c r="T33" s="5">
        <v>0.5</v>
      </c>
      <c r="U33" s="6">
        <v>-4.4260778654959125</v>
      </c>
      <c r="V33" s="6">
        <v>-3.5998051813631795</v>
      </c>
      <c r="W33" s="6">
        <v>-8.8080109844362244</v>
      </c>
      <c r="X33" s="6">
        <v>-3.8977251221180178</v>
      </c>
      <c r="AB33" s="9"/>
      <c r="AC33" s="5">
        <v>0.5</v>
      </c>
      <c r="AD33" s="6">
        <v>-5.5205088406689793</v>
      </c>
      <c r="AE33" s="6">
        <v>-4.6910922094742133</v>
      </c>
      <c r="AF33" s="6">
        <v>-10.063438908833112</v>
      </c>
      <c r="AG33" s="6">
        <v>-4.9457875981748742</v>
      </c>
    </row>
    <row r="34" spans="1:33" ht="9" customHeight="1" x14ac:dyDescent="0.25">
      <c r="A34" s="15" t="s">
        <v>21</v>
      </c>
      <c r="B34" s="5">
        <v>5000</v>
      </c>
      <c r="C34" s="6">
        <v>-11.268976101798055</v>
      </c>
      <c r="D34" s="6">
        <v>-10.268976101610397</v>
      </c>
      <c r="E34" s="6">
        <v>-16.483883749021192</v>
      </c>
      <c r="F34" s="6">
        <v>-15.483883748929628</v>
      </c>
      <c r="H34" s="9"/>
      <c r="I34" s="15" t="s">
        <v>21</v>
      </c>
      <c r="J34" s="5">
        <v>5000</v>
      </c>
      <c r="K34" s="6"/>
      <c r="L34" s="6"/>
      <c r="M34" s="6"/>
      <c r="N34" s="6"/>
      <c r="S34" s="15" t="s">
        <v>21</v>
      </c>
      <c r="T34" s="5">
        <v>5000</v>
      </c>
      <c r="U34" s="6">
        <v>-22.268350977419111</v>
      </c>
      <c r="V34" s="6">
        <v>-21.268350977231453</v>
      </c>
      <c r="W34" s="6">
        <v>-27.485546286899378</v>
      </c>
      <c r="X34" s="6">
        <v>-26.483258624550686</v>
      </c>
      <c r="AB34" s="15" t="s">
        <v>21</v>
      </c>
      <c r="AC34" s="5">
        <v>5000</v>
      </c>
      <c r="AD34" s="6"/>
      <c r="AE34" s="6"/>
      <c r="AF34" s="6"/>
      <c r="AG34" s="6"/>
    </row>
    <row r="35" spans="1:33" ht="9" customHeight="1" x14ac:dyDescent="0.25">
      <c r="A35" s="9"/>
      <c r="B35" s="5">
        <v>500</v>
      </c>
      <c r="C35" s="6">
        <v>-10.185485743725284</v>
      </c>
      <c r="D35" s="6">
        <v>-9.1854857331863613</v>
      </c>
      <c r="E35" s="6">
        <v>-13.374774117268295</v>
      </c>
      <c r="F35" s="6">
        <v>-12.374774113650901</v>
      </c>
      <c r="I35" s="9"/>
      <c r="J35" s="5">
        <v>500</v>
      </c>
      <c r="K35" s="6"/>
      <c r="L35" s="6"/>
      <c r="M35" s="6">
        <v>-8.2264698739358035</v>
      </c>
      <c r="N35" s="6">
        <v>-7.2264699038516165</v>
      </c>
      <c r="S35" s="9"/>
      <c r="T35" s="5">
        <v>500</v>
      </c>
      <c r="U35" s="6">
        <v>-18.184860619346342</v>
      </c>
      <c r="V35" s="6">
        <v>-17.184860608807416</v>
      </c>
      <c r="W35" s="6">
        <v>-21.396894850408877</v>
      </c>
      <c r="X35" s="6">
        <v>-20.374148989271955</v>
      </c>
      <c r="AB35" s="9"/>
      <c r="AC35" s="5">
        <v>500</v>
      </c>
      <c r="AD35" s="6"/>
      <c r="AE35" s="6"/>
      <c r="AF35" s="6">
        <v>-17.094677443883384</v>
      </c>
      <c r="AG35" s="6">
        <v>-16.058571597675723</v>
      </c>
    </row>
    <row r="36" spans="1:33" ht="9" customHeight="1" x14ac:dyDescent="0.25">
      <c r="A36" s="9"/>
      <c r="B36" s="5">
        <v>50</v>
      </c>
      <c r="C36" s="6">
        <v>-7.4213147562480319</v>
      </c>
      <c r="D36" s="6">
        <v>-6.4213147707796905</v>
      </c>
      <c r="E36" s="6">
        <v>-8.6680524305418736</v>
      </c>
      <c r="F36" s="6">
        <v>-7.66805284688252</v>
      </c>
      <c r="I36" s="9"/>
      <c r="J36" s="5">
        <v>50</v>
      </c>
      <c r="K36" s="6"/>
      <c r="L36" s="6"/>
      <c r="M36" s="6">
        <v>-7.1016631679725295</v>
      </c>
      <c r="N36" s="6">
        <v>-6.101664357033739</v>
      </c>
      <c r="S36" s="9"/>
      <c r="T36" s="5">
        <v>50</v>
      </c>
      <c r="U36" s="6">
        <v>-12.420689631869088</v>
      </c>
      <c r="V36" s="6">
        <v>-11.420689646400746</v>
      </c>
      <c r="W36" s="6">
        <v>-13.88214778042922</v>
      </c>
      <c r="X36" s="6">
        <v>-12.667427722503575</v>
      </c>
      <c r="AB36" s="9"/>
      <c r="AC36" s="5">
        <v>50</v>
      </c>
      <c r="AD36" s="6"/>
      <c r="AE36" s="6"/>
      <c r="AF36" s="6">
        <v>-13.241493113343154</v>
      </c>
      <c r="AG36" s="6">
        <v>-11.933766050857844</v>
      </c>
    </row>
    <row r="37" spans="1:33" ht="9" customHeight="1" x14ac:dyDescent="0.25">
      <c r="A37" s="9"/>
      <c r="B37" s="5">
        <v>5</v>
      </c>
      <c r="C37" s="6">
        <v>-6.2142785054474263</v>
      </c>
      <c r="D37" s="6">
        <v>-5.2148532312759492</v>
      </c>
      <c r="E37" s="6">
        <v>-5.8477947466230216</v>
      </c>
      <c r="F37" s="6">
        <v>-4.847827191875564</v>
      </c>
      <c r="I37" s="9"/>
      <c r="J37" s="5">
        <v>5</v>
      </c>
      <c r="K37" s="6"/>
      <c r="L37" s="6"/>
      <c r="M37" s="6">
        <v>-6.0094769631085967</v>
      </c>
      <c r="N37" s="6">
        <v>-5.0095105426364492</v>
      </c>
      <c r="S37" s="9"/>
      <c r="T37" s="5">
        <v>5</v>
      </c>
      <c r="U37" s="6">
        <v>-8.2136533810684824</v>
      </c>
      <c r="V37" s="6">
        <v>-7.2142281068970053</v>
      </c>
      <c r="W37" s="6">
        <v>-9.2244850970373218</v>
      </c>
      <c r="X37" s="6">
        <v>-6.8472020674966192</v>
      </c>
      <c r="AB37" s="9"/>
      <c r="AC37" s="5">
        <v>5</v>
      </c>
      <c r="AD37" s="6"/>
      <c r="AE37" s="6"/>
      <c r="AF37" s="6">
        <v>-10.419351735589283</v>
      </c>
      <c r="AG37" s="6">
        <v>-7.8416122364605538</v>
      </c>
    </row>
    <row r="38" spans="1:33" ht="9" customHeight="1" x14ac:dyDescent="0.25">
      <c r="A38" s="9"/>
      <c r="B38" s="5">
        <v>0.5</v>
      </c>
      <c r="C38" s="6">
        <v>-6.6807614536018258</v>
      </c>
      <c r="D38" s="6">
        <v>-5.731914751944875</v>
      </c>
      <c r="E38" s="6">
        <v>-4.8425402980344625</v>
      </c>
      <c r="F38" s="6">
        <v>-3.8426280455339161</v>
      </c>
      <c r="I38" s="9"/>
      <c r="J38" s="5">
        <v>0.5</v>
      </c>
      <c r="K38" s="6">
        <v>-7.4314510310812683</v>
      </c>
      <c r="L38" s="6">
        <v>-6.4528780904329697</v>
      </c>
      <c r="M38" s="6">
        <v>-5.0641596484368669</v>
      </c>
      <c r="N38" s="6">
        <v>-4.064247469835224</v>
      </c>
      <c r="S38" s="9"/>
      <c r="T38" s="5">
        <v>0.5</v>
      </c>
      <c r="U38" s="6">
        <v>-5.6801363292228819</v>
      </c>
      <c r="V38" s="6">
        <v>-4.7312896275659311</v>
      </c>
      <c r="W38" s="6">
        <v>-7.7523119238879801</v>
      </c>
      <c r="X38" s="6">
        <v>-2.8420029211549718</v>
      </c>
      <c r="AB38" s="9"/>
      <c r="AC38" s="5">
        <v>0.5</v>
      </c>
      <c r="AD38" s="6">
        <v>-7.2635527249053728</v>
      </c>
      <c r="AE38" s="6">
        <v>-6.2849797842570743</v>
      </c>
      <c r="AF38" s="6">
        <v>-9.0140688319764841</v>
      </c>
      <c r="AG38" s="6">
        <v>-3.8963491636593286</v>
      </c>
    </row>
    <row r="39" spans="1:33" ht="9" customHeight="1" x14ac:dyDescent="0.25">
      <c r="A39" s="15" t="s">
        <v>22</v>
      </c>
      <c r="B39" s="5">
        <v>5000</v>
      </c>
      <c r="C39" s="6">
        <v>-4.1089895743322797</v>
      </c>
      <c r="D39" s="6">
        <v>-1.9919385370656113</v>
      </c>
      <c r="E39" s="6">
        <v>-9.0297793450020656</v>
      </c>
      <c r="F39" s="6">
        <v>-7.1809011514559922</v>
      </c>
      <c r="I39" s="15" t="s">
        <v>22</v>
      </c>
      <c r="J39" s="5">
        <v>5000</v>
      </c>
      <c r="K39" s="6"/>
      <c r="L39" s="6"/>
      <c r="M39" s="6"/>
      <c r="N39" s="6"/>
      <c r="S39" s="15" t="s">
        <v>22</v>
      </c>
      <c r="T39" s="5">
        <v>5000</v>
      </c>
      <c r="U39" s="6">
        <v>-15.108364449953337</v>
      </c>
      <c r="V39" s="6">
        <v>-12.991313412686667</v>
      </c>
      <c r="W39" s="6">
        <v>-20.031441882880252</v>
      </c>
      <c r="X39" s="6">
        <v>-18.180276027077049</v>
      </c>
      <c r="AB39" s="15" t="s">
        <v>22</v>
      </c>
      <c r="AC39" s="5">
        <v>5000</v>
      </c>
      <c r="AD39" s="6"/>
      <c r="AE39" s="6"/>
      <c r="AF39" s="6"/>
      <c r="AG39" s="6"/>
    </row>
    <row r="40" spans="1:33" ht="9" customHeight="1" x14ac:dyDescent="0.25">
      <c r="A40" s="9"/>
      <c r="B40" s="5">
        <v>500</v>
      </c>
      <c r="C40" s="6">
        <v>-4.2722218912655938</v>
      </c>
      <c r="D40" s="6">
        <v>-2.9084481680392393</v>
      </c>
      <c r="E40" s="6">
        <v>-7.3121481096505248</v>
      </c>
      <c r="F40" s="6">
        <v>-6.0638128111121175</v>
      </c>
      <c r="I40" s="9"/>
      <c r="J40" s="5">
        <v>500</v>
      </c>
      <c r="K40" s="6"/>
      <c r="L40" s="6"/>
      <c r="M40" s="6">
        <v>-4.1788825688686444</v>
      </c>
      <c r="N40" s="6">
        <v>-2.9291678224022282</v>
      </c>
      <c r="S40" s="9"/>
      <c r="T40" s="5">
        <v>500</v>
      </c>
      <c r="U40" s="6">
        <v>-12.271596766886649</v>
      </c>
      <c r="V40" s="6">
        <v>-10.907823043660295</v>
      </c>
      <c r="W40" s="6">
        <v>-15.334268842791108</v>
      </c>
      <c r="X40" s="6">
        <v>-14.063187686733173</v>
      </c>
      <c r="AB40" s="9"/>
      <c r="AC40" s="5">
        <v>500</v>
      </c>
      <c r="AD40" s="6"/>
      <c r="AE40" s="6"/>
      <c r="AF40" s="6">
        <v>-12.307665662943045</v>
      </c>
      <c r="AG40" s="6">
        <v>-10.181951468096999</v>
      </c>
    </row>
    <row r="41" spans="1:33" ht="9" customHeight="1" x14ac:dyDescent="0.25">
      <c r="A41" s="9"/>
      <c r="B41" s="5">
        <v>50</v>
      </c>
      <c r="C41" s="6">
        <v>-3.4150268757006232</v>
      </c>
      <c r="D41" s="6">
        <v>-2.1442766032980352</v>
      </c>
      <c r="E41" s="6">
        <v>-4.3689819851382801</v>
      </c>
      <c r="F41" s="6">
        <v>-3.2725746813786682</v>
      </c>
      <c r="I41" s="9"/>
      <c r="J41" s="5">
        <v>50</v>
      </c>
      <c r="K41" s="6"/>
      <c r="L41" s="6"/>
      <c r="M41" s="6">
        <v>-3.3097046834061015</v>
      </c>
      <c r="N41" s="6">
        <v>-2.2189118261108125</v>
      </c>
      <c r="S41" s="9"/>
      <c r="T41" s="5">
        <v>50</v>
      </c>
      <c r="U41" s="6">
        <v>-8.4144017513216784</v>
      </c>
      <c r="V41" s="6">
        <v>-7.1436514789190904</v>
      </c>
      <c r="W41" s="6">
        <v>-9.5830773350256262</v>
      </c>
      <c r="X41" s="6">
        <v>-8.2719495569997239</v>
      </c>
      <c r="AB41" s="9"/>
      <c r="AC41" s="5">
        <v>50</v>
      </c>
      <c r="AD41" s="6"/>
      <c r="AE41" s="6"/>
      <c r="AF41" s="6">
        <v>-8.8211193854602339</v>
      </c>
      <c r="AG41" s="6">
        <v>-6.8789138925247926</v>
      </c>
    </row>
    <row r="42" spans="1:33" ht="9" customHeight="1" x14ac:dyDescent="0.25">
      <c r="A42" s="9"/>
      <c r="B42" s="5">
        <v>5</v>
      </c>
      <c r="C42" s="6">
        <v>-3.8613389210630076</v>
      </c>
      <c r="D42" s="6">
        <v>-2.9372132992573006</v>
      </c>
      <c r="E42" s="6">
        <v>-2.8347644820878348</v>
      </c>
      <c r="F42" s="6">
        <v>-1.7574561989632311</v>
      </c>
      <c r="I42" s="9"/>
      <c r="J42" s="5">
        <v>5</v>
      </c>
      <c r="K42" s="6"/>
      <c r="L42" s="6"/>
      <c r="M42" s="6">
        <v>-3.0123137992538473</v>
      </c>
      <c r="N42" s="6">
        <v>-1.9441466140630947</v>
      </c>
      <c r="S42" s="9"/>
      <c r="T42" s="5">
        <v>5</v>
      </c>
      <c r="U42" s="6">
        <v>-5.8607137966840641</v>
      </c>
      <c r="V42" s="6">
        <v>-4.9365881748783567</v>
      </c>
      <c r="W42" s="6">
        <v>-6.2114548325021355</v>
      </c>
      <c r="X42" s="6">
        <v>-3.7568310745842868</v>
      </c>
      <c r="AB42" s="9"/>
      <c r="AC42" s="5">
        <v>5</v>
      </c>
      <c r="AD42" s="6"/>
      <c r="AE42" s="6"/>
      <c r="AF42" s="6">
        <v>-6.8172099092832736</v>
      </c>
      <c r="AG42" s="6">
        <v>-3.7064473646787617</v>
      </c>
    </row>
    <row r="43" spans="1:33" ht="9" customHeight="1" x14ac:dyDescent="0.25">
      <c r="A43" s="9"/>
      <c r="B43" s="5">
        <v>0.5</v>
      </c>
      <c r="C43" s="6">
        <v>-3.482187651737787</v>
      </c>
      <c r="D43" s="6">
        <v>-5.1203883266850996</v>
      </c>
      <c r="E43" s="6">
        <v>-2.1442007709829687</v>
      </c>
      <c r="F43" s="6">
        <v>-1.069815710573417</v>
      </c>
      <c r="I43" s="9"/>
      <c r="J43" s="5">
        <v>0.5</v>
      </c>
      <c r="K43" s="6"/>
      <c r="L43" s="6">
        <v>-6.0481117439953271</v>
      </c>
      <c r="M43" s="6">
        <v>-2.3623655311437335</v>
      </c>
      <c r="N43" s="6">
        <v>-1.2915072631565618</v>
      </c>
      <c r="S43" s="9"/>
      <c r="T43" s="5">
        <v>0.5</v>
      </c>
      <c r="U43" s="6">
        <v>-2.4815625273588426</v>
      </c>
      <c r="V43" s="6">
        <v>-4.1197632023061548</v>
      </c>
      <c r="W43" s="6">
        <v>-5.0539723968364871</v>
      </c>
      <c r="X43" s="6">
        <v>-6.9190586194472645E-2</v>
      </c>
      <c r="AB43" s="9"/>
      <c r="AC43" s="5">
        <v>0.5</v>
      </c>
      <c r="AD43" s="6"/>
      <c r="AE43" s="6">
        <v>-9.3418721833963723</v>
      </c>
      <c r="AF43" s="6">
        <v>-5.7090028302265825</v>
      </c>
      <c r="AG43" s="6">
        <v>-4.2039345176728152E-2</v>
      </c>
    </row>
    <row r="44" spans="1:33" ht="9" customHeight="1" x14ac:dyDescent="0.25">
      <c r="A44" s="15" t="s">
        <v>23</v>
      </c>
      <c r="B44" s="5">
        <v>5000</v>
      </c>
      <c r="C44" s="6">
        <v>-3.0855029932830602</v>
      </c>
      <c r="D44" s="6">
        <v>-8.1582145744315326E-2</v>
      </c>
      <c r="E44" s="6">
        <v>-7.4130135129820705</v>
      </c>
      <c r="F44" s="6">
        <v>-4.4632798660228854</v>
      </c>
      <c r="I44" s="15" t="s">
        <v>23</v>
      </c>
      <c r="J44" s="5">
        <v>5000</v>
      </c>
      <c r="K44" s="6"/>
      <c r="L44" s="6"/>
      <c r="M44" s="6"/>
      <c r="N44" s="6"/>
      <c r="S44" s="15" t="s">
        <v>23</v>
      </c>
      <c r="T44" s="5">
        <v>5000</v>
      </c>
      <c r="U44" s="6">
        <v>-14.084877868904115</v>
      </c>
      <c r="V44" s="6">
        <v>-11.080957021365371</v>
      </c>
      <c r="W44" s="6">
        <v>-18.414676050860258</v>
      </c>
      <c r="X44" s="6">
        <v>-15.462654741643941</v>
      </c>
      <c r="AB44" s="15" t="s">
        <v>23</v>
      </c>
      <c r="AC44" s="5">
        <v>5000</v>
      </c>
      <c r="AD44" s="6"/>
      <c r="AE44" s="6"/>
      <c r="AF44" s="6"/>
      <c r="AG44" s="6"/>
    </row>
    <row r="45" spans="1:33" ht="9" customHeight="1" x14ac:dyDescent="0.25">
      <c r="A45" s="9"/>
      <c r="B45" s="5">
        <v>500</v>
      </c>
      <c r="C45" s="6">
        <v>-3.6917520510444128</v>
      </c>
      <c r="D45" s="6">
        <v>-4.9373939937962223</v>
      </c>
      <c r="E45" s="6">
        <v>-7.8625304934390003</v>
      </c>
      <c r="F45" s="6">
        <v>-7.4489729460791265</v>
      </c>
      <c r="I45" s="9"/>
      <c r="J45" s="5">
        <v>500</v>
      </c>
      <c r="K45" s="6"/>
      <c r="L45" s="6"/>
      <c r="M45" s="6">
        <v>-3.4394580929954643</v>
      </c>
      <c r="N45" s="6">
        <v>-1.3498497742728948</v>
      </c>
      <c r="S45" s="9"/>
      <c r="T45" s="5">
        <v>500</v>
      </c>
      <c r="U45" s="6">
        <v>-11.691126926665468</v>
      </c>
      <c r="V45" s="6">
        <v>-12.936768869417278</v>
      </c>
      <c r="W45" s="6">
        <v>-15.884651226579583</v>
      </c>
      <c r="X45" s="6">
        <v>-15.448347821700182</v>
      </c>
      <c r="AB45" s="9"/>
      <c r="AC45" s="5">
        <v>500</v>
      </c>
      <c r="AD45" s="6"/>
      <c r="AE45" s="6"/>
      <c r="AF45" s="6">
        <v>-3.4394580929954643</v>
      </c>
      <c r="AG45" s="6">
        <v>-1.3498497742728948</v>
      </c>
    </row>
    <row r="46" spans="1:33" ht="9" customHeight="1" x14ac:dyDescent="0.25">
      <c r="A46" s="9"/>
      <c r="B46" s="5">
        <v>50</v>
      </c>
      <c r="C46" s="6">
        <v>-3.1134882751923905</v>
      </c>
      <c r="D46" s="6">
        <v>-4.3531311122812433</v>
      </c>
      <c r="E46" s="6">
        <v>-6.4229790053586866</v>
      </c>
      <c r="F46" s="6">
        <v>-4.8576257266900118</v>
      </c>
      <c r="I46" s="9"/>
      <c r="J46" s="5">
        <v>50</v>
      </c>
      <c r="K46" s="6"/>
      <c r="L46" s="6"/>
      <c r="M46" s="6">
        <v>-2.6812894400896083</v>
      </c>
      <c r="N46" s="6">
        <v>-1.0468121987006878</v>
      </c>
      <c r="S46" s="9"/>
      <c r="T46" s="5">
        <v>50</v>
      </c>
      <c r="U46" s="6">
        <v>-8.1128631508134461</v>
      </c>
      <c r="V46" s="6">
        <v>-9.3525059879022994</v>
      </c>
      <c r="W46" s="6">
        <v>-11.637074355246032</v>
      </c>
      <c r="X46" s="6">
        <v>-9.8570006023110679</v>
      </c>
      <c r="AB46" s="9"/>
      <c r="AC46" s="5">
        <v>50</v>
      </c>
      <c r="AD46" s="6"/>
      <c r="AE46" s="6"/>
      <c r="AF46" s="6">
        <v>-2.6812894400896083</v>
      </c>
      <c r="AG46" s="6">
        <v>-1.0468121987006878</v>
      </c>
    </row>
    <row r="47" spans="1:33" ht="9" customHeight="1" x14ac:dyDescent="0.25">
      <c r="A47" s="9"/>
      <c r="B47" s="5">
        <v>5</v>
      </c>
      <c r="C47" s="6">
        <v>-2.8951834333504856</v>
      </c>
      <c r="D47" s="6">
        <v>-5.3302448186117477</v>
      </c>
      <c r="E47" s="6">
        <v>-5.2965296724266553</v>
      </c>
      <c r="F47" s="6">
        <v>-3.727763012065354</v>
      </c>
      <c r="I47" s="9"/>
      <c r="J47" s="5">
        <v>5</v>
      </c>
      <c r="K47" s="6"/>
      <c r="L47" s="6"/>
      <c r="M47" s="6">
        <v>-2.4073351368025881</v>
      </c>
      <c r="N47" s="6">
        <v>-0.87434567085465675</v>
      </c>
      <c r="S47" s="9"/>
      <c r="T47" s="5">
        <v>5</v>
      </c>
      <c r="U47" s="6">
        <v>-4.8945583089715416</v>
      </c>
      <c r="V47" s="6">
        <v>-7.3296196942328038</v>
      </c>
      <c r="W47" s="6">
        <v>-8.6732200228409546</v>
      </c>
      <c r="X47" s="6">
        <v>-5.7271378876864096</v>
      </c>
      <c r="AB47" s="9"/>
      <c r="AC47" s="5">
        <v>5</v>
      </c>
      <c r="AD47" s="6"/>
      <c r="AE47" s="6"/>
      <c r="AF47" s="6">
        <v>-2.4073351368025881</v>
      </c>
      <c r="AG47" s="6">
        <v>-0.87434567085465675</v>
      </c>
    </row>
    <row r="48" spans="1:33" ht="9" customHeight="1" x14ac:dyDescent="0.25">
      <c r="A48" s="9"/>
      <c r="B48" s="5">
        <v>0.5</v>
      </c>
      <c r="C48" s="6">
        <v>-2.236538785780096</v>
      </c>
      <c r="D48" s="6">
        <v>-6.3545728466773692</v>
      </c>
      <c r="E48" s="6">
        <v>-4.5883379869246843</v>
      </c>
      <c r="F48" s="6">
        <v>-3.0297500042733048</v>
      </c>
      <c r="I48" s="9"/>
      <c r="J48" s="5">
        <v>0.5</v>
      </c>
      <c r="K48" s="6"/>
      <c r="L48" s="6">
        <v>-9.5097704895722668</v>
      </c>
      <c r="M48" s="6">
        <v>-1.759093646686966</v>
      </c>
      <c r="N48" s="6">
        <v>-0.20993765135262324</v>
      </c>
      <c r="S48" s="9"/>
      <c r="T48" s="5">
        <v>0.5</v>
      </c>
      <c r="U48" s="6">
        <v>-1.2359136614011517</v>
      </c>
      <c r="V48" s="6">
        <v>-5.3539477222984253</v>
      </c>
      <c r="W48" s="6">
        <v>-7.4981096127782019</v>
      </c>
      <c r="X48" s="6">
        <v>-2.0291248798943604</v>
      </c>
      <c r="AB48" s="9"/>
      <c r="AC48" s="5">
        <v>0.5</v>
      </c>
      <c r="AD48" s="6"/>
      <c r="AE48" s="6">
        <v>-9.5097704895722668</v>
      </c>
      <c r="AF48" s="6">
        <v>-1.759093646686966</v>
      </c>
      <c r="AG48" s="6">
        <v>-0.20993765135262324</v>
      </c>
    </row>
    <row r="49" spans="1:33" ht="9" customHeight="1" x14ac:dyDescent="0.25">
      <c r="A49" s="15" t="s">
        <v>24</v>
      </c>
      <c r="B49" s="5">
        <v>5000</v>
      </c>
      <c r="C49" s="6">
        <v>-4.5370348512369807</v>
      </c>
      <c r="D49" s="6">
        <v>-1.7504212455521417</v>
      </c>
      <c r="E49" s="6">
        <v>-9.8031150638161275</v>
      </c>
      <c r="F49" s="6">
        <v>-7.1957336844481441</v>
      </c>
      <c r="I49" s="15" t="s">
        <v>24</v>
      </c>
      <c r="J49" s="5">
        <v>5000</v>
      </c>
      <c r="K49" s="6"/>
      <c r="L49" s="6"/>
      <c r="M49" s="6"/>
      <c r="N49" s="6"/>
      <c r="S49" s="15" t="s">
        <v>24</v>
      </c>
      <c r="T49" s="5">
        <v>5000</v>
      </c>
      <c r="U49" s="6">
        <v>-15.536409726858036</v>
      </c>
      <c r="V49" s="6">
        <v>-12.749796121173198</v>
      </c>
      <c r="W49" s="6">
        <v>-20.804777601694315</v>
      </c>
      <c r="X49" s="6">
        <v>-18.195108560069201</v>
      </c>
      <c r="AB49" s="15" t="s">
        <v>24</v>
      </c>
      <c r="AC49" s="5">
        <v>5000</v>
      </c>
      <c r="AD49" s="6"/>
      <c r="AE49" s="6"/>
      <c r="AF49" s="6"/>
      <c r="AG49" s="6"/>
    </row>
    <row r="50" spans="1:33" ht="9" customHeight="1" x14ac:dyDescent="0.25">
      <c r="A50" s="9"/>
      <c r="B50" s="5">
        <v>500</v>
      </c>
      <c r="C50" s="6">
        <v>-5.1569261711825041</v>
      </c>
      <c r="D50" s="6">
        <v>-5.4977741325168825</v>
      </c>
      <c r="E50" s="6">
        <v>-10.247863815230888</v>
      </c>
      <c r="F50" s="6">
        <v>-9.3865079556950342</v>
      </c>
      <c r="I50" s="9"/>
      <c r="J50" s="5">
        <v>500</v>
      </c>
      <c r="K50" s="6"/>
      <c r="L50" s="6"/>
      <c r="M50" s="6">
        <v>-7.7804414499895325</v>
      </c>
      <c r="N50" s="6">
        <v>-5.9977214005723969</v>
      </c>
      <c r="S50" s="9"/>
      <c r="T50" s="5">
        <v>500</v>
      </c>
      <c r="U50" s="6">
        <v>-13.156301046803559</v>
      </c>
      <c r="V50" s="6">
        <v>-13.497149008137939</v>
      </c>
      <c r="W50" s="6">
        <v>-18.269984548371472</v>
      </c>
      <c r="X50" s="6">
        <v>-17.385882831316088</v>
      </c>
      <c r="AB50" s="9"/>
      <c r="AC50" s="5">
        <v>500</v>
      </c>
      <c r="AD50" s="6"/>
      <c r="AE50" s="6"/>
      <c r="AF50" s="6">
        <v>-16.648649019937114</v>
      </c>
      <c r="AG50" s="6">
        <v>-14.829823094396502</v>
      </c>
    </row>
    <row r="51" spans="1:33" ht="9" customHeight="1" x14ac:dyDescent="0.25">
      <c r="A51" s="9"/>
      <c r="B51" s="5">
        <v>50</v>
      </c>
      <c r="C51" s="6">
        <v>-4.5917051331100378</v>
      </c>
      <c r="D51" s="6">
        <v>-5.3041322797616202</v>
      </c>
      <c r="E51" s="6">
        <v>-8.8799965569389308</v>
      </c>
      <c r="F51" s="6">
        <v>-7.5517201723116703</v>
      </c>
      <c r="I51" s="9"/>
      <c r="J51" s="5">
        <v>50</v>
      </c>
      <c r="K51" s="6"/>
      <c r="L51" s="6"/>
      <c r="M51" s="6">
        <v>-7.3494639412080938</v>
      </c>
      <c r="N51" s="6">
        <v>-5.9818833697468401</v>
      </c>
      <c r="S51" s="9"/>
      <c r="T51" s="5">
        <v>50</v>
      </c>
      <c r="U51" s="6">
        <v>-9.5910800087310939</v>
      </c>
      <c r="V51" s="6">
        <v>-10.303507155382677</v>
      </c>
      <c r="W51" s="6">
        <v>-14.094091906826277</v>
      </c>
      <c r="X51" s="6">
        <v>-12.551095047932726</v>
      </c>
      <c r="AB51" s="9"/>
      <c r="AC51" s="5">
        <v>50</v>
      </c>
      <c r="AD51" s="6"/>
      <c r="AE51" s="6"/>
      <c r="AF51" s="6">
        <v>-13.489293886578718</v>
      </c>
      <c r="AG51" s="6">
        <v>-11.813985063570945</v>
      </c>
    </row>
    <row r="52" spans="1:33" ht="9" customHeight="1" x14ac:dyDescent="0.25">
      <c r="A52" s="9"/>
      <c r="B52" s="5">
        <v>5</v>
      </c>
      <c r="C52" s="6">
        <v>-4.377184714859264</v>
      </c>
      <c r="D52" s="6">
        <v>-7.0097075408979901</v>
      </c>
      <c r="E52" s="6">
        <v>-8.1091284557768386</v>
      </c>
      <c r="F52" s="6">
        <v>-6.7841022935623787</v>
      </c>
      <c r="I52" s="9"/>
      <c r="J52" s="5">
        <v>5</v>
      </c>
      <c r="K52" s="6"/>
      <c r="L52" s="6"/>
      <c r="M52" s="6">
        <v>-7.5775351575336813</v>
      </c>
      <c r="N52" s="6">
        <v>-6.4317075310034859</v>
      </c>
      <c r="S52" s="9"/>
      <c r="T52" s="5">
        <v>5</v>
      </c>
      <c r="U52" s="6">
        <v>-6.3765595904803201</v>
      </c>
      <c r="V52" s="6">
        <v>-9.0090824165190462</v>
      </c>
      <c r="W52" s="6">
        <v>-11.485818806191139</v>
      </c>
      <c r="X52" s="6">
        <v>-8.7834771691834348</v>
      </c>
      <c r="AB52" s="9"/>
      <c r="AC52" s="5">
        <v>5</v>
      </c>
      <c r="AD52" s="6"/>
      <c r="AE52" s="6"/>
      <c r="AF52" s="6">
        <v>-11.987409930014367</v>
      </c>
      <c r="AG52" s="6">
        <v>-9.2638092248275914</v>
      </c>
    </row>
    <row r="53" spans="1:33" ht="9" customHeight="1" x14ac:dyDescent="0.25">
      <c r="A53" s="9"/>
      <c r="B53" s="5">
        <v>0.5</v>
      </c>
      <c r="C53" s="6">
        <v>-3.7182075015995482</v>
      </c>
      <c r="D53" s="6">
        <v>-8.9694994375311534</v>
      </c>
      <c r="E53" s="6">
        <v>-7.4188918495388831</v>
      </c>
      <c r="F53" s="6">
        <v>-6.0991989528073587</v>
      </c>
      <c r="I53" s="9"/>
      <c r="J53" s="5">
        <v>0.5</v>
      </c>
      <c r="K53" s="6"/>
      <c r="L53" s="6">
        <v>-11.126251243940706</v>
      </c>
      <c r="M53" s="6">
        <v>-7.1373472730533258</v>
      </c>
      <c r="N53" s="6">
        <v>-5.953580331396199</v>
      </c>
      <c r="S53" s="9"/>
      <c r="T53" s="5">
        <v>0.5</v>
      </c>
      <c r="U53" s="6">
        <v>-2.7175823772206038</v>
      </c>
      <c r="V53" s="6">
        <v>-7.9688743131522086</v>
      </c>
      <c r="W53" s="6">
        <v>-10.328663475392402</v>
      </c>
      <c r="X53" s="6">
        <v>-5.0985738284284139</v>
      </c>
      <c r="AB53" s="9"/>
      <c r="AC53" s="5">
        <v>0.5</v>
      </c>
      <c r="AD53" s="6"/>
      <c r="AE53" s="6">
        <v>-10.958352937764811</v>
      </c>
      <c r="AF53" s="6">
        <v>-11.087256456592943</v>
      </c>
      <c r="AG53" s="6">
        <v>-5.7856820252203045</v>
      </c>
    </row>
    <row r="54" spans="1:33" ht="9" customHeight="1" x14ac:dyDescent="0.25">
      <c r="A54" s="11" t="s">
        <v>25</v>
      </c>
      <c r="B54" s="5">
        <v>5000</v>
      </c>
      <c r="C54" s="6">
        <v>-3.8290956450506801</v>
      </c>
      <c r="D54" s="6">
        <v>-27.035796344160804</v>
      </c>
      <c r="E54" s="6">
        <v>-35.123615367943657</v>
      </c>
      <c r="F54" s="6">
        <v>-32.875572608514787</v>
      </c>
      <c r="I54" s="11" t="s">
        <v>25</v>
      </c>
      <c r="J54" s="5">
        <v>5000</v>
      </c>
      <c r="K54" s="6">
        <v>-4.0963895502438721</v>
      </c>
      <c r="L54" s="6">
        <v>-21.508011513808587</v>
      </c>
      <c r="M54" s="6">
        <v>-22.544521829740496</v>
      </c>
      <c r="N54" s="6">
        <v>-20.29647907028275</v>
      </c>
      <c r="S54" s="11" t="s">
        <v>25</v>
      </c>
      <c r="T54" s="5">
        <v>5000</v>
      </c>
      <c r="U54" s="6">
        <v>-14.828470520671736</v>
      </c>
      <c r="V54" s="6">
        <v>-38.035171219781859</v>
      </c>
      <c r="W54" s="6">
        <v>-46.125277905821847</v>
      </c>
      <c r="X54" s="6">
        <v>-43.874947484135845</v>
      </c>
      <c r="AB54" s="11" t="s">
        <v>25</v>
      </c>
      <c r="AC54" s="5">
        <v>5000</v>
      </c>
      <c r="AD54" s="6">
        <v>-15.928491244067978</v>
      </c>
      <c r="AE54" s="6">
        <v>-33.34011320763269</v>
      </c>
      <c r="AF54" s="6">
        <v>-34.380305871121699</v>
      </c>
      <c r="AG54" s="6">
        <v>-32.128580764106857</v>
      </c>
    </row>
    <row r="55" spans="1:33" ht="9" customHeight="1" x14ac:dyDescent="0.25">
      <c r="A55" s="12"/>
      <c r="B55" s="5">
        <v>500</v>
      </c>
      <c r="C55" s="6">
        <v>-4.2753242752983969</v>
      </c>
      <c r="D55" s="6">
        <v>-33.084918512902966</v>
      </c>
      <c r="E55" s="6">
        <v>-35.640994665054301</v>
      </c>
      <c r="F55" s="6">
        <v>-36.92777349834423</v>
      </c>
      <c r="I55" s="12"/>
      <c r="J55" s="5">
        <v>500</v>
      </c>
      <c r="K55" s="6">
        <v>-4.5426181804915879</v>
      </c>
      <c r="L55" s="6">
        <v>-23.719207055820362</v>
      </c>
      <c r="M55" s="6">
        <v>-23.062253249176397</v>
      </c>
      <c r="N55" s="6">
        <v>-24.593334444228741</v>
      </c>
      <c r="S55" s="12"/>
      <c r="T55" s="5">
        <v>500</v>
      </c>
      <c r="U55" s="6">
        <v>-12.274699150919453</v>
      </c>
      <c r="V55" s="6">
        <v>-41.084293388524024</v>
      </c>
      <c r="W55" s="6">
        <v>-43.663115398194883</v>
      </c>
      <c r="X55" s="6">
        <v>-44.927148373965288</v>
      </c>
      <c r="AB55" s="12"/>
      <c r="AC55" s="5">
        <v>500</v>
      </c>
      <c r="AD55" s="6">
        <v>-13.374719874315693</v>
      </c>
      <c r="AE55" s="6">
        <v>-32.55130874964447</v>
      </c>
      <c r="AF55" s="6">
        <v>-31.930460819123976</v>
      </c>
      <c r="AG55" s="6">
        <v>-33.425436138052845</v>
      </c>
    </row>
    <row r="56" spans="1:33" ht="9" customHeight="1" x14ac:dyDescent="0.25">
      <c r="A56" s="12"/>
      <c r="B56" s="5">
        <v>50</v>
      </c>
      <c r="C56" s="6">
        <v>-3.4954330523155419</v>
      </c>
      <c r="D56" s="6">
        <v>-30.323913075067971</v>
      </c>
      <c r="E56" s="6">
        <v>-33.158687118481517</v>
      </c>
      <c r="F56" s="6">
        <v>-32.068519560200954</v>
      </c>
      <c r="I56" s="12"/>
      <c r="J56" s="5">
        <v>50</v>
      </c>
      <c r="K56" s="6">
        <v>-3.7627269575087339</v>
      </c>
      <c r="L56" s="6">
        <v>-23.412827711664864</v>
      </c>
      <c r="M56" s="6">
        <v>-22.392739196335075</v>
      </c>
      <c r="N56" s="6">
        <v>-23.877200845849973</v>
      </c>
      <c r="S56" s="12"/>
      <c r="T56" s="5">
        <v>50</v>
      </c>
      <c r="U56" s="6">
        <v>-8.4948079279365984</v>
      </c>
      <c r="V56" s="6">
        <v>-35.323287950689028</v>
      </c>
      <c r="W56" s="6">
        <v>-38.372782468368861</v>
      </c>
      <c r="X56" s="6">
        <v>-37.067894435822012</v>
      </c>
      <c r="AB56" s="12"/>
      <c r="AC56" s="5">
        <v>50</v>
      </c>
      <c r="AD56" s="6">
        <v>-9.594828651332838</v>
      </c>
      <c r="AE56" s="6">
        <v>-29.244929405488968</v>
      </c>
      <c r="AF56" s="6">
        <v>-28.5325691417057</v>
      </c>
      <c r="AG56" s="6">
        <v>-29.709302539674077</v>
      </c>
    </row>
    <row r="57" spans="1:33" ht="9" customHeight="1" x14ac:dyDescent="0.25">
      <c r="A57" s="12"/>
      <c r="B57" s="5">
        <v>5</v>
      </c>
      <c r="C57" s="6">
        <v>-3.2135474261099297</v>
      </c>
      <c r="D57" s="6">
        <v>-26.976243228275525</v>
      </c>
      <c r="E57" s="6">
        <v>-28.501041772058368</v>
      </c>
      <c r="F57" s="6">
        <v>-27.459567215183387</v>
      </c>
      <c r="I57" s="12"/>
      <c r="J57" s="5">
        <v>5</v>
      </c>
      <c r="K57" s="6">
        <v>-3.4808413313031212</v>
      </c>
      <c r="L57" s="6">
        <v>-23.315411659121356</v>
      </c>
      <c r="M57" s="6">
        <v>-22.140566128873356</v>
      </c>
      <c r="N57" s="6">
        <v>-22.884769816627887</v>
      </c>
      <c r="S57" s="12"/>
      <c r="T57" s="5">
        <v>5</v>
      </c>
      <c r="U57" s="6">
        <v>-5.2129223017309849</v>
      </c>
      <c r="V57" s="6">
        <v>-28.975618103896579</v>
      </c>
      <c r="W57" s="6">
        <v>-31.877732122472668</v>
      </c>
      <c r="X57" s="6">
        <v>-29.458942090804442</v>
      </c>
      <c r="AB57" s="12"/>
      <c r="AC57" s="5">
        <v>5</v>
      </c>
      <c r="AD57" s="6">
        <v>-6.3129430251272263</v>
      </c>
      <c r="AE57" s="6">
        <v>-26.14751335294546</v>
      </c>
      <c r="AF57" s="6">
        <v>-26.55044090135404</v>
      </c>
      <c r="AG57" s="6">
        <v>-25.716871510451991</v>
      </c>
    </row>
    <row r="58" spans="1:33" ht="9" customHeight="1" x14ac:dyDescent="0.25">
      <c r="A58" s="12"/>
      <c r="B58" s="5">
        <v>0.5</v>
      </c>
      <c r="C58" s="6">
        <v>-2.56188396348875</v>
      </c>
      <c r="D58" s="6">
        <v>-25.887761034162878</v>
      </c>
      <c r="E58" s="6">
        <v>-27.047728397568907</v>
      </c>
      <c r="F58" s="6">
        <v>-26.013445888663778</v>
      </c>
      <c r="I58" s="12"/>
      <c r="J58" s="5">
        <v>0.5</v>
      </c>
      <c r="K58" s="6">
        <v>-2.8291778686819415</v>
      </c>
      <c r="L58" s="6">
        <v>-22.929523718397167</v>
      </c>
      <c r="M58" s="6">
        <v>-21.477170189688643</v>
      </c>
      <c r="N58" s="6">
        <v>-21.924525485497636</v>
      </c>
      <c r="S58" s="12"/>
      <c r="T58" s="5">
        <v>0.5</v>
      </c>
      <c r="U58" s="6">
        <v>-1.5612588391098055</v>
      </c>
      <c r="V58" s="6">
        <v>-24.887135909783936</v>
      </c>
      <c r="W58" s="6">
        <v>-29.957500023422423</v>
      </c>
      <c r="X58" s="6">
        <v>-25.012820764284832</v>
      </c>
      <c r="AB58" s="12"/>
      <c r="AC58" s="5">
        <v>0.5</v>
      </c>
      <c r="AD58" s="6">
        <v>-2.6612795625060461</v>
      </c>
      <c r="AE58" s="6">
        <v>-22.761625412221271</v>
      </c>
      <c r="AF58" s="6">
        <v>-25.42707937322826</v>
      </c>
      <c r="AG58" s="6">
        <v>-21.75662717932174</v>
      </c>
    </row>
    <row r="59" spans="1:33" ht="9" customHeight="1" x14ac:dyDescent="0.25">
      <c r="A59" s="13" t="s">
        <v>26</v>
      </c>
      <c r="B59" s="5">
        <v>5000</v>
      </c>
      <c r="C59" s="6"/>
      <c r="D59" s="6"/>
      <c r="E59" s="6"/>
      <c r="F59" s="6"/>
      <c r="I59" s="13" t="s">
        <v>26</v>
      </c>
      <c r="J59" s="5">
        <v>5000</v>
      </c>
      <c r="K59" s="6"/>
      <c r="L59" s="6"/>
      <c r="M59" s="6"/>
      <c r="N59" s="6"/>
      <c r="S59" s="13" t="s">
        <v>26</v>
      </c>
      <c r="T59" s="5">
        <v>5000</v>
      </c>
      <c r="U59" s="6"/>
      <c r="V59" s="6"/>
      <c r="W59" s="6"/>
      <c r="X59" s="6"/>
      <c r="AB59" s="13" t="s">
        <v>26</v>
      </c>
      <c r="AC59" s="5">
        <v>5000</v>
      </c>
      <c r="AD59" s="6"/>
      <c r="AE59" s="6"/>
      <c r="AF59" s="6"/>
      <c r="AG59" s="6"/>
    </row>
    <row r="60" spans="1:33" ht="9" customHeight="1" x14ac:dyDescent="0.25">
      <c r="A60" s="14"/>
      <c r="B60" s="5">
        <v>500</v>
      </c>
      <c r="C60" s="6"/>
      <c r="D60" s="6"/>
      <c r="E60" s="6"/>
      <c r="F60" s="6"/>
      <c r="G60" s="7"/>
      <c r="I60" s="14"/>
      <c r="J60" s="5">
        <v>500</v>
      </c>
      <c r="K60" s="6"/>
      <c r="L60" s="6"/>
      <c r="M60" s="6"/>
      <c r="N60" s="6"/>
      <c r="S60" s="14"/>
      <c r="T60" s="5">
        <v>500</v>
      </c>
      <c r="U60" s="6"/>
      <c r="V60" s="6"/>
      <c r="W60" s="6"/>
      <c r="X60" s="6"/>
      <c r="AB60" s="14"/>
      <c r="AC60" s="5">
        <v>500</v>
      </c>
      <c r="AD60" s="6"/>
      <c r="AE60" s="6"/>
      <c r="AF60" s="6"/>
      <c r="AG60" s="6"/>
    </row>
    <row r="61" spans="1:33" ht="9" customHeight="1" x14ac:dyDescent="0.25">
      <c r="A61" s="14"/>
      <c r="B61" s="5">
        <v>50</v>
      </c>
      <c r="C61" s="6"/>
      <c r="D61" s="6"/>
      <c r="E61" s="6"/>
      <c r="F61" s="6"/>
      <c r="I61" s="14"/>
      <c r="J61" s="5">
        <v>50</v>
      </c>
      <c r="K61" s="6"/>
      <c r="L61" s="6"/>
      <c r="M61" s="6"/>
      <c r="N61" s="6"/>
      <c r="S61" s="14"/>
      <c r="T61" s="5">
        <v>50</v>
      </c>
      <c r="U61" s="6"/>
      <c r="V61" s="6"/>
      <c r="W61" s="6"/>
      <c r="X61" s="6"/>
      <c r="AB61" s="14"/>
      <c r="AC61" s="5">
        <v>50</v>
      </c>
      <c r="AD61" s="6"/>
      <c r="AE61" s="6"/>
      <c r="AF61" s="6"/>
      <c r="AG61" s="6"/>
    </row>
    <row r="62" spans="1:33" ht="9" customHeight="1" x14ac:dyDescent="0.25">
      <c r="A62" s="14"/>
      <c r="B62" s="5">
        <v>5</v>
      </c>
      <c r="C62" s="6"/>
      <c r="D62" s="6"/>
      <c r="E62" s="6"/>
      <c r="F62" s="6"/>
      <c r="I62" s="14"/>
      <c r="J62" s="5">
        <v>5</v>
      </c>
      <c r="K62" s="6"/>
      <c r="L62" s="6"/>
      <c r="M62" s="6"/>
      <c r="N62" s="6"/>
      <c r="S62" s="14"/>
      <c r="T62" s="5">
        <v>5</v>
      </c>
      <c r="U62" s="6"/>
      <c r="V62" s="6"/>
      <c r="W62" s="6"/>
      <c r="X62" s="6"/>
      <c r="AB62" s="14"/>
      <c r="AC62" s="5">
        <v>5</v>
      </c>
      <c r="AD62" s="6"/>
      <c r="AE62" s="6"/>
      <c r="AF62" s="6"/>
      <c r="AG62" s="6"/>
    </row>
    <row r="63" spans="1:33" ht="9" customHeight="1" x14ac:dyDescent="0.25">
      <c r="A63" s="14"/>
      <c r="B63" s="5">
        <v>0.5</v>
      </c>
      <c r="C63" s="6"/>
      <c r="D63" s="6"/>
      <c r="E63" s="6"/>
      <c r="F63" s="6"/>
      <c r="I63" s="14"/>
      <c r="J63" s="5">
        <v>0.5</v>
      </c>
      <c r="K63" s="6"/>
      <c r="L63" s="6"/>
      <c r="M63" s="6"/>
      <c r="N63" s="6"/>
      <c r="S63" s="14"/>
      <c r="T63" s="5">
        <v>0.5</v>
      </c>
      <c r="U63" s="6"/>
      <c r="V63" s="6"/>
      <c r="W63" s="6"/>
      <c r="X63" s="6"/>
      <c r="AB63" s="14"/>
      <c r="AC63" s="5">
        <v>0.5</v>
      </c>
      <c r="AD63" s="6"/>
      <c r="AE63" s="6"/>
      <c r="AF63" s="6"/>
      <c r="AG63" s="6"/>
    </row>
    <row r="64" spans="1:33" ht="9" customHeight="1" x14ac:dyDescent="0.25">
      <c r="A64" s="13" t="s">
        <v>27</v>
      </c>
      <c r="B64" s="5">
        <v>5000</v>
      </c>
      <c r="C64" s="6">
        <v>-3.6304189948411403</v>
      </c>
      <c r="D64" s="6">
        <v>-26.837119693951266</v>
      </c>
      <c r="E64" s="6">
        <v>-34.924938717734115</v>
      </c>
      <c r="F64" s="6">
        <v>-32.676895958305245</v>
      </c>
      <c r="I64" s="13" t="s">
        <v>27</v>
      </c>
      <c r="J64" s="5">
        <v>5000</v>
      </c>
      <c r="K64" s="6">
        <v>-3.8977129000343318</v>
      </c>
      <c r="L64" s="6">
        <v>-21.309334863599048</v>
      </c>
      <c r="M64" s="6">
        <v>-22.345845179530958</v>
      </c>
      <c r="N64" s="6">
        <v>-20.097802420073211</v>
      </c>
      <c r="S64" s="13" t="s">
        <v>27</v>
      </c>
      <c r="T64" s="5">
        <v>5000</v>
      </c>
      <c r="U64" s="6">
        <v>-14.629793870462196</v>
      </c>
      <c r="V64" s="6">
        <v>-37.836494569572324</v>
      </c>
      <c r="W64" s="6">
        <v>-45.926601255612304</v>
      </c>
      <c r="X64" s="6">
        <v>-43.676270833926303</v>
      </c>
      <c r="AB64" s="13" t="s">
        <v>27</v>
      </c>
      <c r="AC64" s="5">
        <v>5000</v>
      </c>
      <c r="AD64" s="6">
        <v>-15.729814593858437</v>
      </c>
      <c r="AE64" s="6">
        <v>-33.141436557423155</v>
      </c>
      <c r="AF64" s="6">
        <v>-34.181629220912164</v>
      </c>
      <c r="AG64" s="6">
        <v>-31.929904113897315</v>
      </c>
    </row>
    <row r="65" spans="1:33" ht="9" customHeight="1" x14ac:dyDescent="0.25">
      <c r="A65" s="14"/>
      <c r="B65" s="5">
        <v>500</v>
      </c>
      <c r="C65" s="6">
        <v>-4.0766476250888566</v>
      </c>
      <c r="D65" s="6">
        <v>-32.886241862693424</v>
      </c>
      <c r="E65" s="6">
        <v>-35.442318014844759</v>
      </c>
      <c r="F65" s="6">
        <v>-36.729096848134695</v>
      </c>
      <c r="I65" s="14"/>
      <c r="J65" s="5">
        <v>500</v>
      </c>
      <c r="K65" s="6">
        <v>-4.3439415302820485</v>
      </c>
      <c r="L65" s="6">
        <v>-23.52053040561082</v>
      </c>
      <c r="M65" s="6">
        <v>-22.863576598966855</v>
      </c>
      <c r="N65" s="6">
        <v>-24.394657794019199</v>
      </c>
      <c r="S65" s="14"/>
      <c r="T65" s="5">
        <v>500</v>
      </c>
      <c r="U65" s="6">
        <v>-12.076022500709913</v>
      </c>
      <c r="V65" s="6">
        <v>-40.885616738314482</v>
      </c>
      <c r="W65" s="6">
        <v>-43.464438747985341</v>
      </c>
      <c r="X65" s="6">
        <v>-44.728471723755746</v>
      </c>
      <c r="AB65" s="14"/>
      <c r="AC65" s="5">
        <v>500</v>
      </c>
      <c r="AD65" s="6">
        <v>-13.176043224106152</v>
      </c>
      <c r="AE65" s="6">
        <v>-32.352632099434928</v>
      </c>
      <c r="AF65" s="6">
        <v>-31.731784168914437</v>
      </c>
      <c r="AG65" s="6">
        <v>-33.226759487843303</v>
      </c>
    </row>
    <row r="66" spans="1:33" ht="9" customHeight="1" x14ac:dyDescent="0.25">
      <c r="A66" s="14"/>
      <c r="B66" s="5">
        <v>50</v>
      </c>
      <c r="C66" s="6">
        <v>-3.2967564021060021</v>
      </c>
      <c r="D66" s="6">
        <v>-30.125236424858432</v>
      </c>
      <c r="E66" s="6">
        <v>-32.960010468271975</v>
      </c>
      <c r="F66" s="6">
        <v>-31.869842909991416</v>
      </c>
      <c r="I66" s="14"/>
      <c r="J66" s="5">
        <v>50</v>
      </c>
      <c r="K66" s="6">
        <v>-3.5640503072991936</v>
      </c>
      <c r="L66" s="6">
        <v>-23.214151061455322</v>
      </c>
      <c r="M66" s="6">
        <v>-22.194062546125533</v>
      </c>
      <c r="N66" s="6">
        <v>-23.678524195640431</v>
      </c>
      <c r="S66" s="14"/>
      <c r="T66" s="5">
        <v>50</v>
      </c>
      <c r="U66" s="6">
        <v>-8.2961312777270582</v>
      </c>
      <c r="V66" s="6">
        <v>-35.124611300479486</v>
      </c>
      <c r="W66" s="6">
        <v>-38.174105818159326</v>
      </c>
      <c r="X66" s="6">
        <v>-36.86921778561247</v>
      </c>
      <c r="AB66" s="14"/>
      <c r="AC66" s="5">
        <v>50</v>
      </c>
      <c r="AD66" s="6">
        <v>-9.3961520011232995</v>
      </c>
      <c r="AE66" s="6">
        <v>-29.046252755279426</v>
      </c>
      <c r="AF66" s="6">
        <v>-28.333892491496158</v>
      </c>
      <c r="AG66" s="6">
        <v>-29.510625889464539</v>
      </c>
    </row>
    <row r="67" spans="1:33" ht="9" customHeight="1" x14ac:dyDescent="0.25">
      <c r="A67" s="14"/>
      <c r="B67" s="5">
        <v>5</v>
      </c>
      <c r="C67" s="6">
        <v>-3.0148707759003899</v>
      </c>
      <c r="D67" s="6">
        <v>-26.777566578065986</v>
      </c>
      <c r="E67" s="6">
        <v>-28.30236512184883</v>
      </c>
      <c r="F67" s="6">
        <v>-27.260890564973849</v>
      </c>
      <c r="I67" s="14"/>
      <c r="J67" s="5">
        <v>5</v>
      </c>
      <c r="K67" s="6">
        <v>-3.2821646810935814</v>
      </c>
      <c r="L67" s="6">
        <v>-23.116735008911817</v>
      </c>
      <c r="M67" s="6">
        <v>-21.941889478663818</v>
      </c>
      <c r="N67" s="6">
        <v>-22.686093166418345</v>
      </c>
      <c r="S67" s="14"/>
      <c r="T67" s="5">
        <v>5</v>
      </c>
      <c r="U67" s="6">
        <v>-5.0142456515214455</v>
      </c>
      <c r="V67" s="6">
        <v>-28.776941453687041</v>
      </c>
      <c r="W67" s="6">
        <v>-31.67905547226313</v>
      </c>
      <c r="X67" s="6">
        <v>-29.260265440594903</v>
      </c>
      <c r="AB67" s="14"/>
      <c r="AC67" s="5">
        <v>5</v>
      </c>
      <c r="AD67" s="6">
        <v>-6.114266374917686</v>
      </c>
      <c r="AE67" s="6">
        <v>-25.948836702735921</v>
      </c>
      <c r="AF67" s="6">
        <v>-26.351764251144502</v>
      </c>
      <c r="AG67" s="6">
        <v>-25.518194860242453</v>
      </c>
    </row>
    <row r="68" spans="1:33" ht="9" customHeight="1" x14ac:dyDescent="0.25">
      <c r="A68" s="14"/>
      <c r="B68" s="5">
        <v>0.5</v>
      </c>
      <c r="C68" s="6">
        <v>-2.3632073132792097</v>
      </c>
      <c r="D68" s="6">
        <v>-25.68908438395334</v>
      </c>
      <c r="E68" s="6">
        <v>-26.849051747359365</v>
      </c>
      <c r="F68" s="6">
        <v>-25.814769238454236</v>
      </c>
      <c r="I68" s="14"/>
      <c r="J68" s="5">
        <v>0.5</v>
      </c>
      <c r="K68" s="6">
        <v>-2.6305012184724013</v>
      </c>
      <c r="L68" s="6">
        <v>-22.730847068187629</v>
      </c>
      <c r="M68" s="6">
        <v>-21.278493539479101</v>
      </c>
      <c r="N68" s="6">
        <v>-21.725848835288094</v>
      </c>
      <c r="S68" s="14"/>
      <c r="T68" s="5">
        <v>0.5</v>
      </c>
      <c r="U68" s="6">
        <v>-1.3625821889002654</v>
      </c>
      <c r="V68" s="6">
        <v>-24.688459259574394</v>
      </c>
      <c r="W68" s="6">
        <v>-29.758823373212884</v>
      </c>
      <c r="X68" s="6">
        <v>-24.814144114075294</v>
      </c>
      <c r="AB68" s="14"/>
      <c r="AC68" s="5">
        <v>0.5</v>
      </c>
      <c r="AD68" s="6">
        <v>-2.4626029122965063</v>
      </c>
      <c r="AE68" s="6">
        <v>-22.562948762011732</v>
      </c>
      <c r="AF68" s="6">
        <v>-25.228402723018718</v>
      </c>
      <c r="AG68" s="6">
        <v>-21.557950529112201</v>
      </c>
    </row>
    <row r="69" spans="1:33" ht="9" customHeight="1" x14ac:dyDescent="0.25">
      <c r="A69" s="11" t="s">
        <v>28</v>
      </c>
      <c r="B69" s="5">
        <v>5000</v>
      </c>
      <c r="C69" s="6"/>
      <c r="D69" s="6"/>
      <c r="E69" s="6"/>
      <c r="F69" s="6"/>
      <c r="I69" s="11" t="s">
        <v>28</v>
      </c>
      <c r="J69" s="5">
        <v>5000</v>
      </c>
      <c r="K69" s="6"/>
      <c r="L69" s="6"/>
      <c r="M69" s="6"/>
      <c r="N69" s="6"/>
      <c r="S69" s="11" t="s">
        <v>28</v>
      </c>
      <c r="T69" s="5">
        <v>5000</v>
      </c>
      <c r="U69" s="6"/>
      <c r="V69" s="6"/>
      <c r="W69" s="6"/>
      <c r="X69" s="6"/>
      <c r="AB69" s="11" t="s">
        <v>28</v>
      </c>
      <c r="AC69" s="5">
        <v>5000</v>
      </c>
      <c r="AD69" s="6"/>
      <c r="AE69" s="6"/>
      <c r="AF69" s="6"/>
      <c r="AG69" s="6"/>
    </row>
    <row r="70" spans="1:33" ht="9" customHeight="1" x14ac:dyDescent="0.25">
      <c r="A70" s="12"/>
      <c r="B70" s="5">
        <v>500</v>
      </c>
      <c r="C70" s="6"/>
      <c r="D70" s="6"/>
      <c r="E70" s="6"/>
      <c r="F70" s="6"/>
      <c r="I70" s="12"/>
      <c r="J70" s="5">
        <v>500</v>
      </c>
      <c r="K70" s="6"/>
      <c r="L70" s="6"/>
      <c r="M70" s="6"/>
      <c r="N70" s="6"/>
      <c r="S70" s="12"/>
      <c r="T70" s="5">
        <v>500</v>
      </c>
      <c r="U70" s="6"/>
      <c r="V70" s="6"/>
      <c r="W70" s="6"/>
      <c r="X70" s="6"/>
      <c r="AB70" s="12"/>
      <c r="AC70" s="5">
        <v>500</v>
      </c>
      <c r="AD70" s="6"/>
      <c r="AE70" s="6"/>
      <c r="AF70" s="6"/>
      <c r="AG70" s="6"/>
    </row>
    <row r="71" spans="1:33" ht="9" customHeight="1" x14ac:dyDescent="0.25">
      <c r="A71" s="12"/>
      <c r="B71" s="5">
        <v>50</v>
      </c>
      <c r="C71" s="6"/>
      <c r="D71" s="6"/>
      <c r="E71" s="6"/>
      <c r="F71" s="6"/>
      <c r="I71" s="12"/>
      <c r="J71" s="5">
        <v>50</v>
      </c>
      <c r="K71" s="6"/>
      <c r="L71" s="6"/>
      <c r="M71" s="6"/>
      <c r="N71" s="6"/>
      <c r="S71" s="12"/>
      <c r="T71" s="5">
        <v>50</v>
      </c>
      <c r="U71" s="6"/>
      <c r="V71" s="6"/>
      <c r="W71" s="6"/>
      <c r="X71" s="6"/>
      <c r="AB71" s="12"/>
      <c r="AC71" s="5">
        <v>50</v>
      </c>
      <c r="AD71" s="6"/>
      <c r="AE71" s="6"/>
      <c r="AF71" s="6"/>
      <c r="AG71" s="6"/>
    </row>
    <row r="72" spans="1:33" ht="9" customHeight="1" x14ac:dyDescent="0.25">
      <c r="A72" s="12"/>
      <c r="B72" s="5">
        <v>5</v>
      </c>
      <c r="C72" s="6"/>
      <c r="D72" s="6"/>
      <c r="E72" s="6"/>
      <c r="F72" s="6"/>
      <c r="I72" s="12"/>
      <c r="J72" s="5">
        <v>5</v>
      </c>
      <c r="K72" s="6"/>
      <c r="L72" s="6"/>
      <c r="M72" s="6"/>
      <c r="N72" s="6"/>
      <c r="S72" s="12"/>
      <c r="T72" s="5">
        <v>5</v>
      </c>
      <c r="U72" s="6"/>
      <c r="V72" s="6"/>
      <c r="W72" s="6"/>
      <c r="X72" s="6"/>
      <c r="AB72" s="12"/>
      <c r="AC72" s="5">
        <v>5</v>
      </c>
      <c r="AD72" s="6"/>
      <c r="AE72" s="6"/>
      <c r="AF72" s="6"/>
      <c r="AG72" s="6"/>
    </row>
    <row r="73" spans="1:33" ht="9" customHeight="1" x14ac:dyDescent="0.25">
      <c r="A73" s="12"/>
      <c r="B73" s="5">
        <v>0.5</v>
      </c>
      <c r="C73" s="6"/>
      <c r="D73" s="6"/>
      <c r="E73" s="6"/>
      <c r="F73" s="6"/>
      <c r="I73" s="12"/>
      <c r="J73" s="5">
        <v>0.5</v>
      </c>
      <c r="K73" s="6"/>
      <c r="L73" s="6"/>
      <c r="M73" s="6"/>
      <c r="N73" s="6"/>
      <c r="S73" s="12"/>
      <c r="T73" s="5">
        <v>0.5</v>
      </c>
      <c r="U73" s="6"/>
      <c r="V73" s="6"/>
      <c r="W73" s="6"/>
      <c r="X73" s="6"/>
      <c r="AB73" s="12"/>
      <c r="AC73" s="5">
        <v>0.5</v>
      </c>
      <c r="AD73" s="6"/>
      <c r="AE73" s="6"/>
      <c r="AF73" s="6"/>
      <c r="AG73" s="6"/>
    </row>
    <row r="74" spans="1:33" ht="9" customHeight="1" x14ac:dyDescent="0.25">
      <c r="A74" s="13" t="s">
        <v>29</v>
      </c>
      <c r="B74" s="5">
        <v>5000</v>
      </c>
      <c r="C74" s="6">
        <v>-5.1075402495608024</v>
      </c>
      <c r="D74" s="6">
        <v>-28.314240948670928</v>
      </c>
      <c r="E74" s="6">
        <v>-36.402059972453777</v>
      </c>
      <c r="F74" s="6">
        <v>-34.154017213024908</v>
      </c>
      <c r="I74" s="13" t="s">
        <v>29</v>
      </c>
      <c r="J74" s="5">
        <v>5000</v>
      </c>
      <c r="K74" s="6">
        <v>-5.3748341547539944</v>
      </c>
      <c r="L74" s="6">
        <v>-22.786456118318711</v>
      </c>
      <c r="M74" s="6">
        <v>-23.82296643425062</v>
      </c>
      <c r="N74" s="6">
        <v>-21.574923674792874</v>
      </c>
      <c r="S74" s="13" t="s">
        <v>29</v>
      </c>
      <c r="T74" s="5">
        <v>5000</v>
      </c>
      <c r="U74" s="6">
        <v>-16.106915125181857</v>
      </c>
      <c r="V74" s="6">
        <v>-39.313615824291979</v>
      </c>
      <c r="W74" s="6">
        <v>-47.403722510331967</v>
      </c>
      <c r="X74" s="6">
        <v>-45.153392088645965</v>
      </c>
      <c r="AB74" s="13" t="s">
        <v>29</v>
      </c>
      <c r="AC74" s="5">
        <v>5000</v>
      </c>
      <c r="AD74" s="6">
        <v>-17.206935848578098</v>
      </c>
      <c r="AE74" s="6">
        <v>-34.618557812142818</v>
      </c>
      <c r="AF74" s="6">
        <v>-35.658750475631827</v>
      </c>
      <c r="AG74" s="6">
        <v>-33.407025368616978</v>
      </c>
    </row>
    <row r="75" spans="1:33" ht="9" customHeight="1" x14ac:dyDescent="0.25">
      <c r="A75" s="14"/>
      <c r="B75" s="5">
        <v>500</v>
      </c>
      <c r="C75" s="6">
        <v>-5.5537688798085192</v>
      </c>
      <c r="D75" s="6">
        <v>-34.363363117413087</v>
      </c>
      <c r="E75" s="6">
        <v>-36.919439269564421</v>
      </c>
      <c r="F75" s="6">
        <v>-38.206218102854358</v>
      </c>
      <c r="I75" s="14"/>
      <c r="J75" s="5">
        <v>500</v>
      </c>
      <c r="K75" s="6">
        <v>-5.8210627850017103</v>
      </c>
      <c r="L75" s="6">
        <v>-24.997651660330483</v>
      </c>
      <c r="M75" s="6">
        <v>-24.340697853686518</v>
      </c>
      <c r="N75" s="6">
        <v>-25.871779048738862</v>
      </c>
      <c r="S75" s="14"/>
      <c r="T75" s="5">
        <v>500</v>
      </c>
      <c r="U75" s="6">
        <v>-13.553143755429575</v>
      </c>
      <c r="V75" s="6">
        <v>-42.362737993034145</v>
      </c>
      <c r="W75" s="6">
        <v>-44.941560002705003</v>
      </c>
      <c r="X75" s="6">
        <v>-46.205592978475408</v>
      </c>
      <c r="AB75" s="14"/>
      <c r="AC75" s="5">
        <v>500</v>
      </c>
      <c r="AD75" s="6">
        <v>-14.653164478825815</v>
      </c>
      <c r="AE75" s="6">
        <v>-33.82975335415459</v>
      </c>
      <c r="AF75" s="6">
        <v>-33.2089054236341</v>
      </c>
      <c r="AG75" s="6">
        <v>-34.703880742562966</v>
      </c>
    </row>
    <row r="76" spans="1:33" ht="9" customHeight="1" x14ac:dyDescent="0.25">
      <c r="A76" s="14"/>
      <c r="B76" s="5">
        <v>50</v>
      </c>
      <c r="C76" s="6">
        <v>-4.7738776568256647</v>
      </c>
      <c r="D76" s="6">
        <v>-31.602357679578095</v>
      </c>
      <c r="E76" s="6">
        <v>-34.437131722991637</v>
      </c>
      <c r="F76" s="6">
        <v>-33.346964164711075</v>
      </c>
      <c r="I76" s="14"/>
      <c r="J76" s="5">
        <v>50</v>
      </c>
      <c r="K76" s="6">
        <v>-5.0411715620188557</v>
      </c>
      <c r="L76" s="6">
        <v>-24.691272316174985</v>
      </c>
      <c r="M76" s="6">
        <v>-23.671183800845196</v>
      </c>
      <c r="N76" s="6">
        <v>-25.155645450360094</v>
      </c>
      <c r="S76" s="14"/>
      <c r="T76" s="5">
        <v>50</v>
      </c>
      <c r="U76" s="6">
        <v>-9.7732525324467208</v>
      </c>
      <c r="V76" s="6">
        <v>-36.601732555199149</v>
      </c>
      <c r="W76" s="6">
        <v>-39.651227072878989</v>
      </c>
      <c r="X76" s="6">
        <v>-38.346339040332133</v>
      </c>
      <c r="AB76" s="14"/>
      <c r="AC76" s="5">
        <v>50</v>
      </c>
      <c r="AD76" s="6">
        <v>-10.87327325584296</v>
      </c>
      <c r="AE76" s="6">
        <v>-30.523374009999088</v>
      </c>
      <c r="AF76" s="6">
        <v>-29.811013746215821</v>
      </c>
      <c r="AG76" s="6">
        <v>-30.987747144184201</v>
      </c>
    </row>
    <row r="77" spans="1:33" ht="9" customHeight="1" x14ac:dyDescent="0.25">
      <c r="A77" s="14"/>
      <c r="B77" s="5">
        <v>5</v>
      </c>
      <c r="C77" s="6">
        <v>-4.491992030620052</v>
      </c>
      <c r="D77" s="6">
        <v>-28.254687832785645</v>
      </c>
      <c r="E77" s="6">
        <v>-29.779486376568492</v>
      </c>
      <c r="F77" s="6">
        <v>-28.738011819693511</v>
      </c>
      <c r="I77" s="14"/>
      <c r="J77" s="5">
        <v>5</v>
      </c>
      <c r="K77" s="6">
        <v>-4.759285935813244</v>
      </c>
      <c r="L77" s="6">
        <v>-24.593856263631476</v>
      </c>
      <c r="M77" s="6">
        <v>-23.41901073338348</v>
      </c>
      <c r="N77" s="6">
        <v>-24.163214421138008</v>
      </c>
      <c r="S77" s="14"/>
      <c r="T77" s="5">
        <v>5</v>
      </c>
      <c r="U77" s="6">
        <v>-6.4913669062411081</v>
      </c>
      <c r="V77" s="6">
        <v>-30.254062708406703</v>
      </c>
      <c r="W77" s="6">
        <v>-33.156176726982793</v>
      </c>
      <c r="X77" s="6">
        <v>-30.737386695314566</v>
      </c>
      <c r="AB77" s="14"/>
      <c r="AC77" s="5">
        <v>5</v>
      </c>
      <c r="AD77" s="6">
        <v>-7.5913876296373486</v>
      </c>
      <c r="AE77" s="6">
        <v>-27.425957957455584</v>
      </c>
      <c r="AF77" s="6">
        <v>-27.828885505864164</v>
      </c>
      <c r="AG77" s="6">
        <v>-26.995316114962112</v>
      </c>
    </row>
    <row r="78" spans="1:33" ht="9" customHeight="1" x14ac:dyDescent="0.25">
      <c r="A78" s="14"/>
      <c r="B78" s="5">
        <v>0.5</v>
      </c>
      <c r="C78" s="6">
        <v>-3.8403285679988723</v>
      </c>
      <c r="D78" s="6">
        <v>-27.166205638673002</v>
      </c>
      <c r="E78" s="6">
        <v>-28.326173002079027</v>
      </c>
      <c r="F78" s="6">
        <v>-27.291890493173899</v>
      </c>
      <c r="I78" s="14"/>
      <c r="J78" s="5">
        <v>0.5</v>
      </c>
      <c r="K78" s="6">
        <v>-4.1076224731920643</v>
      </c>
      <c r="L78" s="6">
        <v>-24.207968322907291</v>
      </c>
      <c r="M78" s="6">
        <v>-22.755614794198763</v>
      </c>
      <c r="N78" s="6">
        <v>-23.202970090007756</v>
      </c>
      <c r="S78" s="14"/>
      <c r="T78" s="5">
        <v>0.5</v>
      </c>
      <c r="U78" s="6">
        <v>-2.839703443619928</v>
      </c>
      <c r="V78" s="6">
        <v>-26.165580514294057</v>
      </c>
      <c r="W78" s="6">
        <v>-31.235944627932547</v>
      </c>
      <c r="X78" s="6">
        <v>-26.291265368794956</v>
      </c>
      <c r="AB78" s="14"/>
      <c r="AC78" s="5">
        <v>0.5</v>
      </c>
      <c r="AD78" s="6">
        <v>-3.9397241670161685</v>
      </c>
      <c r="AE78" s="6">
        <v>-24.040070016731395</v>
      </c>
      <c r="AF78" s="6">
        <v>-26.70552397773838</v>
      </c>
      <c r="AG78" s="6">
        <v>-23.03507178383186</v>
      </c>
    </row>
    <row r="79" spans="1:33" ht="9" customHeight="1" x14ac:dyDescent="0.25">
      <c r="A79" s="11" t="s">
        <v>30</v>
      </c>
      <c r="B79" s="5">
        <v>5000</v>
      </c>
      <c r="C79" s="6"/>
      <c r="D79" s="6"/>
      <c r="E79" s="6"/>
      <c r="F79" s="6"/>
      <c r="I79" s="11" t="s">
        <v>30</v>
      </c>
      <c r="J79" s="5">
        <v>5000</v>
      </c>
      <c r="K79" s="6"/>
      <c r="L79" s="6"/>
      <c r="M79" s="6"/>
      <c r="N79" s="6"/>
      <c r="S79" s="11" t="s">
        <v>30</v>
      </c>
      <c r="T79" s="5">
        <v>5000</v>
      </c>
      <c r="U79" s="6"/>
      <c r="V79" s="6"/>
      <c r="W79" s="6"/>
      <c r="X79" s="6"/>
      <c r="AB79" s="11" t="s">
        <v>30</v>
      </c>
      <c r="AC79" s="5">
        <v>5000</v>
      </c>
      <c r="AD79" s="6"/>
      <c r="AE79" s="6"/>
      <c r="AF79" s="6"/>
      <c r="AG79" s="6"/>
    </row>
    <row r="80" spans="1:33" ht="9" customHeight="1" x14ac:dyDescent="0.25">
      <c r="A80" s="12"/>
      <c r="B80" s="5">
        <v>500</v>
      </c>
      <c r="C80" s="6"/>
      <c r="D80" s="6"/>
      <c r="E80" s="6"/>
      <c r="F80" s="6"/>
      <c r="I80" s="12"/>
      <c r="J80" s="5">
        <v>500</v>
      </c>
      <c r="K80" s="6"/>
      <c r="L80" s="6"/>
      <c r="M80" s="6"/>
      <c r="N80" s="6"/>
      <c r="S80" s="12"/>
      <c r="T80" s="5">
        <v>500</v>
      </c>
      <c r="U80" s="6"/>
      <c r="V80" s="6"/>
      <c r="W80" s="6"/>
      <c r="X80" s="6"/>
      <c r="AB80" s="12"/>
      <c r="AC80" s="5">
        <v>500</v>
      </c>
      <c r="AD80" s="6"/>
      <c r="AE80" s="6"/>
      <c r="AF80" s="6"/>
      <c r="AG80" s="6"/>
    </row>
    <row r="81" spans="1:33" ht="9" customHeight="1" x14ac:dyDescent="0.25">
      <c r="A81" s="12"/>
      <c r="B81" s="5">
        <v>50</v>
      </c>
      <c r="C81" s="6"/>
      <c r="D81" s="6"/>
      <c r="E81" s="6"/>
      <c r="F81" s="6"/>
      <c r="I81" s="12"/>
      <c r="J81" s="5">
        <v>50</v>
      </c>
      <c r="K81" s="6"/>
      <c r="L81" s="6"/>
      <c r="M81" s="6"/>
      <c r="N81" s="6"/>
      <c r="S81" s="12"/>
      <c r="T81" s="5">
        <v>50</v>
      </c>
      <c r="U81" s="6"/>
      <c r="V81" s="6"/>
      <c r="W81" s="6"/>
      <c r="X81" s="6"/>
      <c r="AB81" s="12"/>
      <c r="AC81" s="5">
        <v>50</v>
      </c>
      <c r="AD81" s="6"/>
      <c r="AE81" s="6"/>
      <c r="AF81" s="6"/>
      <c r="AG81" s="6"/>
    </row>
    <row r="82" spans="1:33" ht="9" customHeight="1" x14ac:dyDescent="0.25">
      <c r="A82" s="12"/>
      <c r="B82" s="5">
        <v>5</v>
      </c>
      <c r="C82" s="6"/>
      <c r="D82" s="6"/>
      <c r="E82" s="6"/>
      <c r="F82" s="6"/>
      <c r="I82" s="12"/>
      <c r="J82" s="5">
        <v>5</v>
      </c>
      <c r="K82" s="6"/>
      <c r="L82" s="6"/>
      <c r="M82" s="6"/>
      <c r="N82" s="6"/>
      <c r="S82" s="12"/>
      <c r="T82" s="5">
        <v>5</v>
      </c>
      <c r="U82" s="6"/>
      <c r="V82" s="6"/>
      <c r="W82" s="6"/>
      <c r="X82" s="6"/>
      <c r="AB82" s="12"/>
      <c r="AC82" s="5">
        <v>5</v>
      </c>
      <c r="AD82" s="6"/>
      <c r="AE82" s="6"/>
      <c r="AF82" s="6"/>
      <c r="AG82" s="6"/>
    </row>
    <row r="83" spans="1:33" ht="9" customHeight="1" x14ac:dyDescent="0.25">
      <c r="A83" s="12"/>
      <c r="B83" s="5">
        <v>0.5</v>
      </c>
      <c r="C83" s="6"/>
      <c r="D83" s="6"/>
      <c r="E83" s="6"/>
      <c r="F83" s="6"/>
      <c r="I83" s="12"/>
      <c r="J83" s="5">
        <v>0.5</v>
      </c>
      <c r="K83" s="6"/>
      <c r="L83" s="6"/>
      <c r="M83" s="6"/>
      <c r="N83" s="6"/>
      <c r="S83" s="12"/>
      <c r="T83" s="5">
        <v>0.5</v>
      </c>
      <c r="U83" s="6"/>
      <c r="V83" s="6"/>
      <c r="W83" s="6"/>
      <c r="X83" s="6"/>
      <c r="AB83" s="12"/>
      <c r="AC83" s="5">
        <v>0.5</v>
      </c>
      <c r="AD83" s="6"/>
      <c r="AE83" s="6"/>
      <c r="AF83" s="6"/>
      <c r="AG83" s="6"/>
    </row>
    <row r="84" spans="1:33" ht="9" customHeight="1" x14ac:dyDescent="0.25">
      <c r="A84" s="11" t="s">
        <v>2</v>
      </c>
      <c r="B84" s="5">
        <v>5000</v>
      </c>
      <c r="C84" s="6">
        <v>-4.5523665272162583</v>
      </c>
      <c r="D84" s="6">
        <v>-29.290356869111555</v>
      </c>
      <c r="E84" s="6">
        <v>-36.137389551831667</v>
      </c>
      <c r="F84" s="6">
        <v>-35.137376333823141</v>
      </c>
      <c r="I84" s="11" t="s">
        <v>2</v>
      </c>
      <c r="J84" s="5">
        <v>5000</v>
      </c>
      <c r="K84" s="6">
        <v>-4.8196604324094503</v>
      </c>
      <c r="L84" s="6">
        <v>-23.762572038759341</v>
      </c>
      <c r="M84" s="6">
        <v>-23.558296013628507</v>
      </c>
      <c r="N84" s="6">
        <v>-22.558282795591108</v>
      </c>
      <c r="S84" s="11" t="s">
        <v>2</v>
      </c>
      <c r="T84" s="5">
        <v>5000</v>
      </c>
      <c r="U84" s="6">
        <v>-15.551741402837314</v>
      </c>
      <c r="V84" s="6">
        <v>-40.289731744732613</v>
      </c>
      <c r="W84" s="6">
        <v>-47.139052089709857</v>
      </c>
      <c r="X84" s="6">
        <v>-46.136751209444199</v>
      </c>
      <c r="AB84" s="11" t="s">
        <v>2</v>
      </c>
      <c r="AC84" s="5">
        <v>5000</v>
      </c>
      <c r="AD84" s="6">
        <v>-16.651762126233557</v>
      </c>
      <c r="AE84" s="6">
        <v>-35.594673732583445</v>
      </c>
      <c r="AF84" s="6">
        <v>-35.394080055009709</v>
      </c>
      <c r="AG84" s="6">
        <v>-34.390384489415212</v>
      </c>
    </row>
    <row r="85" spans="1:33" ht="9" customHeight="1" x14ac:dyDescent="0.25">
      <c r="A85" s="12"/>
      <c r="B85" s="5">
        <v>500</v>
      </c>
      <c r="C85" s="6">
        <v>-22.082798741380074</v>
      </c>
      <c r="D85" s="6">
        <v>-35.339479037853721</v>
      </c>
      <c r="E85" s="6">
        <v>-40.189590374074655</v>
      </c>
      <c r="F85" s="6">
        <v>-39.189577223652591</v>
      </c>
      <c r="I85" s="12"/>
      <c r="J85" s="5">
        <v>500</v>
      </c>
      <c r="K85" s="6">
        <v>-22.350082318364297</v>
      </c>
      <c r="L85" s="6">
        <v>-25.973767580771113</v>
      </c>
      <c r="M85" s="6">
        <v>-27.855140426643558</v>
      </c>
      <c r="N85" s="6">
        <v>-26.855138169537099</v>
      </c>
      <c r="S85" s="12"/>
      <c r="T85" s="5">
        <v>500</v>
      </c>
      <c r="U85" s="6">
        <v>-30.082173617001132</v>
      </c>
      <c r="V85" s="6">
        <v>-43.338853913474772</v>
      </c>
      <c r="W85" s="6">
        <v>-48.211711107215237</v>
      </c>
      <c r="X85" s="6">
        <v>-47.188952099273649</v>
      </c>
      <c r="AB85" s="12"/>
      <c r="AC85" s="5">
        <v>500</v>
      </c>
      <c r="AD85" s="6">
        <v>-31.182184012188404</v>
      </c>
      <c r="AE85" s="6">
        <v>-34.805869274595217</v>
      </c>
      <c r="AF85" s="6">
        <v>-36.723347996591137</v>
      </c>
      <c r="AG85" s="6">
        <v>-35.687239863361206</v>
      </c>
    </row>
    <row r="86" spans="1:33" ht="9" customHeight="1" x14ac:dyDescent="0.25">
      <c r="A86" s="12"/>
      <c r="B86" s="5">
        <v>50</v>
      </c>
      <c r="C86" s="6">
        <v>-21.302907518396992</v>
      </c>
      <c r="D86" s="6">
        <v>-32.578473600018725</v>
      </c>
      <c r="E86" s="6">
        <v>-35.330335804366513</v>
      </c>
      <c r="F86" s="6">
        <v>-34.330323285509316</v>
      </c>
      <c r="I86" s="12"/>
      <c r="J86" s="5">
        <v>50</v>
      </c>
      <c r="K86" s="6">
        <v>-21.570197944960498</v>
      </c>
      <c r="L86" s="6">
        <v>-25.667388236615615</v>
      </c>
      <c r="M86" s="6">
        <v>-27.138172843858364</v>
      </c>
      <c r="N86" s="6">
        <v>-26.139004571158331</v>
      </c>
      <c r="S86" s="12"/>
      <c r="T86" s="5">
        <v>50</v>
      </c>
      <c r="U86" s="6">
        <v>-26.302282394018047</v>
      </c>
      <c r="V86" s="6">
        <v>-37.577848475639783</v>
      </c>
      <c r="W86" s="6">
        <v>-40.544431154253857</v>
      </c>
      <c r="X86" s="6">
        <v>-39.329698161130366</v>
      </c>
      <c r="AB86" s="12"/>
      <c r="AC86" s="5">
        <v>50</v>
      </c>
      <c r="AD86" s="6">
        <v>-27.402299638784601</v>
      </c>
      <c r="AE86" s="6">
        <v>-31.499489930439719</v>
      </c>
      <c r="AF86" s="6">
        <v>-33.278002789228985</v>
      </c>
      <c r="AG86" s="6">
        <v>-31.971106264982435</v>
      </c>
    </row>
    <row r="87" spans="1:33" ht="9" customHeight="1" x14ac:dyDescent="0.25">
      <c r="A87" s="12"/>
      <c r="B87" s="5">
        <v>5</v>
      </c>
      <c r="C87" s="6">
        <v>-21.021021891920839</v>
      </c>
      <c r="D87" s="6">
        <v>-29.230803753226276</v>
      </c>
      <c r="E87" s="6">
        <v>-30.721331693698406</v>
      </c>
      <c r="F87" s="6">
        <v>-29.721370940491745</v>
      </c>
      <c r="I87" s="12"/>
      <c r="J87" s="5">
        <v>5</v>
      </c>
      <c r="K87" s="6">
        <v>-21.288308538600923</v>
      </c>
      <c r="L87" s="6">
        <v>-25.569972184072107</v>
      </c>
      <c r="M87" s="6">
        <v>-26.134026454629716</v>
      </c>
      <c r="N87" s="6">
        <v>-25.146573541936245</v>
      </c>
      <c r="S87" s="12"/>
      <c r="T87" s="5">
        <v>5</v>
      </c>
      <c r="U87" s="6">
        <v>-23.020396767541897</v>
      </c>
      <c r="V87" s="6">
        <v>-31.230178628847334</v>
      </c>
      <c r="W87" s="6">
        <v>-34.09802204411271</v>
      </c>
      <c r="X87" s="6">
        <v>-31.720745816112803</v>
      </c>
      <c r="AB87" s="12"/>
      <c r="AC87" s="5">
        <v>5</v>
      </c>
      <c r="AD87" s="6">
        <v>-24.12041023242503</v>
      </c>
      <c r="AE87" s="6">
        <v>-28.402073877896214</v>
      </c>
      <c r="AF87" s="6">
        <v>-30.5439012271104</v>
      </c>
      <c r="AG87" s="6">
        <v>-27.978675235760349</v>
      </c>
    </row>
    <row r="88" spans="1:33" ht="9" customHeight="1" x14ac:dyDescent="0.25">
      <c r="A88" s="12"/>
      <c r="B88" s="5">
        <v>0.5</v>
      </c>
      <c r="C88" s="6">
        <v>-20.36935842861325</v>
      </c>
      <c r="D88" s="6">
        <v>-28.142321559113633</v>
      </c>
      <c r="E88" s="6">
        <v>-29.274664247050939</v>
      </c>
      <c r="F88" s="6">
        <v>-28.275249613972136</v>
      </c>
      <c r="I88" s="12"/>
      <c r="J88" s="5">
        <v>0.5</v>
      </c>
      <c r="K88" s="6">
        <v>-20.636633604472507</v>
      </c>
      <c r="L88" s="6">
        <v>-25.184084243347918</v>
      </c>
      <c r="M88" s="6">
        <v>-25.161480572704971</v>
      </c>
      <c r="N88" s="6">
        <v>-24.186329210805994</v>
      </c>
      <c r="S88" s="12"/>
      <c r="T88" s="5">
        <v>0.5</v>
      </c>
      <c r="U88" s="6">
        <v>-19.368733304234304</v>
      </c>
      <c r="V88" s="6">
        <v>-27.141696434734687</v>
      </c>
      <c r="W88" s="6">
        <v>-32.184435872904459</v>
      </c>
      <c r="X88" s="6">
        <v>-27.27462448959319</v>
      </c>
      <c r="AB88" s="12"/>
      <c r="AC88" s="5">
        <v>0.5</v>
      </c>
      <c r="AD88" s="6">
        <v>-20.468735298296611</v>
      </c>
      <c r="AE88" s="6">
        <v>-25.016185937172025</v>
      </c>
      <c r="AF88" s="6">
        <v>-29.111389756244588</v>
      </c>
      <c r="AG88" s="6">
        <v>-24.018430904630097</v>
      </c>
    </row>
    <row r="89" spans="1:33" ht="15.75" customHeight="1" x14ac:dyDescent="0.25">
      <c r="C89" s="6"/>
      <c r="D89" s="6"/>
      <c r="E89" s="6"/>
      <c r="F89" s="6"/>
      <c r="K89" s="6"/>
      <c r="L89" s="6"/>
      <c r="M89" s="6"/>
      <c r="N89" s="6"/>
    </row>
  </sheetData>
  <mergeCells count="73">
    <mergeCell ref="AB64:AB68"/>
    <mergeCell ref="AB69:AB73"/>
    <mergeCell ref="AB74:AB78"/>
    <mergeCell ref="AB79:AB83"/>
    <mergeCell ref="AB84:AB88"/>
    <mergeCell ref="S74:S78"/>
    <mergeCell ref="S79:S83"/>
    <mergeCell ref="S84:S88"/>
    <mergeCell ref="AB2:AG2"/>
    <mergeCell ref="AB4:AB8"/>
    <mergeCell ref="AB9:AB13"/>
    <mergeCell ref="AB14:AB18"/>
    <mergeCell ref="AB19:AB23"/>
    <mergeCell ref="AB24:AB28"/>
    <mergeCell ref="AB29:AB33"/>
    <mergeCell ref="AB34:AB38"/>
    <mergeCell ref="AB39:AB43"/>
    <mergeCell ref="AB44:AB48"/>
    <mergeCell ref="AB49:AB53"/>
    <mergeCell ref="AB54:AB58"/>
    <mergeCell ref="AB59:AB63"/>
    <mergeCell ref="S49:S53"/>
    <mergeCell ref="S54:S58"/>
    <mergeCell ref="S59:S63"/>
    <mergeCell ref="S64:S68"/>
    <mergeCell ref="S69:S73"/>
    <mergeCell ref="S24:S28"/>
    <mergeCell ref="S29:S33"/>
    <mergeCell ref="S34:S38"/>
    <mergeCell ref="S39:S43"/>
    <mergeCell ref="S44:S48"/>
    <mergeCell ref="S2:X2"/>
    <mergeCell ref="S4:S8"/>
    <mergeCell ref="S9:S13"/>
    <mergeCell ref="S14:S18"/>
    <mergeCell ref="S19:S23"/>
    <mergeCell ref="A49:A53"/>
    <mergeCell ref="A29:A33"/>
    <mergeCell ref="A34:A38"/>
    <mergeCell ref="A39:A43"/>
    <mergeCell ref="I44:I48"/>
    <mergeCell ref="I49:I53"/>
    <mergeCell ref="I2:N2"/>
    <mergeCell ref="A2:F2"/>
    <mergeCell ref="I14:I18"/>
    <mergeCell ref="A19:A23"/>
    <mergeCell ref="A14:A18"/>
    <mergeCell ref="A9:A13"/>
    <mergeCell ref="A4:A8"/>
    <mergeCell ref="I19:I23"/>
    <mergeCell ref="H10:H34"/>
    <mergeCell ref="I34:I38"/>
    <mergeCell ref="A79:A83"/>
    <mergeCell ref="A84:A88"/>
    <mergeCell ref="I4:I8"/>
    <mergeCell ref="I9:I13"/>
    <mergeCell ref="A24:A28"/>
    <mergeCell ref="I79:I83"/>
    <mergeCell ref="I84:I88"/>
    <mergeCell ref="I24:I28"/>
    <mergeCell ref="I54:I58"/>
    <mergeCell ref="I59:I63"/>
    <mergeCell ref="I64:I68"/>
    <mergeCell ref="I69:I73"/>
    <mergeCell ref="I74:I78"/>
    <mergeCell ref="I39:I43"/>
    <mergeCell ref="I29:I33"/>
    <mergeCell ref="A44:A48"/>
    <mergeCell ref="A54:A58"/>
    <mergeCell ref="A59:A63"/>
    <mergeCell ref="A64:A68"/>
    <mergeCell ref="A69:A73"/>
    <mergeCell ref="A74:A78"/>
  </mergeCells>
  <conditionalFormatting sqref="C4:F89 K4:N89">
    <cfRule type="colorScale" priority="9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K59:N63">
    <cfRule type="colorScale" priority="8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K69:N73">
    <cfRule type="colorScale" priority="7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K79:N83">
    <cfRule type="colorScale" priority="6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U4:X88">
    <cfRule type="colorScale" priority="5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AD4:AG88">
    <cfRule type="colorScale" priority="4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AD59:AG63">
    <cfRule type="colorScale" priority="3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AD69:AG73">
    <cfRule type="colorScale" priority="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AD79:AG83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5"/>
  <sheetViews>
    <sheetView workbookViewId="0">
      <selection activeCell="W28" sqref="W28"/>
    </sheetView>
  </sheetViews>
  <sheetFormatPr defaultColWidth="12.6328125" defaultRowHeight="15.75" customHeight="1" x14ac:dyDescent="0.25"/>
  <cols>
    <col min="1" max="1" width="19" customWidth="1"/>
    <col min="2" max="26" width="4.08984375" customWidth="1"/>
  </cols>
  <sheetData>
    <row r="1" spans="1:26" ht="13" x14ac:dyDescent="0.3">
      <c r="B1" s="8" t="s">
        <v>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5">
      <c r="A2" s="2" t="s">
        <v>1</v>
      </c>
      <c r="B2" s="10" t="s">
        <v>2</v>
      </c>
      <c r="C2" s="9"/>
      <c r="D2" s="9"/>
      <c r="E2" s="9"/>
      <c r="F2" s="9"/>
      <c r="G2" s="10" t="s">
        <v>3</v>
      </c>
      <c r="H2" s="9"/>
      <c r="I2" s="9"/>
      <c r="J2" s="9"/>
      <c r="K2" s="9"/>
      <c r="L2" s="10" t="s">
        <v>4</v>
      </c>
      <c r="M2" s="9"/>
      <c r="N2" s="9"/>
      <c r="O2" s="9"/>
      <c r="P2" s="9"/>
      <c r="Q2" s="10" t="s">
        <v>5</v>
      </c>
      <c r="R2" s="9"/>
      <c r="S2" s="9"/>
      <c r="T2" s="9"/>
      <c r="U2" s="9"/>
      <c r="V2" s="10" t="s">
        <v>6</v>
      </c>
      <c r="W2" s="9"/>
      <c r="X2" s="9"/>
      <c r="Y2" s="9"/>
      <c r="Z2" s="9"/>
    </row>
    <row r="3" spans="1:26" ht="15.75" customHeight="1" x14ac:dyDescent="0.25">
      <c r="A3" s="2" t="s">
        <v>7</v>
      </c>
      <c r="B3" s="3">
        <v>1000</v>
      </c>
      <c r="C3" s="3">
        <v>100</v>
      </c>
      <c r="D3" s="3">
        <v>10</v>
      </c>
      <c r="E3" s="3">
        <v>1</v>
      </c>
      <c r="F3" s="3">
        <v>0.1</v>
      </c>
      <c r="G3" s="3">
        <v>1000</v>
      </c>
      <c r="H3" s="3">
        <v>100</v>
      </c>
      <c r="I3" s="3">
        <v>10</v>
      </c>
      <c r="J3" s="3">
        <v>1</v>
      </c>
      <c r="K3" s="3">
        <v>0.1</v>
      </c>
      <c r="L3" s="3">
        <v>1000</v>
      </c>
      <c r="M3" s="3">
        <v>100</v>
      </c>
      <c r="N3" s="3">
        <v>10</v>
      </c>
      <c r="O3" s="3">
        <v>1</v>
      </c>
      <c r="P3" s="3">
        <v>0.1</v>
      </c>
      <c r="Q3" s="3">
        <v>1000</v>
      </c>
      <c r="R3" s="3">
        <v>100</v>
      </c>
      <c r="S3" s="3">
        <v>10</v>
      </c>
      <c r="T3" s="3">
        <v>1</v>
      </c>
      <c r="U3" s="3">
        <v>0.1</v>
      </c>
      <c r="V3" s="3">
        <v>1000</v>
      </c>
      <c r="W3" s="3">
        <v>100</v>
      </c>
      <c r="X3" s="3">
        <v>10</v>
      </c>
      <c r="Y3" s="3">
        <v>1</v>
      </c>
      <c r="Z3" s="3">
        <v>0.1</v>
      </c>
    </row>
    <row r="4" spans="1:26" ht="15.75" customHeight="1" x14ac:dyDescent="0.25">
      <c r="A4" s="2" t="s">
        <v>8</v>
      </c>
      <c r="B4" s="4">
        <f t="shared" ref="B4:Z4" ca="1" si="0">LOG(RAND() / 125)</f>
        <v>-2.8670561453736787</v>
      </c>
      <c r="C4" s="4">
        <f t="shared" ca="1" si="0"/>
        <v>-3.0228071969365504</v>
      </c>
      <c r="D4" s="4">
        <f t="shared" ca="1" si="0"/>
        <v>-3.1515737405026538</v>
      </c>
      <c r="E4" s="4">
        <f t="shared" ca="1" si="0"/>
        <v>-2.5898098156098501</v>
      </c>
      <c r="F4" s="4">
        <f t="shared" ca="1" si="0"/>
        <v>-2.33003798075144</v>
      </c>
      <c r="G4" s="4">
        <f t="shared" ca="1" si="0"/>
        <v>-2.5377854729920739</v>
      </c>
      <c r="H4" s="4">
        <f t="shared" ca="1" si="0"/>
        <v>-3.0647921978372463</v>
      </c>
      <c r="I4" s="4">
        <f t="shared" ca="1" si="0"/>
        <v>-2.389971072004947</v>
      </c>
      <c r="J4" s="4">
        <f t="shared" ca="1" si="0"/>
        <v>-2.4262682952233154</v>
      </c>
      <c r="K4" s="4">
        <f t="shared" ca="1" si="0"/>
        <v>-2.9285910036441942</v>
      </c>
      <c r="L4" s="4">
        <f t="shared" ca="1" si="0"/>
        <v>-2.2383552693906221</v>
      </c>
      <c r="M4" s="4">
        <f t="shared" ca="1" si="0"/>
        <v>-2.5412985051214254</v>
      </c>
      <c r="N4" s="4">
        <f t="shared" ca="1" si="0"/>
        <v>-2.7429285061799562</v>
      </c>
      <c r="O4" s="4">
        <f t="shared" ca="1" si="0"/>
        <v>-2.3696390148691049</v>
      </c>
      <c r="P4" s="4">
        <f t="shared" ca="1" si="0"/>
        <v>-2.4926710559030547</v>
      </c>
      <c r="Q4" s="4">
        <f t="shared" ca="1" si="0"/>
        <v>-2.2206204188765435</v>
      </c>
      <c r="R4" s="4">
        <f t="shared" ca="1" si="0"/>
        <v>-2.259468709485283</v>
      </c>
      <c r="S4" s="4">
        <f t="shared" ca="1" si="0"/>
        <v>-2.1337867887480528</v>
      </c>
      <c r="T4" s="4">
        <f t="shared" ca="1" si="0"/>
        <v>-2.1450667649670998</v>
      </c>
      <c r="U4" s="4">
        <f t="shared" ca="1" si="0"/>
        <v>-2.5972185242657528</v>
      </c>
      <c r="V4" s="4">
        <f t="shared" ca="1" si="0"/>
        <v>-2.7249643162233905</v>
      </c>
      <c r="W4" s="4">
        <f t="shared" ca="1" si="0"/>
        <v>-2.5238410001582836</v>
      </c>
      <c r="X4" s="4">
        <f t="shared" ca="1" si="0"/>
        <v>-2.9511746752709125</v>
      </c>
      <c r="Y4" s="4">
        <f t="shared" ca="1" si="0"/>
        <v>-2.129005874069088</v>
      </c>
      <c r="Z4" s="4">
        <f t="shared" ca="1" si="0"/>
        <v>-2.965870880871107</v>
      </c>
    </row>
    <row r="5" spans="1:26" ht="15.75" customHeight="1" x14ac:dyDescent="0.25">
      <c r="A5" s="2" t="s">
        <v>9</v>
      </c>
      <c r="B5" s="4">
        <f t="shared" ref="B5:Z5" ca="1" si="1">LOG(RAND() / 125)</f>
        <v>-2.9752075538388914</v>
      </c>
      <c r="C5" s="4">
        <f t="shared" ca="1" si="1"/>
        <v>-2.326832796682226</v>
      </c>
      <c r="D5" s="4">
        <f t="shared" ca="1" si="1"/>
        <v>-2.1309446784487278</v>
      </c>
      <c r="E5" s="4">
        <f t="shared" ca="1" si="1"/>
        <v>-2.1004933525188112</v>
      </c>
      <c r="F5" s="4">
        <f t="shared" ca="1" si="1"/>
        <v>-2.6040697058666908</v>
      </c>
      <c r="G5" s="4">
        <f t="shared" ca="1" si="1"/>
        <v>-2.8569771393606902</v>
      </c>
      <c r="H5" s="4">
        <f t="shared" ca="1" si="1"/>
        <v>-2.2858565469122496</v>
      </c>
      <c r="I5" s="4">
        <f t="shared" ca="1" si="1"/>
        <v>-2.818117725060199</v>
      </c>
      <c r="J5" s="4">
        <f t="shared" ca="1" si="1"/>
        <v>-2.6234525381278178</v>
      </c>
      <c r="K5" s="4">
        <f t="shared" ca="1" si="1"/>
        <v>-3.6269438297903891</v>
      </c>
      <c r="L5" s="4">
        <f t="shared" ca="1" si="1"/>
        <v>-2.7077613715364355</v>
      </c>
      <c r="M5" s="4">
        <f t="shared" ca="1" si="1"/>
        <v>-2.4736588302920755</v>
      </c>
      <c r="N5" s="4">
        <f t="shared" ca="1" si="1"/>
        <v>-2.2447533345191566</v>
      </c>
      <c r="O5" s="4">
        <f t="shared" ca="1" si="1"/>
        <v>-2.7862569994766795</v>
      </c>
      <c r="P5" s="4">
        <f t="shared" ca="1" si="1"/>
        <v>-2.2719064379936933</v>
      </c>
      <c r="Q5" s="4">
        <f t="shared" ca="1" si="1"/>
        <v>-2.430010908540964</v>
      </c>
      <c r="R5" s="4">
        <f t="shared" ca="1" si="1"/>
        <v>-2.6381824591431591</v>
      </c>
      <c r="S5" s="4">
        <f t="shared" ca="1" si="1"/>
        <v>-2.1960163056906428</v>
      </c>
      <c r="T5" s="4">
        <f t="shared" ca="1" si="1"/>
        <v>-2.2035677910900837</v>
      </c>
      <c r="U5" s="4">
        <f t="shared" ca="1" si="1"/>
        <v>-2.2227396206633045</v>
      </c>
      <c r="V5" s="4">
        <f t="shared" ca="1" si="1"/>
        <v>-2.3464298048956214</v>
      </c>
      <c r="W5" s="4">
        <f t="shared" ca="1" si="1"/>
        <v>-2.6303861991845356</v>
      </c>
      <c r="X5" s="4">
        <f t="shared" ca="1" si="1"/>
        <v>-2.8705751764514047</v>
      </c>
      <c r="Y5" s="4">
        <f t="shared" ca="1" si="1"/>
        <v>-3.3808257079207622</v>
      </c>
      <c r="Z5" s="4">
        <f t="shared" ca="1" si="1"/>
        <v>-2.2499217265041707</v>
      </c>
    </row>
    <row r="6" spans="1:26" ht="15.75" customHeight="1" x14ac:dyDescent="0.25">
      <c r="A6" s="2" t="s">
        <v>10</v>
      </c>
      <c r="B6" s="4">
        <f t="shared" ref="B6:Z6" ca="1" si="2">LOG(RAND() / 125)</f>
        <v>-3.0739435213582125</v>
      </c>
      <c r="C6" s="4">
        <f t="shared" ca="1" si="2"/>
        <v>-2.414501501601964</v>
      </c>
      <c r="D6" s="4">
        <f t="shared" ca="1" si="2"/>
        <v>-2.3215145061352715</v>
      </c>
      <c r="E6" s="4">
        <f t="shared" ca="1" si="2"/>
        <v>-2.1923872471487598</v>
      </c>
      <c r="F6" s="4">
        <f t="shared" ca="1" si="2"/>
        <v>-2.1673331740274633</v>
      </c>
      <c r="G6" s="4">
        <f t="shared" ca="1" si="2"/>
        <v>-2.555521077204173</v>
      </c>
      <c r="H6" s="4">
        <f t="shared" ca="1" si="2"/>
        <v>-2.4829051756932361</v>
      </c>
      <c r="I6" s="4">
        <f t="shared" ca="1" si="2"/>
        <v>-2.4538390415474201</v>
      </c>
      <c r="J6" s="4">
        <f t="shared" ca="1" si="2"/>
        <v>-3.3157198238521159</v>
      </c>
      <c r="K6" s="4">
        <f t="shared" ca="1" si="2"/>
        <v>-2.4000889628989226</v>
      </c>
      <c r="L6" s="4">
        <f t="shared" ca="1" si="2"/>
        <v>-2.3918128506753398</v>
      </c>
      <c r="M6" s="4">
        <f t="shared" ca="1" si="2"/>
        <v>-2.7109031487071884</v>
      </c>
      <c r="N6" s="4">
        <f t="shared" ca="1" si="2"/>
        <v>-2.3593353251815969</v>
      </c>
      <c r="O6" s="4">
        <f t="shared" ca="1" si="2"/>
        <v>-2.1683254783140775</v>
      </c>
      <c r="P6" s="4">
        <f t="shared" ca="1" si="2"/>
        <v>-3.0725567641665643</v>
      </c>
      <c r="Q6" s="4">
        <f t="shared" ca="1" si="2"/>
        <v>-3.6182934253625527</v>
      </c>
      <c r="R6" s="4">
        <f t="shared" ca="1" si="2"/>
        <v>-2.5871592175569478</v>
      </c>
      <c r="S6" s="4">
        <f t="shared" ca="1" si="2"/>
        <v>-2.5145063298568502</v>
      </c>
      <c r="T6" s="4">
        <f t="shared" ca="1" si="2"/>
        <v>-2.3754126006174108</v>
      </c>
      <c r="U6" s="4">
        <f t="shared" ca="1" si="2"/>
        <v>-2.1108147747842496</v>
      </c>
      <c r="V6" s="4">
        <f t="shared" ca="1" si="2"/>
        <v>-2.6685708667125643</v>
      </c>
      <c r="W6" s="4">
        <f t="shared" ca="1" si="2"/>
        <v>-2.2074460478107292</v>
      </c>
      <c r="X6" s="4">
        <f t="shared" ca="1" si="2"/>
        <v>-2.4957000816988888</v>
      </c>
      <c r="Y6" s="4">
        <f t="shared" ca="1" si="2"/>
        <v>-2.4824744862899508</v>
      </c>
      <c r="Z6" s="4">
        <f t="shared" ca="1" si="2"/>
        <v>-2.3630211517349609</v>
      </c>
    </row>
    <row r="7" spans="1:26" ht="15.75" customHeight="1" x14ac:dyDescent="0.25">
      <c r="A7" s="2" t="s">
        <v>11</v>
      </c>
      <c r="B7" s="4">
        <f t="shared" ref="B7:Z7" ca="1" si="3">LOG(RAND() / 125)</f>
        <v>-2.9567099909650176</v>
      </c>
      <c r="C7" s="4">
        <f t="shared" ca="1" si="3"/>
        <v>-2.6234984294497026</v>
      </c>
      <c r="D7" s="4">
        <f t="shared" ca="1" si="3"/>
        <v>-2.4014732816471906</v>
      </c>
      <c r="E7" s="4">
        <f t="shared" ca="1" si="3"/>
        <v>-3.4258710726776527</v>
      </c>
      <c r="F7" s="4">
        <f t="shared" ca="1" si="3"/>
        <v>-2.1200282626567302</v>
      </c>
      <c r="G7" s="4">
        <f t="shared" ca="1" si="3"/>
        <v>-2.1348696582275069</v>
      </c>
      <c r="H7" s="4">
        <f t="shared" ca="1" si="3"/>
        <v>-2.8962779604372728</v>
      </c>
      <c r="I7" s="4">
        <f t="shared" ca="1" si="3"/>
        <v>-2.2317364212447077</v>
      </c>
      <c r="J7" s="4">
        <f t="shared" ca="1" si="3"/>
        <v>-2.4209061863849302</v>
      </c>
      <c r="K7" s="4">
        <f t="shared" ca="1" si="3"/>
        <v>-2.6862663725439813</v>
      </c>
      <c r="L7" s="4">
        <f t="shared" ca="1" si="3"/>
        <v>-2.6000788470841254</v>
      </c>
      <c r="M7" s="4">
        <f t="shared" ca="1" si="3"/>
        <v>-2.8076821556307481</v>
      </c>
      <c r="N7" s="4">
        <f t="shared" ca="1" si="3"/>
        <v>-2.1351804319958321</v>
      </c>
      <c r="O7" s="4">
        <f t="shared" ca="1" si="3"/>
        <v>-2.5891992173519811</v>
      </c>
      <c r="P7" s="4">
        <f t="shared" ca="1" si="3"/>
        <v>-2.7093309502714624</v>
      </c>
      <c r="Q7" s="4">
        <f t="shared" ca="1" si="3"/>
        <v>-2.1500094686250479</v>
      </c>
      <c r="R7" s="4">
        <f t="shared" ca="1" si="3"/>
        <v>-3.3918504646681407</v>
      </c>
      <c r="S7" s="4">
        <f t="shared" ca="1" si="3"/>
        <v>-2.1387880953398954</v>
      </c>
      <c r="T7" s="4">
        <f t="shared" ca="1" si="3"/>
        <v>-2.686740629286648</v>
      </c>
      <c r="U7" s="4">
        <f t="shared" ca="1" si="3"/>
        <v>-2.156958123786886</v>
      </c>
      <c r="V7" s="4">
        <f t="shared" ca="1" si="3"/>
        <v>-2.26103951795979</v>
      </c>
      <c r="W7" s="4">
        <f t="shared" ca="1" si="3"/>
        <v>-2.5361640663425788</v>
      </c>
      <c r="X7" s="4">
        <f t="shared" ca="1" si="3"/>
        <v>-2.2847730382465521</v>
      </c>
      <c r="Y7" s="4">
        <f t="shared" ca="1" si="3"/>
        <v>-2.3358967270507862</v>
      </c>
      <c r="Z7" s="4">
        <f t="shared" ca="1" si="3"/>
        <v>-2.1661527901293431</v>
      </c>
    </row>
    <row r="9" spans="1:26" ht="13" x14ac:dyDescent="0.3">
      <c r="B9" s="8" t="s">
        <v>12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25">
      <c r="A10" s="2" t="s">
        <v>1</v>
      </c>
      <c r="B10" s="10" t="s">
        <v>2</v>
      </c>
      <c r="C10" s="9"/>
      <c r="D10" s="9"/>
      <c r="E10" s="9"/>
      <c r="F10" s="9"/>
      <c r="G10" s="10" t="s">
        <v>3</v>
      </c>
      <c r="H10" s="9"/>
      <c r="I10" s="9"/>
      <c r="J10" s="9"/>
      <c r="K10" s="9"/>
      <c r="L10" s="10" t="s">
        <v>4</v>
      </c>
      <c r="M10" s="9"/>
      <c r="N10" s="9"/>
      <c r="O10" s="9"/>
      <c r="P10" s="9"/>
      <c r="Q10" s="10" t="s">
        <v>5</v>
      </c>
      <c r="R10" s="9"/>
      <c r="S10" s="9"/>
      <c r="T10" s="9"/>
      <c r="U10" s="9"/>
      <c r="V10" s="10" t="s">
        <v>6</v>
      </c>
      <c r="W10" s="9"/>
      <c r="X10" s="9"/>
      <c r="Y10" s="9"/>
      <c r="Z10" s="9"/>
    </row>
    <row r="11" spans="1:26" ht="15.75" customHeight="1" x14ac:dyDescent="0.25">
      <c r="A11" s="2" t="s">
        <v>7</v>
      </c>
      <c r="B11" s="3">
        <v>1000</v>
      </c>
      <c r="C11" s="3">
        <v>100</v>
      </c>
      <c r="D11" s="3">
        <v>10</v>
      </c>
      <c r="E11" s="3">
        <v>1</v>
      </c>
      <c r="F11" s="3">
        <v>0.1</v>
      </c>
      <c r="G11" s="3">
        <v>1000</v>
      </c>
      <c r="H11" s="3">
        <v>100</v>
      </c>
      <c r="I11" s="3">
        <v>10</v>
      </c>
      <c r="J11" s="3">
        <v>1</v>
      </c>
      <c r="K11" s="3">
        <v>0.1</v>
      </c>
      <c r="L11" s="3">
        <v>1000</v>
      </c>
      <c r="M11" s="3">
        <v>100</v>
      </c>
      <c r="N11" s="3">
        <v>10</v>
      </c>
      <c r="O11" s="3">
        <v>1</v>
      </c>
      <c r="P11" s="3">
        <v>0.1</v>
      </c>
      <c r="Q11" s="3">
        <v>1000</v>
      </c>
      <c r="R11" s="3">
        <v>100</v>
      </c>
      <c r="S11" s="3">
        <v>10</v>
      </c>
      <c r="T11" s="3">
        <v>1</v>
      </c>
      <c r="U11" s="3">
        <v>0.1</v>
      </c>
      <c r="V11" s="3">
        <v>1000</v>
      </c>
      <c r="W11" s="3">
        <v>100</v>
      </c>
      <c r="X11" s="3">
        <v>10</v>
      </c>
      <c r="Y11" s="3">
        <v>1</v>
      </c>
      <c r="Z11" s="3">
        <v>0.1</v>
      </c>
    </row>
    <row r="12" spans="1:26" ht="15.75" customHeight="1" x14ac:dyDescent="0.25">
      <c r="A12" s="2" t="s">
        <v>8</v>
      </c>
      <c r="B12" s="4">
        <f t="shared" ref="B12:Z12" ca="1" si="4">LOG(RAND() / 125)</f>
        <v>-2.1549336971257329</v>
      </c>
      <c r="C12" s="4">
        <f t="shared" ca="1" si="4"/>
        <v>-2.4015888009644351</v>
      </c>
      <c r="D12" s="4">
        <f t="shared" ca="1" si="4"/>
        <v>-2.522455044552232</v>
      </c>
      <c r="E12" s="4">
        <f t="shared" ca="1" si="4"/>
        <v>-2.1859671890798484</v>
      </c>
      <c r="F12" s="4">
        <f t="shared" ca="1" si="4"/>
        <v>-2.3351809250126063</v>
      </c>
      <c r="G12" s="4">
        <f t="shared" ca="1" si="4"/>
        <v>-2.8236611900236257</v>
      </c>
      <c r="H12" s="4">
        <f t="shared" ca="1" si="4"/>
        <v>-2.8679342186183905</v>
      </c>
      <c r="I12" s="4">
        <f t="shared" ca="1" si="4"/>
        <v>-2.3649712849215208</v>
      </c>
      <c r="J12" s="4">
        <f t="shared" ca="1" si="4"/>
        <v>-2.309152079501116</v>
      </c>
      <c r="K12" s="4">
        <f t="shared" ca="1" si="4"/>
        <v>-2.2560245552481106</v>
      </c>
      <c r="L12" s="4">
        <f t="shared" ca="1" si="4"/>
        <v>-2.1458108475433781</v>
      </c>
      <c r="M12" s="4">
        <f t="shared" ca="1" si="4"/>
        <v>-3.0179354594482275</v>
      </c>
      <c r="N12" s="4">
        <f t="shared" ca="1" si="4"/>
        <v>-2.1272330693168406</v>
      </c>
      <c r="O12" s="4">
        <f t="shared" ca="1" si="4"/>
        <v>-3.5726536554283737</v>
      </c>
      <c r="P12" s="4">
        <f t="shared" ca="1" si="4"/>
        <v>-2.9337101655611897</v>
      </c>
      <c r="Q12" s="4">
        <f t="shared" ca="1" si="4"/>
        <v>-2.6111289225042462</v>
      </c>
      <c r="R12" s="4">
        <f t="shared" ca="1" si="4"/>
        <v>-2.2170364087262904</v>
      </c>
      <c r="S12" s="4">
        <f t="shared" ca="1" si="4"/>
        <v>-2.8952413671180808</v>
      </c>
      <c r="T12" s="4">
        <f t="shared" ca="1" si="4"/>
        <v>-2.1475606660406346</v>
      </c>
      <c r="U12" s="4">
        <f t="shared" ca="1" si="4"/>
        <v>-3.0780184123192997</v>
      </c>
      <c r="V12" s="4">
        <f t="shared" ca="1" si="4"/>
        <v>-2.1823615924581508</v>
      </c>
      <c r="W12" s="4">
        <f t="shared" ca="1" si="4"/>
        <v>-2.8497420014051884</v>
      </c>
      <c r="X12" s="4">
        <f t="shared" ca="1" si="4"/>
        <v>-2.2997755305438914</v>
      </c>
      <c r="Y12" s="4">
        <f t="shared" ca="1" si="4"/>
        <v>-2.1146000152249176</v>
      </c>
      <c r="Z12" s="4">
        <f t="shared" ca="1" si="4"/>
        <v>-2.1857149921437879</v>
      </c>
    </row>
    <row r="13" spans="1:26" ht="15.75" customHeight="1" x14ac:dyDescent="0.25">
      <c r="A13" s="2" t="s">
        <v>9</v>
      </c>
      <c r="B13" s="4">
        <f t="shared" ref="B13:Z13" ca="1" si="5">LOG(RAND() / 125)</f>
        <v>-2.405828423248797</v>
      </c>
      <c r="C13" s="4">
        <f t="shared" ca="1" si="5"/>
        <v>-2.760020641536852</v>
      </c>
      <c r="D13" s="4">
        <f t="shared" ca="1" si="5"/>
        <v>-3.4992445488004082</v>
      </c>
      <c r="E13" s="4">
        <f t="shared" ca="1" si="5"/>
        <v>-2.3266120333707838</v>
      </c>
      <c r="F13" s="4">
        <f t="shared" ca="1" si="5"/>
        <v>-2.4948981594724167</v>
      </c>
      <c r="G13" s="4">
        <f t="shared" ca="1" si="5"/>
        <v>-2.2531480460628304</v>
      </c>
      <c r="H13" s="4">
        <f t="shared" ca="1" si="5"/>
        <v>-3.6943694207327646</v>
      </c>
      <c r="I13" s="4">
        <f t="shared" ca="1" si="5"/>
        <v>-3.9308365343945484</v>
      </c>
      <c r="J13" s="4">
        <f t="shared" ca="1" si="5"/>
        <v>-2.8961618094419972</v>
      </c>
      <c r="K13" s="4">
        <f t="shared" ca="1" si="5"/>
        <v>-2.109461294282494</v>
      </c>
      <c r="L13" s="4">
        <f t="shared" ca="1" si="5"/>
        <v>-2.2326256165545102</v>
      </c>
      <c r="M13" s="4">
        <f t="shared" ca="1" si="5"/>
        <v>-2.2017715687396189</v>
      </c>
      <c r="N13" s="4">
        <f t="shared" ca="1" si="5"/>
        <v>-2.7742310977169136</v>
      </c>
      <c r="O13" s="4">
        <f t="shared" ca="1" si="5"/>
        <v>-2.5244607998769264</v>
      </c>
      <c r="P13" s="4">
        <f t="shared" ca="1" si="5"/>
        <v>-2.1162319742308955</v>
      </c>
      <c r="Q13" s="4">
        <f t="shared" ca="1" si="5"/>
        <v>-2.166641514272714</v>
      </c>
      <c r="R13" s="4">
        <f t="shared" ca="1" si="5"/>
        <v>-4.0474325620107798</v>
      </c>
      <c r="S13" s="4">
        <f t="shared" ca="1" si="5"/>
        <v>-2.3945284677797321</v>
      </c>
      <c r="T13" s="4">
        <f t="shared" ca="1" si="5"/>
        <v>-2.5224796721064582</v>
      </c>
      <c r="U13" s="4">
        <f t="shared" ca="1" si="5"/>
        <v>-2.4723020979414003</v>
      </c>
      <c r="V13" s="4">
        <f t="shared" ca="1" si="5"/>
        <v>-2.5819576097619947</v>
      </c>
      <c r="W13" s="4">
        <f t="shared" ca="1" si="5"/>
        <v>-2.2314260807881841</v>
      </c>
      <c r="X13" s="4">
        <f t="shared" ca="1" si="5"/>
        <v>-2.9175092638687432</v>
      </c>
      <c r="Y13" s="4">
        <f t="shared" ca="1" si="5"/>
        <v>-2.5997573411389392</v>
      </c>
      <c r="Z13" s="4">
        <f t="shared" ca="1" si="5"/>
        <v>-2.3743205068299273</v>
      </c>
    </row>
    <row r="14" spans="1:26" ht="15.75" customHeight="1" x14ac:dyDescent="0.25">
      <c r="A14" s="2" t="s">
        <v>10</v>
      </c>
      <c r="B14" s="4">
        <f t="shared" ref="B14:Z14" ca="1" si="6">LOG(RAND() / 125)</f>
        <v>-3.551462749222984</v>
      </c>
      <c r="C14" s="4">
        <f t="shared" ca="1" si="6"/>
        <v>-2.3592281906562595</v>
      </c>
      <c r="D14" s="4">
        <f t="shared" ca="1" si="6"/>
        <v>-2.4373971519879998</v>
      </c>
      <c r="E14" s="4">
        <f t="shared" ca="1" si="6"/>
        <v>-2.1254675871992883</v>
      </c>
      <c r="F14" s="4">
        <f t="shared" ca="1" si="6"/>
        <v>-2.2257806671978986</v>
      </c>
      <c r="G14" s="4">
        <f t="shared" ca="1" si="6"/>
        <v>-2.3944987715501385</v>
      </c>
      <c r="H14" s="4">
        <f t="shared" ca="1" si="6"/>
        <v>-2.5665021947216706</v>
      </c>
      <c r="I14" s="4">
        <f t="shared" ca="1" si="6"/>
        <v>-2.7575735319983417</v>
      </c>
      <c r="J14" s="4">
        <f t="shared" ca="1" si="6"/>
        <v>-2.3365376299450236</v>
      </c>
      <c r="K14" s="4">
        <f t="shared" ca="1" si="6"/>
        <v>-2.3152145795072205</v>
      </c>
      <c r="L14" s="4">
        <f t="shared" ca="1" si="6"/>
        <v>-2.5552420301903065</v>
      </c>
      <c r="M14" s="4">
        <f t="shared" ca="1" si="6"/>
        <v>-2.9144818717595533</v>
      </c>
      <c r="N14" s="4">
        <f t="shared" ca="1" si="6"/>
        <v>-2.3291530323107206</v>
      </c>
      <c r="O14" s="4">
        <f t="shared" ca="1" si="6"/>
        <v>-2.1801679518660548</v>
      </c>
      <c r="P14" s="4">
        <f t="shared" ca="1" si="6"/>
        <v>-3.3747747500819374</v>
      </c>
      <c r="Q14" s="4">
        <f t="shared" ca="1" si="6"/>
        <v>-3.0907314801147994</v>
      </c>
      <c r="R14" s="4">
        <f t="shared" ca="1" si="6"/>
        <v>-2.1559974143192679</v>
      </c>
      <c r="S14" s="4">
        <f t="shared" ca="1" si="6"/>
        <v>-2.1272662668319335</v>
      </c>
      <c r="T14" s="4">
        <f t="shared" ca="1" si="6"/>
        <v>-2.9127015962393319</v>
      </c>
      <c r="U14" s="4">
        <f t="shared" ca="1" si="6"/>
        <v>-3.8299894132844265</v>
      </c>
      <c r="V14" s="4">
        <f t="shared" ca="1" si="6"/>
        <v>-2.324548479026102</v>
      </c>
      <c r="W14" s="4">
        <f t="shared" ca="1" si="6"/>
        <v>-2.4835780508904346</v>
      </c>
      <c r="X14" s="4">
        <f t="shared" ca="1" si="6"/>
        <v>-2.5263989924516239</v>
      </c>
      <c r="Y14" s="4">
        <f t="shared" ca="1" si="6"/>
        <v>-3.1345912870329227</v>
      </c>
      <c r="Z14" s="4">
        <f t="shared" ca="1" si="6"/>
        <v>-2.843293634607968</v>
      </c>
    </row>
    <row r="15" spans="1:26" ht="15.75" customHeight="1" x14ac:dyDescent="0.25">
      <c r="A15" s="2" t="s">
        <v>11</v>
      </c>
      <c r="B15" s="4">
        <f t="shared" ref="B15:Z15" ca="1" si="7">LOG(RAND() / 125)</f>
        <v>-2.1275437814065938</v>
      </c>
      <c r="C15" s="4">
        <f t="shared" ca="1" si="7"/>
        <v>-2.4249049762597643</v>
      </c>
      <c r="D15" s="4">
        <f t="shared" ca="1" si="7"/>
        <v>-2.8677825177942746</v>
      </c>
      <c r="E15" s="4">
        <f t="shared" ca="1" si="7"/>
        <v>-2.2513409725661546</v>
      </c>
      <c r="F15" s="4">
        <f t="shared" ca="1" si="7"/>
        <v>-2.3954306987074303</v>
      </c>
      <c r="G15" s="4">
        <f t="shared" ca="1" si="7"/>
        <v>-2.1570873407271591</v>
      </c>
      <c r="H15" s="4">
        <f t="shared" ca="1" si="7"/>
        <v>-3.1309358025948746</v>
      </c>
      <c r="I15" s="4">
        <f t="shared" ca="1" si="7"/>
        <v>-2.1878559103568547</v>
      </c>
      <c r="J15" s="4">
        <f t="shared" ca="1" si="7"/>
        <v>-2.3018879323696155</v>
      </c>
      <c r="K15" s="4">
        <f t="shared" ca="1" si="7"/>
        <v>-4.6222344370558348</v>
      </c>
      <c r="L15" s="4">
        <f t="shared" ca="1" si="7"/>
        <v>-2.1716966335008991</v>
      </c>
      <c r="M15" s="4">
        <f t="shared" ca="1" si="7"/>
        <v>-3.5930727696277533</v>
      </c>
      <c r="N15" s="4">
        <f t="shared" ca="1" si="7"/>
        <v>-2.3613894969299372</v>
      </c>
      <c r="O15" s="4">
        <f t="shared" ca="1" si="7"/>
        <v>-2.1566794997090555</v>
      </c>
      <c r="P15" s="4">
        <f t="shared" ca="1" si="7"/>
        <v>-2.1132139954400428</v>
      </c>
      <c r="Q15" s="4">
        <f t="shared" ca="1" si="7"/>
        <v>-2.6350192394990191</v>
      </c>
      <c r="R15" s="4">
        <f t="shared" ca="1" si="7"/>
        <v>-2.313393931155999</v>
      </c>
      <c r="S15" s="4">
        <f t="shared" ca="1" si="7"/>
        <v>-2.16602093345807</v>
      </c>
      <c r="T15" s="4">
        <f t="shared" ca="1" si="7"/>
        <v>-2.6587120986765158</v>
      </c>
      <c r="U15" s="4">
        <f t="shared" ca="1" si="7"/>
        <v>-3.2733986494112801</v>
      </c>
      <c r="V15" s="4">
        <f t="shared" ca="1" si="7"/>
        <v>-2.1419341040586524</v>
      </c>
      <c r="W15" s="4">
        <f t="shared" ca="1" si="7"/>
        <v>-2.6963958456323183</v>
      </c>
      <c r="X15" s="4">
        <f t="shared" ca="1" si="7"/>
        <v>-2.2032963559385292</v>
      </c>
      <c r="Y15" s="4">
        <f t="shared" ca="1" si="7"/>
        <v>-2.139064963630299</v>
      </c>
      <c r="Z15" s="4">
        <f t="shared" ca="1" si="7"/>
        <v>-3.5923254647566574</v>
      </c>
    </row>
  </sheetData>
  <mergeCells count="12">
    <mergeCell ref="B1:Z1"/>
    <mergeCell ref="B10:F10"/>
    <mergeCell ref="B9:Z9"/>
    <mergeCell ref="G10:K10"/>
    <mergeCell ref="L10:P10"/>
    <mergeCell ref="Q10:U10"/>
    <mergeCell ref="V10:Z10"/>
    <mergeCell ref="B2:F2"/>
    <mergeCell ref="G2:K2"/>
    <mergeCell ref="L2:P2"/>
    <mergeCell ref="Q2:U2"/>
    <mergeCell ref="V2:Z2"/>
  </mergeCells>
  <conditionalFormatting sqref="B4:Z7 B12:Z15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Vertical Version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Prado Domercq</dc:creator>
  <cp:lastModifiedBy>prado.domercq</cp:lastModifiedBy>
  <dcterms:created xsi:type="dcterms:W3CDTF">2024-02-09T10:16:56Z</dcterms:created>
  <dcterms:modified xsi:type="dcterms:W3CDTF">2024-03-25T13:20:46Z</dcterms:modified>
</cp:coreProperties>
</file>