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queryTables/queryTable2.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files\excel-layouts\FixedAssetDetails\"/>
    </mc:Choice>
  </mc:AlternateContent>
  <xr:revisionPtr revIDLastSave="0" documentId="13_ncr:1_{42D8C91D-2276-4656-A4CC-1D80B8C71091}" xr6:coauthVersionLast="47" xr6:coauthVersionMax="47" xr10:uidLastSave="{00000000-0000-0000-0000-000000000000}"/>
  <bookViews>
    <workbookView xWindow="-105" yWindow="-24000" windowWidth="38445" windowHeight="23385" xr2:uid="{00000000-000D-0000-FFFF-FFFF00000000}"/>
  </bookViews>
  <sheets>
    <sheet name="$FixedAssetDetails$" sheetId="7" r:id="rId1"/>
    <sheet name="FixedAssetData" sheetId="5" r:id="rId2"/>
    <sheet name="CaptionData" sheetId="3" r:id="rId3"/>
    <sheet name="TranslationData" sheetId="2" r:id="rId4"/>
    <sheet name="CaptionMetadata" sheetId="9" state="hidden" r:id="rId5"/>
    <sheet name="Metadata" sheetId="8" state="hidden" r:id="rId6"/>
    <sheet name="Aggregated Metadata" sheetId="4" state="hidden" r:id="rId7"/>
  </sheets>
  <definedNames>
    <definedName name="ExternalData_1" localSheetId="4" hidden="1">'CaptionMetadata'!$A$1:$S$2</definedName>
    <definedName name="ExternalData_1" localSheetId="5" hidden="1">Metadata!$A$1:$K$2</definedName>
    <definedName name="Slicer_BudgetedAsset">#N/A</definedName>
    <definedName name="Slicer_DepreciationBookCode">#N/A</definedName>
    <definedName name="Slicer_FixedAssetClassCode">#N/A</definedName>
    <definedName name="Slicer_FixedAssetPostingCategory">#N/A</definedName>
    <definedName name="Slicer_FixedAssetSubclassCode">#N/A</definedName>
  </definedNames>
  <calcPr calcId="191029" forceFullCalc="1"/>
  <pivotCaches>
    <pivotCache cacheId="51" r:id="rId8"/>
  </pivotCaches>
  <extLst>
    <ext xmlns:x14="http://schemas.microsoft.com/office/spreadsheetml/2009/9/main" uri="{BBE1A952-AA13-448e-AADC-164F8A28A991}">
      <x14:slicerCaches>
        <x14:slicerCache r:id="rId9"/>
        <x14:slicerCache r:id="rId10"/>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7" l="1" a="1"/>
  <c r="K4" i="7" s="1"/>
  <c r="K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482718-5A71-4FFA-8A49-80852CCB8DC2}" keepAlive="1" name="Query - CaptionData" description="Connection to the 'CaptionData' query in the workbook." type="5" refreshedVersion="8" background="1" saveData="1">
    <dbPr connection="Provider=Microsoft.Mashup.OleDb.1;Data Source=$Workbook$;Location=CaptionData;Extended Properties=&quot;&quot;" command="SELECT * FROM [CaptionData]"/>
  </connection>
  <connection id="2" xr16:uid="{09D6E410-9298-4EFD-9C6F-0F0B1057C728}" keepAlive="1" name="Query - FixedAssetData" description="Connection to the 'FixedAssetData' query in the workbook." type="5" refreshedVersion="8" background="1">
    <dbPr connection="Provider=Microsoft.Mashup.OleDb.1;Data Source=$Workbook$;Location=FixedAssetData;Extended Properties=&quot;&quot;" command="SELECT * FROM [FixedAssetData]"/>
  </connection>
  <connection id="3" xr16:uid="{D7DA7E32-2720-47FE-9EF0-DC31D50ED5E1}" keepAlive="1" name="Query - Metadata" description="Connection to the 'Metadata' query in the workbook." type="5" refreshedVersion="8" background="1" saveData="1">
    <dbPr connection="Provider=Microsoft.Mashup.OleDb.1;Data Source=$Workbook$;Location=Metadata;Extended Properties=&quot;&quot;" command="SELECT * FROM [Metadata]"/>
  </connection>
  <connection id="4" xr16:uid="{816330C5-4865-41D4-8FD1-E3BB1F07B29D}" keepAlive="1" name="Query - ReportRequestValues" description="Connection to the 'ReportRequestValues' query in the workbook." type="5" refreshedVersion="0" background="1">
    <dbPr connection="Provider=Microsoft.Mashup.OleDb.1;Data Source=$Workbook$;Location=ReportRequestValues;Extended Properties=&quot;&quot;" command="SELECT * FROM [ReportRequestValu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<sst xmlns="http://schemas.openxmlformats.org/spreadsheetml/2006/main" count="248" uniqueCount="104">
  <si>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</si>
  <si>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</si>
  <si>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</si>
  <si>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</si>
  <si>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</si>
  <si>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</si>
  <si>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</si>
  <si>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</si>
  <si>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</si>
  <si>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</si>
  <si>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</si>
  <si>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</si>
  <si>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</si>
  <si>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</si>
  <si>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</si>
  <si>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</si>
  <si>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</si>
  <si>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</si>
  <si>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</si>
  <si>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</si>
  <si>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</si>
  <si>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</si>
  <si>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</si>
  <si>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</si>
  <si>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</si>
  <si>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</si>
  <si>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</si>
  <si>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</si>
  <si>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</si>
  <si>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AssetNumber</t>
  </si>
  <si>
    <t>No.</t>
  </si>
  <si>
    <t>AssetDescription</t>
  </si>
  <si>
    <t>Description</t>
  </si>
  <si>
    <t>FixedAssetClassCode</t>
  </si>
  <si>
    <t>FA Class Code</t>
  </si>
  <si>
    <t>FixedAssetSubclassCode</t>
  </si>
  <si>
    <t>FA Subclass Code</t>
  </si>
  <si>
    <t>BudgetedAsset</t>
  </si>
  <si>
    <t>Budgeted Asset</t>
  </si>
  <si>
    <t>DocumentType</t>
  </si>
  <si>
    <t>Document Type</t>
  </si>
  <si>
    <t>DocumentNumber</t>
  </si>
  <si>
    <t>Document No.</t>
  </si>
  <si>
    <t>Amount</t>
  </si>
  <si>
    <t>EntryNumber</t>
  </si>
  <si>
    <t>Entry No.</t>
  </si>
  <si>
    <t>FixedAssetPostingType</t>
  </si>
  <si>
    <t>FA Posting Type</t>
  </si>
  <si>
    <t>DepreciationDays</t>
  </si>
  <si>
    <t>No. of Depreciation Days</t>
  </si>
  <si>
    <t>UserID</t>
  </si>
  <si>
    <t>User ID</t>
  </si>
  <si>
    <t>PostingDate</t>
  </si>
  <si>
    <t>Posting Date</t>
  </si>
  <si>
    <t>GLEntryNumber</t>
  </si>
  <si>
    <t>G/L Entry No.</t>
  </si>
  <si>
    <t>FixedAssetPostingCategory</t>
  </si>
  <si>
    <t>FA Posting Category</t>
  </si>
  <si>
    <t/>
  </si>
  <si>
    <t>DepreciationBookCode</t>
  </si>
  <si>
    <t>COMPANY</t>
  </si>
  <si>
    <t>FixedAssetLedgerEntry::FA Ledger Entry::4::FA No.</t>
  </si>
  <si>
    <t>FA000090</t>
  </si>
  <si>
    <t>FixedAssetLedgerEntry::FA Ledger Entry::0::Depreciation Book Code</t>
  </si>
  <si>
    <t>PrintReversedEntries</t>
  </si>
  <si>
    <t>FixedAssetLedgerEntry::FA Ledger Entry::0::Reversed</t>
  </si>
  <si>
    <t>0</t>
  </si>
  <si>
    <t>Row Labels</t>
  </si>
  <si>
    <t>$FixedAssetDetails$</t>
  </si>
  <si>
    <t>Depreciation Book Code</t>
  </si>
  <si>
    <t>DataRetrieved</t>
  </si>
  <si>
    <t>Data retrieved:</t>
  </si>
  <si>
    <t>FixedAssetDetails</t>
  </si>
  <si>
    <t>Fixed Asset Details</t>
  </si>
  <si>
    <t>$PostingDate$</t>
  </si>
  <si>
    <t>$FixedAssetPostingType$</t>
  </si>
  <si>
    <t>$DocumentType$</t>
  </si>
  <si>
    <t>$DocumentNumber$</t>
  </si>
  <si>
    <t>$Description$</t>
  </si>
  <si>
    <t>$Amount$</t>
  </si>
  <si>
    <t>$DepreciationDays$</t>
  </si>
  <si>
    <t>$UserID$</t>
  </si>
  <si>
    <t>$GLEntryNumber$</t>
  </si>
  <si>
    <t>Tenant Id Value</t>
  </si>
  <si>
    <t>Environment name Value</t>
  </si>
  <si>
    <t>Environment type Value</t>
  </si>
  <si>
    <t>Company name Value</t>
  </si>
  <si>
    <t>Company Id Value</t>
  </si>
  <si>
    <t>User name Value</t>
  </si>
  <si>
    <t>Date Value</t>
  </si>
  <si>
    <t>Language Value</t>
  </si>
  <si>
    <t>Format Region Value</t>
  </si>
  <si>
    <t>Extension ID Value</t>
  </si>
  <si>
    <t>Extension Name Value</t>
  </si>
  <si>
    <t>Extension Publisher Value</t>
  </si>
  <si>
    <t>Extension Version Value</t>
  </si>
  <si>
    <t>Object ID Value</t>
  </si>
  <si>
    <t>Object Name Value</t>
  </si>
  <si>
    <t>About This Report Title Value</t>
  </si>
  <si>
    <t>About This Report Text Value</t>
  </si>
  <si>
    <t>Report help link Value</t>
  </si>
  <si>
    <t>DepreciationBookCode Value</t>
  </si>
  <si>
    <t>PrintReversedEntries Value</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</si>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</sst>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Segoe UI"/>
      <family val="2"/>
      <scheme val="minor"/>
    </font>
    <font>
      <b/>
      <sz val="11"/>
      <name val="Segoe UI"/>
      <family val="2"/>
      <scheme val="minor"/>
    </font>
    <font>
      <b/>
      <sz val="11"/>
      <color theme="1"/>
      <name val="Segoe UI"/>
      <family val="2"/>
      <scheme val="minor"/>
    </font>
    <font>
      <b/>
      <sz val="15"/>
      <color theme="1"/>
      <name val="Segoe UI"/>
      <family val="2"/>
      <scheme val="minor"/>
    </font>
    <font>
      <b/>
      <sz val="13"/>
      <color theme="1"/>
      <name val="Segoe UI"/>
      <family val="2"/>
      <scheme val="minor"/>
    </font>
    <font>
      <sz val="10"/>
      <name val="Segoe UI"/>
      <family val="2"/>
      <scheme val="minor"/>
    </font>
    <font>
      <sz val="18"/>
      <color theme="1"/>
      <name val="Segoe UI Semibold"/>
      <family val="2"/>
      <scheme val="major"/>
    </font>
    <font>
      <sz val="11"/>
      <name val="Segoe UI"/>
      <family val="2"/>
      <scheme val="min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7">
    <xf numFmtId="0" fontId="0" fillId="0" borderId="0"/>
    <xf numFmtId="0" fontId="6"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Alignment="0" applyProtection="0"/>
    <xf numFmtId="0" fontId="2" fillId="0" borderId="3" applyNumberFormat="0" applyFill="0" applyBorder="0" applyAlignment="0" applyProtection="0"/>
    <xf numFmtId="0" fontId="2" fillId="0" borderId="0" applyNumberFormat="0" applyFill="0" applyBorder="0" applyAlignment="0" applyProtection="0"/>
    <xf numFmtId="0" fontId="5" fillId="0" borderId="0"/>
  </cellStyleXfs>
  <cellXfs count="20">
    <xf numFmtId="0" fontId="0" fillId="0" borderId="0" xfId="0"/>
    <xf numFmtId="49" fontId="1" fillId="2" borderId="0" xfId="0" applyNumberFormat="1" applyFont="1" applyFill="1"/>
    <xf numFmtId="4" fontId="0" fillId="0" borderId="0" xfId="0" applyNumberFormat="1"/>
    <xf numFmtId="1" fontId="0" fillId="0" borderId="0" xfId="0" applyNumberFormat="1"/>
    <xf numFmtId="14" fontId="0" fillId="0" borderId="0" xfId="0" applyNumberFormat="1"/>
    <xf numFmtId="0" fontId="3" fillId="0" borderId="0" xfId="2" applyBorder="1"/>
    <xf numFmtId="0" fontId="0" fillId="0" borderId="0" xfId="0" applyAlignment="1">
      <alignment horizontal="left"/>
    </xf>
    <xf numFmtId="0" fontId="0" fillId="0" borderId="0" xfId="0" pivotButton="1"/>
    <xf numFmtId="0" fontId="0" fillId="0" borderId="0" xfId="0" applyAlignment="1">
      <alignment horizontal="left" indent="1"/>
    </xf>
    <xf numFmtId="0" fontId="0" fillId="0" borderId="0" xfId="0" applyNumberFormat="1"/>
    <xf numFmtId="22" fontId="0" fillId="0" borderId="0" xfId="0" applyNumberFormat="1"/>
    <xf numFmtId="0" fontId="0" fillId="0" borderId="0" xfId="0" applyAlignment="1">
      <alignment horizontal="right"/>
    </xf>
    <xf numFmtId="0" fontId="4" fillId="0" borderId="2" xfId="3" applyAlignment="1">
      <alignment horizontal="right"/>
    </xf>
    <xf numFmtId="49" fontId="7" fillId="0" borderId="0" xfId="0" applyNumberFormat="1" applyFont="1"/>
    <xf numFmtId="4" fontId="7" fillId="0" borderId="0" xfId="0" applyNumberFormat="1" applyFont="1"/>
    <xf numFmtId="1" fontId="7" fillId="0" borderId="0" xfId="0" applyNumberFormat="1" applyFont="1"/>
    <xf numFmtId="14" fontId="7" fillId="0" borderId="0" xfId="0" applyNumberFormat="1" applyFont="1"/>
    <xf numFmtId="4" fontId="0" fillId="0" borderId="0" xfId="0" pivotButton="1" applyNumberFormat="1"/>
    <xf numFmtId="1" fontId="0" fillId="0" borderId="0" xfId="0" pivotButton="1" applyNumberFormat="1"/>
    <xf numFmtId="14" fontId="0" fillId="0" borderId="0" xfId="0" pivotButton="1" applyNumberFormat="1"/>
  </cellXfs>
  <cellStyles count="7">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Normal 2" xfId="6" xr:uid="{AF94A2E7-73BF-4876-8EBC-797F32400112}"/>
    <cellStyle name="Title" xfId="1" builtinId="15" customBuiltin="1"/>
  </cellStyles>
  <dxfs count="69">
    <dxf>
      <numFmt numFmtId="4" formatCode="#,##0.00"/>
    </dxf>
    <dxf>
      <numFmt numFmtId="1" formatCode="0"/>
    </dxf>
    <dxf>
      <numFmt numFmtId="19" formatCode="m/d/yyyy"/>
    </dxf>
    <dxf>
      <numFmt numFmtId="0" formatCode="General"/>
    </dxf>
    <dxf>
      <numFmt numFmtId="0" formatCode="General"/>
    </dxf>
    <dxf>
      <numFmt numFmtId="27" formatCode="m/d/yy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 formatCode="0"/>
    </dxf>
    <dxf>
      <numFmt numFmtId="4" formatCode="#,##0.00"/>
    </dxf>
    <dxf>
      <font>
        <b val="0"/>
        <i val="0"/>
        <strike val="0"/>
        <condense val="0"/>
        <extend val="0"/>
        <outline val="0"/>
        <shadow val="0"/>
        <u val="none"/>
        <vertAlign val="baseline"/>
        <sz val="11"/>
        <color auto="1"/>
        <name val="Segoe UI"/>
        <family val="2"/>
        <scheme val="minor"/>
      </font>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9"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2"/>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Report Pivot Table Style">
    <tableStyle name="Business Central Report Pivot Table Style" table="0" count="4" xr9:uid="{D7DDDE57-FC08-471A-A7EC-ACBC432FBD47}">
      <tableStyleElement type="wholeTable" dxfId="68"/>
      <tableStyleElement type="headerRow" dxfId="67"/>
      <tableStyleElement type="totalRow" dxfId="66"/>
      <tableStyleElement type="secondRowStripe" dxfId="65"/>
    </tableStyle>
    <tableStyle name="Business Central Reports Slicer Style" pivot="0" table="0" count="10" xr9:uid="{0B2FCD52-5D39-4DC4-A47D-67E73D57A627}">
      <tableStyleElement type="wholeTable" dxfId="64"/>
      <tableStyleElement type="headerRow" dxfId="63"/>
    </tableStyle>
    <tableStyle name="Business Central Reports Table Style" pivot="0" count="4" xr9:uid="{D38FAFF1-64AF-4814-A42B-A7D83FDEAEDA}">
      <tableStyleElement type="wholeTable" dxfId="62"/>
      <tableStyleElement type="headerRow" dxfId="61"/>
      <tableStyleElement type="firstRowStripe" dxfId="60"/>
      <tableStyleElement type="secondRowStripe" dxfId="59"/>
    </tableStyle>
  </tableStyles>
  <extLst>
    <ext xmlns:x14="http://schemas.microsoft.com/office/spreadsheetml/2009/9/main" uri="{46F421CA-312F-682f-3DD2-61675219B42D}">
      <x14:dxfs count="4">
        <dxf>
          <font>
            <b val="0"/>
            <i/>
            <name val="Segoe UI Semibold"/>
            <family val="2"/>
            <scheme val="major"/>
          </font>
          <fill>
            <patternFill>
              <bgColor theme="8"/>
            </patternFill>
          </fill>
        </dxf>
        <dxf>
          <font>
            <name val="Segoe UI Semibold"/>
            <family val="2"/>
            <scheme val="major"/>
          </font>
          <fill>
            <patternFill>
              <bgColor theme="8"/>
            </patternFill>
          </fill>
        </dxf>
        <dxf>
          <font>
            <b val="0"/>
            <i/>
            <name val="Segoe UI"/>
            <family val="2"/>
            <scheme val="minor"/>
          </font>
          <fill>
            <patternFill>
              <bgColor theme="0"/>
            </patternFill>
          </fill>
        </dxf>
        <dxf>
          <fill>
            <patternFill>
              <bgColor theme="0"/>
            </patternFill>
          </fill>
        </dxf>
      </x14:dxfs>
    </ext>
    <ext xmlns:x14="http://schemas.microsoft.com/office/spreadsheetml/2009/9/main" uri="{EB79DEF2-80B8-43e5-95BD-54CBDDF9020C}">
      <x14:slicerStyles defaultSlicerStyle="Business Central Reports Slicer Style">
        <x14:slicerStyle name="Business Central Reports Slicer Style">
          <x14:slicerStyleElements>
            <x14:slicerStyleElement type="unselectedItemWithData" dxfId="3"/>
            <x14:slicerStyleElement type="unselectedItemWithNoData" dxfId="2"/>
            <x14:slicerStyleElement type="selectedItemWithData" dxfId="1"/>
            <x14:slicerStyleElement type="selectedItemWithNoData" dxfId="0"/>
            <x14:slicerStyleElement type="hoveredUnselectedItemWithData"/>
            <x14:slicerStyleElement type="hoveredSelectedItemWithData"/>
            <x14:slicerStyleElement type="hoveredUnselectedItemWithNoData"/>
            <x14:slicerStyleElement type="hoveredSelectedItemWithNoData"/>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2.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28575</xdr:colOff>
      <xdr:row>5</xdr:row>
      <xdr:rowOff>28575</xdr:rowOff>
    </xdr:from>
    <xdr:to>
      <xdr:col>21</xdr:col>
      <xdr:colOff>266700</xdr:colOff>
      <xdr:row>31</xdr:row>
      <xdr:rowOff>123819</xdr:rowOff>
    </xdr:to>
    <xdr:grpSp>
      <xdr:nvGrpSpPr>
        <xdr:cNvPr id="7" name="Group 6">
          <a:extLst>
            <a:ext uri="{FF2B5EF4-FFF2-40B4-BE49-F238E27FC236}">
              <a16:creationId xmlns:a16="http://schemas.microsoft.com/office/drawing/2014/main" id="{885C4BEB-125F-09AA-E34C-78BAC951DECB}"/>
            </a:ext>
          </a:extLst>
        </xdr:cNvPr>
        <xdr:cNvGrpSpPr/>
      </xdr:nvGrpSpPr>
      <xdr:grpSpPr>
        <a:xfrm>
          <a:off x="13820775" y="1171575"/>
          <a:ext cx="6153150" cy="5543544"/>
          <a:chOff x="16078200" y="1171575"/>
          <a:chExt cx="6153150" cy="5543544"/>
        </a:xfrm>
      </xdr:grpSpPr>
      <mc:AlternateContent xmlns:mc="http://schemas.openxmlformats.org/markup-compatibility/2006">
        <mc:Choice xmlns:a14="http://schemas.microsoft.com/office/drawing/2010/main" Requires="a14">
          <xdr:graphicFrame macro="">
            <xdr:nvGraphicFramePr>
              <xdr:cNvPr id="2" name="BudgetedAsset">
                <a:extLst>
                  <a:ext uri="{FF2B5EF4-FFF2-40B4-BE49-F238E27FC236}">
                    <a16:creationId xmlns:a16="http://schemas.microsoft.com/office/drawing/2014/main" id="{61AC4FAB-92ED-89AD-ABEE-340CA80A0849}"/>
                  </a:ext>
                </a:extLst>
              </xdr:cNvPr>
              <xdr:cNvGraphicFramePr/>
            </xdr:nvGraphicFramePr>
            <xdr:xfrm>
              <a:off x="18230850" y="4095750"/>
              <a:ext cx="1828800" cy="2619369"/>
            </xdr:xfrm>
            <a:graphic>
              <a:graphicData uri="http://schemas.microsoft.com/office/drawing/2010/slicer">
                <sle:slicer xmlns:sle="http://schemas.microsoft.com/office/drawing/2010/slicer" name="BudgetedAsset"/>
              </a:graphicData>
            </a:graphic>
          </xdr:graphicFrame>
        </mc:Choice>
        <mc:Fallback>
          <xdr:sp macro="" textlink="">
            <xdr:nvSpPr>
              <xdr:cNvPr id="0" name=""/>
              <xdr:cNvSpPr>
                <a:spLocks noTextEdit="1"/>
              </xdr:cNvSpPr>
            </xdr:nvSpPr>
            <xdr:spPr>
              <a:xfrm>
                <a:off x="15973425" y="409575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 name="FixedAssetClassCode">
                <a:extLst>
                  <a:ext uri="{FF2B5EF4-FFF2-40B4-BE49-F238E27FC236}">
                    <a16:creationId xmlns:a16="http://schemas.microsoft.com/office/drawing/2014/main" id="{7F700774-552A-82B6-BEA8-28B6B6346F36}"/>
                  </a:ext>
                </a:extLst>
              </xdr:cNvPr>
              <xdr:cNvGraphicFramePr/>
            </xdr:nvGraphicFramePr>
            <xdr:xfrm>
              <a:off x="18230850" y="1171575"/>
              <a:ext cx="1828800" cy="2619369"/>
            </xdr:xfrm>
            <a:graphic>
              <a:graphicData uri="http://schemas.microsoft.com/office/drawing/2010/slicer">
                <sle:slicer xmlns:sle="http://schemas.microsoft.com/office/drawing/2010/slicer" name="FixedAssetClassCode"/>
              </a:graphicData>
            </a:graphic>
          </xdr:graphicFrame>
        </mc:Choice>
        <mc:Fallback>
          <xdr:sp macro="" textlink="">
            <xdr:nvSpPr>
              <xdr:cNvPr id="0" name=""/>
              <xdr:cNvSpPr>
                <a:spLocks noTextEdit="1"/>
              </xdr:cNvSpPr>
            </xdr:nvSpPr>
            <xdr:spPr>
              <a:xfrm>
                <a:off x="15973425" y="117157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 name="FixedAssetPostingCategory">
                <a:extLst>
                  <a:ext uri="{FF2B5EF4-FFF2-40B4-BE49-F238E27FC236}">
                    <a16:creationId xmlns:a16="http://schemas.microsoft.com/office/drawing/2014/main" id="{70B0974D-7188-1149-4983-B2F09C2893E8}"/>
                  </a:ext>
                </a:extLst>
              </xdr:cNvPr>
              <xdr:cNvGraphicFramePr/>
            </xdr:nvGraphicFramePr>
            <xdr:xfrm>
              <a:off x="16078200" y="4095750"/>
              <a:ext cx="1828800" cy="2619369"/>
            </xdr:xfrm>
            <a:graphic>
              <a:graphicData uri="http://schemas.microsoft.com/office/drawing/2010/slicer">
                <sle:slicer xmlns:sle="http://schemas.microsoft.com/office/drawing/2010/slicer" name="FixedAssetPostingCategory"/>
              </a:graphicData>
            </a:graphic>
          </xdr:graphicFrame>
        </mc:Choice>
        <mc:Fallback>
          <xdr:sp macro="" textlink="">
            <xdr:nvSpPr>
              <xdr:cNvPr id="0" name=""/>
              <xdr:cNvSpPr>
                <a:spLocks noTextEdit="1"/>
              </xdr:cNvSpPr>
            </xdr:nvSpPr>
            <xdr:spPr>
              <a:xfrm>
                <a:off x="13820775" y="4095750"/>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5" name="FixedAssetSubclassCode">
                <a:extLst>
                  <a:ext uri="{FF2B5EF4-FFF2-40B4-BE49-F238E27FC236}">
                    <a16:creationId xmlns:a16="http://schemas.microsoft.com/office/drawing/2014/main" id="{15981999-AA47-FB66-4C4F-60DA846E41D9}"/>
                  </a:ext>
                </a:extLst>
              </xdr:cNvPr>
              <xdr:cNvGraphicFramePr/>
            </xdr:nvGraphicFramePr>
            <xdr:xfrm>
              <a:off x="20402550" y="1171575"/>
              <a:ext cx="1828800" cy="2619369"/>
            </xdr:xfrm>
            <a:graphic>
              <a:graphicData uri="http://schemas.microsoft.com/office/drawing/2010/slicer">
                <sle:slicer xmlns:sle="http://schemas.microsoft.com/office/drawing/2010/slicer" name="FixedAssetSubclassCode"/>
              </a:graphicData>
            </a:graphic>
          </xdr:graphicFrame>
        </mc:Choice>
        <mc:Fallback>
          <xdr:sp macro="" textlink="">
            <xdr:nvSpPr>
              <xdr:cNvPr id="0" name=""/>
              <xdr:cNvSpPr>
                <a:spLocks noTextEdit="1"/>
              </xdr:cNvSpPr>
            </xdr:nvSpPr>
            <xdr:spPr>
              <a:xfrm>
                <a:off x="18145125" y="117157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6" name="DepreciationBookCode">
                <a:extLst>
                  <a:ext uri="{FF2B5EF4-FFF2-40B4-BE49-F238E27FC236}">
                    <a16:creationId xmlns:a16="http://schemas.microsoft.com/office/drawing/2014/main" id="{0FF7EA6C-CBF2-C362-32C0-A86A8A0C5B93}"/>
                  </a:ext>
                </a:extLst>
              </xdr:cNvPr>
              <xdr:cNvGraphicFramePr/>
            </xdr:nvGraphicFramePr>
            <xdr:xfrm>
              <a:off x="16078200" y="1171575"/>
              <a:ext cx="1828800" cy="2619369"/>
            </xdr:xfrm>
            <a:graphic>
              <a:graphicData uri="http://schemas.microsoft.com/office/drawing/2010/slicer">
                <sle:slicer xmlns:sle="http://schemas.microsoft.com/office/drawing/2010/slicer" name="DepreciationBookCode"/>
              </a:graphicData>
            </a:graphic>
          </xdr:graphicFrame>
        </mc:Choice>
        <mc:Fallback>
          <xdr:sp macro="" textlink="">
            <xdr:nvSpPr>
              <xdr:cNvPr id="0" name=""/>
              <xdr:cNvSpPr>
                <a:spLocks noTextEdit="1"/>
              </xdr:cNvSpPr>
            </xdr:nvSpPr>
            <xdr:spPr>
              <a:xfrm>
                <a:off x="13820775" y="1171575"/>
                <a:ext cx="1828800" cy="2619369"/>
              </a:xfrm>
              <a:prstGeom prst="rect">
                <a:avLst/>
              </a:prstGeom>
              <a:solidFill>
                <a:prstClr val="white"/>
              </a:solidFill>
              <a:ln w="1">
                <a:solidFill>
                  <a:prstClr val="green"/>
                </a:solidFill>
              </a:ln>
            </xdr:spPr>
            <xdr:txBody>
              <a:bodyPr vertOverflow="clip" horzOverflow="clip"/>
              <a:lstStyle/>
              <a:p>
                <a:r>
                  <a:rPr lang="LID4096"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ego Joshua Martínez Pineda" refreshedDate="45427.465769328701" backgroundQuery="1" missingItemsLimit="0" createdVersion="8" refreshedVersion="8" minRefreshableVersion="3" recordCount="1" xr:uid="{3BD53CA3-9CE1-4BB8-8229-346AEE9B130A}">
  <cacheSource type="external" connectionId="2"/>
  <cacheFields count="18">
    <cacheField name="DocumentType" numFmtId="0">
      <sharedItems containsString="0" containsBlank="1" count="1">
        <m/>
      </sharedItems>
    </cacheField>
    <cacheField name="DocumentNumber" numFmtId="0">
      <sharedItems containsString="0" containsBlank="1" count="1">
        <m/>
      </sharedItems>
    </cacheField>
    <cacheField name="Description" numFmtId="0">
      <sharedItems containsString="0" containsBlank="1" count="1">
        <m/>
      </sharedItems>
    </cacheField>
    <cacheField name="Amount" numFmtId="0">
      <sharedItems containsString="0" containsBlank="1" count="1">
        <m/>
      </sharedItems>
    </cacheField>
    <cacheField name="EntryNumber" numFmtId="0">
      <sharedItems containsString="0" containsBlank="1" count="1">
        <m/>
      </sharedItems>
    </cacheField>
    <cacheField name="FixedAssetPostingType" numFmtId="0">
      <sharedItems containsString="0" containsBlank="1" count="1">
        <m/>
      </sharedItems>
    </cacheField>
    <cacheField name="DepreciationDays" numFmtId="0">
      <sharedItems containsString="0" containsBlank="1" count="1">
        <m/>
      </sharedItems>
    </cacheField>
    <cacheField name="UserID" numFmtId="0">
      <sharedItems containsString="0" containsBlank="1" count="1">
        <m/>
      </sharedItems>
    </cacheField>
    <cacheField name="PostingDate" numFmtId="0">
      <sharedItems containsNonDate="0" containsString="0" containsBlank="1" count="1">
        <m/>
      </sharedItems>
    </cacheField>
    <cacheField name="GLEntryNumber" numFmtId="0">
      <sharedItems containsString="0" containsBlank="1" count="1">
        <m/>
      </sharedItems>
    </cacheField>
    <cacheField name="FixedAssetPostingCategory" numFmtId="0">
      <sharedItems containsString="0" containsBlank="1" count="1">
        <m/>
      </sharedItems>
    </cacheField>
    <cacheField name="DepreciationBookCode" numFmtId="0">
      <sharedItems containsString="0" containsBlank="1" count="1">
        <m/>
      </sharedItems>
    </cacheField>
    <cacheField name="AssetNumber" numFmtId="0">
      <sharedItems containsString="0" containsBlank="1" count="1">
        <m/>
      </sharedItems>
    </cacheField>
    <cacheField name="AssetDescription" numFmtId="0">
      <sharedItems containsString="0" containsBlank="1" count="1">
        <m/>
      </sharedItems>
    </cacheField>
    <cacheField name="FixedAssetClassCode" numFmtId="0">
      <sharedItems containsString="0" containsBlank="1" count="1">
        <m/>
      </sharedItems>
    </cacheField>
    <cacheField name="FixedAssetSubclassCode" numFmtId="0">
      <sharedItems containsString="0" containsBlank="1" count="1">
        <m/>
      </sharedItems>
    </cacheField>
    <cacheField name="BudgetedAsset" numFmtId="0">
      <sharedItems containsString="0" containsBlank="1" count="1">
        <m/>
      </sharedItems>
    </cacheField>
    <cacheField name="FixedAssetTitle" numFmtId="0">
      <sharedItems containsString="0" containsBlank="1" count="1">
        <m/>
      </sharedItems>
    </cacheField>
  </cacheFields>
  <extLst>
    <ext xmlns:x14="http://schemas.microsoft.com/office/spreadsheetml/2009/9/main" uri="{725AE2AE-9491-48be-B2B4-4EB974FC3084}">
      <x14:pivotCacheDefinition pivotCacheId="10448699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F3A633-9F07-4148-B1EF-1A39BA29825D}" name="PivotTable3" cacheId="51"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fieldListSortAscending="1">
  <location ref="B7:K9" firstHeaderRow="1" firstDataRow="1" firstDataCol="10"/>
  <pivotFields count="18">
    <pivotField name="$DocumentType$" axis="axisRow" outline="0" showAll="0" defaultSubtotal="0">
      <items count="1">
        <item x="0"/>
      </items>
    </pivotField>
    <pivotField name="$DocumentNumber$" axis="axisRow" outline="0" showAll="0" defaultSubtotal="0">
      <items count="1">
        <item x="0"/>
      </items>
    </pivotField>
    <pivotField name="$Description$" axis="axisRow" outline="0" showAll="0" defaultSubtotal="0">
      <items count="1">
        <item x="0"/>
      </items>
    </pivotField>
    <pivotField name="$Amount$" axis="axisRow" outline="0" showAll="0" defaultSubtotal="0">
      <items count="1">
        <item x="0"/>
      </items>
    </pivotField>
    <pivotField name="$EntryNumber$" axis="axisRow" outline="0" showAll="0" defaultSubtotal="0">
      <items count="1">
        <item x="0"/>
      </items>
    </pivotField>
    <pivotField name="$FixedAssetPostingType$" axis="axisRow" outline="0" showAll="0" defaultSubtotal="0">
      <items count="1">
        <item x="0"/>
      </items>
    </pivotField>
    <pivotField name="$DepreciationDays$" axis="axisRow" outline="0" showAll="0" defaultSubtotal="0">
      <items count="1">
        <item x="0"/>
      </items>
    </pivotField>
    <pivotField name="$UserID$" axis="axisRow" outline="0" showAll="0" defaultSubtotal="0">
      <items count="1">
        <item x="0"/>
      </items>
    </pivotField>
    <pivotField name="$PostingDate$" axis="axisRow" outline="0" showAll="0" defaultSubtotal="0">
      <items count="1">
        <item x="0"/>
      </items>
    </pivotField>
    <pivotField name="$GLEntryNumber$" axis="axisRow" outline="0" showAll="0" defaultSubtotal="0">
      <items count="1">
        <item x="0"/>
      </items>
    </pivotField>
    <pivotField showAll="0" defaultSubtotal="0">
      <items count="1">
        <item x="0"/>
      </items>
    </pivotField>
    <pivotField subtotalTop="0" showAll="0" defaultSubtotal="0">
      <items count="1">
        <item x="0"/>
      </items>
    </pivotField>
    <pivotField showAll="0" defaultSubtotal="0"/>
    <pivotField showAll="0" defaultSubtotal="0"/>
    <pivotField showAll="0" defaultSubtotal="0">
      <items count="1">
        <item x="0"/>
      </items>
    </pivotField>
    <pivotField showAll="0" defaultSubtotal="0">
      <items count="1">
        <item x="0"/>
      </items>
    </pivotField>
    <pivotField showAll="0" defaultSubtotal="0">
      <items count="1">
        <item x="0"/>
      </items>
    </pivotField>
    <pivotField name="$FixedAssetTitle$" axis="axisRow" showAll="0" defaultSubtotal="0">
      <items count="1">
        <item x="0"/>
      </items>
    </pivotField>
  </pivotFields>
  <rowFields count="11">
    <field x="17"/>
    <field x="4"/>
    <field x="8"/>
    <field x="5"/>
    <field x="0"/>
    <field x="1"/>
    <field x="2"/>
    <field x="3"/>
    <field x="6"/>
    <field x="7"/>
    <field x="9"/>
  </rowFields>
  <rowItems count="2">
    <i>
      <x/>
    </i>
    <i r="1">
      <x/>
      <x/>
      <x/>
      <x/>
      <x/>
      <x/>
      <x/>
      <x/>
      <x/>
      <x/>
    </i>
  </rowItems>
  <colItems count="1">
    <i/>
  </colItems>
  <formats count="3">
    <format dxfId="35">
      <pivotArea field="3" type="button" dataOnly="0" labelOnly="1" outline="0" axis="axisRow" fieldPosition="7"/>
    </format>
    <format dxfId="34">
      <pivotArea field="6" type="button" dataOnly="0" labelOnly="1" outline="0" axis="axisRow" fieldPosition="8"/>
    </format>
    <format dxfId="33">
      <pivotArea field="8" type="button" dataOnly="0" labelOnly="1" outline="0" axis="axisRow" fieldPosition="2"/>
    </format>
  </formats>
  <pivotTableStyleInfo name="Business Central Report Pivot Table 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33A3676-E781-43E4-A9B6-810585B8C455}" autoFormatId="16" applyNumberFormats="0" applyBorderFormats="0" applyFontFormats="0" applyPatternFormats="0" applyAlignmentFormats="0" applyWidthHeightFormats="0">
  <queryTableRefresh nextId="20">
    <queryTableFields count="19">
      <queryTableField id="1" name="AssetNumber" tableColumnId="1"/>
      <queryTableField id="2" name="AssetDescription" tableColumnId="2"/>
      <queryTableField id="3" name="FixedAssetClassCode" tableColumnId="3"/>
      <queryTableField id="4" name="FixedAssetSubclassCode" tableColumnId="4"/>
      <queryTableField id="5" name="BudgetedAsset" tableColumnId="5"/>
      <queryTableField id="6" name="DocumentType" tableColumnId="6"/>
      <queryTableField id="7" name="DocumentNumber" tableColumnId="7"/>
      <queryTableField id="8" name="Description" tableColumnId="8"/>
      <queryTableField id="9" name="Amount" tableColumnId="9"/>
      <queryTableField id="10" name="EntryNumber" tableColumnId="10"/>
      <queryTableField id="11" name="FixedAssetPostingType" tableColumnId="11"/>
      <queryTableField id="12" name="DepreciationDays" tableColumnId="12"/>
      <queryTableField id="13" name="UserID" tableColumnId="13"/>
      <queryTableField id="14" name="PostingDate" tableColumnId="14"/>
      <queryTableField id="15" name="GLEntryNumber" tableColumnId="15"/>
      <queryTableField id="16" name="FixedAssetPostingCategory" tableColumnId="16"/>
      <queryTableField id="17" name="DepreciationBookCode" tableColumnId="17"/>
      <queryTableField id="18" name="DataRetrieved" tableColumnId="18"/>
      <queryTableField id="19" name="FixedAssetDetails" tableColumnId="1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DEEE682B-EE0B-4DE4-BD69-9F68E643EA6E}" autoFormatId="16" applyNumberFormats="0" applyBorderFormats="0" applyFontFormats="0" applyPatternFormats="0" applyAlignmentFormats="0" applyWidthHeightFormats="0">
  <queryTableRefresh nextId="13">
    <queryTableFields count="11">
      <queryTableField id="1" name="DepreciationBookCode" tableColumnId="1"/>
      <queryTableField id="3" name="PrintReversedEntries" tableColumnId="3"/>
      <queryTableField id="4" name="Tenant Id" tableColumnId="4"/>
      <queryTableField id="5" name="Environment name" tableColumnId="5"/>
      <queryTableField id="6" name="Environment type" tableColumnId="6"/>
      <queryTableField id="7" name="Company name" tableColumnId="7"/>
      <queryTableField id="8" name="Company Id" tableColumnId="8"/>
      <queryTableField id="9" name="User name" tableColumnId="9"/>
      <queryTableField id="10" name="Date" tableColumnId="10"/>
      <queryTableField id="11" name="Language" tableColumnId="11"/>
      <queryTableField id="12" name="Format Region"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dgetedAsset" xr10:uid="{077813ED-822C-4874-AA45-2890FFCA5F0F}" sourceName="BudgetedAsset">
  <pivotTables>
    <pivotTable tabId="7" name="PivotTable3"/>
  </pivotTables>
  <data>
    <tabular pivotCacheId="1044869991">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ClassCode" xr10:uid="{D50DCE36-10DB-4874-A223-FCCD8662ABE4}" sourceName="FixedAssetClassCode">
  <pivotTables>
    <pivotTable tabId="7" name="PivotTable3"/>
  </pivotTables>
  <data>
    <tabular pivotCacheId="1044869991">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PostingCategory" xr10:uid="{9F21CD04-2E39-4403-9D97-C75924421FE2}" sourceName="FixedAssetPostingCategory">
  <pivotTables>
    <pivotTable tabId="7" name="PivotTable3"/>
  </pivotTables>
  <data>
    <tabular pivotCacheId="1044869991">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xedAssetSubclassCode" xr10:uid="{CF6F66A3-3B3F-4306-ACEF-0B09D89A7DC7}" sourceName="FixedAssetSubclassCode">
  <pivotTables>
    <pivotTable tabId="7" name="PivotTable3"/>
  </pivotTables>
  <data>
    <tabular pivotCacheId="1044869991">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reciationBookCode" xr10:uid="{C306B314-F9AE-426D-8824-3326F19CE339}" sourceName="DepreciationBookCode">
  <pivotTables>
    <pivotTable tabId="7" name="PivotTable3"/>
  </pivotTables>
  <data>
    <tabular pivotCacheId="1044869991">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udgetedAsset" xr10:uid="{A3D995C9-63D9-493F-A780-A84652DF583C}" cache="Slicer_BudgetedAsset" caption="$BudgetedAsset$" rowHeight="246591"/>
  <slicer name="FixedAssetClassCode" xr10:uid="{56D7419C-513E-4E47-8B1A-160F7027C2B5}" cache="Slicer_FixedAssetClassCode" caption="$FixedAssetClassCode$" rowHeight="246591"/>
  <slicer name="FixedAssetPostingCategory" xr10:uid="{3687FB20-9F67-4DC9-8429-72DA56B1E931}" cache="Slicer_FixedAssetPostingCategory" caption="$FixedAssetPostingCategory$" rowHeight="246591"/>
  <slicer name="FixedAssetSubclassCode" xr10:uid="{B2D0EA41-B0AA-4842-963A-5A7DA9C6B260}" cache="Slicer_FixedAssetSubclassCode" caption="$FixedAssetSubclassCode$" rowHeight="246591"/>
  <slicer name="DepreciationBookCode" xr10:uid="{EBEE9099-DAEA-44EC-AAB7-BF77DEB5D07B}" cache="Slicer_DepreciationBookCode" caption="$DepreciationBookCode$" rowHeight="246591"/>
</slicers>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99F1603-B2D3-4CA0-A729-813E36ED0444}" name="FixedAssetData" displayName="FixedAssetData" ref="A1:Q2" insertRow="1" totalsRowShown="0" headerRowDxfId="54" dataDxfId="36">
  <autoFilter ref="A1:Q2" xr:uid="{799F1603-B2D3-4CA0-A729-813E36ED0444}"/>
  <tableColumns count="17">
    <tableColumn id="1" xr3:uid="{0B5D8775-AFC5-4CB4-BFFD-5705D8B74251}" name="DocumentType" dataDxfId="53"/>
    <tableColumn id="2" xr3:uid="{3EFBA2A8-1194-4C7B-B85D-8224501A9BD9}" name="DocumentNumber" dataDxfId="52"/>
    <tableColumn id="3" xr3:uid="{F8C1CA9F-99DB-43DA-9EB6-BDA8C3910254}" name="Description" dataDxfId="51"/>
    <tableColumn id="4" xr3:uid="{020500F7-A2D2-482B-A2F8-F9F81F0C2391}" name="Amount" dataDxfId="50"/>
    <tableColumn id="5" xr3:uid="{4B5DCCC0-B145-4B52-B29B-0BB5E66DFBC1}" name="EntryNumber" dataDxfId="49"/>
    <tableColumn id="6" xr3:uid="{38243AD5-C95A-46ED-83F9-025697ED164A}" name="FixedAssetPostingType" dataDxfId="48"/>
    <tableColumn id="7" xr3:uid="{95E7413F-BC67-4FC8-B869-F3BCA7AE63C7}" name="DepreciationDays" dataDxfId="47"/>
    <tableColumn id="8" xr3:uid="{04C09D46-A4EE-4836-AC09-E16A36E99C36}" name="UserID" dataDxfId="46"/>
    <tableColumn id="9" xr3:uid="{899FE06F-5024-4369-80C6-0806E4AD7E2C}" name="PostingDate" dataDxfId="45"/>
    <tableColumn id="10" xr3:uid="{5077A6E9-5F4F-487B-8B7F-BE4A6E7BD51D}" name="GLEntryNumber" dataDxfId="44"/>
    <tableColumn id="11" xr3:uid="{F280C469-1AB0-433B-92C4-DD834BE84D80}" name="FixedAssetPostingCategory" dataDxfId="43"/>
    <tableColumn id="12" xr3:uid="{0221E6DA-5D0E-4468-9FF2-1DFB62596AA6}" name="DepreciationBookCode" dataDxfId="42"/>
    <tableColumn id="13" xr3:uid="{60263835-0923-44EB-818E-0A74B1A5BB4D}" name="AssetNumber" dataDxfId="41"/>
    <tableColumn id="14" xr3:uid="{80CC4DDC-6139-494D-8E14-3FCA10088F69}" name="AssetDescription" dataDxfId="40"/>
    <tableColumn id="15" xr3:uid="{91A8CFEA-FBEA-46DA-94D2-F13BF405A122}" name="FixedAssetClassCode" dataDxfId="39"/>
    <tableColumn id="16" xr3:uid="{8184EDC5-BE99-4A59-9C1F-883107CF153D}" name="FixedAssetSubclassCode" dataDxfId="38"/>
    <tableColumn id="17" xr3:uid="{DACA4B7C-B95F-4E80-8535-EF834F8D21CE}" name="BudgetedAsset" dataDxfId="37">
      <calculatedColumnFormula>FALSE()</calculatedColumnFormula>
    </tableColumn>
  </tableColumns>
  <tableStyleInfo name="Business Central Reports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0" totalsRowShown="0">
  <autoFilter ref="A1:B20" xr:uid="{EF02A179-C226-4470-BF2E-AC1BEBC8C0D4}"/>
  <tableColumns count="2">
    <tableColumn id="1" xr3:uid="{00000000-0010-0000-0100-000001000000}" name="Caption"/>
    <tableColumn id="2" xr3:uid="{00000000-0010-0000-0100-000002000000}" name="Value"/>
  </tableColumns>
  <tableStyleInfo name="Business Central Report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D2138A3-910A-4ACF-A7EA-6F7EF7A900BC}" name="CaptionMetadata" displayName="CaptionMetadata" ref="A1:S2" tableType="queryTable" totalsRowShown="0">
  <autoFilter ref="A1:S2" xr:uid="{FD2138A3-910A-4ACF-A7EA-6F7EF7A900BC}"/>
  <tableColumns count="19">
    <tableColumn id="1" xr3:uid="{1B324957-C549-4778-925F-B29D2F56C797}" uniqueName="1" name="AssetNumber" queryTableFieldId="1" dataDxfId="32"/>
    <tableColumn id="2" xr3:uid="{CD99F761-363F-4825-98EA-568B42310C42}" uniqueName="2" name="AssetDescription" queryTableFieldId="2" dataDxfId="31"/>
    <tableColumn id="3" xr3:uid="{1A08711C-9E76-4B58-BFBC-1D1EB0447F1C}" uniqueName="3" name="FixedAssetClassCode" queryTableFieldId="3" dataDxfId="30"/>
    <tableColumn id="4" xr3:uid="{727A98E9-C11F-4F5F-8423-A1ACCDFA2FA8}" uniqueName="4" name="FixedAssetSubclassCode" queryTableFieldId="4" dataDxfId="29"/>
    <tableColumn id="5" xr3:uid="{E31F0CD7-72CA-4ABC-9CD2-C13760DF27C6}" uniqueName="5" name="BudgetedAsset" queryTableFieldId="5" dataDxfId="28"/>
    <tableColumn id="6" xr3:uid="{1BA6280D-5611-4C2B-B6A0-7F68DAC26CB1}" uniqueName="6" name="DocumentType" queryTableFieldId="6" dataDxfId="27"/>
    <tableColumn id="7" xr3:uid="{055A206C-AE91-4289-A816-00D771C6070C}" uniqueName="7" name="DocumentNumber" queryTableFieldId="7" dataDxfId="26"/>
    <tableColumn id="8" xr3:uid="{9394310C-3EAC-4DBD-B3B5-1267F2E64A0B}" uniqueName="8" name="Description" queryTableFieldId="8" dataDxfId="25"/>
    <tableColumn id="9" xr3:uid="{49033AB3-4D84-41B4-8AA3-80454C78FD3C}" uniqueName="9" name="Amount" queryTableFieldId="9" dataDxfId="24"/>
    <tableColumn id="10" xr3:uid="{E52AE71C-1AAE-4B9B-B312-55B2BB8873CE}" uniqueName="10" name="EntryNumber" queryTableFieldId="10" dataDxfId="23"/>
    <tableColumn id="11" xr3:uid="{C7FB1E12-70DC-4E61-AB4C-429782C7F0CB}" uniqueName="11" name="FixedAssetPostingType" queryTableFieldId="11" dataDxfId="22"/>
    <tableColumn id="12" xr3:uid="{AE2BC116-437D-4485-8181-4133B3C5DA6E}" uniqueName="12" name="DepreciationDays" queryTableFieldId="12" dataDxfId="21"/>
    <tableColumn id="13" xr3:uid="{BB39FC6D-AB41-4F2F-A0C5-06FEDDD83679}" uniqueName="13" name="UserID" queryTableFieldId="13" dataDxfId="20"/>
    <tableColumn id="14" xr3:uid="{94F4E0DD-B2F8-4EE3-AF3F-F11C3D82CEF6}" uniqueName="14" name="PostingDate" queryTableFieldId="14" dataDxfId="19"/>
    <tableColumn id="15" xr3:uid="{72336CBE-F49E-4E61-B41C-73C234F68B05}" uniqueName="15" name="GLEntryNumber" queryTableFieldId="15" dataDxfId="18"/>
    <tableColumn id="16" xr3:uid="{4CFDBDCF-C348-48D1-BE7A-25EB4F59F74A}" uniqueName="16" name="FixedAssetPostingCategory" queryTableFieldId="16" dataDxfId="17"/>
    <tableColumn id="17" xr3:uid="{9B1B6814-A438-4341-A4E6-85F2D50CC684}" uniqueName="17" name="DepreciationBookCode" queryTableFieldId="17" dataDxfId="16"/>
    <tableColumn id="18" xr3:uid="{54A6BE5D-73E3-4D0E-AA62-AFED3B5FA6F6}" uniqueName="18" name="DataRetrieved" queryTableFieldId="18" dataDxfId="15"/>
    <tableColumn id="19" xr3:uid="{271AC580-E140-4067-9F98-E8004A0D16E1}" uniqueName="19" name="FixedAssetDetails" queryTableFieldId="19" dataDxfId="14"/>
  </tableColumns>
  <tableStyleInfo name="Business Central Reports Table Styl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E23F3A2-A35D-41EE-9626-4AB481E28D4A}" name="Metadata" displayName="Metadata" ref="A1:K2" tableType="queryTable" totalsRowShown="0">
  <autoFilter ref="A1:K2" xr:uid="{6E23F3A2-A35D-41EE-9626-4AB481E28D4A}"/>
  <tableColumns count="11">
    <tableColumn id="1" xr3:uid="{0D6AF50D-26ED-47CB-B898-7FD225C094A9}" uniqueName="1" name="DepreciationBookCode" queryTableFieldId="1" dataDxfId="13"/>
    <tableColumn id="3" xr3:uid="{7A14A554-139F-4F38-8582-B3276ADDD09D}" uniqueName="3" name="PrintReversedEntries" queryTableFieldId="3" dataDxfId="12"/>
    <tableColumn id="4" xr3:uid="{CEF88544-4084-4FDA-9A39-01A9A12E1220}" uniqueName="4" name="Tenant Id" queryTableFieldId="4" dataDxfId="11"/>
    <tableColumn id="5" xr3:uid="{C009C480-0FA9-400C-A556-9B7237A9FF83}" uniqueName="5" name="Environment name" queryTableFieldId="5" dataDxfId="10"/>
    <tableColumn id="6" xr3:uid="{4CC6B6CA-DD48-4085-895E-670EC9B13602}" uniqueName="6" name="Environment type" queryTableFieldId="6" dataDxfId="9"/>
    <tableColumn id="7" xr3:uid="{50AE106E-7F8F-4FDC-A59B-8C235C547726}" uniqueName="7" name="Company name" queryTableFieldId="7" dataDxfId="8"/>
    <tableColumn id="8" xr3:uid="{E8040819-F2C0-4CA9-A28D-6CCA3CB07F35}" uniqueName="8" name="Company Id" queryTableFieldId="8" dataDxfId="7"/>
    <tableColumn id="9" xr3:uid="{53FAEE88-68F6-4AFD-80A8-8DFC4D143033}" uniqueName="9" name="User name" queryTableFieldId="9" dataDxfId="6"/>
    <tableColumn id="10" xr3:uid="{24587302-D98D-4363-9A80-8A8E805DAFA0}" uniqueName="10" name="Date" queryTableFieldId="10" dataDxfId="5"/>
    <tableColumn id="11" xr3:uid="{2CA6EA6A-9815-490D-91C8-08418620F40A}" uniqueName="11" name="Language" queryTableFieldId="11" dataDxfId="4"/>
    <tableColumn id="12" xr3:uid="{847441B1-D800-4BF2-B37D-29CDC59A7119}" uniqueName="12" name="Format Region" queryTableFieldId="12" dataDxfId="3"/>
  </tableColumns>
  <tableStyleInfo name="Business Central Reports Table Styl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58">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57">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3" totalsRowShown="0" headerRowDxfId="56">
  <autoFilter ref="G1:H3"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4" totalsRowShown="0" headerRowDxfId="55">
  <autoFilter ref="J1:K4"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BA86C-D3C4-48D1-BCF4-D423ED1B9844}">
  <sheetPr>
    <pageSetUpPr fitToPage="1"/>
  </sheetPr>
  <dimension ref="B2:K103"/>
  <sheetViews>
    <sheetView tabSelected="1" workbookViewId="0"/>
  </sheetViews>
  <sheetFormatPr defaultRowHeight="16.75" x14ac:dyDescent="0.95"/>
  <cols>
    <col min="2" max="2" width="12.2890625" bestFit="1" customWidth="1"/>
    <col min="3" max="3" width="15.1640625" style="4" bestFit="1" customWidth="1"/>
    <col min="4" max="4" width="24.1640625" bestFit="1" customWidth="1"/>
    <col min="5" max="5" width="17.6640625" bestFit="1" customWidth="1"/>
    <col min="6" max="6" width="20.5390625" bestFit="1" customWidth="1"/>
    <col min="7" max="7" width="14.4140625" bestFit="1" customWidth="1"/>
    <col min="8" max="8" width="11.5390625" style="2" bestFit="1" customWidth="1"/>
    <col min="9" max="9" width="19.9140625" style="3" bestFit="1" customWidth="1"/>
    <col min="10" max="10" width="10.4140625" bestFit="1" customWidth="1"/>
    <col min="11" max="11" width="18.0390625" bestFit="1" customWidth="1"/>
  </cols>
  <sheetData>
    <row r="2" spans="2:11" ht="23" thickBot="1" x14ac:dyDescent="1.35">
      <c r="B2" s="5" t="s">
        <v>68</v>
      </c>
      <c r="K2" s="12" t="str">
        <f>Metadata[[#This Row],[Company name]]</f>
        <v>Company name Value</v>
      </c>
    </row>
    <row r="3" spans="2:11" ht="17.5" thickTop="1" x14ac:dyDescent="0.95"/>
    <row r="4" spans="2:11" x14ac:dyDescent="0.95">
      <c r="K4" s="11" t="str" cm="1">
        <f t="array" ref="K4" xml:space="preserve"> _xlfn.CONCAT(CaptionMetadata[DataRetrieved]," ", TEXT(Metadata[Date],"dd mmmm yyyy HH:MM"))</f>
        <v>Data retrieved: 00 January 1900 00:00</v>
      </c>
    </row>
    <row r="7" spans="2:11" x14ac:dyDescent="0.95">
      <c r="B7" s="7" t="s">
        <v>67</v>
      </c>
      <c r="C7" s="19" t="s">
        <v>74</v>
      </c>
      <c r="D7" s="7" t="s">
        <v>75</v>
      </c>
      <c r="E7" s="7" t="s">
        <v>76</v>
      </c>
      <c r="F7" s="7" t="s">
        <v>77</v>
      </c>
      <c r="G7" s="7" t="s">
        <v>78</v>
      </c>
      <c r="H7" s="17" t="s">
        <v>79</v>
      </c>
      <c r="I7" s="18" t="s">
        <v>80</v>
      </c>
      <c r="J7" s="7" t="s">
        <v>81</v>
      </c>
      <c r="K7" s="7" t="s">
        <v>82</v>
      </c>
    </row>
    <row r="8" spans="2:11" x14ac:dyDescent="0.95">
      <c r="B8" s="6" t="s">
        <v>103</v>
      </c>
      <c r="C8"/>
      <c r="H8"/>
      <c r="I8"/>
    </row>
    <row r="9" spans="2:11" x14ac:dyDescent="0.95">
      <c r="B9" s="8" t="s">
        <v>103</v>
      </c>
      <c r="C9" s="6" t="s">
        <v>103</v>
      </c>
      <c r="D9" s="6" t="s">
        <v>103</v>
      </c>
      <c r="E9" s="6" t="s">
        <v>103</v>
      </c>
      <c r="F9" s="6" t="s">
        <v>103</v>
      </c>
      <c r="G9" s="6" t="s">
        <v>103</v>
      </c>
      <c r="H9" s="6" t="s">
        <v>103</v>
      </c>
      <c r="I9" s="6" t="s">
        <v>103</v>
      </c>
      <c r="J9" s="6" t="s">
        <v>103</v>
      </c>
      <c r="K9" s="6" t="s">
        <v>103</v>
      </c>
    </row>
    <row r="10" spans="2:11" x14ac:dyDescent="0.95">
      <c r="C10"/>
      <c r="H10"/>
      <c r="I10"/>
    </row>
    <row r="11" spans="2:11" x14ac:dyDescent="0.95">
      <c r="C11"/>
      <c r="H11"/>
      <c r="I11"/>
    </row>
    <row r="12" spans="2:11" x14ac:dyDescent="0.95">
      <c r="C12"/>
      <c r="H12"/>
      <c r="I12"/>
    </row>
    <row r="13" spans="2:11" x14ac:dyDescent="0.95">
      <c r="C13"/>
      <c r="H13"/>
      <c r="I13"/>
    </row>
    <row r="14" spans="2:11" x14ac:dyDescent="0.95">
      <c r="C14"/>
      <c r="H14"/>
      <c r="I14"/>
    </row>
    <row r="15" spans="2:11" x14ac:dyDescent="0.95">
      <c r="C15"/>
      <c r="H15"/>
      <c r="I15"/>
    </row>
    <row r="16" spans="2:11" x14ac:dyDescent="0.95">
      <c r="C16"/>
      <c r="H16"/>
      <c r="I16"/>
    </row>
    <row r="17" customFormat="1" x14ac:dyDescent="0.95"/>
    <row r="18" customFormat="1" x14ac:dyDescent="0.95"/>
    <row r="19" customFormat="1" x14ac:dyDescent="0.95"/>
    <row r="20" customFormat="1" x14ac:dyDescent="0.95"/>
    <row r="21" customFormat="1" x14ac:dyDescent="0.95"/>
    <row r="22" customFormat="1" x14ac:dyDescent="0.95"/>
    <row r="23" customFormat="1" x14ac:dyDescent="0.95"/>
    <row r="24" customFormat="1" x14ac:dyDescent="0.95"/>
    <row r="25" customFormat="1" x14ac:dyDescent="0.95"/>
    <row r="26" customFormat="1" x14ac:dyDescent="0.95"/>
    <row r="27" customFormat="1" x14ac:dyDescent="0.95"/>
    <row r="28" customFormat="1" x14ac:dyDescent="0.95"/>
    <row r="29" customFormat="1" x14ac:dyDescent="0.95"/>
    <row r="30" customFormat="1" x14ac:dyDescent="0.95"/>
    <row r="31" customFormat="1" x14ac:dyDescent="0.95"/>
    <row r="32" customFormat="1" x14ac:dyDescent="0.95"/>
    <row r="33" customFormat="1" x14ac:dyDescent="0.95"/>
    <row r="34" customFormat="1" x14ac:dyDescent="0.95"/>
    <row r="35" customFormat="1" x14ac:dyDescent="0.95"/>
    <row r="36" customFormat="1" x14ac:dyDescent="0.95"/>
    <row r="37" customFormat="1" x14ac:dyDescent="0.95"/>
    <row r="38" customFormat="1" x14ac:dyDescent="0.95"/>
    <row r="39" customFormat="1" x14ac:dyDescent="0.95"/>
    <row r="40" customFormat="1" x14ac:dyDescent="0.95"/>
    <row r="41" customFormat="1" x14ac:dyDescent="0.95"/>
    <row r="42" customFormat="1" x14ac:dyDescent="0.95"/>
    <row r="43" customFormat="1" x14ac:dyDescent="0.95"/>
    <row r="44" customFormat="1" x14ac:dyDescent="0.95"/>
    <row r="45" customFormat="1" x14ac:dyDescent="0.95"/>
    <row r="46" customFormat="1" x14ac:dyDescent="0.95"/>
    <row r="47" customFormat="1" x14ac:dyDescent="0.95"/>
    <row r="48" customFormat="1" x14ac:dyDescent="0.95"/>
    <row r="49" customFormat="1" x14ac:dyDescent="0.95"/>
    <row r="50" customFormat="1" x14ac:dyDescent="0.95"/>
    <row r="51" customFormat="1" x14ac:dyDescent="0.95"/>
    <row r="52" customFormat="1" x14ac:dyDescent="0.95"/>
    <row r="53" customFormat="1" x14ac:dyDescent="0.95"/>
    <row r="54" customFormat="1" x14ac:dyDescent="0.95"/>
    <row r="55" customFormat="1" x14ac:dyDescent="0.95"/>
    <row r="56" customFormat="1" x14ac:dyDescent="0.95"/>
    <row r="57" customFormat="1" x14ac:dyDescent="0.95"/>
    <row r="58" customFormat="1" x14ac:dyDescent="0.95"/>
    <row r="59" customFormat="1" x14ac:dyDescent="0.95"/>
    <row r="60" customFormat="1" x14ac:dyDescent="0.95"/>
    <row r="61" customFormat="1" x14ac:dyDescent="0.95"/>
    <row r="62" customFormat="1" x14ac:dyDescent="0.95"/>
    <row r="63" customFormat="1" x14ac:dyDescent="0.95"/>
    <row r="64" customFormat="1" x14ac:dyDescent="0.95"/>
    <row r="65" customFormat="1" x14ac:dyDescent="0.95"/>
    <row r="66" customFormat="1" x14ac:dyDescent="0.95"/>
    <row r="67" customFormat="1" x14ac:dyDescent="0.95"/>
    <row r="68" customFormat="1" x14ac:dyDescent="0.95"/>
    <row r="69" customFormat="1" x14ac:dyDescent="0.95"/>
    <row r="70" customFormat="1" x14ac:dyDescent="0.95"/>
    <row r="71" customFormat="1" x14ac:dyDescent="0.95"/>
    <row r="72" customFormat="1" x14ac:dyDescent="0.95"/>
    <row r="73" customFormat="1" x14ac:dyDescent="0.95"/>
    <row r="74" customFormat="1" x14ac:dyDescent="0.95"/>
    <row r="75" customFormat="1" x14ac:dyDescent="0.95"/>
    <row r="76" customFormat="1" x14ac:dyDescent="0.95"/>
    <row r="77" customFormat="1" x14ac:dyDescent="0.95"/>
    <row r="78" customFormat="1" x14ac:dyDescent="0.95"/>
    <row r="79" customFormat="1" x14ac:dyDescent="0.95"/>
    <row r="80" customFormat="1" x14ac:dyDescent="0.95"/>
    <row r="81" customFormat="1" x14ac:dyDescent="0.95"/>
    <row r="82" customFormat="1" x14ac:dyDescent="0.95"/>
    <row r="83" customFormat="1" x14ac:dyDescent="0.95"/>
    <row r="84" customFormat="1" x14ac:dyDescent="0.95"/>
    <row r="85" customFormat="1" x14ac:dyDescent="0.95"/>
    <row r="86" customFormat="1" x14ac:dyDescent="0.95"/>
    <row r="87" customFormat="1" x14ac:dyDescent="0.95"/>
    <row r="88" customFormat="1" x14ac:dyDescent="0.95"/>
    <row r="89" customFormat="1" x14ac:dyDescent="0.95"/>
    <row r="90" customFormat="1" x14ac:dyDescent="0.95"/>
    <row r="91" customFormat="1" x14ac:dyDescent="0.95"/>
    <row r="92" customFormat="1" x14ac:dyDescent="0.95"/>
    <row r="93" customFormat="1" x14ac:dyDescent="0.95"/>
    <row r="94" customFormat="1" x14ac:dyDescent="0.95"/>
    <row r="95" customFormat="1" x14ac:dyDescent="0.95"/>
    <row r="96" customFormat="1" x14ac:dyDescent="0.95"/>
    <row r="97" customFormat="1" x14ac:dyDescent="0.95"/>
    <row r="98" customFormat="1" x14ac:dyDescent="0.95"/>
    <row r="99" customFormat="1" x14ac:dyDescent="0.95"/>
    <row r="100" customFormat="1" x14ac:dyDescent="0.95"/>
    <row r="101" customFormat="1" x14ac:dyDescent="0.95"/>
    <row r="102" customFormat="1" x14ac:dyDescent="0.95"/>
    <row r="103" customFormat="1" x14ac:dyDescent="0.95"/>
  </sheetData>
  <pageMargins left="0.7" right="0.7" top="0.75" bottom="0.75" header="0.3" footer="0.3"/>
  <pageSetup scale="49" fitToHeight="0"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
  <sheetViews>
    <sheetView zoomScaleNormal="100" workbookViewId="0"/>
  </sheetViews>
  <sheetFormatPr defaultRowHeight="16.75" x14ac:dyDescent="0.95"/>
  <cols>
    <col min="1" max="1" width="18.375" customWidth="1"/>
    <col min="11" max="11" width="9.2890625" customWidth="1"/>
  </cols>
  <sheetData>
    <row r="1" spans="1:17" x14ac:dyDescent="0.95">
      <c r="A1" t="s">
        <v>39</v>
      </c>
      <c r="B1" t="s">
        <v>41</v>
      </c>
      <c r="C1" t="s">
        <v>32</v>
      </c>
      <c r="D1" t="s">
        <v>43</v>
      </c>
      <c r="E1" t="s">
        <v>44</v>
      </c>
      <c r="F1" t="s">
        <v>46</v>
      </c>
      <c r="G1" t="s">
        <v>48</v>
      </c>
      <c r="H1" t="s">
        <v>50</v>
      </c>
      <c r="I1" t="s">
        <v>52</v>
      </c>
      <c r="J1" t="s">
        <v>54</v>
      </c>
      <c r="K1" t="s">
        <v>56</v>
      </c>
      <c r="L1" t="s">
        <v>59</v>
      </c>
      <c r="M1" t="s">
        <v>29</v>
      </c>
      <c r="N1" t="s">
        <v>31</v>
      </c>
      <c r="O1" t="s">
        <v>33</v>
      </c>
      <c r="P1" t="s">
        <v>35</v>
      </c>
      <c r="Q1" t="s">
        <v>37</v>
      </c>
    </row>
    <row r="2" spans="1:17" x14ac:dyDescent="0.95">
      <c r="A2" s="13"/>
      <c r="B2" s="13"/>
      <c r="C2" s="13"/>
      <c r="D2" s="14"/>
      <c r="E2" s="15"/>
      <c r="F2" s="13"/>
      <c r="G2" s="15"/>
      <c r="H2" s="13"/>
      <c r="I2" s="16"/>
      <c r="J2" s="15"/>
      <c r="K2" s="13"/>
      <c r="L2" s="13"/>
      <c r="M2" s="13"/>
      <c r="N2" s="13"/>
      <c r="O2" s="13"/>
      <c r="P2" s="13"/>
      <c r="Q2" s="15"/>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0"/>
  <sheetViews>
    <sheetView workbookViewId="0"/>
  </sheetViews>
  <sheetFormatPr defaultRowHeight="16.75" x14ac:dyDescent="0.95"/>
  <cols>
    <col min="1" max="1" width="24.95703125" customWidth="1"/>
    <col min="2" max="2" width="39.95703125" customWidth="1"/>
  </cols>
  <sheetData>
    <row r="1" spans="1:2" x14ac:dyDescent="0.95">
      <c r="A1" s="1" t="s">
        <v>3</v>
      </c>
      <c r="B1" s="1" t="s">
        <v>1</v>
      </c>
    </row>
    <row r="2" spans="1:2" x14ac:dyDescent="0.95">
      <c r="A2" t="s">
        <v>29</v>
      </c>
      <c r="B2" t="s">
        <v>30</v>
      </c>
    </row>
    <row r="3" spans="1:2" x14ac:dyDescent="0.95">
      <c r="A3" t="s">
        <v>31</v>
      </c>
      <c r="B3" t="s">
        <v>32</v>
      </c>
    </row>
    <row r="4" spans="1:2" x14ac:dyDescent="0.95">
      <c r="A4" t="s">
        <v>33</v>
      </c>
      <c r="B4" t="s">
        <v>34</v>
      </c>
    </row>
    <row r="5" spans="1:2" x14ac:dyDescent="0.95">
      <c r="A5" t="s">
        <v>35</v>
      </c>
      <c r="B5" t="s">
        <v>36</v>
      </c>
    </row>
    <row r="6" spans="1:2" x14ac:dyDescent="0.95">
      <c r="A6" t="s">
        <v>37</v>
      </c>
      <c r="B6" t="s">
        <v>38</v>
      </c>
    </row>
    <row r="7" spans="1:2" x14ac:dyDescent="0.95">
      <c r="A7" t="s">
        <v>39</v>
      </c>
      <c r="B7" t="s">
        <v>40</v>
      </c>
    </row>
    <row r="8" spans="1:2" x14ac:dyDescent="0.95">
      <c r="A8" t="s">
        <v>41</v>
      </c>
      <c r="B8" t="s">
        <v>42</v>
      </c>
    </row>
    <row r="9" spans="1:2" x14ac:dyDescent="0.95">
      <c r="A9" t="s">
        <v>32</v>
      </c>
      <c r="B9" t="s">
        <v>32</v>
      </c>
    </row>
    <row r="10" spans="1:2" x14ac:dyDescent="0.95">
      <c r="A10" t="s">
        <v>43</v>
      </c>
      <c r="B10" t="s">
        <v>43</v>
      </c>
    </row>
    <row r="11" spans="1:2" x14ac:dyDescent="0.95">
      <c r="A11" t="s">
        <v>44</v>
      </c>
      <c r="B11" t="s">
        <v>45</v>
      </c>
    </row>
    <row r="12" spans="1:2" x14ac:dyDescent="0.95">
      <c r="A12" t="s">
        <v>46</v>
      </c>
      <c r="B12" t="s">
        <v>47</v>
      </c>
    </row>
    <row r="13" spans="1:2" x14ac:dyDescent="0.95">
      <c r="A13" t="s">
        <v>48</v>
      </c>
      <c r="B13" t="s">
        <v>49</v>
      </c>
    </row>
    <row r="14" spans="1:2" x14ac:dyDescent="0.95">
      <c r="A14" t="s">
        <v>50</v>
      </c>
      <c r="B14" t="s">
        <v>51</v>
      </c>
    </row>
    <row r="15" spans="1:2" x14ac:dyDescent="0.95">
      <c r="A15" t="s">
        <v>52</v>
      </c>
      <c r="B15" t="s">
        <v>53</v>
      </c>
    </row>
    <row r="16" spans="1:2" x14ac:dyDescent="0.95">
      <c r="A16" t="s">
        <v>54</v>
      </c>
      <c r="B16" t="s">
        <v>55</v>
      </c>
    </row>
    <row r="17" spans="1:2" x14ac:dyDescent="0.95">
      <c r="A17" t="s">
        <v>56</v>
      </c>
      <c r="B17" t="s">
        <v>57</v>
      </c>
    </row>
    <row r="18" spans="1:2" x14ac:dyDescent="0.95">
      <c r="A18" t="s">
        <v>59</v>
      </c>
      <c r="B18" t="s">
        <v>69</v>
      </c>
    </row>
    <row r="19" spans="1:2" x14ac:dyDescent="0.95">
      <c r="A19" t="s">
        <v>70</v>
      </c>
      <c r="B19" t="s">
        <v>71</v>
      </c>
    </row>
    <row r="20" spans="1:2" x14ac:dyDescent="0.95">
      <c r="A20" t="s">
        <v>72</v>
      </c>
      <c r="B20" t="s">
        <v>73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heetViews>
  <sheetFormatPr defaultRowHeight="16.75" x14ac:dyDescent="0.95"/>
  <cols>
    <col min="1" max="1" width="16.95703125" customWidth="1"/>
    <col min="2" max="2" width="11.375" customWidth="1"/>
  </cols>
  <sheetData>
    <row r="1" spans="1:3" x14ac:dyDescent="0.95">
      <c r="A1" t="s">
        <v>2</v>
      </c>
      <c r="B1" t="s">
        <v>0</v>
      </c>
      <c r="C1" t="s">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E34BD-3F05-457D-B71F-1A542F9C44FA}">
  <dimension ref="A1:S2"/>
  <sheetViews>
    <sheetView workbookViewId="0">
      <selection activeCell="B11" sqref="B11"/>
    </sheetView>
  </sheetViews>
  <sheetFormatPr defaultRowHeight="16.75" x14ac:dyDescent="0.95"/>
  <cols>
    <col min="1" max="1" width="14.0390625" bestFit="1" customWidth="1"/>
    <col min="2" max="2" width="16.9140625" bestFit="1" customWidth="1"/>
    <col min="3" max="3" width="20.4140625" bestFit="1" customWidth="1"/>
    <col min="4" max="4" width="23.4140625" bestFit="1" customWidth="1"/>
    <col min="5" max="5" width="15.5390625" bestFit="1" customWidth="1"/>
    <col min="6" max="6" width="15.6640625" bestFit="1" customWidth="1"/>
    <col min="7" max="7" width="18.4140625" bestFit="1" customWidth="1"/>
    <col min="8" max="8" width="12.4140625" bestFit="1" customWidth="1"/>
    <col min="9" max="9" width="9.5390625" bestFit="1" customWidth="1"/>
    <col min="10" max="10" width="13.7890625" bestFit="1" customWidth="1"/>
    <col min="11" max="12" width="22.0390625" bestFit="1" customWidth="1"/>
    <col min="13" max="13" width="8.4140625" bestFit="1" customWidth="1"/>
    <col min="14" max="14" width="13.0390625" bestFit="1" customWidth="1"/>
    <col min="15" max="15" width="16.0390625" bestFit="1" customWidth="1"/>
    <col min="16" max="16" width="25.6640625" bestFit="1" customWidth="1"/>
    <col min="17" max="17" width="22.5390625" bestFit="1" customWidth="1"/>
    <col min="18" max="18" width="14.7890625" bestFit="1" customWidth="1"/>
    <col min="19" max="19" width="17.5390625" bestFit="1" customWidth="1"/>
  </cols>
  <sheetData>
    <row r="1" spans="1:19" x14ac:dyDescent="0.95">
      <c r="A1" t="s">
        <v>29</v>
      </c>
      <c r="B1" t="s">
        <v>31</v>
      </c>
      <c r="C1" t="s">
        <v>33</v>
      </c>
      <c r="D1" t="s">
        <v>35</v>
      </c>
      <c r="E1" t="s">
        <v>37</v>
      </c>
      <c r="F1" t="s">
        <v>39</v>
      </c>
      <c r="G1" t="s">
        <v>41</v>
      </c>
      <c r="H1" t="s">
        <v>32</v>
      </c>
      <c r="I1" t="s">
        <v>43</v>
      </c>
      <c r="J1" t="s">
        <v>44</v>
      </c>
      <c r="K1" t="s">
        <v>46</v>
      </c>
      <c r="L1" t="s">
        <v>48</v>
      </c>
      <c r="M1" t="s">
        <v>50</v>
      </c>
      <c r="N1" t="s">
        <v>52</v>
      </c>
      <c r="O1" t="s">
        <v>54</v>
      </c>
      <c r="P1" t="s">
        <v>56</v>
      </c>
      <c r="Q1" t="s">
        <v>59</v>
      </c>
      <c r="R1" t="s">
        <v>70</v>
      </c>
      <c r="S1" t="s">
        <v>72</v>
      </c>
    </row>
    <row r="2" spans="1:19" x14ac:dyDescent="0.95">
      <c r="A2" s="9" t="s">
        <v>30</v>
      </c>
      <c r="B2" s="9" t="s">
        <v>32</v>
      </c>
      <c r="C2" s="9" t="s">
        <v>34</v>
      </c>
      <c r="D2" s="9" t="s">
        <v>36</v>
      </c>
      <c r="E2" s="9" t="s">
        <v>38</v>
      </c>
      <c r="F2" s="9" t="s">
        <v>40</v>
      </c>
      <c r="G2" s="9" t="s">
        <v>42</v>
      </c>
      <c r="H2" s="9" t="s">
        <v>32</v>
      </c>
      <c r="I2" s="9" t="s">
        <v>43</v>
      </c>
      <c r="J2" s="9" t="s">
        <v>45</v>
      </c>
      <c r="K2" s="9" t="s">
        <v>47</v>
      </c>
      <c r="L2" s="9" t="s">
        <v>49</v>
      </c>
      <c r="M2" s="9" t="s">
        <v>51</v>
      </c>
      <c r="N2" s="9" t="s">
        <v>53</v>
      </c>
      <c r="O2" s="9" t="s">
        <v>55</v>
      </c>
      <c r="P2" s="9" t="s">
        <v>57</v>
      </c>
      <c r="Q2" s="9" t="s">
        <v>69</v>
      </c>
      <c r="R2" s="9" t="s">
        <v>71</v>
      </c>
      <c r="S2" s="9" t="s">
        <v>73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B6CF7-4E7C-4AEE-807A-BD82B65E259C}">
  <dimension ref="A1:K2"/>
  <sheetViews>
    <sheetView workbookViewId="0">
      <selection sqref="A1:K2"/>
    </sheetView>
  </sheetViews>
  <sheetFormatPr defaultRowHeight="16.75" x14ac:dyDescent="0.95"/>
  <cols>
    <col min="1" max="1" width="25.7890625" bestFit="1" customWidth="1"/>
    <col min="2" max="2" width="23.0390625" bestFit="1" customWidth="1"/>
    <col min="3" max="3" width="13.7890625" bestFit="1" customWidth="1"/>
    <col min="4" max="4" width="21.7890625" bestFit="1" customWidth="1"/>
    <col min="5" max="5" width="20.6640625" bestFit="1" customWidth="1"/>
    <col min="6" max="6" width="19.1640625" bestFit="1" customWidth="1"/>
    <col min="7" max="7" width="16.0390625" bestFit="1" customWidth="1"/>
    <col min="8" max="8" width="14.7890625" bestFit="1" customWidth="1"/>
    <col min="9" max="9" width="6.9140625" bestFit="1" customWidth="1"/>
    <col min="10" max="10" width="11.0390625" bestFit="1" customWidth="1"/>
    <col min="11" max="11" width="18.4140625" bestFit="1" customWidth="1"/>
    <col min="12" max="12" width="16.2890625" bestFit="1" customWidth="1"/>
  </cols>
  <sheetData>
    <row r="1" spans="1:11" x14ac:dyDescent="0.95">
      <c r="A1" t="s">
        <v>59</v>
      </c>
      <c r="B1" t="s">
        <v>64</v>
      </c>
      <c r="C1" t="s">
        <v>19</v>
      </c>
      <c r="D1" t="s">
        <v>20</v>
      </c>
      <c r="E1" t="s">
        <v>21</v>
      </c>
      <c r="F1" t="s">
        <v>22</v>
      </c>
      <c r="G1" t="s">
        <v>23</v>
      </c>
      <c r="H1" t="s">
        <v>24</v>
      </c>
      <c r="I1" t="s">
        <v>25</v>
      </c>
      <c r="J1" t="s">
        <v>0</v>
      </c>
      <c r="K1" t="s">
        <v>26</v>
      </c>
    </row>
    <row r="2" spans="1:11" x14ac:dyDescent="0.95">
      <c r="A2" s="9" t="s">
        <v>101</v>
      </c>
      <c r="B2" s="9" t="s">
        <v>102</v>
      </c>
      <c r="C2" s="9" t="s">
        <v>83</v>
      </c>
      <c r="D2" s="9" t="s">
        <v>84</v>
      </c>
      <c r="E2" s="9" t="s">
        <v>85</v>
      </c>
      <c r="F2" s="9" t="s">
        <v>86</v>
      </c>
      <c r="G2" s="9" t="s">
        <v>87</v>
      </c>
      <c r="H2" s="9" t="s">
        <v>88</v>
      </c>
      <c r="I2" s="10"/>
      <c r="J2" s="9"/>
      <c r="K2" s="9" t="s">
        <v>91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E8" sqref="E8"/>
    </sheetView>
  </sheetViews>
  <sheetFormatPr defaultRowHeight="16.75" x14ac:dyDescent="0.95"/>
  <cols>
    <col min="1" max="1" width="24.95703125" customWidth="1"/>
    <col min="2" max="2" width="39.95703125" customWidth="1"/>
    <col min="3" max="3" width="4.95703125" customWidth="1"/>
    <col min="4" max="4" width="24.95703125" customWidth="1"/>
    <col min="5" max="5" width="39.95703125" customWidth="1"/>
    <col min="6" max="6" width="4.95703125" customWidth="1"/>
    <col min="7" max="7" width="24.95703125" customWidth="1"/>
    <col min="8" max="8" width="39.95703125" customWidth="1"/>
    <col min="9" max="9" width="4.95703125" customWidth="1"/>
    <col min="10" max="10" width="49.95703125" customWidth="1"/>
    <col min="11" max="11" width="39.95703125" customWidth="1"/>
  </cols>
  <sheetData>
    <row r="1" spans="1:11" x14ac:dyDescent="0.95">
      <c r="A1" s="1" t="s">
        <v>6</v>
      </c>
      <c r="B1" s="1" t="s">
        <v>7</v>
      </c>
      <c r="C1" s="1" t="s">
        <v>58</v>
      </c>
      <c r="D1" s="1" t="s">
        <v>17</v>
      </c>
      <c r="E1" s="1" t="s">
        <v>18</v>
      </c>
      <c r="F1" s="1" t="s">
        <v>58</v>
      </c>
      <c r="G1" s="1" t="s">
        <v>4</v>
      </c>
      <c r="H1" s="1" t="s">
        <v>5</v>
      </c>
      <c r="I1" s="1" t="s">
        <v>58</v>
      </c>
      <c r="J1" s="1" t="s">
        <v>27</v>
      </c>
      <c r="K1" s="1" t="s">
        <v>28</v>
      </c>
    </row>
    <row r="2" spans="1:11" x14ac:dyDescent="0.95">
      <c r="A2" t="s">
        <v>8</v>
      </c>
      <c r="B2" t="s">
        <v>92</v>
      </c>
      <c r="C2" t="s">
        <v>58</v>
      </c>
      <c r="D2" t="s">
        <v>19</v>
      </c>
      <c r="E2" t="s">
        <v>83</v>
      </c>
      <c r="F2" t="s">
        <v>58</v>
      </c>
      <c r="G2" t="s">
        <v>59</v>
      </c>
      <c r="H2" t="s">
        <v>101</v>
      </c>
      <c r="I2" t="s">
        <v>58</v>
      </c>
      <c r="J2" t="s">
        <v>61</v>
      </c>
      <c r="K2" t="s">
        <v>62</v>
      </c>
    </row>
    <row r="3" spans="1:11" x14ac:dyDescent="0.95">
      <c r="A3" t="s">
        <v>9</v>
      </c>
      <c r="B3" t="s">
        <v>93</v>
      </c>
      <c r="C3" t="s">
        <v>58</v>
      </c>
      <c r="D3" t="s">
        <v>20</v>
      </c>
      <c r="E3" t="s">
        <v>84</v>
      </c>
      <c r="F3" t="s">
        <v>58</v>
      </c>
      <c r="G3" t="s">
        <v>64</v>
      </c>
      <c r="H3" t="s">
        <v>102</v>
      </c>
      <c r="I3" t="s">
        <v>58</v>
      </c>
      <c r="J3" t="s">
        <v>63</v>
      </c>
      <c r="K3" t="s">
        <v>60</v>
      </c>
    </row>
    <row r="4" spans="1:11" x14ac:dyDescent="0.95">
      <c r="A4" t="s">
        <v>10</v>
      </c>
      <c r="B4" t="s">
        <v>94</v>
      </c>
      <c r="C4" t="s">
        <v>58</v>
      </c>
      <c r="D4" t="s">
        <v>21</v>
      </c>
      <c r="E4" t="s">
        <v>85</v>
      </c>
      <c r="F4" t="s">
        <v>58</v>
      </c>
      <c r="G4" t="s">
        <v>58</v>
      </c>
      <c r="H4" t="s">
        <v>58</v>
      </c>
      <c r="I4" t="s">
        <v>58</v>
      </c>
      <c r="J4" t="s">
        <v>65</v>
      </c>
      <c r="K4" t="s">
        <v>66</v>
      </c>
    </row>
    <row r="5" spans="1:11" x14ac:dyDescent="0.95">
      <c r="A5" t="s">
        <v>11</v>
      </c>
      <c r="B5" t="s">
        <v>95</v>
      </c>
      <c r="C5" t="s">
        <v>58</v>
      </c>
      <c r="D5" t="s">
        <v>22</v>
      </c>
      <c r="E5" t="s">
        <v>86</v>
      </c>
      <c r="F5" t="s">
        <v>58</v>
      </c>
      <c r="G5" t="s">
        <v>58</v>
      </c>
      <c r="H5" t="s">
        <v>58</v>
      </c>
      <c r="I5" t="s">
        <v>58</v>
      </c>
      <c r="J5" t="s">
        <v>58</v>
      </c>
      <c r="K5" t="s">
        <v>58</v>
      </c>
    </row>
    <row r="6" spans="1:11" x14ac:dyDescent="0.95">
      <c r="A6" t="s">
        <v>12</v>
      </c>
      <c r="B6" t="s">
        <v>96</v>
      </c>
      <c r="C6" t="s">
        <v>58</v>
      </c>
      <c r="D6" t="s">
        <v>23</v>
      </c>
      <c r="E6" t="s">
        <v>87</v>
      </c>
      <c r="F6" t="s">
        <v>58</v>
      </c>
      <c r="G6" t="s">
        <v>58</v>
      </c>
      <c r="H6" t="s">
        <v>58</v>
      </c>
      <c r="I6" t="s">
        <v>58</v>
      </c>
      <c r="J6" t="s">
        <v>58</v>
      </c>
      <c r="K6" t="s">
        <v>58</v>
      </c>
    </row>
    <row r="7" spans="1:11" x14ac:dyDescent="0.95">
      <c r="A7" t="s">
        <v>13</v>
      </c>
      <c r="B7" t="s">
        <v>97</v>
      </c>
      <c r="C7" t="s">
        <v>58</v>
      </c>
      <c r="D7" t="s">
        <v>24</v>
      </c>
      <c r="E7" t="s">
        <v>88</v>
      </c>
      <c r="F7" t="s">
        <v>58</v>
      </c>
      <c r="G7" t="s">
        <v>58</v>
      </c>
      <c r="H7" t="s">
        <v>58</v>
      </c>
      <c r="I7" t="s">
        <v>58</v>
      </c>
      <c r="J7" t="s">
        <v>58</v>
      </c>
      <c r="K7" t="s">
        <v>58</v>
      </c>
    </row>
    <row r="8" spans="1:11" x14ac:dyDescent="0.95">
      <c r="A8" t="s">
        <v>14</v>
      </c>
      <c r="B8" t="s">
        <v>98</v>
      </c>
      <c r="C8" t="s">
        <v>58</v>
      </c>
      <c r="D8" t="s">
        <v>25</v>
      </c>
      <c r="E8" t="s">
        <v>89</v>
      </c>
      <c r="F8" t="s">
        <v>58</v>
      </c>
      <c r="G8" t="s">
        <v>58</v>
      </c>
      <c r="H8" t="s">
        <v>58</v>
      </c>
      <c r="I8" t="s">
        <v>58</v>
      </c>
      <c r="J8" t="s">
        <v>58</v>
      </c>
      <c r="K8" t="s">
        <v>58</v>
      </c>
    </row>
    <row r="9" spans="1:11" x14ac:dyDescent="0.95">
      <c r="A9" t="s">
        <v>15</v>
      </c>
      <c r="B9" t="s">
        <v>99</v>
      </c>
      <c r="C9" t="s">
        <v>58</v>
      </c>
      <c r="D9" t="s">
        <v>0</v>
      </c>
      <c r="E9" t="s">
        <v>90</v>
      </c>
      <c r="F9" t="s">
        <v>58</v>
      </c>
      <c r="G9" t="s">
        <v>58</v>
      </c>
      <c r="H9" t="s">
        <v>58</v>
      </c>
      <c r="I9" t="s">
        <v>58</v>
      </c>
      <c r="J9" t="s">
        <v>58</v>
      </c>
      <c r="K9" t="s">
        <v>58</v>
      </c>
    </row>
    <row r="10" spans="1:11" x14ac:dyDescent="0.95">
      <c r="A10" t="s">
        <v>16</v>
      </c>
      <c r="B10" t="s">
        <v>100</v>
      </c>
      <c r="C10" t="s">
        <v>58</v>
      </c>
      <c r="D10" t="s">
        <v>26</v>
      </c>
      <c r="E10" t="s">
        <v>91</v>
      </c>
      <c r="F10" t="s">
        <v>58</v>
      </c>
      <c r="I10" t="s">
        <v>58</v>
      </c>
      <c r="J10" t="s">
        <v>58</v>
      </c>
      <c r="K10" t="s">
        <v>58</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15FD2-6DB9-415D-8583-96A54A4EA6E6}">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$FixedAssetDetails$</vt:lpstr>
      <vt:lpstr>FixedAssetData</vt:lpstr>
      <vt:lpstr>CaptionData</vt:lpstr>
      <vt:lpstr>TranslationData</vt:lpstr>
      <vt:lpstr>CaptionMetadata</vt:lpstr>
      <vt:lpstr>Metadata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Joshua Martínez Pineda</dc:creator>
  <cp:lastModifiedBy>Diego Joshua Martínez Pineda</cp:lastModifiedBy>
  <cp:lastPrinted>2024-05-15T08:46:12Z</cp:lastPrinted>
  <dcterms:created xsi:type="dcterms:W3CDTF">2024-05-15T08:59:17Z</dcterms:created>
  <dcterms:modified xsi:type="dcterms:W3CDTF">2024-05-15T09:12:46Z</dcterms:modified>
</cp:coreProperties>
</file>