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74864BC1-ECEE-460B-8C9E-DFAFB1C09C9B}" xr6:coauthVersionLast="47" xr6:coauthVersionMax="47" xr10:uidLastSave="{00000000-0000-0000-0000-000000000000}"/>
  <bookViews>
    <workbookView xWindow="22932" yWindow="-4500" windowWidth="30936" windowHeight="16776" tabRatio="697" xr2:uid="{00000000-000D-0000-FFFF-FFFF00000000}"/>
  </bookViews>
  <sheets>
    <sheet name="$TopCustomerListPrint$" sheetId="11" r:id="rId1"/>
    <sheet name="$TopCustomerListAnalysis$" sheetId="10" r:id="rId2"/>
    <sheet name="$AboutTheReportLabel$" sheetId="12" r:id="rId3"/>
    <sheet name="TopCustomerData_Query" sheetId="7" state="hidden" r:id="rId4"/>
    <sheet name="TopCustomerData" sheetId="5" state="hidden" r:id="rId5"/>
    <sheet name="CaptionData" sheetId="3" state="hidden" r:id="rId6"/>
    <sheet name="TranslationData" sheetId="2" state="hidden" r:id="rId7"/>
    <sheet name="Aggregated Metadata" sheetId="4" state="hidden" r:id="rId8"/>
  </sheets>
  <definedNames>
    <definedName name="DataRetrieved">#REF!</definedName>
    <definedName name="ExternalData_1" localSheetId="3" hidden="1">TopCustomerData_Query!$A$1:$D$2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stomerName">#N/A</definedName>
    <definedName name="Slicer_CustomerNo">#N/A</definedName>
  </definedNames>
  <calcPr calcId="191029"/>
  <pivotCaches>
    <pivotCache cacheId="6" r:id="rId9"/>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B4" i="12" l="1" a="1"/>
  <c r="B4" i="12" s="1"/>
  <c r="B7" i="12"/>
  <c r="B6" i="12" a="1"/>
  <c r="B6" i="12" s="1"/>
  <c r="B3" i="12" a="1"/>
  <c r="B3" i="12" s="1"/>
  <c r="B2" i="12" a="1"/>
  <c r="B2" i="12" s="1"/>
  <c r="B1" i="12" a="1"/>
  <c r="B1" i="12" s="1"/>
  <c r="E4" i="11" l="1" a="1"/>
  <c r="E4" i="11" s="1"/>
  <c r="E2" i="1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<sst xmlns="http://schemas.openxmlformats.org/spreadsheetml/2006/main" count="83" uniqueCount="63">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</sst>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_k_r_."/>
  </numFmts>
  <fonts count="16"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1">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0" fillId="0" borderId="0" xfId="2" applyFont="1"/>
    <xf numFmtId="0" fontId="12" fillId="0" borderId="0" xfId="4" applyFont="1" applyBorder="1" applyAlignment="1">
      <alignment vertical="center"/>
    </xf>
    <xf numFmtId="0" fontId="14" fillId="0" borderId="2" xfId="5" applyFont="1" applyAlignment="1">
      <alignment horizontal="right" vertical="center"/>
    </xf>
    <xf numFmtId="0" fontId="8" fillId="0" borderId="0" xfId="0" applyFont="1" applyAlignment="1">
      <alignment horizontal="right" vertical="center"/>
    </xf>
    <xf numFmtId="0" fontId="8" fillId="0" borderId="0" xfId="0" applyFont="1" applyAlignment="1">
      <alignmen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137">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name val="Segoe UI Semibold"/>
        <scheme val="major"/>
      </font>
    </dxf>
    <dxf>
      <alignment horizontal="right"/>
    </dxf>
    <dxf>
      <font>
        <sz val="10"/>
      </font>
    </dxf>
    <dxf>
      <font>
        <sz val="10"/>
      </font>
    </dxf>
    <dxf>
      <alignment vertical="center"/>
    </dxf>
    <dxf>
      <alignment vertical="center"/>
    </dxf>
    <dxf>
      <numFmt numFmtId="164" formatCode="#,##0.00\ _k_r_."/>
    </dxf>
    <dxf>
      <numFmt numFmtId="164" formatCode="#,##0.00\ _k_r_."/>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164" formatCode="#,##0.00\ _k_r_."/>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136"/>
      <tableStyleElement type="headerRow" dxfId="135"/>
      <tableStyleElement type="totalRow" dxfId="134"/>
      <tableStyleElement type="secondRowStripe" dxfId="133"/>
    </tableStyle>
    <tableStyle name="Business Central Reports Slicer Style (Template)" pivot="0" table="0" count="10" xr9:uid="{4DE0EBCC-265E-4BA2-AA63-DBF178026147}">
      <tableStyleElement type="wholeTable" dxfId="132"/>
      <tableStyleElement type="headerRow" dxfId="131"/>
    </tableStyle>
    <tableStyle name="Business Central Reports Table Style (Template)" pivot="0" count="5" xr9:uid="{78CC081F-765A-41E2-9228-EABA927876AE}">
      <tableStyleElement type="wholeTable" dxfId="130"/>
      <tableStyleElement type="headerRow" dxfId="129"/>
      <tableStyleElement type="totalRow" dxfId="128"/>
      <tableStyleElement type="firstRowStripe" dxfId="127"/>
      <tableStyleElement type="secondRowStripe" dxfId="126"/>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1818000</xdr:colOff>
      <xdr:row>11</xdr:row>
      <xdr:rowOff>150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1857375</xdr:colOff>
      <xdr:row>0</xdr:row>
      <xdr:rowOff>0</xdr:rowOff>
    </xdr:from>
    <xdr:to>
      <xdr:col>0</xdr:col>
      <xdr:colOff>3675375</xdr:colOff>
      <xdr:row>11</xdr:row>
      <xdr:rowOff>150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69742013888"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6974247685"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125">
      <pivotArea outline="0" collapsedLevelsAreSubtotals="1" fieldPosition="0"/>
    </format>
    <format dxfId="124">
      <pivotArea dataOnly="0" labelOnly="1" grandRow="1" outline="0" fieldPosition="0"/>
    </format>
    <format dxfId="123">
      <pivotArea field="1" type="button" dataOnly="0" labelOnly="1" outline="0" axis="axisRow" fieldPosition="1"/>
    </format>
    <format dxfId="122">
      <pivotArea field="0" type="button" dataOnly="0" labelOnly="1" outline="0" axis="axisRow" fieldPosition="0"/>
    </format>
    <format dxfId="121">
      <pivotArea field="3" type="button" dataOnly="0" labelOnly="1" outline="0"/>
    </format>
    <format dxfId="120">
      <pivotArea field="2" type="button" dataOnly="0" labelOnly="1" outline="0"/>
    </format>
    <format dxfId="119">
      <pivotArea dataOnly="0" labelOnly="1" outline="0" fieldPosition="0">
        <references count="1">
          <reference field="1" count="0"/>
        </references>
      </pivotArea>
    </format>
    <format dxfId="118">
      <pivotArea dataOnly="0" labelOnly="1" outline="0" fieldPosition="0">
        <references count="2">
          <reference field="0" count="0"/>
          <reference field="1" count="0" selected="0"/>
        </references>
      </pivotArea>
    </format>
    <format dxfId="117">
      <pivotArea field="1" type="button" dataOnly="0" labelOnly="1" outline="0" axis="axisRow" fieldPosition="1"/>
    </format>
    <format dxfId="116">
      <pivotArea field="0" type="button" dataOnly="0" labelOnly="1" outline="0" axis="axisRow" fieldPosition="0"/>
    </format>
    <format dxfId="115">
      <pivotArea field="3" type="button" dataOnly="0" labelOnly="1" outline="0"/>
    </format>
    <format dxfId="114">
      <pivotArea field="2" type="button" dataOnly="0" labelOnly="1" outline="0"/>
    </format>
    <format dxfId="113">
      <pivotArea field="3" type="button" dataOnly="0" labelOnly="1" outline="0"/>
    </format>
    <format dxfId="112">
      <pivotArea field="2"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1" type="button" dataOnly="0" labelOnly="1" outline="0" axis="axisRow" fieldPosition="1"/>
    </format>
    <format dxfId="107">
      <pivotArea field="0" type="button" dataOnly="0" labelOnly="1" outline="0" axis="axisRow" fieldPosition="0"/>
    </format>
    <format dxfId="106">
      <pivotArea dataOnly="0" labelOnly="1" outline="0" fieldPosition="0">
        <references count="1">
          <reference field="1" count="0"/>
        </references>
      </pivotArea>
    </format>
    <format dxfId="105">
      <pivotArea dataOnly="0" labelOnly="1" grandRow="1" outline="0" fieldPosition="0"/>
    </format>
    <format dxfId="104">
      <pivotArea dataOnly="0" labelOnly="1" outline="0" fieldPosition="0">
        <references count="2">
          <reference field="0" count="0"/>
          <reference field="1" count="0" selected="0"/>
        </references>
      </pivotArea>
    </format>
    <format dxfId="103">
      <pivotArea dataOnly="0" labelOnly="1" outline="0" fieldPosition="0">
        <references count="1">
          <reference field="4294967294" count="2">
            <x v="0"/>
            <x v="1"/>
          </reference>
        </references>
      </pivotArea>
    </format>
    <format dxfId="102">
      <pivotArea dataOnly="0" labelOnly="1" outline="0" fieldPosition="0">
        <references count="1">
          <reference field="4294967294" count="2">
            <x v="0"/>
            <x v="1"/>
          </reference>
        </references>
      </pivotArea>
    </format>
    <format dxfId="101">
      <pivotArea dataOnly="0" labelOnly="1" outline="0" fieldPosition="0">
        <references count="1">
          <reference field="4294967294" count="2">
            <x v="0"/>
            <x v="1"/>
          </reference>
        </references>
      </pivotArea>
    </format>
    <format dxfId="100">
      <pivotArea dataOnly="0" labelOnly="1" outline="0" fieldPosition="0">
        <references count="1">
          <reference field="4294967294" count="2">
            <x v="0"/>
            <x v="1"/>
          </reference>
        </references>
      </pivotArea>
    </format>
    <format dxfId="99">
      <pivotArea dataOnly="0" labelOnly="1" outline="0" fieldPosition="0">
        <references count="1">
          <reference field="0" count="0"/>
        </references>
      </pivotArea>
    </format>
    <format dxfId="98">
      <pivotArea dataOnly="0" labelOnly="1" outline="0" fieldPosition="0">
        <references count="2">
          <reference field="0" count="0" selected="0"/>
          <reference field="1" count="0"/>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95">
      <pivotArea outline="0" collapsedLevelsAreSubtotals="1" fieldPosition="0"/>
    </format>
    <format dxfId="94">
      <pivotArea dataOnly="0" labelOnly="1" outline="0" fieldPosition="0">
        <references count="1">
          <reference field="4294967294" count="2">
            <x v="0"/>
            <x v="1"/>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dataOnly="0" labelOnly="1" outline="0" fieldPosition="0">
        <references count="1">
          <reference field="0" count="0"/>
        </references>
      </pivotArea>
    </format>
    <format dxfId="88">
      <pivotArea dataOnly="0" labelOnly="1" grandRow="1" outline="0" fieldPosition="0"/>
    </format>
    <format dxfId="87">
      <pivotArea dataOnly="0" labelOnly="1" outline="0" fieldPosition="0">
        <references count="2">
          <reference field="0" count="0" selected="0"/>
          <reference field="1" count="0"/>
        </references>
      </pivotArea>
    </format>
    <format dxfId="86">
      <pivotArea dataOnly="0" labelOnly="1" outline="0" fieldPosition="0">
        <references count="1">
          <reference field="4294967294" count="2">
            <x v="0"/>
            <x v="1"/>
          </reference>
        </references>
      </pivotArea>
    </format>
    <format dxfId="85">
      <pivotArea outline="0" fieldPosition="0">
        <references count="3">
          <reference field="4294967294" count="1" selected="0">
            <x v="0"/>
          </reference>
          <reference field="0" count="0" selected="0"/>
          <reference field="1" count="0" selected="0"/>
        </references>
      </pivotArea>
    </format>
    <format dxfId="84">
      <pivotArea outline="0" fieldPosition="0">
        <references count="3">
          <reference field="4294967294" count="1" selected="0">
            <x v="0"/>
          </reference>
          <reference field="0" count="0" selected="0"/>
          <reference field="1" count="0" selected="0"/>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field="1" type="button" dataOnly="0" labelOnly="1" outline="0" axis="axisRow" fieldPosition="1"/>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2">
          <reference field="0" count="0" selected="0"/>
          <reference field="1" count="0"/>
        </references>
      </pivotArea>
    </format>
    <format dxfId="76">
      <pivotArea dataOnly="0" labelOnly="1" outline="0" fieldPosition="0">
        <references count="1">
          <reference field="4294967294" count="2">
            <x v="0"/>
            <x v="1"/>
          </reference>
        </references>
      </pivotArea>
    </format>
    <format dxfId="75">
      <pivotArea field="0" type="button" dataOnly="0" labelOnly="1" outline="0" axis="axisRow" fieldPosition="0"/>
    </format>
    <format dxfId="74">
      <pivotArea field="1" type="button" dataOnly="0" labelOnly="1" outline="0" axis="axisRow" fieldPosition="1"/>
    </format>
    <format dxfId="73">
      <pivotArea dataOnly="0" labelOnly="1" outline="0" fieldPosition="0">
        <references count="1">
          <reference field="4294967294" count="2">
            <x v="0"/>
            <x v="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outline="0" collapsedLevelsAreSubtotals="1" fieldPosition="0"/>
    </format>
    <format dxfId="69">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68"/>
    <tableColumn id="2" xr3:uid="{86915B47-DED9-4DBB-A952-C538C4FAB32D}" uniqueName="2" name="CustomerName" queryTableFieldId="2" dataDxfId="67"/>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CustomerData" displayName="TopCustomerData" ref="A1:D2" insertRow="1" totalsRowShown="0" headerRowDxfId="66" dataDxfId="65">
  <autoFilter ref="A1:D2" xr:uid="{41D726F2-778D-4B1C-A5EA-875FED73D050}"/>
  <tableColumns count="4">
    <tableColumn id="1" xr3:uid="{21867904-D69E-41E3-B5BE-D9B124B8D7E4}" name="CustomerNo" dataDxfId="64"/>
    <tableColumn id="2" xr3:uid="{21867904-D69E-41E3-B5BE-D9B124B8D7E4}" name="CustomerName" dataDxfId="63"/>
    <tableColumn id="3" xr3:uid="{21867904-D69E-41E3-B5BE-D9B124B8D7E4}" name="AmountLCY" dataDxfId="62"/>
    <tableColumn id="4" xr3:uid="{21867904-D69E-41E3-B5BE-D9B124B8D7E4}" name="Amount2LCY"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0">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9">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8">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7">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B2:Q8"/>
  <sheetViews>
    <sheetView showGridLines="0" tabSelected="1" workbookViewId="0"/>
  </sheetViews>
  <sheetFormatPr defaultRowHeight="20.100000000000001" customHeight="1" x14ac:dyDescent="0.3"/>
  <cols>
    <col min="1" max="1" width="9.125" customWidth="1"/>
    <col min="2" max="2" width="15.625" customWidth="1"/>
    <col min="3" max="3" width="30.625" customWidth="1"/>
    <col min="4" max="6" width="15.625" customWidth="1"/>
    <col min="7" max="7" width="30.625" customWidth="1"/>
    <col min="8" max="9" width="15.625" customWidth="1"/>
    <col min="10" max="10" width="13.625" bestFit="1" customWidth="1"/>
    <col min="11" max="11" width="14.75" bestFit="1" customWidth="1"/>
    <col min="12" max="12" width="14.125" bestFit="1" customWidth="1"/>
    <col min="13" max="13" width="13.125" bestFit="1" customWidth="1"/>
    <col min="14" max="14" width="14.125" bestFit="1" customWidth="1"/>
    <col min="15" max="15" width="8.5" customWidth="1"/>
    <col min="16" max="16" width="11.875" customWidth="1"/>
    <col min="21" max="21" width="10.375" customWidth="1"/>
    <col min="22" max="22" width="15.5" customWidth="1"/>
  </cols>
  <sheetData>
    <row r="2" spans="2:17" ht="20.100000000000001" customHeight="1" thickBot="1" x14ac:dyDescent="0.35">
      <c r="B2" s="11" t="s">
        <v>38</v>
      </c>
      <c r="C2" s="7"/>
      <c r="D2" s="7"/>
      <c r="E2" s="12" t="str" cm="1">
        <f t="array" ref="E2">ReportRequest.CompanyName</f>
        <v>Company name value</v>
      </c>
    </row>
    <row r="3" spans="2:17" ht="20.100000000000001" customHeight="1" thickTop="1" x14ac:dyDescent="0.3">
      <c r="B3" s="7"/>
      <c r="C3" s="7"/>
      <c r="D3" s="7"/>
      <c r="E3" s="7"/>
      <c r="Q3" s="2"/>
    </row>
    <row r="4" spans="2:17" ht="20.100000000000001" customHeight="1" x14ac:dyDescent="0.3">
      <c r="B4" s="14" t="str">
        <f>_xlfn.IFNA(_xlfn.CONCAT(_xlfn.XLOOKUP("DateFilterLabel", CaptionData[Caption], CaptionData[Value]), " ", _xlfn.XLOOKUP("DateFilter", ReportRequestPageValues[Request Page Option], ReportRequestPageValues[Request Page Option Value])), "")</f>
        <v/>
      </c>
      <c r="C4" s="7"/>
      <c r="D4" s="7"/>
      <c r="E4" s="13" t="str" cm="1">
        <f t="array" ref="E4">IF(ISNA(VLOOKUP("DataRetrieved",CaptionData[#All],2,FALSE)),"Data retrieved:",VLOOKUP("DataRetrieved",CaptionData[#All],2,FALSE))&amp;" "&amp;TEXT(ReportRequest.Date,"d mmmm yyyy, hh:mm")</f>
        <v>Data retrieved: Date value</v>
      </c>
      <c r="Q4" s="2"/>
    </row>
    <row r="5" spans="2:17" ht="20.100000000000001" customHeight="1" x14ac:dyDescent="0.3">
      <c r="B5" s="7"/>
      <c r="C5" s="7"/>
      <c r="D5" s="7"/>
      <c r="E5" s="7"/>
    </row>
    <row r="6" spans="2:17" ht="20.100000000000001" customHeight="1" x14ac:dyDescent="0.3">
      <c r="B6" s="18" t="s">
        <v>35</v>
      </c>
      <c r="C6" s="18" t="s">
        <v>36</v>
      </c>
      <c r="D6" s="19" t="s">
        <v>34</v>
      </c>
      <c r="E6" s="19" t="s">
        <v>37</v>
      </c>
    </row>
    <row r="7" spans="2:17" ht="20.100000000000001" customHeight="1" x14ac:dyDescent="0.3">
      <c r="B7" s="16" t="s">
        <v>39</v>
      </c>
      <c r="C7" s="16" t="s">
        <v>40</v>
      </c>
      <c r="D7" s="15">
        <v>0</v>
      </c>
      <c r="E7" s="15">
        <v>0</v>
      </c>
    </row>
    <row r="8" spans="2:17" ht="20.100000000000001" customHeight="1" x14ac:dyDescent="0.3">
      <c r="B8" s="16" t="s">
        <v>33</v>
      </c>
      <c r="C8" s="16"/>
      <c r="D8" s="15">
        <v>0</v>
      </c>
      <c r="E8" s="15">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B1:M4"/>
  <sheetViews>
    <sheetView showGridLines="0" workbookViewId="0"/>
  </sheetViews>
  <sheetFormatPr defaultRowHeight="20.100000000000001" customHeight="1" x14ac:dyDescent="0.3"/>
  <cols>
    <col min="1" max="1" width="50.75" customWidth="1"/>
    <col min="2" max="2" width="15.625" customWidth="1"/>
    <col min="3" max="3" width="30.625" customWidth="1"/>
    <col min="4" max="5" width="15.625" customWidth="1"/>
    <col min="6" max="6" width="8.5" customWidth="1"/>
    <col min="7" max="7" width="11.875" customWidth="1"/>
    <col min="12" max="12" width="10.375" customWidth="1"/>
    <col min="13" max="13" width="15.5" customWidth="1"/>
  </cols>
  <sheetData>
    <row r="1" spans="2:13" ht="16.5" x14ac:dyDescent="0.3">
      <c r="B1" s="18" t="s">
        <v>35</v>
      </c>
      <c r="C1" s="18" t="s">
        <v>36</v>
      </c>
      <c r="D1" s="20" t="s">
        <v>34</v>
      </c>
      <c r="E1" s="20" t="s">
        <v>37</v>
      </c>
    </row>
    <row r="2" spans="2:13" ht="16.5" x14ac:dyDescent="0.3">
      <c r="B2" s="16" t="s">
        <v>39</v>
      </c>
      <c r="C2" s="16" t="s">
        <v>40</v>
      </c>
      <c r="D2" s="17">
        <v>0</v>
      </c>
      <c r="E2" s="17">
        <v>0</v>
      </c>
      <c r="M2" s="2"/>
    </row>
    <row r="3" spans="2:13" ht="16.5" x14ac:dyDescent="0.3">
      <c r="B3" s="16" t="s">
        <v>33</v>
      </c>
      <c r="C3" s="16"/>
      <c r="D3" s="15">
        <v>0</v>
      </c>
      <c r="E3" s="15">
        <v>0</v>
      </c>
      <c r="L3" s="2"/>
      <c r="M3" s="3"/>
    </row>
    <row r="4" spans="2:13" ht="20.100000000000001" customHeight="1" x14ac:dyDescent="0.3">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B7"/>
  <sheetViews>
    <sheetView showGridLines="0" workbookViewId="0"/>
  </sheetViews>
  <sheetFormatPr defaultRowHeight="20.100000000000001" customHeight="1" x14ac:dyDescent="0.3"/>
  <cols>
    <col min="1" max="1" width="20.625" customWidth="1"/>
    <col min="2" max="2" width="63.625" bestFit="1" customWidth="1"/>
  </cols>
  <sheetData>
    <row r="1" spans="1:2" ht="20.100000000000001" customHeight="1" x14ac:dyDescent="0.3">
      <c r="A1" s="8" t="s">
        <v>57</v>
      </c>
      <c r="B1" s="9" t="str" cm="1">
        <f t="array" ref="B1">ReportRequest.EnvironmentName</f>
        <v>Environment name value</v>
      </c>
    </row>
    <row r="2" spans="1:2" ht="20.100000000000001" customHeight="1" x14ac:dyDescent="0.3">
      <c r="A2" s="8" t="s">
        <v>58</v>
      </c>
      <c r="B2" s="9" t="str" cm="1">
        <f t="array" ref="B2">ReportRequest.CompanyName</f>
        <v>Company name value</v>
      </c>
    </row>
    <row r="3" spans="1:2" ht="20.100000000000001" customHeight="1" x14ac:dyDescent="0.3">
      <c r="A3" s="8" t="s">
        <v>59</v>
      </c>
      <c r="B3" s="9" t="str" cm="1">
        <f t="array" ref="B3">ReportRequest.UserName</f>
        <v>User name value</v>
      </c>
    </row>
    <row r="4" spans="1:2" ht="20.100000000000001" customHeight="1" x14ac:dyDescent="0.3">
      <c r="A4" s="8" t="s">
        <v>60</v>
      </c>
      <c r="B4" s="9" t="str" cm="1">
        <f t="array" ref="B4">TEXT(ReportRequest.Date,"dddd, mmmm dd, yyyy")</f>
        <v>Date value</v>
      </c>
    </row>
    <row r="5" spans="1:2" ht="20.100000000000001" customHeight="1" x14ac:dyDescent="0.3">
      <c r="A5" s="8"/>
      <c r="B5" s="9"/>
    </row>
    <row r="6" spans="1:2" ht="20.100000000000001" customHeight="1" x14ac:dyDescent="0.3">
      <c r="A6" s="8" t="s">
        <v>61</v>
      </c>
      <c r="B6" s="9" t="str" cm="1">
        <f t="array" ref="B6">ReportMetadata.AboutThisReportTitle</f>
        <v>About This Report Title value</v>
      </c>
    </row>
    <row r="7" spans="1:2" ht="20.100000000000001" customHeight="1" x14ac:dyDescent="0.3">
      <c r="A7" s="8" t="s">
        <v>62</v>
      </c>
      <c r="B7" s="10"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3"/>
  <cols>
    <col min="1" max="1" width="13.25" bestFit="1" customWidth="1"/>
    <col min="2" max="2" width="15.875" bestFit="1" customWidth="1"/>
    <col min="3" max="3" width="12.5" bestFit="1" customWidth="1"/>
    <col min="4" max="4" width="13.5" bestFit="1" customWidth="1"/>
  </cols>
  <sheetData>
    <row r="1" spans="1:4" x14ac:dyDescent="0.3">
      <c r="A1" t="s">
        <v>29</v>
      </c>
      <c r="B1" t="s">
        <v>30</v>
      </c>
      <c r="C1" t="s">
        <v>31</v>
      </c>
      <c r="D1" t="s">
        <v>32</v>
      </c>
    </row>
    <row r="2" spans="1:4" x14ac:dyDescent="0.3">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3"/>
  <cols>
    <col min="1" max="1" width="13.125" bestFit="1" customWidth="1"/>
    <col min="2" max="2" width="15.625" bestFit="1" customWidth="1"/>
    <col min="3" max="3" width="12.375" bestFit="1" customWidth="1"/>
    <col min="4" max="4" width="13.375" bestFit="1" customWidth="1"/>
  </cols>
  <sheetData>
    <row r="1" spans="1:4" x14ac:dyDescent="0.3">
      <c r="A1" t="s">
        <v>29</v>
      </c>
      <c r="B1" t="s">
        <v>30</v>
      </c>
      <c r="C1" t="s">
        <v>31</v>
      </c>
      <c r="D1" t="s">
        <v>32</v>
      </c>
    </row>
    <row r="2" spans="1:4" x14ac:dyDescent="0.3">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3"/>
  <cols>
    <col min="1" max="1" width="18.75" bestFit="1" customWidth="1"/>
    <col min="2" max="2" width="15.75" bestFit="1" customWidth="1"/>
  </cols>
  <sheetData>
    <row r="1" spans="1:2" x14ac:dyDescent="0.3">
      <c r="A1" t="s">
        <v>3</v>
      </c>
      <c r="B1" t="s">
        <v>1</v>
      </c>
    </row>
    <row r="2" spans="1:2" x14ac:dyDescent="0.3">
      <c r="A2" t="s">
        <v>29</v>
      </c>
      <c r="B2" t="s">
        <v>41</v>
      </c>
    </row>
    <row r="3" spans="1:2" x14ac:dyDescent="0.3">
      <c r="A3" t="s">
        <v>30</v>
      </c>
      <c r="B3" t="s">
        <v>42</v>
      </c>
    </row>
    <row r="4" spans="1:2" x14ac:dyDescent="0.3">
      <c r="A4" t="s">
        <v>31</v>
      </c>
      <c r="B4" t="s">
        <v>43</v>
      </c>
    </row>
    <row r="5" spans="1:2" x14ac:dyDescent="0.3">
      <c r="A5" t="s">
        <v>32</v>
      </c>
      <c r="B5" t="s">
        <v>44</v>
      </c>
    </row>
    <row r="6" spans="1:2" x14ac:dyDescent="0.3">
      <c r="A6" t="s">
        <v>45</v>
      </c>
      <c r="B6" t="s">
        <v>46</v>
      </c>
    </row>
    <row r="7" spans="1:2" x14ac:dyDescent="0.3">
      <c r="A7" t="s">
        <v>47</v>
      </c>
      <c r="B7" t="s">
        <v>48</v>
      </c>
    </row>
    <row r="8" spans="1:2" x14ac:dyDescent="0.3">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topLeftCell="F1" workbookViewId="0">
      <selection activeCell="B1" sqref="B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54</v>
      </c>
    </row>
    <row r="4" spans="1:11" x14ac:dyDescent="0.3">
      <c r="A4" t="s">
        <v>10</v>
      </c>
      <c r="D4" t="s">
        <v>21</v>
      </c>
    </row>
    <row r="5" spans="1:11" x14ac:dyDescent="0.3">
      <c r="A5" t="s">
        <v>11</v>
      </c>
      <c r="D5" t="s">
        <v>22</v>
      </c>
      <c r="E5" t="s">
        <v>51</v>
      </c>
    </row>
    <row r="6" spans="1:11" x14ac:dyDescent="0.3">
      <c r="A6" t="s">
        <v>12</v>
      </c>
      <c r="B6" t="s">
        <v>55</v>
      </c>
      <c r="D6" t="s">
        <v>23</v>
      </c>
    </row>
    <row r="7" spans="1:11" x14ac:dyDescent="0.3">
      <c r="A7" t="s">
        <v>13</v>
      </c>
      <c r="D7" t="s">
        <v>24</v>
      </c>
      <c r="E7" t="s">
        <v>52</v>
      </c>
    </row>
    <row r="8" spans="1:11" x14ac:dyDescent="0.3">
      <c r="A8" t="s">
        <v>14</v>
      </c>
      <c r="B8" t="s">
        <v>56</v>
      </c>
      <c r="D8" t="s">
        <v>25</v>
      </c>
      <c r="E8" s="6" t="s">
        <v>53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2025-02-12T05:05:28Z</dcterms:modified>
</cp:coreProperties>
</file>