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tables/table2.xml" ContentType="application/vnd.openxmlformats-officedocument.spreadsheetml.table+xml"/>
  <Override PartName="/xl/queryTables/queryTable2.xml" ContentType="application/vnd.openxmlformats-officedocument.spreadsheetml.queryTable+xml"/>
  <Override PartName="/xl/slicers/slicer1.xml" ContentType="application/vnd.ms-excel.slicer+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daniel.williams\Source\Gold\Yellowstone.Apps\Apps\W1\ExcelReports\app\ReportLayouts\Excel\FixedAsset\"/>
    </mc:Choice>
  </mc:AlternateContent>
  <xr:revisionPtr revIDLastSave="0" documentId="13_ncr:1_{90B7CA51-9914-4EB0-96A4-E3BD6BBEC465}" xr6:coauthVersionLast="47" xr6:coauthVersionMax="47" xr10:uidLastSave="{00000000-0000-0000-0000-000000000000}"/>
  <bookViews>
    <workbookView xWindow="-19548" yWindow="-17388" windowWidth="30936" windowHeight="16776" xr2:uid="{00000000-000D-0000-FFFF-FFFF00000000}"/>
  </bookViews>
  <sheets>
    <sheet name="FixedAssetDetailsPrint" sheetId="11" r:id="rId1"/>
    <sheet name="FixedAssetDetails" sheetId="13" r:id="rId2"/>
    <sheet name="About the report" sheetId="12" r:id="rId3"/>
    <sheet name="NamedMetadata" sheetId="10" state="hidden" r:id="rId4"/>
    <sheet name="FixedAssetData" sheetId="5" state="hidden" r:id="rId5"/>
    <sheet name="CaptionData" sheetId="3" state="hidden" r:id="rId6"/>
    <sheet name="TranslationData" sheetId="2" state="hidden" r:id="rId7"/>
    <sheet name="Aggregated Metadata" sheetId="4" state="hidden" r:id="rId8"/>
  </sheets>
  <definedNames>
    <definedName name="__">'About the report'!$B$7</definedName>
    <definedName name="CompanyName">NamedMetadata!$A$1</definedName>
    <definedName name="DataRetrieved">NamedMetadata!$A$3</definedName>
    <definedName name="Date">NamedMetadata!$A$2</definedName>
    <definedName name="ExternalData_1" localSheetId="1" hidden="1">FixedAssetDetails!$B$1:$U$2</definedName>
    <definedName name="ExternalData_1" localSheetId="0" hidden="1">FixedAssetDetailsPrint!$B$6:$U$7</definedName>
    <definedName name="_xlnm.Print_Area" localSheetId="1">FixedAssetDetails!$B$1:$N$2</definedName>
    <definedName name="_xlnm.Print_Area" localSheetId="0">FixedAssetDetailsPrint!$B$2:$N$7</definedName>
    <definedName name="ReportMetadata.AboutThisReportText" comment="Use this function to get the About This Report Text from the ReportMetadataValues table in the Aggregated Metadata worksheet" localSheetId="1">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1">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 localSheetId="1">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1">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1">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 localSheetId="1">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1">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1">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 localSheetId="1">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1">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localSheetId="1">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1">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1">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1">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1">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 localSheetId="1">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1">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1">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DepreciationBookCode">#N/A</definedName>
    <definedName name="Slicer_FixedAssetClassCode">#N/A</definedName>
    <definedName name="Slicer_FixedAssetLocation">#N/A</definedName>
    <definedName name="Slicer_FixedAssetSubclassCode">#N/A</definedName>
    <definedName name="Slicer_GlobalDimension1Code">#N/A</definedName>
    <definedName name="Slicer_GlobalDimension2Code">#N/A</definedName>
  </definedNames>
  <calcPr calcId="191029" forceFullCalc="1"/>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9"/>
        <x14:slicerCache r:id="rId10"/>
        <x14:slicerCache r:id="rId11"/>
        <x14:slicerCache r:id="rId12"/>
        <x14:slicerCache r:id="rId13"/>
        <x14:slicerCache r:id="rId14"/>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11" l="1"/>
  <c r="B7" i="12" l="1"/>
  <c r="B6" i="12" a="1"/>
  <c r="B6" i="12" s="1"/>
  <c r="B4" i="12" a="1"/>
  <c r="B4" i="12" s="1"/>
  <c r="B1" i="12" l="1" a="1"/>
  <c r="B1" i="12" s="1"/>
  <c r="B2" i="12" a="1"/>
  <c r="B2" i="12" s="1"/>
  <c r="B3" i="12" a="1"/>
  <c r="B3" i="12" s="1"/>
  <c r="N2" i="11" a="1"/>
  <c r="N2" i="11" s="1"/>
  <c r="A3" i="10"/>
  <c r="A2" i="10"/>
  <c r="A1" i="10"/>
  <c r="N4" i="11" l="1" a="1"/>
  <c r="N4" i="1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55C406E-1754-4506-95CC-476678EE6726}" keepAlive="1" name="Query - CaptionData" description="Connection to the 'CaptionData' query in the workbook." type="5" refreshedVersion="0" background="1">
    <dbPr connection="Provider=Microsoft.Mashup.OleDb.1;Data Source=$Workbook$;Location=CaptionData;Extended Properties=&quot;&quot;" command="SELECT * FROM [CaptionData]"/>
  </connection>
  <connection id="2" xr16:uid="{6E22FB07-95A0-4DE3-8FDF-51AA29E580C8}" keepAlive="1" name="Query - FixedAssetData (2)" description="Connection to the 'FixedAssetData (2)' query in the workbook." type="5" refreshedVersion="8" background="1" refreshOnLoad="1" saveData="1">
    <dbPr connection="Provider=Microsoft.Mashup.OleDb.1;Data Source=$Workbook$;Location=&quot;FixedAssetData (2)&quot;;Extended Properties=&quot;&quot;" command="SELECT * FROM [FixedAssetData (2)]"/>
  </connection>
  <connection id="3" xr16:uid="{09D6E410-9298-4EFD-9C6F-0F0B1057C728}" keepAlive="1" name="Query - FixedAssetData1" description="Connection to the 'FixedAssetData' query in the workbook." type="5" refreshedVersion="8" background="1" refreshOnLoad="1" saveData="1">
    <dbPr connection="Provider=Microsoft.Mashup.OleDb.1;Data Source=$Workbook$;Location=FixedAssetData;Extended Properties=&quot;&quot;" command="SELECT * FROM [FixedAsset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<sst xmlns="http://schemas.openxmlformats.org/spreadsheetml/2006/main" count="220" uniqueCount="104">
  <si>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</si>
  <si>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</si>
  <si>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</si>
  <si>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</si>
  <si>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</si>
  <si>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</si>
  <si>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</si>
  <si>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</si>
  <si>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</si>
  <si>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</si>
  <si>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</si>
  <si>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</si>
  <si>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</si>
  <si>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</si>
  <si>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</si>
  <si>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</si>
  <si>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</si>
  <si>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</si>
  <si>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</si>
  <si>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</si>
  <si>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</si>
  <si>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</si>
  <si>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</si>
  <si>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</si>
  <si>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</si>
  <si>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</si>
  <si>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</si>
  <si>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</si>
  <si>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</si>
  <si>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AssetNumber</t>
  </si>
  <si>
    <t>No.</t>
  </si>
  <si>
    <t>AssetDescription</t>
  </si>
  <si>
    <t>Description</t>
  </si>
  <si>
    <t>FixedAssetClassCode</t>
  </si>
  <si>
    <t>FA Class Code</t>
  </si>
  <si>
    <t>FixedAssetSubclassCode</t>
  </si>
  <si>
    <t>FA Subclass Code</t>
  </si>
  <si>
    <t>BudgetedAsset</t>
  </si>
  <si>
    <t>Budgeted Asset</t>
  </si>
  <si>
    <t>DocumentType</t>
  </si>
  <si>
    <t>Document Type</t>
  </si>
  <si>
    <t>DocumentNumber</t>
  </si>
  <si>
    <t>Document No.</t>
  </si>
  <si>
    <t>Amount</t>
  </si>
  <si>
    <t>EntryNumber</t>
  </si>
  <si>
    <t>Entry No.</t>
  </si>
  <si>
    <t>FixedAssetPostingType</t>
  </si>
  <si>
    <t>FA Posting Type</t>
  </si>
  <si>
    <t>DepreciationDays</t>
  </si>
  <si>
    <t>No. of Depreciation Days</t>
  </si>
  <si>
    <t>UserID</t>
  </si>
  <si>
    <t>User ID</t>
  </si>
  <si>
    <t>PostingDate</t>
  </si>
  <si>
    <t>Posting Date</t>
  </si>
  <si>
    <t>GLEntryNumber</t>
  </si>
  <si>
    <t>G/L Entry No.</t>
  </si>
  <si>
    <t>FixedAssetPostingCategory</t>
  </si>
  <si>
    <t>FA Posting Category</t>
  </si>
  <si>
    <t/>
  </si>
  <si>
    <t>DepreciationBookCode</t>
  </si>
  <si>
    <t>COMPANY</t>
  </si>
  <si>
    <t>FixedAssetLedgerEntry::FA Ledger Entry::4::FA No.</t>
  </si>
  <si>
    <t>FA000090</t>
  </si>
  <si>
    <t>FixedAssetLedgerEntry::FA Ledger Entry::0::Depreciation Book Code</t>
  </si>
  <si>
    <t>PrintReversedEntries</t>
  </si>
  <si>
    <t>FixedAssetLedgerEntry::FA Ledger Entry::0::Reversed</t>
  </si>
  <si>
    <t>0</t>
  </si>
  <si>
    <t>$FixedAssetDetails$</t>
  </si>
  <si>
    <t>Depreciation Book Code</t>
  </si>
  <si>
    <t>DataRetrieved</t>
  </si>
  <si>
    <t>Data retrieved:</t>
  </si>
  <si>
    <t>FixedAssetDetails</t>
  </si>
  <si>
    <t>Fixed Asset Details</t>
  </si>
  <si>
    <t>Tenant Id Value</t>
  </si>
  <si>
    <t>Environment name Value</t>
  </si>
  <si>
    <t>Environment type Value</t>
  </si>
  <si>
    <t>Company name Value</t>
  </si>
  <si>
    <t>Company Id Value</t>
  </si>
  <si>
    <t>User name Value</t>
  </si>
  <si>
    <t>Date Value</t>
  </si>
  <si>
    <t>Language Value</t>
  </si>
  <si>
    <t>Format Region Value</t>
  </si>
  <si>
    <t>Extension ID Value</t>
  </si>
  <si>
    <t>Extension Name Value</t>
  </si>
  <si>
    <t>Extension Publisher Value</t>
  </si>
  <si>
    <t>Extension Version Value</t>
  </si>
  <si>
    <t>Object ID Value</t>
  </si>
  <si>
    <t>Object Name Value</t>
  </si>
  <si>
    <t>About This Report Title Value</t>
  </si>
  <si>
    <t>About This Report Text Value</t>
  </si>
  <si>
    <t>Report help link Value</t>
  </si>
  <si>
    <t>DepreciationBookCode Value</t>
  </si>
  <si>
    <t>PrintReversedEntries Value</t>
  </si>
  <si>
    <t>FixedAssetLocation</t>
  </si>
  <si>
    <t>GlobalDimension1Code</t>
  </si>
  <si>
    <t>GlobalDimension2Code</t>
  </si>
  <si>
    <t>AssetDescriptionLabel</t>
  </si>
  <si>
    <t>Asset Description</t>
  </si>
  <si>
    <t>Environment</t>
  </si>
  <si>
    <t>Company</t>
  </si>
  <si>
    <t>User</t>
  </si>
  <si>
    <t>Run on</t>
  </si>
  <si>
    <t>Report name</t>
  </si>
  <si>
    <t>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</si>
</sst>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color theme="1"/>
      <name val="Segoe UI"/>
      <family val="2"/>
      <scheme val="minor"/>
    </font>
    <font>
      <b/>
      <sz val="11"/>
      <name val="Segoe UI"/>
      <family val="2"/>
      <scheme val="minor"/>
    </font>
    <font>
      <b/>
      <sz val="11"/>
      <color theme="1"/>
      <name val="Segoe UI"/>
      <family val="2"/>
      <scheme val="minor"/>
    </font>
    <font>
      <b/>
      <sz val="15"/>
      <color theme="1"/>
      <name val="Segoe UI"/>
      <family val="2"/>
      <scheme val="minor"/>
    </font>
    <font>
      <b/>
      <sz val="13"/>
      <color theme="1"/>
      <name val="Segoe UI"/>
      <family val="2"/>
      <scheme val="minor"/>
    </font>
    <font>
      <sz val="10"/>
      <name val="Segoe UI"/>
      <family val="2"/>
      <scheme val="minor"/>
    </font>
    <font>
      <sz val="18"/>
      <color theme="1"/>
      <name val="Segoe UI Semibold"/>
      <family val="2"/>
      <scheme val="major"/>
    </font>
    <font>
      <sz val="8"/>
      <name val="Segoe UI"/>
      <family val="2"/>
      <scheme val="minor"/>
    </font>
    <font>
      <b/>
      <sz val="18"/>
      <color theme="1"/>
      <name val="Segoe UI Semibold"/>
      <family val="2"/>
      <scheme val="major"/>
    </font>
    <font>
      <b/>
      <sz val="10"/>
      <color theme="1"/>
      <name val="Segoe UI Semibold"/>
      <family val="2"/>
      <scheme val="major"/>
    </font>
    <font>
      <sz val="10"/>
      <color theme="1"/>
      <name val="Segoe UI Semibold"/>
      <family val="2"/>
      <scheme val="major"/>
    </font>
    <font>
      <sz val="10"/>
      <color theme="1"/>
      <name val="Segoe UI"/>
      <family val="2"/>
      <scheme val="minor"/>
    </font>
    <font>
      <sz val="11"/>
      <color theme="1"/>
      <name val="Segoe UI Semibold"/>
      <family val="2"/>
      <scheme val="major"/>
    </font>
    <font>
      <u/>
      <sz val="11"/>
      <color theme="10"/>
      <name val="Segoe UI"/>
      <family val="2"/>
      <scheme val="minor"/>
    </font>
    <font>
      <u/>
      <sz val="10"/>
      <color theme="10"/>
      <name val="Segoe UI"/>
      <family val="2"/>
      <scheme val="minor"/>
    </font>
  </fonts>
  <fills count="3">
    <fill>
      <patternFill patternType="none"/>
    </fill>
    <fill>
      <patternFill patternType="gray125"/>
    </fill>
    <fill>
      <patternFill patternType="solid">
        <fgColor rgb="FFC0C0C0"/>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8">
    <xf numFmtId="0" fontId="0" fillId="0" borderId="0"/>
    <xf numFmtId="0" fontId="6" fillId="0" borderId="0" applyNumberFormat="0" applyFill="0" applyBorder="0" applyAlignment="0" applyProtection="0"/>
    <xf numFmtId="0" fontId="3" fillId="0" borderId="1" applyNumberFormat="0" applyFill="0" applyBorder="0" applyAlignment="0" applyProtection="0"/>
    <xf numFmtId="0" fontId="4" fillId="0" borderId="2" applyNumberFormat="0" applyFill="0" applyAlignment="0" applyProtection="0"/>
    <xf numFmtId="0" fontId="2" fillId="0" borderId="3" applyNumberFormat="0" applyFill="0" applyBorder="0" applyAlignment="0" applyProtection="0"/>
    <xf numFmtId="0" fontId="2" fillId="0" borderId="0" applyNumberFormat="0" applyFill="0" applyBorder="0" applyAlignment="0" applyProtection="0"/>
    <xf numFmtId="0" fontId="5" fillId="0" borderId="0"/>
    <xf numFmtId="0" fontId="13" fillId="0" borderId="0" applyNumberFormat="0" applyFill="0" applyBorder="0" applyAlignment="0" applyProtection="0"/>
  </cellStyleXfs>
  <cellXfs count="20">
    <xf numFmtId="0" fontId="0" fillId="0" borderId="0" xfId="0"/>
    <xf numFmtId="49" fontId="1" fillId="2" borderId="0" xfId="0" applyNumberFormat="1" applyFont="1" applyFill="1"/>
    <xf numFmtId="0" fontId="10" fillId="0" borderId="0" xfId="0" applyFont="1"/>
    <xf numFmtId="0" fontId="12" fillId="0" borderId="0" xfId="0" applyFont="1"/>
    <xf numFmtId="49" fontId="5" fillId="0" borderId="0" xfId="0" applyNumberFormat="1" applyFont="1"/>
    <xf numFmtId="0" fontId="0" fillId="0" borderId="0" xfId="0" applyAlignment="1">
      <alignment vertical="center"/>
    </xf>
    <xf numFmtId="0" fontId="8" fillId="0" borderId="0" xfId="2" applyFont="1" applyBorder="1" applyAlignment="1">
      <alignment vertical="center"/>
    </xf>
    <xf numFmtId="14" fontId="0" fillId="0" borderId="0" xfId="0" applyNumberFormat="1" applyAlignment="1">
      <alignment vertical="center"/>
    </xf>
    <xf numFmtId="4" fontId="0" fillId="0" borderId="0" xfId="0" applyNumberFormat="1" applyAlignment="1">
      <alignment vertical="center"/>
    </xf>
    <xf numFmtId="1" fontId="0" fillId="0" borderId="0" xfId="0" applyNumberFormat="1" applyAlignment="1">
      <alignment vertical="center"/>
    </xf>
    <xf numFmtId="0" fontId="9" fillId="0" borderId="2" xfId="3" applyFont="1" applyAlignment="1">
      <alignment horizontal="right" vertical="center"/>
    </xf>
    <xf numFmtId="0" fontId="11" fillId="0" borderId="0" xfId="0" applyFont="1" applyAlignment="1">
      <alignment vertical="center"/>
    </xf>
    <xf numFmtId="0" fontId="11" fillId="0" borderId="0" xfId="0" applyFont="1" applyAlignment="1">
      <alignment horizontal="right" vertical="center"/>
    </xf>
    <xf numFmtId="49" fontId="0" fillId="0" borderId="0" xfId="0" applyNumberFormat="1" applyAlignment="1">
      <alignment vertical="center"/>
    </xf>
    <xf numFmtId="0" fontId="10" fillId="0" borderId="0" xfId="0" applyFont="1" applyAlignment="1">
      <alignment vertical="center"/>
    </xf>
    <xf numFmtId="14" fontId="11" fillId="0" borderId="0" xfId="0" applyNumberFormat="1" applyFont="1" applyAlignment="1">
      <alignment vertical="center"/>
    </xf>
    <xf numFmtId="4" fontId="11" fillId="0" borderId="0" xfId="0" applyNumberFormat="1" applyFont="1" applyAlignment="1">
      <alignment vertical="center"/>
    </xf>
    <xf numFmtId="0" fontId="11" fillId="0" borderId="0" xfId="0" applyFont="1" applyAlignment="1">
      <alignment horizontal="left" vertical="center"/>
    </xf>
    <xf numFmtId="0" fontId="14" fillId="0" borderId="0" xfId="7" applyFont="1" applyAlignment="1">
      <alignment horizontal="left" vertical="center"/>
    </xf>
    <xf numFmtId="0" fontId="10" fillId="0" borderId="0" xfId="0" applyFont="1" applyAlignment="1">
      <alignment horizontal="right" vertical="center"/>
    </xf>
  </cellXfs>
  <cellStyles count="8">
    <cellStyle name="Heading 1" xfId="2" builtinId="16" customBuiltin="1"/>
    <cellStyle name="Heading 2" xfId="3" builtinId="17" customBuiltin="1"/>
    <cellStyle name="Heading 3" xfId="4" builtinId="18" customBuiltin="1"/>
    <cellStyle name="Heading 4" xfId="5" builtinId="19" customBuiltin="1"/>
    <cellStyle name="Hyperlink" xfId="7" builtinId="8"/>
    <cellStyle name="Normal" xfId="0" builtinId="0" customBuiltin="1"/>
    <cellStyle name="Normal 2" xfId="6" xr:uid="{AF94A2E7-73BF-4876-8EBC-797F32400112}"/>
    <cellStyle name="Title" xfId="1" builtinId="15" customBuiltin="1"/>
  </cellStyles>
  <dxfs count="80">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font>
        <strike val="0"/>
        <outline val="0"/>
        <shadow val="0"/>
        <u val="none"/>
        <vertAlign val="baseline"/>
        <sz val="10"/>
        <color theme="1"/>
        <name val="Segoe UI"/>
        <family val="2"/>
        <scheme val="minor"/>
      </font>
      <alignment horizontal="general" vertical="center" textRotation="0" wrapText="0" indent="0" justifyLastLine="0" shrinkToFit="0" readingOrder="0"/>
    </dxf>
    <dxf>
      <font>
        <strike val="0"/>
        <outline val="0"/>
        <shadow val="0"/>
        <u val="none"/>
        <vertAlign val="baseline"/>
        <sz val="10"/>
        <color theme="1"/>
        <name val="Segoe UI"/>
        <family val="2"/>
        <scheme val="minor"/>
      </font>
      <alignment horizontal="general" vertical="center" textRotation="0" wrapText="0" indent="0" justifyLastLine="0" shrinkToFit="0" readingOrder="0"/>
    </dxf>
    <dxf>
      <font>
        <strike val="0"/>
        <outline val="0"/>
        <shadow val="0"/>
        <u val="none"/>
        <vertAlign val="baseline"/>
        <sz val="10"/>
        <color theme="1"/>
        <name val="Segoe UI"/>
        <family val="2"/>
        <scheme val="minor"/>
      </font>
      <numFmt numFmtId="0" formatCode="General"/>
      <alignment horizontal="general" vertical="center" textRotation="0" wrapText="0" indent="0" justifyLastLine="0" shrinkToFit="0" readingOrder="0"/>
    </dxf>
    <dxf>
      <font>
        <strike val="0"/>
        <outline val="0"/>
        <shadow val="0"/>
        <u val="none"/>
        <vertAlign val="baseline"/>
        <sz val="10"/>
        <color theme="1"/>
        <name val="Segoe UI"/>
        <family val="2"/>
        <scheme val="minor"/>
      </font>
      <alignment horizontal="general" vertical="center" textRotation="0" wrapText="0" indent="0" justifyLastLine="0" shrinkToFit="0" readingOrder="0"/>
    </dxf>
    <dxf>
      <font>
        <strike val="0"/>
        <outline val="0"/>
        <shadow val="0"/>
        <u val="none"/>
        <vertAlign val="baseline"/>
        <sz val="10"/>
        <color theme="1"/>
        <name val="Segoe UI"/>
        <family val="2"/>
        <scheme val="minor"/>
      </font>
      <numFmt numFmtId="4" formatCode="#,##0.00"/>
      <alignment horizontal="general" vertical="center" textRotation="0" wrapText="0" indent="0" justifyLastLine="0" shrinkToFit="0" readingOrder="0"/>
    </dxf>
    <dxf>
      <font>
        <strike val="0"/>
        <outline val="0"/>
        <shadow val="0"/>
        <u val="none"/>
        <vertAlign val="baseline"/>
        <sz val="10"/>
        <color theme="1"/>
        <name val="Segoe UI"/>
        <family val="2"/>
        <scheme val="minor"/>
      </font>
      <numFmt numFmtId="0" formatCode="General"/>
      <alignment horizontal="general" vertical="center" textRotation="0" wrapText="0" indent="0" justifyLastLine="0" shrinkToFit="0" readingOrder="0"/>
    </dxf>
    <dxf>
      <font>
        <strike val="0"/>
        <outline val="0"/>
        <shadow val="0"/>
        <u val="none"/>
        <vertAlign val="baseline"/>
        <sz val="10"/>
        <color theme="1"/>
        <name val="Segoe UI"/>
        <family val="2"/>
        <scheme val="minor"/>
      </font>
      <numFmt numFmtId="0" formatCode="General"/>
      <alignment horizontal="general" vertical="center" textRotation="0" wrapText="0" indent="0" justifyLastLine="0" shrinkToFit="0" readingOrder="0"/>
    </dxf>
    <dxf>
      <font>
        <strike val="0"/>
        <outline val="0"/>
        <shadow val="0"/>
        <u val="none"/>
        <vertAlign val="baseline"/>
        <sz val="10"/>
        <color theme="1"/>
        <name val="Segoe UI"/>
        <family val="2"/>
        <scheme val="minor"/>
      </font>
      <numFmt numFmtId="0" formatCode="General"/>
      <alignment horizontal="general" vertical="center" textRotation="0" wrapText="0" indent="0" justifyLastLine="0" shrinkToFit="0" readingOrder="0"/>
    </dxf>
    <dxf>
      <font>
        <strike val="0"/>
        <outline val="0"/>
        <shadow val="0"/>
        <u val="none"/>
        <vertAlign val="baseline"/>
        <sz val="10"/>
        <color theme="1"/>
        <name val="Segoe UI"/>
        <family val="2"/>
        <scheme val="minor"/>
      </font>
      <numFmt numFmtId="0" formatCode="General"/>
      <alignment horizontal="general" vertical="center" textRotation="0" wrapText="0" indent="0" justifyLastLine="0" shrinkToFit="0" readingOrder="0"/>
    </dxf>
    <dxf>
      <font>
        <strike val="0"/>
        <outline val="0"/>
        <shadow val="0"/>
        <u val="none"/>
        <vertAlign val="baseline"/>
        <sz val="10"/>
        <color theme="1"/>
        <name val="Segoe UI"/>
        <family val="2"/>
        <scheme val="minor"/>
      </font>
      <numFmt numFmtId="0" formatCode="General"/>
      <alignment horizontal="general" vertical="center" textRotation="0" wrapText="0" indent="0" justifyLastLine="0" shrinkToFit="0" readingOrder="0"/>
    </dxf>
    <dxf>
      <font>
        <strike val="0"/>
        <outline val="0"/>
        <shadow val="0"/>
        <u val="none"/>
        <vertAlign val="baseline"/>
        <sz val="10"/>
        <color theme="1"/>
        <name val="Segoe UI"/>
        <family val="2"/>
        <scheme val="minor"/>
      </font>
      <numFmt numFmtId="19" formatCode="d/mm/yyyy"/>
      <alignment horizontal="general" vertical="center" textRotation="0" wrapText="0" indent="0" justifyLastLine="0" shrinkToFit="0" readingOrder="0"/>
    </dxf>
    <dxf>
      <font>
        <strike val="0"/>
        <outline val="0"/>
        <shadow val="0"/>
        <u val="none"/>
        <vertAlign val="baseline"/>
        <sz val="10"/>
        <color theme="1"/>
        <name val="Segoe UI"/>
        <family val="2"/>
        <scheme val="minor"/>
      </font>
      <numFmt numFmtId="0" formatCode="General"/>
      <alignment horizontal="general" vertical="center" textRotation="0" wrapText="0" indent="0" justifyLastLine="0" shrinkToFit="0" readingOrder="0"/>
    </dxf>
    <dxf>
      <font>
        <strike val="0"/>
        <outline val="0"/>
        <shadow val="0"/>
        <u val="none"/>
        <vertAlign val="baseline"/>
        <sz val="10"/>
        <color theme="1"/>
        <name val="Segoe UI"/>
        <family val="2"/>
        <scheme val="minor"/>
      </font>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font>
        <strike val="0"/>
        <outline val="0"/>
        <shadow val="0"/>
        <u val="none"/>
        <vertAlign val="baseline"/>
        <sz val="10"/>
        <color theme="1"/>
        <name val="Segoe UI"/>
        <family val="2"/>
        <scheme val="minor"/>
      </font>
      <alignment horizontal="general" vertical="center" textRotation="0" wrapText="0" indent="0" justifyLastLine="0" shrinkToFit="0" readingOrder="0"/>
    </dxf>
    <dxf>
      <font>
        <strike val="0"/>
        <outline val="0"/>
        <shadow val="0"/>
        <u val="none"/>
        <vertAlign val="baseline"/>
        <sz val="10"/>
        <color theme="1"/>
        <name val="Segoe UI"/>
        <family val="2"/>
        <scheme val="minor"/>
      </font>
      <alignment horizontal="general" vertical="center" textRotation="0" wrapText="0" indent="0" justifyLastLine="0" shrinkToFit="0" readingOrder="0"/>
    </dxf>
    <dxf>
      <font>
        <strike val="0"/>
        <outline val="0"/>
        <shadow val="0"/>
        <u val="none"/>
        <vertAlign val="baseline"/>
        <sz val="10"/>
        <color theme="1"/>
        <name val="Segoe UI"/>
        <family val="2"/>
        <scheme val="minor"/>
      </font>
      <numFmt numFmtId="0" formatCode="General"/>
      <alignment horizontal="general" vertical="center" textRotation="0" wrapText="0" indent="0" justifyLastLine="0" shrinkToFit="0" readingOrder="0"/>
    </dxf>
    <dxf>
      <font>
        <strike val="0"/>
        <outline val="0"/>
        <shadow val="0"/>
        <u val="none"/>
        <vertAlign val="baseline"/>
        <sz val="10"/>
        <color theme="1"/>
        <name val="Segoe UI"/>
        <family val="2"/>
        <scheme val="minor"/>
      </font>
      <alignment horizontal="general" vertical="center" textRotation="0" wrapText="0" indent="0" justifyLastLine="0" shrinkToFit="0" readingOrder="0"/>
    </dxf>
    <dxf>
      <font>
        <strike val="0"/>
        <outline val="0"/>
        <shadow val="0"/>
        <u val="none"/>
        <vertAlign val="baseline"/>
        <sz val="10"/>
        <color theme="1"/>
        <name val="Segoe UI"/>
        <family val="2"/>
        <scheme val="minor"/>
      </font>
      <numFmt numFmtId="4" formatCode="#,##0.00"/>
      <alignment horizontal="general" vertical="center" textRotation="0" wrapText="0" indent="0" justifyLastLine="0" shrinkToFit="0" readingOrder="0"/>
    </dxf>
    <dxf>
      <font>
        <strike val="0"/>
        <outline val="0"/>
        <shadow val="0"/>
        <u val="none"/>
        <vertAlign val="baseline"/>
        <sz val="10"/>
        <color theme="1"/>
        <name val="Segoe UI"/>
        <family val="2"/>
        <scheme val="minor"/>
      </font>
      <numFmt numFmtId="0" formatCode="General"/>
      <alignment horizontal="general" vertical="center" textRotation="0" wrapText="0" indent="0" justifyLastLine="0" shrinkToFit="0" readingOrder="0"/>
    </dxf>
    <dxf>
      <font>
        <strike val="0"/>
        <outline val="0"/>
        <shadow val="0"/>
        <u val="none"/>
        <vertAlign val="baseline"/>
        <sz val="10"/>
        <color theme="1"/>
        <name val="Segoe UI"/>
        <family val="2"/>
        <scheme val="minor"/>
      </font>
      <numFmt numFmtId="0" formatCode="General"/>
      <alignment horizontal="general" vertical="center" textRotation="0" wrapText="0" indent="0" justifyLastLine="0" shrinkToFit="0" readingOrder="0"/>
    </dxf>
    <dxf>
      <font>
        <strike val="0"/>
        <outline val="0"/>
        <shadow val="0"/>
        <u val="none"/>
        <vertAlign val="baseline"/>
        <sz val="10"/>
        <color theme="1"/>
        <name val="Segoe UI"/>
        <family val="2"/>
        <scheme val="minor"/>
      </font>
      <numFmt numFmtId="0" formatCode="General"/>
      <alignment horizontal="general" vertical="center" textRotation="0" wrapText="0" indent="0" justifyLastLine="0" shrinkToFit="0" readingOrder="0"/>
    </dxf>
    <dxf>
      <font>
        <strike val="0"/>
        <outline val="0"/>
        <shadow val="0"/>
        <u val="none"/>
        <vertAlign val="baseline"/>
        <sz val="10"/>
        <color theme="1"/>
        <name val="Segoe UI"/>
        <family val="2"/>
        <scheme val="minor"/>
      </font>
      <numFmt numFmtId="0" formatCode="General"/>
      <alignment horizontal="general" vertical="center" textRotation="0" wrapText="0" indent="0" justifyLastLine="0" shrinkToFit="0" readingOrder="0"/>
    </dxf>
    <dxf>
      <font>
        <strike val="0"/>
        <outline val="0"/>
        <shadow val="0"/>
        <u val="none"/>
        <vertAlign val="baseline"/>
        <sz val="10"/>
        <color theme="1"/>
        <name val="Segoe UI"/>
        <family val="2"/>
        <scheme val="minor"/>
      </font>
      <numFmt numFmtId="0" formatCode="General"/>
      <alignment horizontal="general" vertical="center" textRotation="0" wrapText="0" indent="0" justifyLastLine="0" shrinkToFit="0" readingOrder="0"/>
    </dxf>
    <dxf>
      <font>
        <strike val="0"/>
        <outline val="0"/>
        <shadow val="0"/>
        <u val="none"/>
        <vertAlign val="baseline"/>
        <sz val="10"/>
        <color theme="1"/>
        <name val="Segoe UI"/>
        <family val="2"/>
        <scheme val="minor"/>
      </font>
      <numFmt numFmtId="19" formatCode="d/mm/yyyy"/>
      <alignment horizontal="general" vertical="center" textRotation="0" wrapText="0" indent="0" justifyLastLine="0" shrinkToFit="0" readingOrder="0"/>
    </dxf>
    <dxf>
      <font>
        <strike val="0"/>
        <outline val="0"/>
        <shadow val="0"/>
        <u val="none"/>
        <vertAlign val="baseline"/>
        <sz val="10"/>
        <color theme="1"/>
        <name val="Segoe UI"/>
        <family val="2"/>
        <scheme val="minor"/>
      </font>
      <numFmt numFmtId="0" formatCode="General"/>
      <alignment horizontal="general" vertical="center" textRotation="0" wrapText="0" indent="0" justifyLastLine="0" shrinkToFit="0" readingOrder="0"/>
    </dxf>
    <dxf>
      <font>
        <strike val="0"/>
        <outline val="0"/>
        <shadow val="0"/>
        <u val="none"/>
        <vertAlign val="baseline"/>
        <sz val="10"/>
        <color theme="1"/>
        <name val="Segoe UI"/>
        <family val="2"/>
        <scheme val="minor"/>
      </font>
      <numFmt numFmtId="0" formatCode="General"/>
      <alignment horizontal="general" vertical="center" textRotation="0" wrapText="0" indent="0" justifyLastLine="0" shrinkToFit="0" readingOrder="0"/>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dxf>
    <dxf>
      <font>
        <b val="0"/>
        <i val="0"/>
        <strike val="0"/>
        <condense val="0"/>
        <extend val="0"/>
        <outline val="0"/>
        <shadow val="0"/>
        <u val="none"/>
        <vertAlign val="baseline"/>
        <sz val="11"/>
        <color auto="1"/>
        <name val="Segoe UI Semibold"/>
        <family val="2"/>
        <scheme val="major"/>
      </font>
      <numFmt numFmtId="30" formatCode="@"/>
      <fill>
        <patternFill patternType="solid">
          <fgColor indexed="64"/>
          <bgColor rgb="FFC0C0C0"/>
        </patternFill>
      </fill>
    </dxf>
    <dxf>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TableStyleMedium2" defaultPivotStyle="Business Central Report Pivot Table Style">
    <tableStyle name="Business Central Report Pivot Table Style" table="0" count="4" xr9:uid="{D7DDDE57-FC08-471A-A7EC-ACBC432FBD47}">
      <tableStyleElement type="wholeTable" dxfId="79"/>
      <tableStyleElement type="headerRow" dxfId="78"/>
      <tableStyleElement type="totalRow" dxfId="77"/>
      <tableStyleElement type="secondRowStripe" dxfId="76"/>
    </tableStyle>
    <tableStyle name="Business Central Reports Slicer Style (Template)" pivot="0" table="0" count="10" xr9:uid="{0B2FCD52-5D39-4DC4-A47D-67E73D57A627}">
      <tableStyleElement type="wholeTable" dxfId="75"/>
      <tableStyleElement type="headerRow" dxfId="74"/>
    </tableStyle>
    <tableStyle name="Business Central Reports Table Style (Template)" pivot="0" count="4" xr9:uid="{08417DD9-B493-41CD-AF35-0F5B671BA029}">
      <tableStyleElement type="wholeTable" dxfId="73"/>
      <tableStyleElement type="headerRow" dxfId="72"/>
      <tableStyleElement type="firstRowStripe" dxfId="71"/>
      <tableStyleElement type="secondRowStripe" dxfId="70"/>
    </tableStyle>
  </tableStyles>
  <colors>
    <mruColors>
      <color rgb="FFB2E9ED"/>
      <color rgb="FF212121"/>
      <color rgb="FFF5F7F8"/>
      <color rgb="FF66D4DB"/>
      <color rgb="FF00B7C3"/>
    </mruColors>
  </color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5.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2.xml"/><Relationship Id="rId19" Type="http://schemas.openxmlformats.org/officeDocument/2006/relationships/sheetMetadata" Target="metadata.xml"/><Relationship Id="rId4" Type="http://schemas.openxmlformats.org/officeDocument/2006/relationships/worksheet" Target="worksheets/sheet4.xml"/><Relationship Id="rId9" Type="http://schemas.microsoft.com/office/2007/relationships/slicerCache" Target="slicerCaches/slicerCache1.xml"/><Relationship Id="rId14" Type="http://schemas.microsoft.com/office/2007/relationships/slicerCache" Target="slicerCaches/slicerCache6.xml"/></Relationships>
</file>

<file path=xl/drawings/drawing1.xml><?xml version="1.0" encoding="utf-8"?>
<xdr:wsDr xmlns:xdr="http://schemas.openxmlformats.org/drawingml/2006/spreadsheetDrawing" xmlns:a="http://schemas.openxmlformats.org/drawingml/2006/main">
  <xdr:twoCellAnchor editAs="absolute">
    <xdr:from>
      <xdr:col>0</xdr:col>
      <xdr:colOff>5078</xdr:colOff>
      <xdr:row>0</xdr:row>
      <xdr:rowOff>0</xdr:rowOff>
    </xdr:from>
    <xdr:to>
      <xdr:col>0</xdr:col>
      <xdr:colOff>1814625</xdr:colOff>
      <xdr:row>10</xdr:row>
      <xdr:rowOff>101861</xdr:rowOff>
    </xdr:to>
    <mc:AlternateContent xmlns:mc="http://schemas.openxmlformats.org/markup-compatibility/2006">
      <mc:Choice xmlns:sle15="http://schemas.microsoft.com/office/drawing/2012/slicer" Requires="sle15">
        <xdr:graphicFrame macro="">
          <xdr:nvGraphicFramePr>
            <xdr:cNvPr id="9" name="DepreciationBookCode">
              <a:extLst>
                <a:ext uri="{FF2B5EF4-FFF2-40B4-BE49-F238E27FC236}">
                  <a16:creationId xmlns:a16="http://schemas.microsoft.com/office/drawing/2014/main" id="{9A445DB2-70E3-BE9C-CBAA-CED041C13087}"/>
                </a:ext>
              </a:extLst>
            </xdr:cNvPr>
            <xdr:cNvGraphicFramePr/>
          </xdr:nvGraphicFramePr>
          <xdr:xfrm>
            <a:off x="0" y="0"/>
            <a:ext cx="0" cy="0"/>
          </xdr:xfrm>
          <a:graphic>
            <a:graphicData uri="http://schemas.microsoft.com/office/drawing/2010/slicer">
              <sle:slicer xmlns:sle="http://schemas.microsoft.com/office/drawing/2010/slicer" name="DepreciationBookCode"/>
            </a:graphicData>
          </a:graphic>
        </xdr:graphicFrame>
      </mc:Choice>
      <mc:Fallback>
        <xdr:sp macro="" textlink="">
          <xdr:nvSpPr>
            <xdr:cNvPr id="0" name=""/>
            <xdr:cNvSpPr>
              <a:spLocks noTextEdit="1"/>
            </xdr:cNvSpPr>
          </xdr:nvSpPr>
          <xdr:spPr>
            <a:xfrm>
              <a:off x="6348" y="0"/>
              <a:ext cx="1805737" cy="2613921"/>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1854125</xdr:colOff>
      <xdr:row>0</xdr:row>
      <xdr:rowOff>0</xdr:rowOff>
    </xdr:from>
    <xdr:to>
      <xdr:col>0</xdr:col>
      <xdr:colOff>3678908</xdr:colOff>
      <xdr:row>10</xdr:row>
      <xdr:rowOff>101861</xdr:rowOff>
    </xdr:to>
    <mc:AlternateContent xmlns:mc="http://schemas.openxmlformats.org/markup-compatibility/2006">
      <mc:Choice xmlns:sle15="http://schemas.microsoft.com/office/drawing/2012/slicer" Requires="sle15">
        <xdr:graphicFrame macro="">
          <xdr:nvGraphicFramePr>
            <xdr:cNvPr id="10" name="FixedAssetClassCode">
              <a:extLst>
                <a:ext uri="{FF2B5EF4-FFF2-40B4-BE49-F238E27FC236}">
                  <a16:creationId xmlns:a16="http://schemas.microsoft.com/office/drawing/2014/main" id="{AFCE1F3E-D41F-1751-61C1-FA787BE337CD}"/>
                </a:ext>
              </a:extLst>
            </xdr:cNvPr>
            <xdr:cNvGraphicFramePr/>
          </xdr:nvGraphicFramePr>
          <xdr:xfrm>
            <a:off x="0" y="0"/>
            <a:ext cx="0" cy="0"/>
          </xdr:xfrm>
          <a:graphic>
            <a:graphicData uri="http://schemas.microsoft.com/office/drawing/2010/slicer">
              <sle:slicer xmlns:sle="http://schemas.microsoft.com/office/drawing/2010/slicer" name="FixedAssetClassCode"/>
            </a:graphicData>
          </a:graphic>
        </xdr:graphicFrame>
      </mc:Choice>
      <mc:Fallback>
        <xdr:sp macro="" textlink="">
          <xdr:nvSpPr>
            <xdr:cNvPr id="0" name=""/>
            <xdr:cNvSpPr>
              <a:spLocks noTextEdit="1"/>
            </xdr:cNvSpPr>
          </xdr:nvSpPr>
          <xdr:spPr>
            <a:xfrm>
              <a:off x="1851585" y="0"/>
              <a:ext cx="1831133" cy="2613921"/>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3703271</xdr:colOff>
      <xdr:row>0</xdr:row>
      <xdr:rowOff>0</xdr:rowOff>
    </xdr:from>
    <xdr:to>
      <xdr:col>0</xdr:col>
      <xdr:colOff>5510277</xdr:colOff>
      <xdr:row>10</xdr:row>
      <xdr:rowOff>99353</xdr:rowOff>
    </xdr:to>
    <mc:AlternateContent xmlns:mc="http://schemas.openxmlformats.org/markup-compatibility/2006">
      <mc:Choice xmlns:sle15="http://schemas.microsoft.com/office/drawing/2012/slicer" Requires="sle15">
        <xdr:graphicFrame macro="">
          <xdr:nvGraphicFramePr>
            <xdr:cNvPr id="11" name="FixedAssetSubclassCode">
              <a:extLst>
                <a:ext uri="{FF2B5EF4-FFF2-40B4-BE49-F238E27FC236}">
                  <a16:creationId xmlns:a16="http://schemas.microsoft.com/office/drawing/2014/main" id="{023CE890-C68A-BF24-AFEA-FBBDF8151E61}"/>
                </a:ext>
              </a:extLst>
            </xdr:cNvPr>
            <xdr:cNvGraphicFramePr/>
          </xdr:nvGraphicFramePr>
          <xdr:xfrm>
            <a:off x="0" y="0"/>
            <a:ext cx="0" cy="0"/>
          </xdr:xfrm>
          <a:graphic>
            <a:graphicData uri="http://schemas.microsoft.com/office/drawing/2010/slicer">
              <sle:slicer xmlns:sle="http://schemas.microsoft.com/office/drawing/2010/slicer" name="FixedAssetSubclassCode"/>
            </a:graphicData>
          </a:graphic>
        </xdr:graphicFrame>
      </mc:Choice>
      <mc:Fallback>
        <xdr:sp macro="" textlink="">
          <xdr:nvSpPr>
            <xdr:cNvPr id="0" name=""/>
            <xdr:cNvSpPr>
              <a:spLocks noTextEdit="1"/>
            </xdr:cNvSpPr>
          </xdr:nvSpPr>
          <xdr:spPr>
            <a:xfrm>
              <a:off x="3704541" y="0"/>
              <a:ext cx="1803196" cy="2611413"/>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0</xdr:colOff>
      <xdr:row>10</xdr:row>
      <xdr:rowOff>139900</xdr:rowOff>
    </xdr:from>
    <xdr:to>
      <xdr:col>0</xdr:col>
      <xdr:colOff>1814625</xdr:colOff>
      <xdr:row>21</xdr:row>
      <xdr:rowOff>988</xdr:rowOff>
    </xdr:to>
    <mc:AlternateContent xmlns:mc="http://schemas.openxmlformats.org/markup-compatibility/2006">
      <mc:Choice xmlns:sle15="http://schemas.microsoft.com/office/drawing/2012/slicer" Requires="sle15">
        <xdr:graphicFrame macro="">
          <xdr:nvGraphicFramePr>
            <xdr:cNvPr id="12" name="FixedAssetLocation">
              <a:extLst>
                <a:ext uri="{FF2B5EF4-FFF2-40B4-BE49-F238E27FC236}">
                  <a16:creationId xmlns:a16="http://schemas.microsoft.com/office/drawing/2014/main" id="{BACAC87C-0534-3674-61F3-B7904B1A8E66}"/>
                </a:ext>
              </a:extLst>
            </xdr:cNvPr>
            <xdr:cNvGraphicFramePr/>
          </xdr:nvGraphicFramePr>
          <xdr:xfrm>
            <a:off x="0" y="0"/>
            <a:ext cx="0" cy="0"/>
          </xdr:xfrm>
          <a:graphic>
            <a:graphicData uri="http://schemas.microsoft.com/office/drawing/2010/slicer">
              <sle:slicer xmlns:sle="http://schemas.microsoft.com/office/drawing/2010/slicer" name="FixedAssetLocation"/>
            </a:graphicData>
          </a:graphic>
        </xdr:graphicFrame>
      </mc:Choice>
      <mc:Fallback>
        <xdr:sp macro="" textlink="">
          <xdr:nvSpPr>
            <xdr:cNvPr id="0" name=""/>
            <xdr:cNvSpPr>
              <a:spLocks noTextEdit="1"/>
            </xdr:cNvSpPr>
          </xdr:nvSpPr>
          <xdr:spPr>
            <a:xfrm>
              <a:off x="0" y="2651960"/>
              <a:ext cx="1812085" cy="2629688"/>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1852853</xdr:colOff>
      <xdr:row>10</xdr:row>
      <xdr:rowOff>139900</xdr:rowOff>
    </xdr:from>
    <xdr:to>
      <xdr:col>0</xdr:col>
      <xdr:colOff>3680181</xdr:colOff>
      <xdr:row>20</xdr:row>
      <xdr:rowOff>229654</xdr:rowOff>
    </xdr:to>
    <mc:AlternateContent xmlns:mc="http://schemas.openxmlformats.org/markup-compatibility/2006">
      <mc:Choice xmlns:sle15="http://schemas.microsoft.com/office/drawing/2012/slicer" Requires="sle15">
        <xdr:graphicFrame macro="">
          <xdr:nvGraphicFramePr>
            <xdr:cNvPr id="13" name="GlobalDimension1Code">
              <a:extLst>
                <a:ext uri="{FF2B5EF4-FFF2-40B4-BE49-F238E27FC236}">
                  <a16:creationId xmlns:a16="http://schemas.microsoft.com/office/drawing/2014/main" id="{4A11AFCC-1AE8-27FB-6601-245E296E3B30}"/>
                </a:ext>
              </a:extLst>
            </xdr:cNvPr>
            <xdr:cNvGraphicFramePr/>
          </xdr:nvGraphicFramePr>
          <xdr:xfrm>
            <a:off x="0" y="0"/>
            <a:ext cx="0" cy="0"/>
          </xdr:xfrm>
          <a:graphic>
            <a:graphicData uri="http://schemas.microsoft.com/office/drawing/2010/slicer">
              <sle:slicer xmlns:sle="http://schemas.microsoft.com/office/drawing/2010/slicer" name="GlobalDimension1Code"/>
            </a:graphicData>
          </a:graphic>
        </xdr:graphicFrame>
      </mc:Choice>
      <mc:Fallback>
        <xdr:sp macro="" textlink="">
          <xdr:nvSpPr>
            <xdr:cNvPr id="0" name=""/>
            <xdr:cNvSpPr>
              <a:spLocks noTextEdit="1"/>
            </xdr:cNvSpPr>
          </xdr:nvSpPr>
          <xdr:spPr>
            <a:xfrm>
              <a:off x="1850313" y="2651960"/>
              <a:ext cx="1827328" cy="2606894"/>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3717239</xdr:colOff>
      <xdr:row>10</xdr:row>
      <xdr:rowOff>139900</xdr:rowOff>
    </xdr:from>
    <xdr:to>
      <xdr:col>0</xdr:col>
      <xdr:colOff>5525513</xdr:colOff>
      <xdr:row>21</xdr:row>
      <xdr:rowOff>2535</xdr:rowOff>
    </xdr:to>
    <mc:AlternateContent xmlns:mc="http://schemas.openxmlformats.org/markup-compatibility/2006">
      <mc:Choice xmlns:sle15="http://schemas.microsoft.com/office/drawing/2012/slicer" Requires="sle15">
        <xdr:graphicFrame macro="">
          <xdr:nvGraphicFramePr>
            <xdr:cNvPr id="14" name="GlobalDimension2Code">
              <a:extLst>
                <a:ext uri="{FF2B5EF4-FFF2-40B4-BE49-F238E27FC236}">
                  <a16:creationId xmlns:a16="http://schemas.microsoft.com/office/drawing/2014/main" id="{1805F25C-E4AF-98C0-0258-4F01FF15935D}"/>
                </a:ext>
              </a:extLst>
            </xdr:cNvPr>
            <xdr:cNvGraphicFramePr/>
          </xdr:nvGraphicFramePr>
          <xdr:xfrm>
            <a:off x="0" y="0"/>
            <a:ext cx="0" cy="0"/>
          </xdr:xfrm>
          <a:graphic>
            <a:graphicData uri="http://schemas.microsoft.com/office/drawing/2010/slicer">
              <sle:slicer xmlns:sle="http://schemas.microsoft.com/office/drawing/2010/slicer" name="GlobalDimension2Code"/>
            </a:graphicData>
          </a:graphic>
        </xdr:graphicFrame>
      </mc:Choice>
      <mc:Fallback>
        <xdr:sp macro="" textlink="">
          <xdr:nvSpPr>
            <xdr:cNvPr id="0" name=""/>
            <xdr:cNvSpPr>
              <a:spLocks noTextEdit="1"/>
            </xdr:cNvSpPr>
          </xdr:nvSpPr>
          <xdr:spPr>
            <a:xfrm>
              <a:off x="3721049" y="2651960"/>
              <a:ext cx="1804464" cy="2631235"/>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refreshOnLoad="1" adjustColumnWidth="0" connectionId="3" xr16:uid="{5282F069-2863-4C49-8680-30F47BA5F4AC}" autoFormatId="16" applyNumberFormats="0" applyBorderFormats="0" applyFontFormats="0" applyPatternFormats="0" applyAlignmentFormats="0" applyWidthHeightFormats="0">
  <queryTableRefresh nextId="54">
    <queryTableFields count="20">
      <queryTableField id="32" name="No." tableColumnId="1"/>
      <queryTableField id="52" name="Asset Description" tableColumnId="14"/>
      <queryTableField id="33" name="Posting Date" tableColumnId="2"/>
      <queryTableField id="34" name="FA Posting Category" tableColumnId="5"/>
      <queryTableField id="35" name="FA Posting Type" tableColumnId="6"/>
      <queryTableField id="36" name="Document Type" tableColumnId="7"/>
      <queryTableField id="37" name="Document No." tableColumnId="8"/>
      <queryTableField id="3" name="Description" tableColumnId="3"/>
      <queryTableField id="4" name="Amount" tableColumnId="4"/>
      <queryTableField id="38" name="No. of Depreciation Days" tableColumnId="9"/>
      <queryTableField id="39" name="User ID" tableColumnId="10"/>
      <queryTableField id="40" name="G/L Entry No." tableColumnId="11"/>
      <queryTableField id="41" name="Entry No." tableColumnId="13"/>
      <queryTableField id="12" name="DepreciationBookCode" tableColumnId="12"/>
      <queryTableField id="15" name="FixedAssetClassCode" tableColumnId="15"/>
      <queryTableField id="16" name="FixedAssetSubclassCode" tableColumnId="16"/>
      <queryTableField id="17" name="FixedAssetLocation" tableColumnId="17"/>
      <queryTableField id="18" name="BudgetedAsset" tableColumnId="18"/>
      <queryTableField id="19" name="GlobalDimension1Code" tableColumnId="19"/>
      <queryTableField id="20" name="GlobalDimension2Code" tableColumnId="2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refreshOnLoad="1" adjustColumnWidth="0" connectionId="2" xr16:uid="{B5C5F339-7CE0-4955-BC4B-5E21635FFE82}" autoFormatId="16" applyNumberFormats="0" applyBorderFormats="0" applyFontFormats="0" applyPatternFormats="0" applyAlignmentFormats="0" applyWidthHeightFormats="0">
  <queryTableRefresh nextId="54">
    <queryTableFields count="20">
      <queryTableField id="32" name="No." tableColumnId="1"/>
      <queryTableField id="52" name="Asset Description" tableColumnId="14"/>
      <queryTableField id="33" name="Posting Date" tableColumnId="2"/>
      <queryTableField id="34" name="FA Posting Category" tableColumnId="5"/>
      <queryTableField id="35" name="FA Posting Type" tableColumnId="6"/>
      <queryTableField id="36" name="Document Type" tableColumnId="7"/>
      <queryTableField id="37" name="Document No." tableColumnId="8"/>
      <queryTableField id="3" name="Description" tableColumnId="3"/>
      <queryTableField id="4" name="Amount" tableColumnId="4"/>
      <queryTableField id="38" name="No. of Depreciation Days" tableColumnId="9"/>
      <queryTableField id="39" name="User ID" tableColumnId="10"/>
      <queryTableField id="40" name="G/L Entry No." tableColumnId="11"/>
      <queryTableField id="41" name="Entry No." tableColumnId="13"/>
      <queryTableField id="12" name="DepreciationBookCode" tableColumnId="12"/>
      <queryTableField id="15" name="FixedAssetClassCode" tableColumnId="15"/>
      <queryTableField id="16" name="FixedAssetSubclassCode" tableColumnId="16"/>
      <queryTableField id="17" name="FixedAssetLocation" tableColumnId="17"/>
      <queryTableField id="18" name="BudgetedAsset" tableColumnId="18"/>
      <queryTableField id="19" name="GlobalDimension1Code" tableColumnId="19"/>
      <queryTableField id="20" name="GlobalDimension2Code" tableColumnId="2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reciationBookCode" xr10:uid="{74AB5783-BBAA-4171-B342-5F85ACFCB8FC}" sourceName="DepreciationBookCode">
  <extLst>
    <x:ext xmlns:x15="http://schemas.microsoft.com/office/spreadsheetml/2010/11/main" uri="{2F2917AC-EB37-4324-AD4E-5DD8C200BD13}">
      <x15:tableSlicerCache tableId="5" column="1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ClassCode" xr10:uid="{C82EA54C-EB03-46E8-BF8F-34F00C0EEBD7}" sourceName="FixedAssetClassCode">
  <extLst>
    <x:ext xmlns:x15="http://schemas.microsoft.com/office/spreadsheetml/2010/11/main" uri="{2F2917AC-EB37-4324-AD4E-5DD8C200BD13}">
      <x15:tableSlicerCache tableId="5" column="15"/>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SubclassCode" xr10:uid="{16FDCA97-B8A8-4486-B871-1701554A0524}" sourceName="FixedAssetSubclassCode">
  <extLst>
    <x:ext xmlns:x15="http://schemas.microsoft.com/office/spreadsheetml/2010/11/main" uri="{2F2917AC-EB37-4324-AD4E-5DD8C200BD13}">
      <x15:tableSlicerCache tableId="5" column="16"/>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Location" xr10:uid="{505FDC26-7C64-4C18-A2BE-960890C6DB90}" sourceName="FixedAssetLocation">
  <extLst>
    <x:ext xmlns:x15="http://schemas.microsoft.com/office/spreadsheetml/2010/11/main" uri="{2F2917AC-EB37-4324-AD4E-5DD8C200BD13}">
      <x15:tableSlicerCache tableId="5" column="17"/>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1Code" xr10:uid="{BACE15F3-E746-4F87-9505-999977CB6EA0}" sourceName="GlobalDimension1Code">
  <extLst>
    <x:ext xmlns:x15="http://schemas.microsoft.com/office/spreadsheetml/2010/11/main" uri="{2F2917AC-EB37-4324-AD4E-5DD8C200BD13}">
      <x15:tableSlicerCache tableId="5" column="19"/>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2Code" xr10:uid="{8138ED05-FA3F-4223-8D8F-F4B6E803B005}" sourceName="GlobalDimension2Code">
  <extLst>
    <x:ext xmlns:x15="http://schemas.microsoft.com/office/spreadsheetml/2010/11/main" uri="{2F2917AC-EB37-4324-AD4E-5DD8C200BD13}">
      <x15:tableSlicerCache tableId="5" column="20"/>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reciationBookCode" xr10:uid="{8F04DF2C-D726-442F-90CE-6B4B2FFCE6C0}" cache="Slicer_DepreciationBookCode" caption="$DepreciationBookCode$" rowHeight="262466"/>
  <slicer name="FixedAssetClassCode" xr10:uid="{05501210-994F-4601-920E-0BD050288EE4}" cache="Slicer_FixedAssetClassCode" caption="$FixedAssetClassCode$" rowHeight="262466"/>
  <slicer name="FixedAssetSubclassCode" xr10:uid="{CE0C1B3C-430C-4F56-ACE7-972DC76DB4A1}" cache="Slicer_FixedAssetSubclassCode" caption="$FixedAssetSubclassCode$" rowHeight="262466"/>
  <slicer name="FixedAssetLocation" xr10:uid="{6B7AF082-76D5-4D34-8592-B36821A1C945}" cache="Slicer_FixedAssetLocation" caption="$FixedAssetLocation$" rowHeight="262466"/>
  <slicer name="GlobalDimension1Code" xr10:uid="{4CEABB51-7ABE-4FF4-AD57-8425AE952394}" cache="Slicer_GlobalDimension1Code" caption="$GlobalDimension1Code$" rowHeight="262466"/>
  <slicer name="GlobalDimension2Code" xr10:uid="{72373D8E-67B4-47A3-AAFC-D5416D823335}" cache="Slicer_GlobalDimension2Code" caption="$GlobalDimension2Code$" rowHeight="262466"/>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7D11655-C596-46F2-9D75-F89FB8DC8169}" name="FixedAssetData_1" displayName="FixedAssetData_1" ref="B6:U7" tableType="queryTable" totalsRowShown="0" headerRowDxfId="69" dataDxfId="68">
  <autoFilter ref="B6:U7" xr:uid="{47D11655-C596-46F2-9D75-F89FB8DC816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autoFilter>
  <tableColumns count="20">
    <tableColumn id="1" xr3:uid="{F9377F37-4646-44B9-98CA-CBB5A28E1BC3}" uniqueName="1" name="No." queryTableFieldId="32" dataDxfId="39"/>
    <tableColumn id="14" xr3:uid="{21D095A1-4AA5-4DA0-B4BE-4B199B092FEE}" uniqueName="14" name="Asset Description" queryTableFieldId="52" dataDxfId="38"/>
    <tableColumn id="2" xr3:uid="{8A751E35-623D-4F1A-A3E4-39F0D292B414}" uniqueName="2" name="Posting Date" queryTableFieldId="33" dataDxfId="37"/>
    <tableColumn id="5" xr3:uid="{E5EC7986-5D35-4D05-9935-9EBB19A8DFAE}" uniqueName="5" name="FA Posting Category" queryTableFieldId="34" dataDxfId="36"/>
    <tableColumn id="6" xr3:uid="{6AAC6168-F09F-4D71-9D15-7FBD31806D21}" uniqueName="6" name="FA Posting Type" queryTableFieldId="35" dataDxfId="35"/>
    <tableColumn id="7" xr3:uid="{D466188B-87FD-419C-9AF3-3590EE254A11}" uniqueName="7" name="Document Type" queryTableFieldId="36" dataDxfId="34"/>
    <tableColumn id="8" xr3:uid="{09B5F032-B102-4095-A4CC-B2728816E1F8}" uniqueName="8" name="Document No." queryTableFieldId="37" dataDxfId="33"/>
    <tableColumn id="3" xr3:uid="{A2D94594-75E3-4F5F-B0CD-37A6D9D4D85B}" uniqueName="3" name="Description" queryTableFieldId="3" dataDxfId="32"/>
    <tableColumn id="4" xr3:uid="{2D961678-A802-455B-A336-29610A995FC4}" uniqueName="4" name="Amount" queryTableFieldId="4" dataDxfId="31"/>
    <tableColumn id="9" xr3:uid="{984B0488-B8BF-483B-9EA3-21906BC13F4A}" uniqueName="9" name="No. of Depreciation Days" queryTableFieldId="38" dataDxfId="30"/>
    <tableColumn id="10" xr3:uid="{08A87B67-036C-41D3-B89C-C12737033BE0}" uniqueName="10" name="User ID" queryTableFieldId="39" dataDxfId="29"/>
    <tableColumn id="11" xr3:uid="{AF842521-5CB9-4A36-B59E-524A0EAE7B07}" uniqueName="11" name="G/L Entry No." queryTableFieldId="40" dataDxfId="28"/>
    <tableColumn id="13" xr3:uid="{16DBFB86-C51A-4CFD-B0CE-96D50B9AAD3D}" uniqueName="13" name="Entry No." queryTableFieldId="41" dataDxfId="27"/>
    <tableColumn id="12" xr3:uid="{85B9142A-B2D3-4D50-8877-5FF6A67DA89B}" uniqueName="12" name="DepreciationBookCode" queryTableFieldId="12" dataDxfId="26"/>
    <tableColumn id="15" xr3:uid="{BF55269D-04F0-4C0F-B2DC-B2D2BD198155}" uniqueName="15" name="FixedAssetClassCode" queryTableFieldId="15" dataDxfId="25"/>
    <tableColumn id="16" xr3:uid="{5F833FBF-2FF1-491E-9A79-94690C43563A}" uniqueName="16" name="FixedAssetSubclassCode" queryTableFieldId="16" dataDxfId="24"/>
    <tableColumn id="17" xr3:uid="{9FBCE36E-4033-4F41-BB20-373EFE76C028}" uniqueName="17" name="FixedAssetLocation" queryTableFieldId="17" dataDxfId="23"/>
    <tableColumn id="18" xr3:uid="{AFC91E87-2B6A-41C7-8DE8-BCB4677178AE}" uniqueName="18" name="BudgetedAsset" queryTableFieldId="18" dataDxfId="22"/>
    <tableColumn id="19" xr3:uid="{0020BD4E-4CD1-4B0F-811B-38F1498CC281}" uniqueName="19" name="GlobalDimension1Code" queryTableFieldId="19" dataDxfId="21"/>
    <tableColumn id="20" xr3:uid="{65B446D7-35C7-4761-A156-1DEC1A6A402F}" uniqueName="20" name="GlobalDimension2Code" queryTableFieldId="20" dataDxfId="20"/>
  </tableColumns>
  <tableStyleInfo name="Business Central Reports Table Style (Templat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635C932-D424-42E4-A57B-15E43C1FAE28}" name="FixedAssetData_16" displayName="FixedAssetData_16" ref="B1:U2" tableType="queryTable" totalsRowShown="0" headerRowDxfId="67" dataDxfId="66">
  <autoFilter ref="B1:U2" xr:uid="{47D11655-C596-46F2-9D75-F89FB8DC8169}"/>
  <sortState xmlns:xlrd2="http://schemas.microsoft.com/office/spreadsheetml/2017/richdata2" ref="B2:U2">
    <sortCondition ref="B2"/>
    <sortCondition ref="D2"/>
  </sortState>
  <tableColumns count="20">
    <tableColumn id="1" xr3:uid="{701CFC1C-0CCE-4557-977C-798CC33293B8}" uniqueName="1" name="No." queryTableFieldId="32" dataDxfId="19"/>
    <tableColumn id="14" xr3:uid="{9C980D13-90C0-4BAE-827B-4FD030B98597}" uniqueName="14" name="Asset Description" queryTableFieldId="52" dataDxfId="18"/>
    <tableColumn id="2" xr3:uid="{6641D3B0-2719-4C91-B4E7-E8E772292EBB}" uniqueName="2" name="Posting Date" queryTableFieldId="33" dataDxfId="17"/>
    <tableColumn id="5" xr3:uid="{287ACC1B-DE48-4946-A5F6-08877DE66695}" uniqueName="5" name="FA Posting Category" queryTableFieldId="34" dataDxfId="16"/>
    <tableColumn id="6" xr3:uid="{3CEC8792-7DEE-4807-968E-CC08DF614302}" uniqueName="6" name="FA Posting Type" queryTableFieldId="35" dataDxfId="15"/>
    <tableColumn id="7" xr3:uid="{C0B06A76-440A-4119-AC19-6E48D52E027A}" uniqueName="7" name="Document Type" queryTableFieldId="36" dataDxfId="14"/>
    <tableColumn id="8" xr3:uid="{E342165E-4094-4A69-A2C1-1BB47CAC0C1A}" uniqueName="8" name="Document No." queryTableFieldId="37" dataDxfId="13"/>
    <tableColumn id="3" xr3:uid="{72C66276-EEBC-4B4A-ACB6-AB3D25984610}" uniqueName="3" name="Description" queryTableFieldId="3" dataDxfId="12"/>
    <tableColumn id="4" xr3:uid="{01FBCF7F-4FB9-429A-AF93-FA228B982A3C}" uniqueName="4" name="Amount" queryTableFieldId="4" dataDxfId="11"/>
    <tableColumn id="9" xr3:uid="{20B99980-F98A-419D-9A76-BA13704096F3}" uniqueName="9" name="No. of Depreciation Days" queryTableFieldId="38" dataDxfId="10"/>
    <tableColumn id="10" xr3:uid="{1BCDAAF5-435B-4D68-B5F3-5677847E7DE6}" uniqueName="10" name="User ID" queryTableFieldId="39" dataDxfId="9"/>
    <tableColumn id="11" xr3:uid="{76137FE9-4529-4EF7-8254-941E6D37A456}" uniqueName="11" name="G/L Entry No." queryTableFieldId="40" dataDxfId="8"/>
    <tableColumn id="13" xr3:uid="{701D778B-B1C7-4F80-A9EC-C0DE45B6406C}" uniqueName="13" name="Entry No." queryTableFieldId="41" dataDxfId="7"/>
    <tableColumn id="12" xr3:uid="{3D8EB518-AAD0-41D2-9DC3-20CF6B23ADFA}" uniqueName="12" name="DepreciationBookCode" queryTableFieldId="12" dataDxfId="6"/>
    <tableColumn id="15" xr3:uid="{ED66B76D-D141-4D7F-879C-13A68C8445A0}" uniqueName="15" name="FixedAssetClassCode" queryTableFieldId="15" dataDxfId="5"/>
    <tableColumn id="16" xr3:uid="{EF0E8A05-00D7-4A6E-8965-4144C02CE2BA}" uniqueName="16" name="FixedAssetSubclassCode" queryTableFieldId="16" dataDxfId="4"/>
    <tableColumn id="17" xr3:uid="{F753AF60-571B-4B3D-A3B3-D4BBCC124D4E}" uniqueName="17" name="FixedAssetLocation" queryTableFieldId="17" dataDxfId="3"/>
    <tableColumn id="18" xr3:uid="{781B2A54-0DC1-4AF3-9C1C-30E26CE66574}" uniqueName="18" name="BudgetedAsset" queryTableFieldId="18" dataDxfId="2"/>
    <tableColumn id="19" xr3:uid="{89C331E2-649E-434E-9FFB-1AAC05AE242B}" uniqueName="19" name="GlobalDimension1Code" queryTableFieldId="19" dataDxfId="1"/>
    <tableColumn id="20" xr3:uid="{C4802A82-87B2-4D3D-916C-8F310EC0FDFC}" uniqueName="20" name="GlobalDimension2Code" queryTableFieldId="20" dataDxfId="0"/>
  </tableColumns>
  <tableStyleInfo name="Business Central Reports Table Style (Templat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99F1603-B2D3-4CA0-A729-813E36ED0444}" name="FixedAssetData" displayName="FixedAssetData" ref="A1:T2" insertRow="1" totalsRowShown="0" headerRowDxfId="65" dataDxfId="64">
  <autoFilter ref="A1:T2" xr:uid="{799F1603-B2D3-4CA0-A729-813E36ED0444}"/>
  <tableColumns count="20">
    <tableColumn id="1" xr3:uid="{0B5D8775-AFC5-4CB4-BFFD-5705D8B74251}" name="DocumentType" dataDxfId="63"/>
    <tableColumn id="2" xr3:uid="{3EFBA2A8-1194-4C7B-B85D-8224501A9BD9}" name="DocumentNumber" dataDxfId="62"/>
    <tableColumn id="3" xr3:uid="{F8C1CA9F-99DB-43DA-9EB6-BDA8C3910254}" name="Description" dataDxfId="61"/>
    <tableColumn id="4" xr3:uid="{020500F7-A2D2-482B-A2F8-F9F81F0C2391}" name="Amount" dataDxfId="60"/>
    <tableColumn id="5" xr3:uid="{4B5DCCC0-B145-4B52-B29B-0BB5E66DFBC1}" name="EntryNumber" dataDxfId="59"/>
    <tableColumn id="6" xr3:uid="{38243AD5-C95A-46ED-83F9-025697ED164A}" name="FixedAssetPostingType" dataDxfId="58"/>
    <tableColumn id="7" xr3:uid="{95E7413F-BC67-4FC8-B869-F3BCA7AE63C7}" name="DepreciationDays" dataDxfId="57"/>
    <tableColumn id="8" xr3:uid="{04C09D46-A4EE-4836-AC09-E16A36E99C36}" name="UserID" dataDxfId="56"/>
    <tableColumn id="9" xr3:uid="{899FE06F-5024-4369-80C6-0806E4AD7E2C}" name="PostingDate" dataDxfId="55"/>
    <tableColumn id="10" xr3:uid="{5077A6E9-5F4F-487B-8B7F-BE4A6E7BD51D}" name="GLEntryNumber" dataDxfId="54"/>
    <tableColumn id="11" xr3:uid="{F280C469-1AB0-433B-92C4-DD834BE84D80}" name="FixedAssetPostingCategory" dataDxfId="53"/>
    <tableColumn id="12" xr3:uid="{0221E6DA-5D0E-4468-9FF2-1DFB62596AA6}" name="DepreciationBookCode" dataDxfId="52"/>
    <tableColumn id="13" xr3:uid="{60263835-0923-44EB-818E-0A74B1A5BB4D}" name="AssetNumber" dataDxfId="51"/>
    <tableColumn id="14" xr3:uid="{80CC4DDC-6139-494D-8E14-3FCA10088F69}" name="AssetDescription" dataDxfId="50"/>
    <tableColumn id="15" xr3:uid="{91A8CFEA-FBEA-46DA-94D2-F13BF405A122}" name="FixedAssetClassCode" dataDxfId="49"/>
    <tableColumn id="16" xr3:uid="{8184EDC5-BE99-4A59-9C1F-883107CF153D}" name="FixedAssetSubclassCode" dataDxfId="48"/>
    <tableColumn id="18" xr3:uid="{30393DDE-BEE5-45E9-A8E0-DB763445D62E}" name="FixedAssetLocation" dataDxfId="47"/>
    <tableColumn id="17" xr3:uid="{DACA4B7C-B95F-4E80-8535-EF834F8D21CE}" name="BudgetedAsset" dataDxfId="46">
      <calculatedColumnFormula>FALSE()</calculatedColumnFormula>
    </tableColumn>
    <tableColumn id="19" xr3:uid="{BF350E1E-2F84-4EE9-8AFA-CF723F719D6D}" name="GlobalDimension1Code" dataDxfId="45"/>
    <tableColumn id="20" xr3:uid="{2E52B5D0-3E76-4635-A43D-0BD15FAA09A3}" name="GlobalDimension2Code" dataDxfId="4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1" totalsRowShown="0">
  <autoFilter ref="A1:B21" xr:uid="{EF02A179-C226-4470-BF2E-AC1BEBC8C0D4}"/>
  <tableColumns count="2">
    <tableColumn id="1" xr3:uid="{00000000-0010-0000-0100-000001000000}" name="Caption"/>
    <tableColumn id="2" xr3:uid="{00000000-0010-0000-0100-000002000000}" name="Valu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43">
  <autoFilter ref="A1:B10" xr:uid="{134EB915-8B19-4838-BDED-CECBACACF4F9}"/>
  <tableColumns count="2">
    <tableColumn id="1" xr3:uid="{00000000-0010-0000-0200-000001000000}" name="Report Property"/>
    <tableColumn id="2" xr3:uid="{00000000-0010-0000-0200-000002000000}" name="Report Property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42">
  <autoFilter ref="D1:E10" xr:uid="{1DFF5EE2-2A86-40DE-9DFD-1E96553323F6}"/>
  <tableColumns count="2">
    <tableColumn id="1" xr3:uid="{00000000-0010-0000-0300-000001000000}" name="Request Property"/>
    <tableColumn id="2" xr3:uid="{00000000-0010-0000-0300-000002000000}" name="Request Property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3" totalsRowShown="0" headerRowDxfId="41">
  <autoFilter ref="G1:H3" xr:uid="{8D3A40BA-47FA-41F3-82A4-C5BD4909C0B4}"/>
  <tableColumns count="2">
    <tableColumn id="1" xr3:uid="{00000000-0010-0000-0400-000001000000}" name="Request Page Option"/>
    <tableColumn id="2" xr3:uid="{00000000-0010-0000-0400-000002000000}" name="Request Page Option Value"/>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4" totalsRowShown="0" headerRowDxfId="40">
  <autoFilter ref="J1:K4" xr:uid="{D269260C-C433-478B-84A3-3CB73C333872}"/>
  <tableColumns count="2">
    <tableColumn id="1" xr3:uid="{00000000-0010-0000-0500-000001000000}" name="Filter"/>
    <tableColumn id="2" xr3:uid="{00000000-0010-0000-0500-000002000000}" name="Filter Value"/>
  </tableColumns>
  <tableStyleInfo name="TableStyleMedium9" showFirstColumn="0" showLastColumn="0" showRowStripes="1" showColumnStripes="0"/>
</table>
</file>

<file path=xl/theme/theme1.xml><?xml version="1.0" encoding="utf-8"?>
<a:theme xmlns:a="http://schemas.openxmlformats.org/drawingml/2006/main" name="BusinessCentralColorAndFontsTheme">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table" Target="../tables/table6.xml"/><Relationship Id="rId4"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DE9F4-26BC-427D-8BA9-E69D1F89E2EF}">
  <sheetPr>
    <pageSetUpPr fitToPage="1"/>
  </sheetPr>
  <dimension ref="B2:AG13"/>
  <sheetViews>
    <sheetView showGridLines="0" tabSelected="1" zoomScaleNormal="100" workbookViewId="0"/>
  </sheetViews>
  <sheetFormatPr defaultColWidth="9" defaultRowHeight="20" customHeight="1" x14ac:dyDescent="0.45"/>
  <cols>
    <col min="1" max="1" width="9" style="5"/>
    <col min="2" max="2" width="8.4140625" style="5" customWidth="1"/>
    <col min="3" max="3" width="14.6640625" style="7" customWidth="1"/>
    <col min="4" max="4" width="10.75" style="5" customWidth="1"/>
    <col min="5" max="5" width="16.83203125" style="5" customWidth="1"/>
    <col min="6" max="6" width="15.5" style="5" bestFit="1" customWidth="1"/>
    <col min="7" max="7" width="13.58203125" style="5" customWidth="1"/>
    <col min="8" max="8" width="12.83203125" style="8" customWidth="1"/>
    <col min="9" max="9" width="24" style="9" customWidth="1"/>
    <col min="10" max="10" width="10.58203125" style="5" customWidth="1"/>
    <col min="11" max="11" width="22.4140625" style="5" bestFit="1" customWidth="1"/>
    <col min="12" max="12" width="25.08203125" style="5" bestFit="1" customWidth="1"/>
    <col min="13" max="13" width="11.25" style="5" customWidth="1"/>
    <col min="14" max="14" width="8.33203125" style="5" customWidth="1"/>
    <col min="15" max="15" width="22.5" style="5" hidden="1" customWidth="1"/>
    <col min="16" max="16" width="20.33203125" style="5" hidden="1" customWidth="1"/>
    <col min="17" max="17" width="23.33203125" style="5" hidden="1" customWidth="1"/>
    <col min="18" max="18" width="18.83203125" style="5" hidden="1" customWidth="1"/>
    <col min="19" max="19" width="15.5" style="5" hidden="1" customWidth="1"/>
    <col min="20" max="21" width="22.83203125" style="5" hidden="1" customWidth="1"/>
    <col min="22" max="22" width="22.83203125" style="5" bestFit="1" customWidth="1"/>
    <col min="23" max="23" width="27.33203125" style="5" bestFit="1" customWidth="1"/>
    <col min="24" max="24" width="16" style="5" bestFit="1" customWidth="1"/>
    <col min="25" max="25" width="13.75" style="5" bestFit="1" customWidth="1"/>
    <col min="26" max="26" width="17.5" style="5" hidden="1" customWidth="1"/>
    <col min="27" max="27" width="20.75" style="5" hidden="1" customWidth="1"/>
    <col min="28" max="28" width="23.5" style="5" hidden="1" customWidth="1"/>
    <col min="29" max="29" width="19.33203125" style="5" hidden="1" customWidth="1"/>
    <col min="30" max="30" width="16" style="5" hidden="1" customWidth="1"/>
    <col min="31" max="31" width="23.25" style="5" hidden="1" customWidth="1"/>
    <col min="32" max="32" width="22.83203125" style="5" hidden="1" customWidth="1"/>
    <col min="33" max="33" width="23.25" style="5" hidden="1" customWidth="1"/>
    <col min="34" max="34" width="27.25" style="5" customWidth="1"/>
    <col min="35" max="16384" width="9" style="5"/>
  </cols>
  <sheetData>
    <row r="2" spans="2:21" ht="20" customHeight="1" thickBot="1" x14ac:dyDescent="0.5">
      <c r="B2" s="6" t="s">
        <v>67</v>
      </c>
      <c r="N2" s="10" t="str" cm="1">
        <f t="array" ref="N2">ReportRequest.CompanyName</f>
        <v>Company name Value</v>
      </c>
    </row>
    <row r="3" spans="2:21" ht="20" customHeight="1" thickTop="1" x14ac:dyDescent="0.45"/>
    <row r="4" spans="2:21" ht="20" customHeight="1" x14ac:dyDescent="0.45">
      <c r="B4" s="11" t="str">
        <f>_xlfn.IFNA(_xlfn.CONCAT(_xlfn.XLOOKUP("PostingDateFilterLabel", CaptionData[Caption], CaptionData[Value]), " ", _xlfn.XLOOKUP("FixedAssetData::Fixed Asset::0::FA Posting Date Filter", ReportFilterValues[Filter], ReportFilterValues[Filter Value])), "Date Filter Placeholder")</f>
        <v>Date Filter Placeholder</v>
      </c>
      <c r="N4" s="12" t="str" cm="1">
        <f t="array" ref="N4" xml:space="preserve"> _xlfn.CONCAT(DataRetrieved," ", TEXT(ReportRequest.Date,"dd mmmm yyyy HH:MM"))</f>
        <v>Data retrieved: Date Value</v>
      </c>
    </row>
    <row r="5" spans="2:21" ht="20" customHeight="1" x14ac:dyDescent="0.45">
      <c r="D5" s="13"/>
    </row>
    <row r="6" spans="2:21" ht="20" customHeight="1" x14ac:dyDescent="0.45">
      <c r="B6" s="14" t="s">
        <v>30</v>
      </c>
      <c r="C6" s="14" t="s">
        <v>97</v>
      </c>
      <c r="D6" s="14" t="s">
        <v>53</v>
      </c>
      <c r="E6" s="14" t="s">
        <v>57</v>
      </c>
      <c r="F6" s="14" t="s">
        <v>47</v>
      </c>
      <c r="G6" s="14" t="s">
        <v>40</v>
      </c>
      <c r="H6" s="14" t="s">
        <v>42</v>
      </c>
      <c r="I6" s="14" t="s">
        <v>32</v>
      </c>
      <c r="J6" s="19" t="s">
        <v>43</v>
      </c>
      <c r="K6" s="19" t="s">
        <v>49</v>
      </c>
      <c r="L6" s="14" t="s">
        <v>51</v>
      </c>
      <c r="M6" s="14" t="s">
        <v>55</v>
      </c>
      <c r="N6" s="14" t="s">
        <v>45</v>
      </c>
      <c r="O6" s="5" t="s">
        <v>59</v>
      </c>
      <c r="P6" s="5" t="s">
        <v>33</v>
      </c>
      <c r="Q6" s="5" t="s">
        <v>35</v>
      </c>
      <c r="R6" s="5" t="s">
        <v>93</v>
      </c>
      <c r="S6" s="5" t="s">
        <v>37</v>
      </c>
      <c r="T6" s="5" t="s">
        <v>94</v>
      </c>
      <c r="U6" s="5" t="s">
        <v>95</v>
      </c>
    </row>
    <row r="7" spans="2:21" ht="20" customHeight="1" x14ac:dyDescent="0.45">
      <c r="B7" s="11"/>
      <c r="C7" s="11"/>
      <c r="D7" s="15"/>
      <c r="E7" s="11"/>
      <c r="F7" s="11"/>
      <c r="G7" s="11"/>
      <c r="H7" s="11"/>
      <c r="I7" s="11"/>
      <c r="J7" s="16"/>
      <c r="K7" s="11"/>
      <c r="L7" s="11"/>
      <c r="M7" s="11"/>
      <c r="N7" s="11"/>
    </row>
    <row r="8" spans="2:21" ht="20" customHeight="1" x14ac:dyDescent="0.45">
      <c r="C8" s="5"/>
      <c r="H8" s="5"/>
      <c r="I8" s="5"/>
    </row>
    <row r="9" spans="2:21" ht="20" customHeight="1" x14ac:dyDescent="0.45">
      <c r="C9" s="5"/>
      <c r="H9" s="5"/>
      <c r="I9" s="5"/>
    </row>
    <row r="10" spans="2:21" ht="20" customHeight="1" x14ac:dyDescent="0.45">
      <c r="C10" s="5"/>
      <c r="H10" s="5"/>
      <c r="I10" s="5"/>
    </row>
    <row r="11" spans="2:21" ht="20" customHeight="1" x14ac:dyDescent="0.45">
      <c r="C11" s="5"/>
      <c r="H11" s="5"/>
      <c r="I11" s="5"/>
    </row>
    <row r="12" spans="2:21" ht="20" customHeight="1" x14ac:dyDescent="0.45">
      <c r="C12" s="5"/>
      <c r="H12" s="5"/>
      <c r="I12" s="5"/>
    </row>
    <row r="13" spans="2:21" ht="20" customHeight="1" x14ac:dyDescent="0.45">
      <c r="C13" s="5"/>
      <c r="H13" s="5"/>
      <c r="I13" s="5"/>
    </row>
  </sheetData>
  <phoneticPr fontId="7" type="noConversion"/>
  <printOptions horizontalCentered="1"/>
  <pageMargins left="0.23622047244094491" right="0.23622047244094491" top="0.74803149606299213" bottom="0.74803149606299213" header="0.31496062992125984" footer="0.31496062992125984"/>
  <pageSetup paperSize="9" scale="78"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4E377-9BCA-4924-BB8A-A025362FCF61}">
  <sheetPr>
    <pageSetUpPr fitToPage="1"/>
  </sheetPr>
  <dimension ref="B1:AG10"/>
  <sheetViews>
    <sheetView showGridLines="0" zoomScaleNormal="100" workbookViewId="0"/>
  </sheetViews>
  <sheetFormatPr defaultColWidth="9" defaultRowHeight="20" customHeight="1" x14ac:dyDescent="0.45"/>
  <cols>
    <col min="1" max="1" width="74.83203125" style="5" customWidth="1"/>
    <col min="2" max="2" width="8.1640625" style="5" bestFit="1" customWidth="1"/>
    <col min="3" max="3" width="16.1640625" style="7" bestFit="1" customWidth="1"/>
    <col min="4" max="4" width="12.75" style="5" bestFit="1" customWidth="1"/>
    <col min="5" max="5" width="18.75" style="5" bestFit="1" customWidth="1"/>
    <col min="6" max="6" width="15.5" style="5" bestFit="1" customWidth="1"/>
    <col min="7" max="7" width="15.25" style="5" bestFit="1" customWidth="1"/>
    <col min="8" max="8" width="14.1640625" style="8" bestFit="1" customWidth="1"/>
    <col min="9" max="9" width="23.75" style="9" bestFit="1" customWidth="1"/>
    <col min="10" max="10" width="9.1640625" style="5" bestFit="1" customWidth="1"/>
    <col min="11" max="11" width="22.4140625" style="5" bestFit="1" customWidth="1"/>
    <col min="12" max="12" width="25.08203125" style="5" bestFit="1" customWidth="1"/>
    <col min="13" max="13" width="13.4140625" style="5" bestFit="1" customWidth="1"/>
    <col min="14" max="14" width="10.1640625" style="5" bestFit="1" customWidth="1"/>
    <col min="15" max="15" width="22.5" style="5" hidden="1" customWidth="1"/>
    <col min="16" max="16" width="20.33203125" style="5" hidden="1" customWidth="1"/>
    <col min="17" max="17" width="23.33203125" style="5" hidden="1" customWidth="1"/>
    <col min="18" max="18" width="18.83203125" style="5" hidden="1" customWidth="1"/>
    <col min="19" max="19" width="15.5" style="5" hidden="1" customWidth="1"/>
    <col min="20" max="21" width="22.83203125" style="5" hidden="1" customWidth="1"/>
    <col min="22" max="22" width="22.83203125" style="5" bestFit="1" customWidth="1"/>
    <col min="23" max="23" width="27.33203125" style="5" bestFit="1" customWidth="1"/>
    <col min="24" max="24" width="16" style="5" bestFit="1" customWidth="1"/>
    <col min="25" max="25" width="13.75" style="5" bestFit="1" customWidth="1"/>
    <col min="26" max="26" width="17.5" style="5" hidden="1" customWidth="1"/>
    <col min="27" max="27" width="20.75" style="5" hidden="1" customWidth="1"/>
    <col min="28" max="28" width="23.5" style="5" hidden="1" customWidth="1"/>
    <col min="29" max="29" width="19.33203125" style="5" hidden="1" customWidth="1"/>
    <col min="30" max="30" width="16" style="5" hidden="1" customWidth="1"/>
    <col min="31" max="31" width="23.25" style="5" hidden="1" customWidth="1"/>
    <col min="32" max="32" width="22.83203125" style="5" hidden="1" customWidth="1"/>
    <col min="33" max="33" width="23.25" style="5" hidden="1" customWidth="1"/>
    <col min="34" max="34" width="27.25" style="5" customWidth="1"/>
    <col min="35" max="16384" width="9" style="5"/>
  </cols>
  <sheetData>
    <row r="1" spans="2:21" ht="20" customHeight="1" x14ac:dyDescent="0.45">
      <c r="B1" s="14" t="s">
        <v>30</v>
      </c>
      <c r="C1" s="14" t="s">
        <v>97</v>
      </c>
      <c r="D1" s="14" t="s">
        <v>53</v>
      </c>
      <c r="E1" s="14" t="s">
        <v>57</v>
      </c>
      <c r="F1" s="14" t="s">
        <v>47</v>
      </c>
      <c r="G1" s="14" t="s">
        <v>40</v>
      </c>
      <c r="H1" s="14" t="s">
        <v>42</v>
      </c>
      <c r="I1" s="14" t="s">
        <v>32</v>
      </c>
      <c r="J1" s="14" t="s">
        <v>43</v>
      </c>
      <c r="K1" s="14" t="s">
        <v>49</v>
      </c>
      <c r="L1" s="14" t="s">
        <v>51</v>
      </c>
      <c r="M1" s="14" t="s">
        <v>55</v>
      </c>
      <c r="N1" s="14" t="s">
        <v>45</v>
      </c>
      <c r="O1" s="5" t="s">
        <v>59</v>
      </c>
      <c r="P1" s="5" t="s">
        <v>33</v>
      </c>
      <c r="Q1" s="5" t="s">
        <v>35</v>
      </c>
      <c r="R1" s="5" t="s">
        <v>93</v>
      </c>
      <c r="S1" s="5" t="s">
        <v>37</v>
      </c>
      <c r="T1" s="5" t="s">
        <v>94</v>
      </c>
      <c r="U1" s="5" t="s">
        <v>95</v>
      </c>
    </row>
    <row r="2" spans="2:21" ht="20" customHeight="1" x14ac:dyDescent="0.45">
      <c r="B2" s="11"/>
      <c r="C2" s="11"/>
      <c r="D2" s="15"/>
      <c r="E2" s="11"/>
      <c r="F2" s="11"/>
      <c r="G2" s="11"/>
      <c r="H2" s="11"/>
      <c r="I2" s="11"/>
      <c r="J2" s="16"/>
      <c r="K2" s="11"/>
      <c r="L2" s="11"/>
      <c r="M2" s="11"/>
      <c r="N2" s="11"/>
    </row>
    <row r="3" spans="2:21" ht="20" customHeight="1" x14ac:dyDescent="0.45">
      <c r="C3" s="5"/>
      <c r="H3" s="5"/>
      <c r="I3" s="5"/>
    </row>
    <row r="4" spans="2:21" ht="20" customHeight="1" x14ac:dyDescent="0.45">
      <c r="C4" s="5"/>
      <c r="H4" s="5"/>
      <c r="I4" s="5"/>
    </row>
    <row r="5" spans="2:21" ht="20" customHeight="1" x14ac:dyDescent="0.45">
      <c r="C5" s="5"/>
      <c r="H5" s="5"/>
      <c r="I5" s="5"/>
    </row>
    <row r="6" spans="2:21" ht="20" customHeight="1" x14ac:dyDescent="0.45">
      <c r="C6" s="5"/>
      <c r="H6" s="5"/>
      <c r="I6" s="5"/>
    </row>
    <row r="7" spans="2:21" ht="20" customHeight="1" x14ac:dyDescent="0.45">
      <c r="C7" s="5"/>
      <c r="H7" s="5"/>
      <c r="I7" s="5"/>
    </row>
    <row r="8" spans="2:21" ht="20" customHeight="1" x14ac:dyDescent="0.45">
      <c r="C8" s="5"/>
      <c r="H8" s="5"/>
      <c r="I8" s="5"/>
    </row>
    <row r="9" spans="2:21" ht="20" customHeight="1" x14ac:dyDescent="0.45">
      <c r="C9" s="5"/>
      <c r="H9" s="5"/>
      <c r="I9" s="5"/>
    </row>
    <row r="10" spans="2:21" ht="20" customHeight="1" x14ac:dyDescent="0.45">
      <c r="C10" s="5"/>
      <c r="H10" s="5"/>
      <c r="I10" s="5"/>
    </row>
  </sheetData>
  <printOptions horizontalCentered="1"/>
  <pageMargins left="0.23622047244094491" right="0.23622047244094491" top="0.74803149606299213" bottom="0.74803149606299213" header="0.31496062992125984" footer="0.31496062992125984"/>
  <pageSetup paperSize="9" scale="65" fitToHeight="0" orientation="landscape"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23E5E-73A7-4A13-9EB9-75F7E787A3B3}">
  <dimension ref="A1:B7"/>
  <sheetViews>
    <sheetView showGridLines="0" zoomScaleNormal="100" workbookViewId="0"/>
  </sheetViews>
  <sheetFormatPr defaultColWidth="9" defaultRowHeight="20.149999999999999" customHeight="1" x14ac:dyDescent="0.45"/>
  <cols>
    <col min="1" max="1" width="14.75" style="5" customWidth="1"/>
    <col min="2" max="2" width="44.58203125" style="5" customWidth="1"/>
    <col min="3" max="16384" width="9" style="5"/>
  </cols>
  <sheetData>
    <row r="1" spans="1:2" ht="20.149999999999999" customHeight="1" x14ac:dyDescent="0.45">
      <c r="A1" s="14" t="s">
        <v>98</v>
      </c>
      <c r="B1" s="17" t="str" cm="1">
        <f t="array" ref="B1">ReportRequest.EnvironmentName</f>
        <v>Environment name Value</v>
      </c>
    </row>
    <row r="2" spans="1:2" ht="20.149999999999999" customHeight="1" x14ac:dyDescent="0.45">
      <c r="A2" s="14" t="s">
        <v>99</v>
      </c>
      <c r="B2" s="17" t="str" cm="1">
        <f t="array" ref="B2">ReportRequest.CompanyName</f>
        <v>Company name Value</v>
      </c>
    </row>
    <row r="3" spans="1:2" ht="20.149999999999999" customHeight="1" x14ac:dyDescent="0.45">
      <c r="A3" s="14" t="s">
        <v>100</v>
      </c>
      <c r="B3" s="17" t="str" cm="1">
        <f t="array" ref="B3">ReportRequest.UserName</f>
        <v>User name Value</v>
      </c>
    </row>
    <row r="4" spans="1:2" ht="20.149999999999999" customHeight="1" x14ac:dyDescent="0.45">
      <c r="A4" s="14" t="s">
        <v>101</v>
      </c>
      <c r="B4" s="17" t="str" cm="1">
        <f t="array" ref="B4">TEXT(ReportRequest.Date,"dddd, mmmm dd, yyyy")</f>
        <v>Date Value</v>
      </c>
    </row>
    <row r="5" spans="1:2" ht="20.149999999999999" customHeight="1" x14ac:dyDescent="0.45">
      <c r="A5" s="14"/>
      <c r="B5" s="17"/>
    </row>
    <row r="6" spans="1:2" ht="20.149999999999999" customHeight="1" x14ac:dyDescent="0.45">
      <c r="A6" s="14" t="s">
        <v>102</v>
      </c>
      <c r="B6" s="17" t="str" cm="1">
        <f t="array" ref="B6">ReportMetadata.AboutThisReportTitle</f>
        <v>About This Report Title Value</v>
      </c>
    </row>
    <row r="7" spans="1:2" ht="20.149999999999999" customHeight="1" x14ac:dyDescent="0.45">
      <c r="A7" s="14" t="s">
        <v>103</v>
      </c>
      <c r="B7" s="18"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530D1-90D9-45BB-9058-6FD01ECD9063}">
  <dimension ref="A1:A3"/>
  <sheetViews>
    <sheetView zoomScaleNormal="100" workbookViewId="0">
      <selection activeCell="E28" sqref="E28"/>
    </sheetView>
  </sheetViews>
  <sheetFormatPr defaultRowHeight="16.5" x14ac:dyDescent="0.45"/>
  <sheetData>
    <row r="1" spans="1:1" x14ac:dyDescent="0.45">
      <c r="A1" t="str">
        <f>_xlfn.XLOOKUP("Company name", ReportRequestValues[Request Property], ReportRequestValues[Request Property Value])</f>
        <v>Company name Value</v>
      </c>
    </row>
    <row r="2" spans="1:1" x14ac:dyDescent="0.45">
      <c r="A2" t="str">
        <f>_xlfn.XLOOKUP("Date", ReportRequestValues[Request Property], ReportRequestValues[Request Property Value])</f>
        <v>Date Value</v>
      </c>
    </row>
    <row r="3" spans="1:1" x14ac:dyDescent="0.45">
      <c r="A3" t="str">
        <f>_xlfn.XLOOKUP("DataRetrieved", CaptionData[Caption], CaptionData[Value])</f>
        <v>Data retrieved:</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
  <sheetViews>
    <sheetView topLeftCell="C1" zoomScaleNormal="100" workbookViewId="0">
      <selection activeCell="E28" sqref="E28"/>
    </sheetView>
  </sheetViews>
  <sheetFormatPr defaultRowHeight="16.5" x14ac:dyDescent="0.45"/>
  <cols>
    <col min="1" max="1" width="15.83203125" bestFit="1" customWidth="1"/>
    <col min="2" max="2" width="18.83203125" bestFit="1" customWidth="1"/>
    <col min="3" max="3" width="12.75" bestFit="1" customWidth="1"/>
    <col min="4" max="4" width="10.08203125" bestFit="1" customWidth="1"/>
    <col min="5" max="5" width="14.58203125" bestFit="1" customWidth="1"/>
    <col min="6" max="6" width="22.25" bestFit="1" customWidth="1"/>
    <col min="7" max="7" width="18" bestFit="1" customWidth="1"/>
    <col min="8" max="8" width="9" bestFit="1" customWidth="1"/>
    <col min="9" max="9" width="13.33203125" bestFit="1" customWidth="1"/>
    <col min="10" max="10" width="16.83203125" bestFit="1" customWidth="1"/>
    <col min="11" max="11" width="26" bestFit="1" customWidth="1"/>
    <col min="12" max="12" width="22.5" bestFit="1" customWidth="1"/>
    <col min="13" max="13" width="14.58203125" bestFit="1" customWidth="1"/>
    <col min="14" max="14" width="17.25" bestFit="1" customWidth="1"/>
    <col min="15" max="15" width="20.75" bestFit="1" customWidth="1"/>
    <col min="16" max="16" width="23.58203125" bestFit="1" customWidth="1"/>
    <col min="17" max="17" width="19.08203125" bestFit="1" customWidth="1"/>
    <col min="18" max="18" width="15.58203125" bestFit="1" customWidth="1"/>
    <col min="19" max="20" width="23.08203125" bestFit="1" customWidth="1"/>
  </cols>
  <sheetData>
    <row r="1" spans="1:20" s="3" customFormat="1" ht="20.149999999999999" customHeight="1" x14ac:dyDescent="0.45">
      <c r="A1" s="2" t="s">
        <v>39</v>
      </c>
      <c r="B1" s="2" t="s">
        <v>41</v>
      </c>
      <c r="C1" s="2" t="s">
        <v>32</v>
      </c>
      <c r="D1" s="2" t="s">
        <v>43</v>
      </c>
      <c r="E1" s="2" t="s">
        <v>44</v>
      </c>
      <c r="F1" s="2" t="s">
        <v>46</v>
      </c>
      <c r="G1" s="2" t="s">
        <v>48</v>
      </c>
      <c r="H1" s="2" t="s">
        <v>50</v>
      </c>
      <c r="I1" s="2" t="s">
        <v>52</v>
      </c>
      <c r="J1" s="2" t="s">
        <v>54</v>
      </c>
      <c r="K1" s="2" t="s">
        <v>56</v>
      </c>
      <c r="L1" s="2" t="s">
        <v>59</v>
      </c>
      <c r="M1" s="2" t="s">
        <v>29</v>
      </c>
      <c r="N1" s="2" t="s">
        <v>31</v>
      </c>
      <c r="O1" s="2" t="s">
        <v>33</v>
      </c>
      <c r="P1" s="2" t="s">
        <v>35</v>
      </c>
      <c r="Q1" s="2" t="s">
        <v>93</v>
      </c>
      <c r="R1" s="2" t="s">
        <v>37</v>
      </c>
      <c r="S1" s="2" t="s">
        <v>94</v>
      </c>
      <c r="T1" s="2" t="s">
        <v>95</v>
      </c>
    </row>
    <row r="2" spans="1:20" ht="20.149999999999999" customHeight="1" x14ac:dyDescent="0.45">
      <c r="A2" s="4"/>
      <c r="B2" s="4"/>
      <c r="C2" s="4"/>
      <c r="D2" s="4"/>
      <c r="E2" s="4"/>
      <c r="F2" s="4"/>
      <c r="G2" s="4"/>
      <c r="H2" s="4"/>
      <c r="I2" s="4"/>
      <c r="J2" s="4"/>
      <c r="K2" s="4"/>
      <c r="L2" s="4"/>
      <c r="M2" s="4"/>
      <c r="N2" s="4"/>
      <c r="O2" s="4"/>
      <c r="P2" s="4"/>
      <c r="Q2" s="4"/>
      <c r="R2" s="4"/>
      <c r="S2" s="4"/>
      <c r="T2" s="4"/>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21"/>
  <sheetViews>
    <sheetView zoomScaleNormal="100" workbookViewId="0">
      <selection activeCell="E28" sqref="E28"/>
    </sheetView>
  </sheetViews>
  <sheetFormatPr defaultRowHeight="16.5" x14ac:dyDescent="0.45"/>
  <cols>
    <col min="1" max="1" width="25" customWidth="1"/>
    <col min="2" max="2" width="40" customWidth="1"/>
  </cols>
  <sheetData>
    <row r="1" spans="1:2" x14ac:dyDescent="0.45">
      <c r="A1" s="1" t="s">
        <v>3</v>
      </c>
      <c r="B1" s="1" t="s">
        <v>1</v>
      </c>
    </row>
    <row r="2" spans="1:2" x14ac:dyDescent="0.45">
      <c r="A2" t="s">
        <v>29</v>
      </c>
      <c r="B2" t="s">
        <v>30</v>
      </c>
    </row>
    <row r="3" spans="1:2" x14ac:dyDescent="0.45">
      <c r="A3" t="s">
        <v>31</v>
      </c>
      <c r="B3" t="s">
        <v>32</v>
      </c>
    </row>
    <row r="4" spans="1:2" x14ac:dyDescent="0.45">
      <c r="A4" t="s">
        <v>33</v>
      </c>
      <c r="B4" t="s">
        <v>34</v>
      </c>
    </row>
    <row r="5" spans="1:2" x14ac:dyDescent="0.45">
      <c r="A5" t="s">
        <v>35</v>
      </c>
      <c r="B5" t="s">
        <v>36</v>
      </c>
    </row>
    <row r="6" spans="1:2" x14ac:dyDescent="0.45">
      <c r="A6" t="s">
        <v>37</v>
      </c>
      <c r="B6" t="s">
        <v>38</v>
      </c>
    </row>
    <row r="7" spans="1:2" x14ac:dyDescent="0.45">
      <c r="A7" t="s">
        <v>39</v>
      </c>
      <c r="B7" t="s">
        <v>40</v>
      </c>
    </row>
    <row r="8" spans="1:2" x14ac:dyDescent="0.45">
      <c r="A8" t="s">
        <v>41</v>
      </c>
      <c r="B8" t="s">
        <v>42</v>
      </c>
    </row>
    <row r="9" spans="1:2" x14ac:dyDescent="0.45">
      <c r="A9" t="s">
        <v>32</v>
      </c>
      <c r="B9" t="s">
        <v>32</v>
      </c>
    </row>
    <row r="10" spans="1:2" x14ac:dyDescent="0.45">
      <c r="A10" t="s">
        <v>43</v>
      </c>
      <c r="B10" t="s">
        <v>43</v>
      </c>
    </row>
    <row r="11" spans="1:2" x14ac:dyDescent="0.45">
      <c r="A11" t="s">
        <v>44</v>
      </c>
      <c r="B11" t="s">
        <v>45</v>
      </c>
    </row>
    <row r="12" spans="1:2" x14ac:dyDescent="0.45">
      <c r="A12" t="s">
        <v>46</v>
      </c>
      <c r="B12" t="s">
        <v>47</v>
      </c>
    </row>
    <row r="13" spans="1:2" x14ac:dyDescent="0.45">
      <c r="A13" t="s">
        <v>48</v>
      </c>
      <c r="B13" t="s">
        <v>49</v>
      </c>
    </row>
    <row r="14" spans="1:2" x14ac:dyDescent="0.45">
      <c r="A14" t="s">
        <v>50</v>
      </c>
      <c r="B14" t="s">
        <v>51</v>
      </c>
    </row>
    <row r="15" spans="1:2" x14ac:dyDescent="0.45">
      <c r="A15" t="s">
        <v>52</v>
      </c>
      <c r="B15" t="s">
        <v>53</v>
      </c>
    </row>
    <row r="16" spans="1:2" x14ac:dyDescent="0.45">
      <c r="A16" t="s">
        <v>54</v>
      </c>
      <c r="B16" t="s">
        <v>55</v>
      </c>
    </row>
    <row r="17" spans="1:2" x14ac:dyDescent="0.45">
      <c r="A17" t="s">
        <v>56</v>
      </c>
      <c r="B17" t="s">
        <v>57</v>
      </c>
    </row>
    <row r="18" spans="1:2" x14ac:dyDescent="0.45">
      <c r="A18" t="s">
        <v>59</v>
      </c>
      <c r="B18" t="s">
        <v>68</v>
      </c>
    </row>
    <row r="19" spans="1:2" x14ac:dyDescent="0.45">
      <c r="A19" t="s">
        <v>69</v>
      </c>
      <c r="B19" t="s">
        <v>70</v>
      </c>
    </row>
    <row r="20" spans="1:2" x14ac:dyDescent="0.45">
      <c r="A20" t="s">
        <v>96</v>
      </c>
      <c r="B20" t="s">
        <v>97</v>
      </c>
    </row>
    <row r="21" spans="1:2" x14ac:dyDescent="0.45">
      <c r="A21" t="s">
        <v>71</v>
      </c>
      <c r="B21" t="s">
        <v>72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zoomScaleNormal="100" workbookViewId="0">
      <selection activeCell="E28" sqref="E28"/>
    </sheetView>
  </sheetViews>
  <sheetFormatPr defaultRowHeight="16.5" x14ac:dyDescent="0.45"/>
  <cols>
    <col min="1" max="1" width="17" customWidth="1"/>
    <col min="2" max="2" width="11.33203125" customWidth="1"/>
  </cols>
  <sheetData>
    <row r="1" spans="1:3" x14ac:dyDescent="0.45">
      <c r="A1" t="s">
        <v>2</v>
      </c>
      <c r="B1" t="s">
        <v>0</v>
      </c>
      <c r="C1" t="s">
        <v>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0"/>
  <sheetViews>
    <sheetView zoomScaleNormal="100" workbookViewId="0">
      <selection activeCell="E28" sqref="E28"/>
    </sheetView>
  </sheetViews>
  <sheetFormatPr defaultRowHeight="16.5" x14ac:dyDescent="0.45"/>
  <cols>
    <col min="1" max="1" width="25" customWidth="1"/>
    <col min="2" max="2" width="40" customWidth="1"/>
    <col min="3" max="3" width="5" customWidth="1"/>
    <col min="4" max="4" width="25" customWidth="1"/>
    <col min="5" max="5" width="40" customWidth="1"/>
    <col min="6" max="6" width="5" customWidth="1"/>
    <col min="7" max="7" width="25" customWidth="1"/>
    <col min="8" max="8" width="40" customWidth="1"/>
    <col min="9" max="9" width="5" customWidth="1"/>
    <col min="10" max="10" width="50" customWidth="1"/>
    <col min="11" max="11" width="40" customWidth="1"/>
  </cols>
  <sheetData>
    <row r="1" spans="1:11" x14ac:dyDescent="0.45">
      <c r="A1" s="1" t="s">
        <v>6</v>
      </c>
      <c r="B1" s="1" t="s">
        <v>7</v>
      </c>
      <c r="C1" s="1" t="s">
        <v>58</v>
      </c>
      <c r="D1" s="1" t="s">
        <v>17</v>
      </c>
      <c r="E1" s="1" t="s">
        <v>18</v>
      </c>
      <c r="F1" s="1" t="s">
        <v>58</v>
      </c>
      <c r="G1" s="1" t="s">
        <v>4</v>
      </c>
      <c r="H1" s="1" t="s">
        <v>5</v>
      </c>
      <c r="I1" s="1" t="s">
        <v>58</v>
      </c>
      <c r="J1" s="1" t="s">
        <v>27</v>
      </c>
      <c r="K1" s="1" t="s">
        <v>28</v>
      </c>
    </row>
    <row r="2" spans="1:11" x14ac:dyDescent="0.45">
      <c r="A2" t="s">
        <v>8</v>
      </c>
      <c r="B2" t="s">
        <v>82</v>
      </c>
      <c r="C2" t="s">
        <v>58</v>
      </c>
      <c r="D2" t="s">
        <v>19</v>
      </c>
      <c r="E2" t="s">
        <v>73</v>
      </c>
      <c r="F2" t="s">
        <v>58</v>
      </c>
      <c r="G2" t="s">
        <v>59</v>
      </c>
      <c r="H2" t="s">
        <v>91</v>
      </c>
      <c r="I2" t="s">
        <v>58</v>
      </c>
      <c r="J2" t="s">
        <v>61</v>
      </c>
      <c r="K2" t="s">
        <v>62</v>
      </c>
    </row>
    <row r="3" spans="1:11" x14ac:dyDescent="0.45">
      <c r="A3" t="s">
        <v>9</v>
      </c>
      <c r="B3" t="s">
        <v>83</v>
      </c>
      <c r="C3" t="s">
        <v>58</v>
      </c>
      <c r="D3" t="s">
        <v>20</v>
      </c>
      <c r="E3" t="s">
        <v>74</v>
      </c>
      <c r="F3" t="s">
        <v>58</v>
      </c>
      <c r="G3" t="s">
        <v>64</v>
      </c>
      <c r="H3" t="s">
        <v>92</v>
      </c>
      <c r="I3" t="s">
        <v>58</v>
      </c>
      <c r="J3" t="s">
        <v>63</v>
      </c>
      <c r="K3" t="s">
        <v>60</v>
      </c>
    </row>
    <row r="4" spans="1:11" x14ac:dyDescent="0.45">
      <c r="A4" t="s">
        <v>10</v>
      </c>
      <c r="B4" t="s">
        <v>84</v>
      </c>
      <c r="C4" t="s">
        <v>58</v>
      </c>
      <c r="D4" t="s">
        <v>21</v>
      </c>
      <c r="E4" t="s">
        <v>75</v>
      </c>
      <c r="F4" t="s">
        <v>58</v>
      </c>
      <c r="G4" t="s">
        <v>58</v>
      </c>
      <c r="H4" t="s">
        <v>58</v>
      </c>
      <c r="I4" t="s">
        <v>58</v>
      </c>
      <c r="J4" t="s">
        <v>65</v>
      </c>
      <c r="K4" t="s">
        <v>66</v>
      </c>
    </row>
    <row r="5" spans="1:11" x14ac:dyDescent="0.45">
      <c r="A5" t="s">
        <v>11</v>
      </c>
      <c r="B5" t="s">
        <v>85</v>
      </c>
      <c r="C5" t="s">
        <v>58</v>
      </c>
      <c r="D5" t="s">
        <v>22</v>
      </c>
      <c r="E5" t="s">
        <v>76</v>
      </c>
      <c r="F5" t="s">
        <v>58</v>
      </c>
      <c r="G5" t="s">
        <v>58</v>
      </c>
      <c r="H5" t="s">
        <v>58</v>
      </c>
      <c r="I5" t="s">
        <v>58</v>
      </c>
      <c r="J5" t="s">
        <v>58</v>
      </c>
      <c r="K5" t="s">
        <v>58</v>
      </c>
    </row>
    <row r="6" spans="1:11" x14ac:dyDescent="0.45">
      <c r="A6" t="s">
        <v>12</v>
      </c>
      <c r="B6" t="s">
        <v>86</v>
      </c>
      <c r="C6" t="s">
        <v>58</v>
      </c>
      <c r="D6" t="s">
        <v>23</v>
      </c>
      <c r="E6" t="s">
        <v>77</v>
      </c>
      <c r="F6" t="s">
        <v>58</v>
      </c>
      <c r="G6" t="s">
        <v>58</v>
      </c>
      <c r="H6" t="s">
        <v>58</v>
      </c>
      <c r="I6" t="s">
        <v>58</v>
      </c>
      <c r="J6" t="s">
        <v>58</v>
      </c>
      <c r="K6" t="s">
        <v>58</v>
      </c>
    </row>
    <row r="7" spans="1:11" x14ac:dyDescent="0.45">
      <c r="A7" t="s">
        <v>13</v>
      </c>
      <c r="B7" t="s">
        <v>87</v>
      </c>
      <c r="C7" t="s">
        <v>58</v>
      </c>
      <c r="D7" t="s">
        <v>24</v>
      </c>
      <c r="E7" t="s">
        <v>78</v>
      </c>
      <c r="F7" t="s">
        <v>58</v>
      </c>
      <c r="G7" t="s">
        <v>58</v>
      </c>
      <c r="H7" t="s">
        <v>58</v>
      </c>
      <c r="I7" t="s">
        <v>58</v>
      </c>
      <c r="J7" t="s">
        <v>58</v>
      </c>
      <c r="K7" t="s">
        <v>58</v>
      </c>
    </row>
    <row r="8" spans="1:11" x14ac:dyDescent="0.45">
      <c r="A8" t="s">
        <v>14</v>
      </c>
      <c r="B8" t="s">
        <v>88</v>
      </c>
      <c r="C8" t="s">
        <v>58</v>
      </c>
      <c r="D8" t="s">
        <v>25</v>
      </c>
      <c r="E8" t="s">
        <v>79</v>
      </c>
      <c r="F8" t="s">
        <v>58</v>
      </c>
      <c r="G8" t="s">
        <v>58</v>
      </c>
      <c r="H8" t="s">
        <v>58</v>
      </c>
      <c r="I8" t="s">
        <v>58</v>
      </c>
      <c r="J8" t="s">
        <v>58</v>
      </c>
      <c r="K8" t="s">
        <v>58</v>
      </c>
    </row>
    <row r="9" spans="1:11" x14ac:dyDescent="0.45">
      <c r="A9" t="s">
        <v>15</v>
      </c>
      <c r="B9" t="s">
        <v>89</v>
      </c>
      <c r="C9" t="s">
        <v>58</v>
      </c>
      <c r="D9" t="s">
        <v>0</v>
      </c>
      <c r="E9" t="s">
        <v>80</v>
      </c>
      <c r="F9" t="s">
        <v>58</v>
      </c>
      <c r="G9" t="s">
        <v>58</v>
      </c>
      <c r="H9" t="s">
        <v>58</v>
      </c>
      <c r="I9" t="s">
        <v>58</v>
      </c>
      <c r="J9" t="s">
        <v>58</v>
      </c>
      <c r="K9" t="s">
        <v>58</v>
      </c>
    </row>
    <row r="10" spans="1:11" x14ac:dyDescent="0.45">
      <c r="A10" t="s">
        <v>16</v>
      </c>
      <c r="B10" t="s">
        <v>90</v>
      </c>
      <c r="C10" t="s">
        <v>58</v>
      </c>
      <c r="D10" t="s">
        <v>26</v>
      </c>
      <c r="E10" t="s">
        <v>81</v>
      </c>
      <c r="F10" t="s">
        <v>58</v>
      </c>
      <c r="I10" t="s">
        <v>58</v>
      </c>
      <c r="J10" t="s">
        <v>58</v>
      </c>
      <c r="K10" t="s">
        <v>58</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8215FD2-6DB9-415D-8583-96A54A4EA6E6}">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FixedAssetDetailsPrint</vt:lpstr>
      <vt:lpstr>FixedAssetDetails</vt:lpstr>
      <vt:lpstr>About the report</vt:lpstr>
      <vt:lpstr>NamedMetadata</vt:lpstr>
      <vt:lpstr>FixedAssetData</vt:lpstr>
      <vt:lpstr>CaptionData</vt:lpstr>
      <vt:lpstr>TranslationData</vt:lpstr>
      <vt:lpstr>Aggregated Metadata</vt:lpstr>
      <vt:lpstr>__</vt:lpstr>
      <vt:lpstr>CompanyName</vt:lpstr>
      <vt:lpstr>DataRetrieved</vt:lpstr>
      <vt:lpstr>Date</vt:lpstr>
      <vt:lpstr>FixedAssetDetails!Print_Area</vt:lpstr>
      <vt:lpstr>FixedAssetDetailsPrint!Print_Area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Joshua Martínez Pineda</dc:creator>
  <cp:lastModifiedBy>Dan Williams</cp:lastModifiedBy>
  <cp:lastPrinted>2025-01-30T12:23:18Z</cp:lastPrinted>
  <dcterms:created xsi:type="dcterms:W3CDTF">2024-05-15T08:59:17Z</dcterms:created>
  <dcterms:modified xsi:type="dcterms:W3CDTF">2025-02-04T02:09:03Z</dcterms:modified>
</cp:coreProperties>
</file>