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A5497AB3-876A-412A-A7F1-9788DF050860}" xr6:coauthVersionLast="47" xr6:coauthVersionMax="47" xr10:uidLastSave="{00000000-0000-0000-0000-000000000000}"/>
  <bookViews>
    <workbookView xWindow="-120" yWindow="-120" windowWidth="29040" windowHeight="15720" tabRatio="840" xr2:uid="{00000000-000D-0000-FFFF-FFFF00000000}"/>
  </bookViews>
  <sheets>
    <sheet name="$TrialBalanceBudgetPrint$" sheetId="13" r:id="rId1"/>
    <sheet name="$TrialBalanceBudgetAnalysis$" sheetId="20" r:id="rId2"/>
    <sheet name="Metadata" sheetId="12" state="hidden" r:id="rId3"/>
    <sheet name="$AboutTheReportLabel$" sheetId="23" r:id="rId4"/>
    <sheet name="TranslationData" sheetId="2" state="hidden" r:id="rId5"/>
    <sheet name="CaptionData" sheetId="3" state="hidden" r:id="rId6"/>
    <sheet name="Aggregated Metadata" sheetId="4" state="hidden" r:id="rId7"/>
    <sheet name="MergedQuery" sheetId="18" state="hidden" r:id="rId8"/>
    <sheet name="GLAccounts" sheetId="5" state="hidden" r:id="rId9"/>
    <sheet name="Dimension1" sheetId="6" state="hidden" r:id="rId10"/>
    <sheet name="Dimension2" sheetId="7" state="hidden" r:id="rId11"/>
    <sheet name="TrialBalanceBudgetData" sheetId="8" state="hidden" r:id="rId12"/>
  </sheets>
  <definedNames>
    <definedName name="_xlcn.WorksheetConnection_newlayout.xlsxDimension11" hidden="1">Dimension1[]</definedName>
    <definedName name="_xlcn.WorksheetConnection_newlayout.xlsxDimension21" hidden="1">Dimension2[]</definedName>
    <definedName name="_xlcn.WorksheetConnection_newlayout.xlsxGLAccounts1" hidden="1">GLAccounts[]</definedName>
    <definedName name="_xlcn.WorksheetConnection_newlayout.xlsxTrialBalanceBudgetData1" hidden="1">TrialBalanceBudgetData[]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ExternalData_1" localSheetId="7" hidden="1">MergedQuery!$A$1:$U$2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1">#N/A</definedName>
    <definedName name="Slicer_AccountSubcategory1">#N/A</definedName>
    <definedName name="Slicer_Dimension1.Dim1Code">#N/A</definedName>
    <definedName name="Slicer_Dimension2.Dim2Code">#N/A</definedName>
  </definedNames>
  <calcPr calcId="191029" forceFullCalc="1"/>
  <pivotCaches>
    <pivotCache cacheId="1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3" l="1" a="1"/>
  <c r="J4" i="13"/>
  <c r="B6" i="23" a="1"/>
  <c r="B6" i="23"/>
  <c r="B5" i="23" a="1"/>
  <c r="B5" i="23" s="1"/>
  <c r="B4" i="23" a="1"/>
  <c r="B4" i="23" s="1"/>
  <c r="I4" i="13" a="1"/>
  <c r="I4" i="13" s="1"/>
  <c r="B4" i="13" a="1"/>
  <c r="B4" i="13" s="1"/>
  <c r="B7" i="23"/>
  <c r="B3" i="23" a="1"/>
  <c r="B3" i="23" s="1"/>
  <c r="B2" i="23" a="1"/>
  <c r="B2" i="23" s="1"/>
  <c r="B1" i="23" a="1"/>
  <c r="B1" i="23" s="1"/>
  <c r="J2" i="13" l="1" a="1"/>
  <c r="J2" i="13" s="1"/>
  <c r="A3" i="12"/>
  <c r="A2" i="12"/>
  <c r="A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1"/>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1"/>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<sst xmlns="http://schemas.openxmlformats.org/spreadsheetml/2006/main" count="248" uniqueCount="123">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</sst>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3">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right" vertical="center"/>
    </xf>
    <xf numFmtId="0" fontId="18" fillId="0" borderId="0" xfId="0" pivotButton="1" applyFont="1" applyAlignment="1">
      <alignment vertical="center"/>
    </xf>
    <xf numFmtId="0" fontId="18" fillId="0" borderId="0" xfId="0" applyFont="1" applyAlignment="1">
      <alignment horizontal="righ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xf numFmtId="0" fontId="15" fillId="0" borderId="0" xfId="14" applyFont="1" applyAlignment="1">
      <alignment horizontal="lef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3559953707"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5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5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50">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tabSelected="1" zoomScaleNormal="100" workbookViewId="0"/>
  </sheetViews>
  <sheetFormatPr defaultColWidth="9" defaultRowHeight="20.100000000000001" customHeight="1" x14ac:dyDescent="0.3"/>
  <cols>
    <col min="1" max="1" width="9.125" style="15" customWidth="1"/>
    <col min="2" max="2" width="13.625" style="9" bestFit="1" customWidth="1"/>
    <col min="3" max="3" width="39.875" style="9" bestFit="1" customWidth="1"/>
    <col min="4" max="4" width="15.5" style="9" bestFit="1" customWidth="1"/>
    <col min="5" max="9" width="18.375" style="9" customWidth="1"/>
    <col min="10" max="10" width="19.625" style="9" customWidth="1"/>
    <col min="11" max="11" width="21" style="9" bestFit="1" customWidth="1"/>
    <col min="12" max="16384" width="9" style="9"/>
  </cols>
  <sheetData>
    <row r="2" spans="2:17" ht="20.100000000000001" customHeight="1" thickBot="1" x14ac:dyDescent="0.35">
      <c r="B2" s="5" t="s">
        <v>92</v>
      </c>
      <c r="J2" s="6" t="str" cm="1">
        <f t="array" ref="J2">ReportRequest.CompanyName</f>
        <v>Company name Value</v>
      </c>
    </row>
    <row r="3" spans="2:17" ht="20.100000000000001" customHeight="1" thickTop="1" x14ac:dyDescent="0.3">
      <c r="B3" s="10"/>
    </row>
    <row r="4" spans="2:17" ht="20.100000000000001" customHeight="1" x14ac:dyDescent="0.3">
      <c r="B4" s="14" t="e" cm="1">
        <f t="array" ref="B4">IF(DateFilter="", "", _xlfn.CONCAT(Caption.DateFilterLabel, " ", DateFilter))</f>
        <v>#N/A</v>
      </c>
      <c r="I4" s="7" t="e" cm="1">
        <f t="array" ref="I4">Caption.DataRetrieved</f>
        <v>#NAME?</v>
      </c>
      <c r="J4" s="19" t="e" cm="1">
        <f t="array" ref="J4">ReportRequest.DateLocal</f>
        <v>#NAME?</v>
      </c>
    </row>
    <row r="6" spans="2:17" ht="20.100000000000001" customHeight="1" x14ac:dyDescent="0.3">
      <c r="B6" s="17" t="s">
        <v>93</v>
      </c>
      <c r="C6" s="17" t="s">
        <v>94</v>
      </c>
      <c r="D6" s="17" t="s">
        <v>95</v>
      </c>
      <c r="E6" s="18" t="s">
        <v>96</v>
      </c>
      <c r="F6" s="18" t="s">
        <v>97</v>
      </c>
      <c r="G6" s="18" t="s">
        <v>98</v>
      </c>
      <c r="H6" s="18" t="s">
        <v>99</v>
      </c>
      <c r="I6" s="18" t="s">
        <v>100</v>
      </c>
      <c r="J6" s="16" t="s">
        <v>101</v>
      </c>
      <c r="K6" s="8"/>
      <c r="L6" s="8"/>
      <c r="M6" s="8"/>
      <c r="N6" s="8"/>
      <c r="O6" s="8"/>
      <c r="P6" s="8"/>
      <c r="Q6" s="8"/>
    </row>
    <row r="7" spans="2:17" ht="20.100000000000001" customHeight="1" x14ac:dyDescent="0.3">
      <c r="B7" s="11" t="s">
        <v>102</v>
      </c>
      <c r="C7" s="11" t="s">
        <v>103</v>
      </c>
      <c r="D7" s="11" t="s">
        <v>103</v>
      </c>
      <c r="E7" s="12">
        <v>0</v>
      </c>
      <c r="F7" s="12">
        <v>0</v>
      </c>
      <c r="G7" s="12">
        <v>0</v>
      </c>
      <c r="H7" s="12">
        <v>0</v>
      </c>
      <c r="I7" s="12">
        <v>0</v>
      </c>
      <c r="J7" s="12">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ColWidth="9" defaultRowHeight="20.100000000000001" customHeight="1" x14ac:dyDescent="0.3"/>
  <cols>
    <col min="1" max="1" width="50.75" style="15"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1" spans="2:17" ht="20.25" x14ac:dyDescent="0.3">
      <c r="B1" s="17" t="s">
        <v>93</v>
      </c>
      <c r="C1" s="17" t="s">
        <v>94</v>
      </c>
      <c r="D1" s="17" t="s">
        <v>95</v>
      </c>
      <c r="E1" s="18" t="s">
        <v>96</v>
      </c>
      <c r="F1" s="18" t="s">
        <v>97</v>
      </c>
      <c r="G1" s="18" t="s">
        <v>98</v>
      </c>
      <c r="H1" s="18" t="s">
        <v>99</v>
      </c>
      <c r="I1" s="18" t="s">
        <v>100</v>
      </c>
      <c r="J1" s="16" t="s">
        <v>101</v>
      </c>
      <c r="K1" s="8"/>
      <c r="L1" s="8"/>
      <c r="M1" s="8"/>
      <c r="N1" s="8"/>
      <c r="O1" s="8"/>
      <c r="P1" s="8"/>
      <c r="Q1" s="8"/>
    </row>
    <row r="2" spans="2:17" ht="20.25" x14ac:dyDescent="0.3">
      <c r="B2" s="11" t="s">
        <v>102</v>
      </c>
      <c r="C2" s="11" t="s">
        <v>103</v>
      </c>
      <c r="D2" s="11" t="s">
        <v>103</v>
      </c>
      <c r="E2" s="12">
        <v>0</v>
      </c>
      <c r="F2" s="12">
        <v>0</v>
      </c>
      <c r="G2" s="12">
        <v>0</v>
      </c>
      <c r="H2" s="12">
        <v>0</v>
      </c>
      <c r="I2" s="12">
        <v>0</v>
      </c>
      <c r="J2" s="12">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B7"/>
  <sheetViews>
    <sheetView showGridLines="0" workbookViewId="0"/>
  </sheetViews>
  <sheetFormatPr defaultColWidth="8.625" defaultRowHeight="20.100000000000001" customHeight="1" x14ac:dyDescent="0.3"/>
  <cols>
    <col min="1" max="1" width="18" style="11" bestFit="1" customWidth="1"/>
    <col min="2" max="2" width="21.875" style="11" bestFit="1" customWidth="1"/>
    <col min="3" max="3" width="9" style="11" customWidth="1"/>
    <col min="4" max="16384" width="8.625" style="11"/>
  </cols>
  <sheetData>
    <row r="1" spans="1:2" ht="20.100000000000001" customHeight="1" x14ac:dyDescent="0.3">
      <c r="A1" s="13" t="s">
        <v>117</v>
      </c>
      <c r="B1" s="14" t="str" cm="1">
        <f t="array" ref="B1">ReportRequest.EnvironmentName</f>
        <v>Environment name Value</v>
      </c>
    </row>
    <row r="2" spans="1:2" ht="20.100000000000001" customHeight="1" x14ac:dyDescent="0.3">
      <c r="A2" s="13" t="s">
        <v>118</v>
      </c>
      <c r="B2" s="14" t="str" cm="1">
        <f t="array" ref="B2">ReportRequest.CompanyName</f>
        <v>Company name Value</v>
      </c>
    </row>
    <row r="3" spans="1:2" ht="20.100000000000001" customHeight="1" x14ac:dyDescent="0.3">
      <c r="A3" s="13" t="s">
        <v>119</v>
      </c>
      <c r="B3" s="14" t="str" cm="1">
        <f t="array" ref="B3">ReportRequest.UserName</f>
        <v>User name Value</v>
      </c>
    </row>
    <row r="4" spans="1:2" ht="20.100000000000001" customHeight="1" x14ac:dyDescent="0.3">
      <c r="A4" s="13" t="s">
        <v>120</v>
      </c>
      <c r="B4" s="20" t="e" cm="1">
        <f t="array" ref="B4">ReportRequest.DateLocal</f>
        <v>#NAME?</v>
      </c>
    </row>
    <row r="5" spans="1:2" ht="20.100000000000001" customHeight="1" x14ac:dyDescent="0.3">
      <c r="A5" s="13"/>
      <c r="B5" s="21" t="e" cm="1">
        <f t="array" ref="B5">ReportRequest.DateLocal</f>
        <v>#NAME?</v>
      </c>
    </row>
    <row r="6" spans="1:2" ht="20.100000000000001" customHeight="1" x14ac:dyDescent="0.3">
      <c r="A6" s="13" t="s">
        <v>121</v>
      </c>
      <c r="B6" s="14" t="e" cm="1">
        <f t="array" ref="B6">ReportMetadata.ObjectCaption</f>
        <v>#NAME?</v>
      </c>
    </row>
    <row r="7" spans="1:2" ht="20.100000000000001" customHeight="1" x14ac:dyDescent="0.3">
      <c r="A7" s="13" t="s">
        <v>122</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73</v>
      </c>
    </row>
    <row r="18" spans="1:2" x14ac:dyDescent="0.3">
      <c r="A18" t="s">
        <v>74</v>
      </c>
      <c r="B18" t="s">
        <v>75</v>
      </c>
    </row>
    <row r="19" spans="1:2" x14ac:dyDescent="0.3">
      <c r="A19" t="s">
        <v>76</v>
      </c>
      <c r="B19" t="s">
        <v>77</v>
      </c>
    </row>
    <row r="20" spans="1:2" x14ac:dyDescent="0.3">
      <c r="A20" t="s">
        <v>78</v>
      </c>
      <c r="B20" t="s">
        <v>79</v>
      </c>
    </row>
    <row r="21" spans="1:2" x14ac:dyDescent="0.3">
      <c r="A21" t="s">
        <v>80</v>
      </c>
      <c r="B21" t="s">
        <v>81</v>
      </c>
    </row>
    <row r="22" spans="1:2" x14ac:dyDescent="0.3">
      <c r="A22" t="s">
        <v>82</v>
      </c>
      <c r="B22" t="s">
        <v>83</v>
      </c>
    </row>
    <row r="23" spans="1:2" x14ac:dyDescent="0.3">
      <c r="A23" t="s">
        <v>84</v>
      </c>
      <c r="B23" t="s">
        <v>85</v>
      </c>
    </row>
    <row r="24" spans="1:2" x14ac:dyDescent="0.3">
      <c r="A24" t="s">
        <v>86</v>
      </c>
      <c r="B24" t="s">
        <v>87</v>
      </c>
    </row>
    <row r="25" spans="1:2" x14ac:dyDescent="0.3">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90</v>
      </c>
      <c r="D1" s="1" t="s">
        <v>26</v>
      </c>
      <c r="E1" s="1" t="s">
        <v>27</v>
      </c>
      <c r="F1" s="1" t="s">
        <v>90</v>
      </c>
      <c r="G1" s="1" t="s">
        <v>4</v>
      </c>
      <c r="H1" s="1" t="s">
        <v>5</v>
      </c>
      <c r="I1" s="1" t="s">
        <v>90</v>
      </c>
      <c r="J1" s="1" t="s">
        <v>45</v>
      </c>
      <c r="K1" s="1" t="s">
        <v>46</v>
      </c>
    </row>
    <row r="2" spans="1:11" x14ac:dyDescent="0.3">
      <c r="A2" t="s">
        <v>8</v>
      </c>
      <c r="B2" t="s">
        <v>9</v>
      </c>
      <c r="C2" t="s">
        <v>90</v>
      </c>
      <c r="D2" t="s">
        <v>28</v>
      </c>
      <c r="E2" t="s">
        <v>29</v>
      </c>
      <c r="F2" t="s">
        <v>90</v>
      </c>
      <c r="G2" t="s">
        <v>4</v>
      </c>
      <c r="H2" t="s">
        <v>5</v>
      </c>
      <c r="I2" t="s">
        <v>90</v>
      </c>
      <c r="J2" t="s">
        <v>45</v>
      </c>
      <c r="K2" t="s">
        <v>46</v>
      </c>
    </row>
    <row r="3" spans="1:11" x14ac:dyDescent="0.3">
      <c r="A3" t="s">
        <v>10</v>
      </c>
      <c r="B3" t="s">
        <v>11</v>
      </c>
      <c r="C3" t="s">
        <v>90</v>
      </c>
      <c r="D3" t="s">
        <v>30</v>
      </c>
      <c r="E3" t="s">
        <v>31</v>
      </c>
      <c r="F3" t="s">
        <v>90</v>
      </c>
      <c r="G3" t="s">
        <v>90</v>
      </c>
      <c r="H3" t="s">
        <v>90</v>
      </c>
      <c r="I3" t="s">
        <v>90</v>
      </c>
      <c r="J3" t="s">
        <v>90</v>
      </c>
      <c r="K3" t="s">
        <v>90</v>
      </c>
    </row>
    <row r="4" spans="1:11" x14ac:dyDescent="0.3">
      <c r="A4" t="s">
        <v>12</v>
      </c>
      <c r="B4" t="s">
        <v>13</v>
      </c>
      <c r="C4" t="s">
        <v>90</v>
      </c>
      <c r="D4" t="s">
        <v>32</v>
      </c>
      <c r="E4" t="s">
        <v>33</v>
      </c>
      <c r="F4" t="s">
        <v>90</v>
      </c>
      <c r="G4" t="s">
        <v>90</v>
      </c>
      <c r="H4" t="s">
        <v>90</v>
      </c>
      <c r="I4" t="s">
        <v>90</v>
      </c>
      <c r="J4" t="s">
        <v>90</v>
      </c>
      <c r="K4" t="s">
        <v>90</v>
      </c>
    </row>
    <row r="5" spans="1:11" x14ac:dyDescent="0.3">
      <c r="A5" t="s">
        <v>14</v>
      </c>
      <c r="B5" t="s">
        <v>15</v>
      </c>
      <c r="C5" t="s">
        <v>90</v>
      </c>
      <c r="D5" t="s">
        <v>34</v>
      </c>
      <c r="E5" t="s">
        <v>35</v>
      </c>
      <c r="F5" t="s">
        <v>90</v>
      </c>
      <c r="G5" t="s">
        <v>90</v>
      </c>
      <c r="H5" t="s">
        <v>90</v>
      </c>
      <c r="I5" t="s">
        <v>90</v>
      </c>
      <c r="J5" t="s">
        <v>90</v>
      </c>
      <c r="K5" t="s">
        <v>90</v>
      </c>
    </row>
    <row r="6" spans="1:11" x14ac:dyDescent="0.3">
      <c r="A6" t="s">
        <v>16</v>
      </c>
      <c r="B6" t="s">
        <v>17</v>
      </c>
      <c r="C6" t="s">
        <v>90</v>
      </c>
      <c r="D6" t="s">
        <v>36</v>
      </c>
      <c r="E6" t="s">
        <v>37</v>
      </c>
      <c r="F6" t="s">
        <v>90</v>
      </c>
      <c r="G6" t="s">
        <v>90</v>
      </c>
      <c r="H6" t="s">
        <v>90</v>
      </c>
      <c r="I6" t="s">
        <v>90</v>
      </c>
      <c r="J6" t="s">
        <v>90</v>
      </c>
      <c r="K6" t="s">
        <v>90</v>
      </c>
    </row>
    <row r="7" spans="1:11" x14ac:dyDescent="0.3">
      <c r="A7" t="s">
        <v>18</v>
      </c>
      <c r="B7" t="s">
        <v>19</v>
      </c>
      <c r="C7" t="s">
        <v>90</v>
      </c>
      <c r="D7" t="s">
        <v>38</v>
      </c>
      <c r="E7" t="s">
        <v>39</v>
      </c>
      <c r="F7" t="s">
        <v>90</v>
      </c>
      <c r="G7" t="s">
        <v>90</v>
      </c>
      <c r="H7" t="s">
        <v>90</v>
      </c>
      <c r="I7" t="s">
        <v>90</v>
      </c>
      <c r="J7" t="s">
        <v>90</v>
      </c>
      <c r="K7" t="s">
        <v>90</v>
      </c>
    </row>
    <row r="8" spans="1:11" x14ac:dyDescent="0.3">
      <c r="A8" t="s">
        <v>20</v>
      </c>
      <c r="B8" t="s">
        <v>21</v>
      </c>
      <c r="C8" t="s">
        <v>90</v>
      </c>
      <c r="D8" t="s">
        <v>40</v>
      </c>
      <c r="E8" t="s">
        <v>41</v>
      </c>
      <c r="F8" t="s">
        <v>90</v>
      </c>
      <c r="G8" t="s">
        <v>90</v>
      </c>
      <c r="H8" t="s">
        <v>90</v>
      </c>
      <c r="I8" t="s">
        <v>90</v>
      </c>
      <c r="J8" t="s">
        <v>90</v>
      </c>
      <c r="K8" t="s">
        <v>90</v>
      </c>
    </row>
    <row r="9" spans="1:11" x14ac:dyDescent="0.3">
      <c r="A9" t="s">
        <v>22</v>
      </c>
      <c r="B9" t="s">
        <v>23</v>
      </c>
      <c r="C9" t="s">
        <v>90</v>
      </c>
      <c r="D9" t="s">
        <v>0</v>
      </c>
      <c r="E9" t="s">
        <v>42</v>
      </c>
      <c r="F9" t="s">
        <v>90</v>
      </c>
      <c r="G9" t="s">
        <v>90</v>
      </c>
      <c r="H9" t="s">
        <v>90</v>
      </c>
      <c r="I9" t="s">
        <v>90</v>
      </c>
      <c r="J9" t="s">
        <v>90</v>
      </c>
      <c r="K9" t="s">
        <v>90</v>
      </c>
    </row>
    <row r="10" spans="1:11" x14ac:dyDescent="0.3">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3"/>
  <cols>
    <col min="1" max="1" width="16.5" bestFit="1" customWidth="1"/>
    <col min="2" max="2" width="14.625" bestFit="1" customWidth="1"/>
    <col min="3" max="3" width="15.625" bestFit="1" customWidth="1"/>
    <col min="4" max="4" width="17.25" bestFit="1" customWidth="1"/>
    <col min="5" max="5" width="20.25" bestFit="1" customWidth="1"/>
    <col min="6" max="6" width="13.625" bestFit="1" customWidth="1"/>
    <col min="7" max="7" width="12.375" bestFit="1" customWidth="1"/>
    <col min="8" max="8" width="22.25" bestFit="1" customWidth="1"/>
    <col min="9" max="9" width="30.625" bestFit="1" customWidth="1"/>
    <col min="10" max="11" width="38.375" bestFit="1" customWidth="1"/>
    <col min="12" max="12" width="33.25" bestFit="1" customWidth="1"/>
    <col min="13" max="13" width="30.375" bestFit="1" customWidth="1"/>
    <col min="14" max="14" width="33" bestFit="1" customWidth="1"/>
    <col min="15" max="15" width="36.625" bestFit="1" customWidth="1"/>
    <col min="16" max="16" width="35.625" bestFit="1" customWidth="1"/>
    <col min="17" max="17" width="35.125" bestFit="1" customWidth="1"/>
    <col min="18" max="18" width="22.25" bestFit="1" customWidth="1"/>
    <col min="19" max="19" width="22.875" bestFit="1" customWidth="1"/>
    <col min="20" max="20" width="22.25" bestFit="1" customWidth="1"/>
    <col min="21" max="21" width="22.875" bestFit="1" customWidth="1"/>
  </cols>
  <sheetData>
    <row r="1" spans="1:21" x14ac:dyDescent="0.3">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3">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91</v>
      </c>
    </row>
    <row r="2" spans="1:8" x14ac:dyDescent="0.3">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3"/>
  <cols>
    <col min="1" max="1" width="18.375" customWidth="1"/>
  </cols>
  <sheetData>
    <row r="1" spans="1:2" x14ac:dyDescent="0.3">
      <c r="A1" t="s">
        <v>60</v>
      </c>
      <c r="B1" t="s">
        <v>62</v>
      </c>
    </row>
    <row r="2" spans="1:2" x14ac:dyDescent="0.3">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3"/>
  <cols>
    <col min="1" max="1" width="18.375" customWidth="1"/>
  </cols>
  <sheetData>
    <row r="1" spans="1:2" x14ac:dyDescent="0.3">
      <c r="A1" t="s">
        <v>63</v>
      </c>
      <c r="B1" t="s">
        <v>64</v>
      </c>
    </row>
    <row r="2" spans="1:2" x14ac:dyDescent="0.3">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3"/>
  <cols>
    <col min="1" max="1" width="18.375" customWidth="1"/>
  </cols>
  <sheetData>
    <row r="1" spans="1:9" x14ac:dyDescent="0.3">
      <c r="A1" t="s">
        <v>65</v>
      </c>
      <c r="B1" t="s">
        <v>67</v>
      </c>
      <c r="C1" t="s">
        <v>69</v>
      </c>
      <c r="D1" t="s">
        <v>71</v>
      </c>
      <c r="E1" t="s">
        <v>73</v>
      </c>
      <c r="F1" t="s">
        <v>74</v>
      </c>
      <c r="G1" t="s">
        <v>76</v>
      </c>
      <c r="H1" t="s">
        <v>78</v>
      </c>
      <c r="I1" t="s">
        <v>80</v>
      </c>
    </row>
    <row r="2" spans="1:9" x14ac:dyDescent="0.3">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95F0A226-1BCC-41B5-88BC-95AF82CAA886}">
  <ds:schemaRefs/>
</ds:datastoreItem>
</file>

<file path=customXml/itemProps2.xml><?xml version="1.0" encoding="utf-8"?>
<ds:datastoreItem xmlns:ds="http://schemas.openxmlformats.org/officeDocument/2006/customXml" ds:itemID="{5C83263B-47AD-4516-927F-8452967BAF8F}">
  <ds:schemaRefs/>
</ds:datastoreItem>
</file>

<file path=customXml/itemProps3.xml><?xml version="1.0" encoding="utf-8"?>
<ds:datastoreItem xmlns:ds="http://schemas.openxmlformats.org/officeDocument/2006/customXml" ds:itemID="{EF236C73-77EB-43C9-BC17-2C279EAC2BAC}">
  <ds:schemaRefs/>
</ds:datastoreItem>
</file>

<file path=customXml/itemProps4.xml><?xml version="1.0" encoding="utf-8"?>
<ds:datastoreItem xmlns:ds="http://schemas.openxmlformats.org/officeDocument/2006/customXml" ds:itemID="{3502C20A-5577-45F6-A6CE-86F7D4FEBD01}">
  <ds:schemaRefs/>
</ds:datastoreItem>
</file>

<file path=customXml/itemProps5.xml><?xml version="1.0" encoding="utf-8"?>
<ds:datastoreItem xmlns:ds="http://schemas.openxmlformats.org/officeDocument/2006/customXml" ds:itemID="{A83BEC6F-F871-4B74-90B7-DDE3ECC20C1E}">
  <ds:schemaRefs/>
</ds:datastoreItem>
</file>

<file path=customXml/itemProps6.xml><?xml version="1.0" encoding="utf-8"?>
<ds:datastoreItem xmlns:ds="http://schemas.openxmlformats.org/officeDocument/2006/customXml" ds:itemID="{2923B928-CDC9-4450-8C6D-9761C6B4D563}">
  <ds:schemaRefs/>
</ds:datastoreItem>
</file>

<file path=customXml/itemProps7.xml><?xml version="1.0" encoding="utf-8"?>
<ds:datastoreItem xmlns:ds="http://schemas.openxmlformats.org/officeDocument/2006/customXml" ds:itemID="{45C8A712-3FE0-4B7A-818B-AC42F2FEE303}">
  <ds:schemaRefs/>
</ds:datastoreItem>
</file>

<file path=customXml/itemProps8.xml><?xml version="1.0" encoding="utf-8"?>
<ds:datastoreItem xmlns:ds="http://schemas.openxmlformats.org/officeDocument/2006/customXml" ds:itemID="{050AA7A7-F05B-4118-891C-356A627F1B34}">
  <ds:schemaRefs/>
</ds:datastoreItem>
</file>

<file path=customXml/itemProps9.xml><?xml version="1.0" encoding="utf-8"?>
<ds:datastoreItem xmlns:ds="http://schemas.openxmlformats.org/officeDocument/2006/customXml" ds:itemID="{BA697CF0-B2B3-4AA2-8CF1-ABB62A89DC63}">
  <ds:schemaRefs/>
</ds:datastoreItem>
</file>

<file path=customXml/itemProps10.xml><?xml version="1.0" encoding="utf-8"?>
<ds:datastoreItem xmlns:ds="http://schemas.openxmlformats.org/officeDocument/2006/customXml" ds:itemID="{4D38CAD1-A2CA-4754-AD29-C8127BB83E59}">
  <ds:schemaRefs/>
</ds:datastoreItem>
</file>

<file path=customXml/itemProps11.xml><?xml version="1.0" encoding="utf-8"?>
<ds:datastoreItem xmlns:ds="http://schemas.openxmlformats.org/officeDocument/2006/customXml" ds:itemID="{64792107-D077-4AA0-8CA8-A2E1CF30C5DA}">
  <ds:schemaRefs/>
</ds:datastoreItem>
</file>

<file path=customXml/itemProps12.xml><?xml version="1.0" encoding="utf-8"?>
<ds:datastoreItem xmlns:ds="http://schemas.openxmlformats.org/officeDocument/2006/customXml" ds:itemID="{40A9EA7D-42EF-4A82-83B1-E02824015A7B}">
  <ds:schemaRefs/>
</ds:datastoreItem>
</file>

<file path=customXml/itemProps13.xml><?xml version="1.0" encoding="utf-8"?>
<ds:datastoreItem xmlns:ds="http://schemas.openxmlformats.org/officeDocument/2006/customXml" ds:itemID="{4F42747E-3A91-44D9-99E7-883F5402C138}">
  <ds:schemaRefs/>
</ds:datastoreItem>
</file>

<file path=customXml/itemProps14.xml><?xml version="1.0" encoding="utf-8"?>
<ds:datastoreItem xmlns:ds="http://schemas.openxmlformats.org/officeDocument/2006/customXml" ds:itemID="{CBBD1FFB-3BD6-45F0-80BE-8A991739F15A}">
  <ds:schemaRefs/>
</ds:datastoreItem>
</file>

<file path=customXml/itemProps15.xml><?xml version="1.0" encoding="utf-8"?>
<ds:datastoreItem xmlns:ds="http://schemas.openxmlformats.org/officeDocument/2006/customXml" ds:itemID="{A1D4A330-A6DC-4516-8C49-3A5C63C4088C}">
  <ds:schemaRefs/>
</ds:datastoreItem>
</file>

<file path=customXml/itemProps16.xml><?xml version="1.0" encoding="utf-8"?>
<ds:datastoreItem xmlns:ds="http://schemas.openxmlformats.org/officeDocument/2006/customXml" ds:itemID="{16552C98-4CC0-4D55-9AC6-D95534151EC4}">
  <ds:schemaRefs/>
</ds:datastoreItem>
</file>

<file path=customXml/itemProps17.xml><?xml version="1.0" encoding="utf-8"?>
<ds:datastoreItem xmlns:ds="http://schemas.openxmlformats.org/officeDocument/2006/customXml" ds:itemID="{7A09E366-D3E2-45B5-8D0B-7084490AC091}">
  <ds:schemaRefs/>
</ds:datastoreItem>
</file>

<file path=customXml/itemProps18.xml><?xml version="1.0" encoding="utf-8"?>
<ds:datastoreItem xmlns:ds="http://schemas.openxmlformats.org/officeDocument/2006/customXml" ds:itemID="{50F9A5F3-7B33-4BF4-9E42-4BFD9472858C}">
  <ds:schemaRefs/>
</ds:datastoreItem>
</file>

<file path=customXml/itemProps19.xml><?xml version="1.0" encoding="utf-8"?>
<ds:datastoreItem xmlns:ds="http://schemas.openxmlformats.org/officeDocument/2006/customXml" ds:itemID="{D9D2BD63-BDA1-494E-9BFD-A2E7EAB9D0CC}">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Dan Williams</cp:lastModifiedBy>
  <cp:lastPrinted>2025-02-13T05:04:54Z</cp:lastPrinted>
  <dcterms:created xsi:type="dcterms:W3CDTF">2025-02-13T00:18:47Z</dcterms:created>
  <dcterms:modified xsi:type="dcterms:W3CDTF">2025-06-22T11:27:10Z</dcterms:modified>
</cp:coreProperties>
</file>