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007537EB-DE84-459B-B5C4-180DCFDD5768}" xr6:coauthVersionLast="47" xr6:coauthVersionMax="47" xr10:uidLastSave="{00000000-0000-0000-0000-000000000000}"/>
  <bookViews>
    <workbookView xWindow="11172" yWindow="-17388" windowWidth="30936" windowHeight="16776" xr2:uid="{00000000-000D-0000-FFFF-FFFF00000000}"/>
  </bookViews>
  <sheets>
    <sheet name="$TrialBalanceLCYPrint$" sheetId="17" r:id="rId1"/>
    <sheet name="$TrialBalanceLCYAnalysis$" sheetId="12" r:id="rId2"/>
    <sheet name="$TrialBalanceACYAnalysis$" sheetId="13" r:id="rId3"/>
    <sheet name="TrialBalancePreviousYearData_Qu" sheetId="11" state="hidden" r:id="rId4"/>
    <sheet name="$AboutTheReportLabel$" sheetId="16" r:id="rId5"/>
    <sheet name="TrialBalancePreviousYearData" sheetId="5" state="hidden" r:id="rId6"/>
    <sheet name="Dimension1" sheetId="6" state="hidden" r:id="rId7"/>
    <sheet name="Dimension2" sheetId="7" state="hidden" r:id="rId8"/>
    <sheet name="CaptionData" sheetId="3" state="hidden" r:id="rId9"/>
    <sheet name="Aggregated Metadata" sheetId="4" state="hidden" r:id="rId10"/>
    <sheet name="TranslationData" sheetId="2" state="hidden" r:id="rId11"/>
  </sheets>
  <definedNames>
    <definedName name="__">'$AboutTheReportLabel$'!$B$7</definedName>
    <definedName name="DataRetrieved" localSheetId="4">#REF!</definedName>
    <definedName name="DataRetrieved">#REF!</definedName>
    <definedName name="DateFilter">_xlfn.XLOOKUP("DateFilter", ReportRequestPageValues[Request Page Option], ReportRequestPageValues[Request Page Option Value])</definedName>
    <definedName name="ExternalData_1" localSheetId="3" hidden="1">TrialBalancePreviousYearData_Qu!$A$1:$AE$2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7" l="1" a="1"/>
  <c r="B4" i="17" s="1"/>
  <c r="L4" i="17" a="1"/>
  <c r="L4" i="17" s="1"/>
  <c r="L2" i="17" a="1"/>
  <c r="L2" i="17" s="1"/>
  <c r="B4" i="16" l="1" a="1"/>
  <c r="B4" i="16" s="1"/>
  <c r="B6" i="16" a="1"/>
  <c r="B6" i="16" s="1"/>
  <c r="B3" i="16" a="1"/>
  <c r="B3" i="16" s="1"/>
  <c r="B7" i="16"/>
  <c r="B1" i="16" a="1"/>
  <c r="B1" i="16" s="1"/>
  <c r="B2" i="16" a="1"/>
  <c r="B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<sst xmlns="http://schemas.openxmlformats.org/spreadsheetml/2006/main" count="168" uniqueCount="97">
  <si>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</si>
  <si>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</si>
  <si>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</si>
  <si>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</si>
  <si>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</si>
  <si>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</si>
  <si>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</si>
  <si>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</si>
  <si>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</si>
  <si>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</si>
  <si>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</si>
  <si>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</si>
  <si>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</si>
  <si>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</si>
  <si>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</si>
  <si>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</si>
  <si>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</si>
  <si>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</si>
  <si>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</si>
  <si>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</si>
  <si>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</si>
  <si>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</si>
  <si>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</si>
  <si>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</si>
  <si>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</si>
  <si>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</si>
  <si>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</si>
  <si>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</si>
  <si>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</si>
  <si>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</si>
  <si>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</si>
  <si>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</si>
  <si>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</si>
  <si>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</si>
  <si>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</si>
  <si>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</si>
  <si>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</si>
  <si>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</si>
  <si>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</si>
  <si>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</si>
  <si>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</si>
  <si>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</si>
  <si>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</si>
  <si>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</si>
  <si>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</si>
  <si>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</si>
  <si>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</si>
  <si>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</si>
  <si>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</si>
  <si>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</si>
  <si>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</si>
  <si>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</si>
  <si>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</si>
  <si>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</si>
  <si>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</si>
  <si>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</si>
  <si>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</si>
  <si>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</si>
  <si>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</si>
  <si>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</si>
  <si>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</si>
  <si>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</si>
  <si>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</si>
  <si>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</si>
  <si>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</si>
  <si>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</si>
  <si>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</si>
  <si>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</si>
  <si>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</si>
  <si>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</si>
  <si>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</si>
  <si>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</si>
  <si>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</si>
  <si>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</si>
  <si>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</si>
  <si>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</si>
  <si>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</si>
  <si>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$NetChangeDebitACY$</t>
  </si>
  <si>
    <t>$NetChangeCreditACY$</t>
  </si>
  <si>
    <t>$LastPeriodNetACY$</t>
  </si>
  <si>
    <t>$BalanceDebitACY$</t>
  </si>
  <si>
    <t>$BalanceCreditACY$</t>
  </si>
  <si>
    <t>$LastPeriodBalanceACY$</t>
  </si>
  <si>
    <t>$EnvironmentLabel$</t>
  </si>
  <si>
    <t>$CompanyLabel$</t>
  </si>
  <si>
    <t>$UserLabel$</t>
  </si>
  <si>
    <t>$RunOnLabel$</t>
  </si>
  <si>
    <t>$ReportNameLabel$</t>
  </si>
  <si>
    <t>$DocumentationLabel$</t>
  </si>
  <si>
    <t>About This Report Title Value</t>
  </si>
  <si>
    <t>Company name value</t>
  </si>
  <si>
    <t>Environment name value</t>
  </si>
  <si>
    <t>User name value</t>
  </si>
  <si>
    <t>Date value</t>
  </si>
  <si>
    <t>$Dimension1Code$</t>
  </si>
  <si>
    <t>$Dimension2Code$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</si>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</sst>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8"/>
      <color rgb="FF212121"/>
      <name val="Segoe UI Semibold"/>
      <family val="2"/>
      <scheme val="major"/>
    </font>
    <font>
      <sz val="10"/>
      <color rgb="FF212121"/>
      <name val="Segoe UI Bold"/>
    </font>
    <font>
      <b/>
      <sz val="10"/>
      <color theme="1"/>
      <name val="Segoe UI Semibold"/>
      <family val="2"/>
      <scheme val="major"/>
    </font>
    <font>
      <sz val="10"/>
      <color rgb="FF212121"/>
      <name val="Segoe UI"/>
      <family val="2"/>
      <scheme val="minor"/>
    </font>
    <font>
      <sz val="10"/>
      <name val="Segoe UI Semibold"/>
      <scheme val="major"/>
    </font>
    <font>
      <sz val="10"/>
      <color rgb="FF212121"/>
      <name val="Segoe UI Semibold"/>
      <scheme val="major"/>
    </font>
    <font>
      <sz val="14"/>
      <name val="Segoe UI"/>
      <family val="2"/>
      <scheme val="minor"/>
    </font>
    <font>
      <sz val="14"/>
      <color theme="1"/>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7" fillId="0" borderId="0" applyNumberFormat="0" applyFill="0" applyBorder="0" applyAlignment="0" applyProtection="0"/>
    <xf numFmtId="0" fontId="8" fillId="0" borderId="1" applyNumberFormat="0" applyFill="0" applyBorder="0" applyAlignment="0" applyProtection="0"/>
    <xf numFmtId="0" fontId="2" fillId="0" borderId="0"/>
    <xf numFmtId="0" fontId="9" fillId="0" borderId="2" applyNumberFormat="0" applyFill="0" applyAlignment="0" applyProtection="0"/>
    <xf numFmtId="0" fontId="1" fillId="0" borderId="0"/>
  </cellStyleXfs>
  <cellXfs count="25">
    <xf numFmtId="0" fontId="0" fillId="0" borderId="0" xfId="0"/>
    <xf numFmtId="49" fontId="3" fillId="2" borderId="0" xfId="0" applyNumberFormat="1" applyFont="1" applyFill="1"/>
    <xf numFmtId="0" fontId="5" fillId="0" borderId="0" xfId="6" applyFont="1" applyAlignment="1">
      <alignment vertical="center"/>
    </xf>
    <xf numFmtId="0" fontId="6" fillId="0" borderId="0" xfId="6" applyFont="1" applyAlignment="1">
      <alignment horizontal="left" vertical="center"/>
    </xf>
    <xf numFmtId="0" fontId="6" fillId="0" borderId="0" xfId="6" applyFont="1" applyAlignment="1">
      <alignment vertical="center"/>
    </xf>
    <xf numFmtId="0" fontId="4" fillId="0" borderId="0" xfId="0" applyFont="1"/>
    <xf numFmtId="4" fontId="4" fillId="0" borderId="0" xfId="0" applyNumberFormat="1" applyFont="1"/>
    <xf numFmtId="1" fontId="4" fillId="0" borderId="0" xfId="0" applyNumberFormat="1" applyFont="1"/>
    <xf numFmtId="0" fontId="11" fillId="0" borderId="0" xfId="0" applyFont="1" applyAlignment="1">
      <alignment vertical="center"/>
    </xf>
    <xf numFmtId="4" fontId="11" fillId="0" borderId="0" xfId="0" applyNumberFormat="1" applyFont="1" applyAlignment="1">
      <alignment vertical="center"/>
    </xf>
    <xf numFmtId="0" fontId="12" fillId="0" borderId="2" xfId="5" applyFont="1" applyAlignment="1">
      <alignment horizontal="right" vertical="center"/>
    </xf>
    <xf numFmtId="0" fontId="6" fillId="0" borderId="0" xfId="0" applyFont="1" applyAlignment="1">
      <alignment horizontal="right" vertical="center"/>
    </xf>
    <xf numFmtId="0" fontId="0" fillId="0" borderId="0" xfId="0" applyAlignment="1">
      <alignment vertical="center"/>
    </xf>
    <xf numFmtId="0" fontId="10" fillId="0" borderId="0" xfId="0" applyFont="1" applyAlignment="1">
      <alignment vertical="center"/>
    </xf>
    <xf numFmtId="0" fontId="0" fillId="0" borderId="0" xfId="0" applyAlignment="1">
      <alignment horizontal="right" vertical="center"/>
    </xf>
    <xf numFmtId="0" fontId="13" fillId="0" borderId="0" xfId="0" applyFont="1" applyAlignment="1">
      <alignment vertical="center"/>
    </xf>
    <xf numFmtId="4" fontId="13" fillId="0" borderId="0" xfId="0" applyNumberFormat="1" applyFont="1" applyAlignment="1">
      <alignment vertical="center"/>
    </xf>
    <xf numFmtId="0" fontId="15" fillId="0" borderId="0" xfId="0" pivotButton="1" applyFont="1" applyAlignment="1">
      <alignment horizontal="left" vertical="center"/>
    </xf>
    <xf numFmtId="0" fontId="15" fillId="0" borderId="0" xfId="0" applyFont="1" applyAlignment="1">
      <alignment horizontal="right" vertical="center"/>
    </xf>
    <xf numFmtId="0" fontId="14" fillId="0" borderId="0" xfId="0" pivotButton="1" applyFont="1" applyAlignment="1">
      <alignment horizontal="left" vertical="center"/>
    </xf>
    <xf numFmtId="0" fontId="14" fillId="0" borderId="0" xfId="0" applyFont="1" applyAlignment="1">
      <alignment horizontal="right" vertical="center"/>
    </xf>
    <xf numFmtId="0" fontId="16" fillId="0" borderId="0" xfId="0" applyFont="1" applyAlignment="1">
      <alignment vertical="center"/>
    </xf>
    <xf numFmtId="0" fontId="17" fillId="0" borderId="0" xfId="6" applyFont="1" applyAlignment="1">
      <alignment vertical="center"/>
    </xf>
    <xf numFmtId="0" fontId="18" fillId="0" borderId="0" xfId="2" applyFont="1" applyAlignment="1">
      <alignment horizontal="left" vertical="center"/>
    </xf>
    <xf numFmtId="0" fontId="6" fillId="0" borderId="0" xfId="0" applyFont="1" applyAlignment="1">
      <alignment horizontal="left" vertical="center"/>
    </xf>
  </cellXfs>
  <cellStyles count="7">
    <cellStyle name="Heading 1 2" xfId="3" xr:uid="{4925BF28-E608-46CD-898C-2D6272F468D6}"/>
    <cellStyle name="Heading 2 2" xfId="5" xr:uid="{EB3EF075-E86D-41B4-BDD1-CEC4F4B943FB}"/>
    <cellStyle name="Hyperlink" xfId="2" builtinId="8"/>
    <cellStyle name="Normal" xfId="0" builtinId="0"/>
    <cellStyle name="Normal 2" xfId="1" xr:uid="{30390C8D-C1EB-49A3-8BF9-79BF6A6F605C}"/>
    <cellStyle name="Normal 3" xfId="4" xr:uid="{613B2C54-ECC5-44AB-AF67-306083A03A9E}"/>
    <cellStyle name="Normal 4" xfId="6" xr:uid="{01F0F29A-120D-4651-B88A-E3872BB53E63}"/>
  </cellStyles>
  <dxfs count="419">
    <dxf>
      <numFmt numFmtId="4" formatCode="#,##0.00"/>
    </dxf>
    <dxf>
      <font>
        <sz val="10"/>
      </font>
    </dxf>
    <dxf>
      <font>
        <sz val="10"/>
      </font>
    </dxf>
    <dxf>
      <font>
        <color rgb="FF212121"/>
      </font>
    </dxf>
    <dxf>
      <font>
        <color rgb="FF212121"/>
      </font>
    </dxf>
    <dxf>
      <font>
        <name val="Segoe UI Bold"/>
        <scheme val="none"/>
      </font>
    </dxf>
    <dxf>
      <font>
        <name val="Segoe UI Bold"/>
        <scheme val="none"/>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alignment horizontal="right"/>
    </dxf>
    <dxf>
      <alignment horizontal="left"/>
    </dxf>
    <dxf>
      <alignment horizontal="left"/>
    </dxf>
    <dxf>
      <alignment horizontal="lef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4"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4"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vertical="center"/>
    </dxf>
    <dxf>
      <alignment vertical="center"/>
    </dxf>
    <dxf>
      <alignment vertical="center"/>
    </dxf>
    <dxf>
      <alignment vertical="center"/>
    </dxf>
    <dxf>
      <alignment horizontal="left"/>
    </dxf>
    <dxf>
      <font>
        <sz val="10"/>
        <color rgb="FF212121"/>
        <name val="Segoe UI Semibold"/>
        <scheme val="major"/>
      </font>
      <alignment horizontal="left"/>
    </dxf>
    <dxf>
      <font>
        <sz val="10"/>
        <color rgb="FF212121"/>
        <name val="Segoe UI Semibold"/>
        <scheme val="major"/>
      </font>
      <alignment horizontal="left"/>
    </dxf>
    <dxf>
      <font>
        <name val="Segoe UI Regular"/>
        <scheme val="none"/>
      </font>
    </dxf>
    <dxf>
      <font>
        <sz val="10"/>
      </font>
    </dxf>
    <dxf>
      <font>
        <sz val="10"/>
      </font>
    </dxf>
    <dxf>
      <font>
        <color rgb="FF000000"/>
      </font>
    </dxf>
    <dxf>
      <font>
        <color rgb="FF000000"/>
      </font>
    </dxf>
    <dxf>
      <font>
        <color rgb="FF000000"/>
      </font>
    </dxf>
    <dxf>
      <font>
        <color rgb="FF000000"/>
      </font>
    </dxf>
    <dxf>
      <font>
        <color rgb="FF000000"/>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font>
        <color rgb="FF212121"/>
      </font>
    </dxf>
    <dxf>
      <font>
        <color rgb="FF21212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horizontal="left"/>
    </dxf>
    <dxf>
      <alignment horizontal="left"/>
    </dxf>
    <dxf>
      <alignment horizontal="left"/>
    </dxf>
    <dxf>
      <alignment horizontal="righ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Bold"/>
        <scheme val="none"/>
      </font>
    </dxf>
    <dxf>
      <font>
        <name val="Segoe UI Bold"/>
        <scheme val="none"/>
      </font>
    </dxf>
    <dxf>
      <font>
        <color rgb="FF212121"/>
      </font>
    </dxf>
    <dxf>
      <font>
        <color rgb="FF212121"/>
      </font>
    </dxf>
    <dxf>
      <font>
        <sz val="10"/>
      </font>
    </dxf>
    <dxf>
      <font>
        <sz val="10"/>
      </font>
    </dxf>
    <dxf>
      <numFmt numFmtId="4" formatCode="#,##0.00"/>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4" formatCode="#,##0.00\ _К_М"/>
    </dxf>
    <dxf>
      <font>
        <color rgb="FF212121"/>
      </font>
    </dxf>
    <dxf>
      <font>
        <color rgb="FF212121"/>
      </font>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color rgb="FF000000"/>
      </font>
    </dxf>
    <dxf>
      <font>
        <color rgb="FF000000"/>
      </font>
    </dxf>
    <dxf>
      <font>
        <color rgb="FF000000"/>
      </font>
    </dxf>
    <dxf>
      <font>
        <color rgb="FF000000"/>
      </font>
    </dxf>
    <dxf>
      <font>
        <color rgb="FF000000"/>
      </font>
    </dxf>
    <dxf>
      <font>
        <sz val="10"/>
      </font>
    </dxf>
    <dxf>
      <font>
        <sz val="10"/>
      </font>
    </dxf>
    <dxf>
      <font>
        <name val="Segoe UI Regular"/>
        <scheme val="none"/>
      </font>
    </dxf>
    <dxf>
      <font>
        <sz val="10"/>
        <color rgb="FF212121"/>
        <name val="Segoe UI Semibold"/>
        <scheme val="major"/>
      </font>
      <alignment horizontal="left"/>
    </dxf>
    <dxf>
      <font>
        <sz val="10"/>
        <color rgb="FF212121"/>
        <name val="Segoe UI Semibold"/>
        <scheme val="major"/>
      </font>
      <alignment horizontal="left"/>
    </dxf>
    <dxf>
      <alignment horizontal="left"/>
    </dxf>
    <dxf>
      <alignment vertical="center"/>
    </dxf>
    <dxf>
      <alignment vertical="center"/>
    </dxf>
    <dxf>
      <alignment vertical="center"/>
    </dxf>
    <dxf>
      <alignment vertical="center"/>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4"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DBA431FF-D737-4080-BF91-F2DA079A1C64}">
      <tableStyleElement type="wholeTable" dxfId="418"/>
      <tableStyleElement type="headerRow" dxfId="417"/>
      <tableStyleElement type="totalRow" dxfId="416"/>
      <tableStyleElement type="secondRowStripe" dxfId="415"/>
    </tableStyle>
    <tableStyle name="Business Central Reports Slicer Style (Template)" pivot="0" table="0" count="10" xr9:uid="{AC6AE063-636C-4894-9F26-CA410B0221AE}">
      <tableStyleElement type="wholeTable" dxfId="414"/>
      <tableStyleElement type="headerRow" dxfId="413"/>
    </tableStyle>
    <tableStyle name="Table Style 1 CL" pivot="0" count="4" xr9:uid="{82622173-A382-4020-ACDA-780289D2F8C1}">
      <tableStyleElement type="wholeTable" dxfId="412"/>
      <tableStyleElement type="headerRow" dxfId="411"/>
      <tableStyleElement type="firstRowStripe" dxfId="410"/>
      <tableStyleElement type="secondRowStripe" dxfId="409"/>
    </tableStyle>
  </tableStyles>
  <colors>
    <mruColors>
      <color rgb="FF212121"/>
      <color rgb="FF000000"/>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101750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1851025</xdr:colOff>
      <xdr:row>0</xdr:row>
      <xdr:rowOff>0</xdr:rowOff>
    </xdr:from>
    <xdr:to>
      <xdr:col>0</xdr:col>
      <xdr:colOff>3680455</xdr:colOff>
      <xdr:row>10</xdr:row>
      <xdr:rowOff>101750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161627</xdr:rowOff>
    </xdr:from>
    <xdr:to>
      <xdr:col>0</xdr:col>
      <xdr:colOff>1816730</xdr:colOff>
      <xdr:row>21</xdr:row>
      <xdr:rowOff>36047</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1851025</xdr:colOff>
      <xdr:row>10</xdr:row>
      <xdr:rowOff>161627</xdr:rowOff>
    </xdr:from>
    <xdr:to>
      <xdr:col>0</xdr:col>
      <xdr:colOff>3680455</xdr:colOff>
      <xdr:row>21</xdr:row>
      <xdr:rowOff>36047</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7375"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17854</xdr:rowOff>
    </xdr:from>
    <xdr:to>
      <xdr:col>0</xdr:col>
      <xdr:colOff>1814190</xdr:colOff>
      <xdr:row>10</xdr:row>
      <xdr:rowOff>105634</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1875344</xdr:colOff>
      <xdr:row>0</xdr:row>
      <xdr:rowOff>17854</xdr:rowOff>
    </xdr:from>
    <xdr:to>
      <xdr:col>0</xdr:col>
      <xdr:colOff>3680644</xdr:colOff>
      <xdr:row>10</xdr:row>
      <xdr:rowOff>105634</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0264"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xdr:colOff>
      <xdr:row>10</xdr:row>
      <xdr:rowOff>149635</xdr:rowOff>
    </xdr:from>
    <xdr:to>
      <xdr:col>0</xdr:col>
      <xdr:colOff>1814191</xdr:colOff>
      <xdr:row>21</xdr:row>
      <xdr:rowOff>21515</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 y="265915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1875340</xdr:colOff>
      <xdr:row>10</xdr:row>
      <xdr:rowOff>132079</xdr:rowOff>
    </xdr:from>
    <xdr:to>
      <xdr:col>0</xdr:col>
      <xdr:colOff>3680640</xdr:colOff>
      <xdr:row>21</xdr:row>
      <xdr:rowOff>17929</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70260" y="264794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68909722219"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s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0BBCF-4F2D-4AAB-A6BC-1857D93E07FC}"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5"/>
  <pivotFields count="31">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5">
    <field x="23"/>
    <field x="30"/>
    <field x="28"/>
    <field x="1"/>
    <field x="2"/>
  </rowFields>
  <rowItems count="2">
    <i>
      <x/>
      <x/>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78">
    <format dxfId="408">
      <pivotArea outline="0" collapsedLevelsAreSubtotals="1" fieldPosition="0"/>
    </format>
    <format dxfId="407">
      <pivotArea grandRow="1" outline="0" collapsedLevelsAreSubtotals="1" fieldPosition="0"/>
    </format>
    <format dxfId="406">
      <pivotArea dataOnly="0" labelOnly="1" grandRow="1" outline="0" fieldPosition="0"/>
    </format>
    <format dxfId="405">
      <pivotArea grandRow="1" outline="0" collapsedLevelsAreSubtotals="1" fieldPosition="0"/>
    </format>
    <format dxfId="404">
      <pivotArea dataOnly="0" labelOnly="1" grandRow="1" outline="0" fieldPosition="0"/>
    </format>
    <format dxfId="403">
      <pivotArea field="23" type="button" dataOnly="0" labelOnly="1" outline="0" axis="axisRow" fieldPosition="0"/>
    </format>
    <format dxfId="402">
      <pivotArea field="30" type="button" dataOnly="0" labelOnly="1" outline="0" axis="axisRow" fieldPosition="1"/>
    </format>
    <format dxfId="401">
      <pivotArea field="28" type="button" dataOnly="0" labelOnly="1" outline="0" axis="axisRow" fieldPosition="2"/>
    </format>
    <format dxfId="400">
      <pivotArea dataOnly="0" labelOnly="1" outline="0" fieldPosition="0">
        <references count="1">
          <reference field="4294967294" count="6">
            <x v="0"/>
            <x v="1"/>
            <x v="2"/>
            <x v="3"/>
            <x v="4"/>
            <x v="5"/>
          </reference>
        </references>
      </pivotArea>
    </format>
    <format dxfId="399">
      <pivotArea field="23" type="button" dataOnly="0" labelOnly="1" outline="0" axis="axisRow" fieldPosition="0"/>
    </format>
    <format dxfId="398">
      <pivotArea field="30" type="button" dataOnly="0" labelOnly="1" outline="0" axis="axisRow" fieldPosition="1"/>
    </format>
    <format dxfId="397">
      <pivotArea field="28" type="button" dataOnly="0" labelOnly="1" outline="0" axis="axisRow" fieldPosition="2"/>
    </format>
    <format dxfId="396">
      <pivotArea dataOnly="0" labelOnly="1" outline="0" fieldPosition="0">
        <references count="1">
          <reference field="4294967294" count="6">
            <x v="0"/>
            <x v="1"/>
            <x v="2"/>
            <x v="3"/>
            <x v="4"/>
            <x v="5"/>
          </reference>
        </references>
      </pivotArea>
    </format>
    <format dxfId="395">
      <pivotArea field="23" type="button" dataOnly="0" labelOnly="1" outline="0" axis="axisRow" fieldPosition="0"/>
    </format>
    <format dxfId="394">
      <pivotArea field="30" type="button" dataOnly="0" labelOnly="1" outline="0" axis="axisRow" fieldPosition="1"/>
    </format>
    <format dxfId="393">
      <pivotArea field="28" type="button" dataOnly="0" labelOnly="1" outline="0" axis="axisRow" fieldPosition="2"/>
    </format>
    <format dxfId="392">
      <pivotArea dataOnly="0" labelOnly="1" outline="0" fieldPosition="0">
        <references count="1">
          <reference field="4294967294" count="6">
            <x v="0"/>
            <x v="1"/>
            <x v="2"/>
            <x v="3"/>
            <x v="4"/>
            <x v="5"/>
          </reference>
        </references>
      </pivotArea>
    </format>
    <format dxfId="391">
      <pivotArea outline="0" fieldPosition="0">
        <references count="3">
          <reference field="23" count="0" selected="0"/>
          <reference field="28" count="0" selected="0"/>
          <reference field="30" count="0" selected="0"/>
        </references>
      </pivotArea>
    </format>
    <format dxfId="390">
      <pivotArea dataOnly="0" labelOnly="1" outline="0" fieldPosition="0">
        <references count="1">
          <reference field="23" count="0"/>
        </references>
      </pivotArea>
    </format>
    <format dxfId="389">
      <pivotArea dataOnly="0" labelOnly="1" outline="0" fieldPosition="0">
        <references count="2">
          <reference field="23" count="0" selected="0"/>
          <reference field="30" count="0"/>
        </references>
      </pivotArea>
    </format>
    <format dxfId="388">
      <pivotArea dataOnly="0" labelOnly="1" outline="0" fieldPosition="0">
        <references count="3">
          <reference field="23" count="0" selected="0"/>
          <reference field="28" count="0"/>
          <reference field="30" count="0" selected="0"/>
        </references>
      </pivotArea>
    </format>
    <format dxfId="387">
      <pivotArea grandRow="1" outline="0" collapsedLevelsAreSubtotals="1" fieldPosition="0"/>
    </format>
    <format dxfId="386">
      <pivotArea dataOnly="0" labelOnly="1" grandRow="1" outline="0" fieldPosition="0"/>
    </format>
    <format dxfId="385">
      <pivotArea outline="0" fieldPosition="0">
        <references count="3">
          <reference field="23" count="0" selected="0"/>
          <reference field="28" count="0" selected="0"/>
          <reference field="30" count="0" selected="0"/>
        </references>
      </pivotArea>
    </format>
    <format dxfId="384">
      <pivotArea dataOnly="0" labelOnly="1" outline="0" fieldPosition="0">
        <references count="1">
          <reference field="23" count="0"/>
        </references>
      </pivotArea>
    </format>
    <format dxfId="383">
      <pivotArea dataOnly="0" labelOnly="1" outline="0" fieldPosition="0">
        <references count="2">
          <reference field="23" count="0" selected="0"/>
          <reference field="30" count="0"/>
        </references>
      </pivotArea>
    </format>
    <format dxfId="382">
      <pivotArea dataOnly="0" labelOnly="1" outline="0" fieldPosition="0">
        <references count="3">
          <reference field="23" count="0" selected="0"/>
          <reference field="28" count="0"/>
          <reference field="30" count="0" selected="0"/>
        </references>
      </pivotArea>
    </format>
    <format dxfId="381">
      <pivotArea outline="0" fieldPosition="0">
        <references count="3">
          <reference field="23" count="0" selected="0"/>
          <reference field="28" count="0" selected="0"/>
          <reference field="30" count="0" selected="0"/>
        </references>
      </pivotArea>
    </format>
    <format dxfId="380">
      <pivotArea dataOnly="0" labelOnly="1" outline="0" fieldPosition="0">
        <references count="1">
          <reference field="23" count="0"/>
        </references>
      </pivotArea>
    </format>
    <format dxfId="379">
      <pivotArea dataOnly="0" labelOnly="1" outline="0" fieldPosition="0">
        <references count="2">
          <reference field="23" count="0" selected="0"/>
          <reference field="30" count="0"/>
        </references>
      </pivotArea>
    </format>
    <format dxfId="378">
      <pivotArea dataOnly="0" labelOnly="1" outline="0" fieldPosition="0">
        <references count="3">
          <reference field="23" count="0" selected="0"/>
          <reference field="28" count="0"/>
          <reference field="30" count="0" selected="0"/>
        </references>
      </pivotArea>
    </format>
    <format dxfId="377">
      <pivotArea dataOnly="0" labelOnly="1" outline="0" fieldPosition="0">
        <references count="1">
          <reference field="4294967294" count="6">
            <x v="0"/>
            <x v="1"/>
            <x v="2"/>
            <x v="3"/>
            <x v="4"/>
            <x v="5"/>
          </reference>
        </references>
      </pivotArea>
    </format>
    <format dxfId="376">
      <pivotArea field="30" type="button" dataOnly="0" labelOnly="1" outline="0" axis="axisRow" fieldPosition="1"/>
    </format>
    <format dxfId="375">
      <pivotArea field="28" type="button" dataOnly="0" labelOnly="1" outline="0" axis="axisRow" fieldPosition="2"/>
    </format>
    <format dxfId="374">
      <pivotArea outline="0" fieldPosition="0">
        <references count="3">
          <reference field="23" count="0" selected="0"/>
          <reference field="28" count="0" selected="0"/>
          <reference field="30" count="0" selected="0"/>
        </references>
      </pivotArea>
    </format>
    <format dxfId="373">
      <pivotArea grandRow="1" outline="0" collapsedLevelsAreSubtotals="1" fieldPosition="0"/>
    </format>
    <format dxfId="372">
      <pivotArea type="all" dataOnly="0" outline="0" fieldPosition="0"/>
    </format>
    <format dxfId="371">
      <pivotArea dataOnly="0" labelOnly="1" outline="0" fieldPosition="0">
        <references count="1">
          <reference field="23" count="0"/>
        </references>
      </pivotArea>
    </format>
    <format dxfId="370">
      <pivotArea dataOnly="0" labelOnly="1" outline="0" fieldPosition="0">
        <references count="2">
          <reference field="23" count="0" selected="0"/>
          <reference field="30" count="0"/>
        </references>
      </pivotArea>
    </format>
    <format dxfId="369">
      <pivotArea dataOnly="0" labelOnly="1" outline="0" fieldPosition="0">
        <references count="3">
          <reference field="23" count="0" selected="0"/>
          <reference field="28" count="0"/>
          <reference field="30" count="0" selected="0"/>
        </references>
      </pivotArea>
    </format>
    <format dxfId="368">
      <pivotArea field="23" type="button" dataOnly="0" labelOnly="1" outline="0" axis="axisRow" fieldPosition="0"/>
    </format>
    <format dxfId="367">
      <pivotArea field="1" type="button" dataOnly="0" labelOnly="1" outline="0" axis="axisRow" fieldPosition="3"/>
    </format>
    <format dxfId="366">
      <pivotArea field="2" type="button" dataOnly="0" labelOnly="1" outline="0" axis="axisRow" fieldPosition="4"/>
    </format>
    <format dxfId="365">
      <pivotArea dataOnly="0" labelOnly="1" outline="0" fieldPosition="0">
        <references count="5">
          <reference field="1" count="0" selected="0"/>
          <reference field="2" count="0"/>
          <reference field="23" count="0" selected="0"/>
          <reference field="28" count="0" selected="0"/>
          <reference field="30" count="0" selected="0"/>
        </references>
      </pivotArea>
    </format>
    <format dxfId="364">
      <pivotArea dataOnly="0" labelOnly="1" outline="0" fieldPosition="0">
        <references count="4">
          <reference field="1" count="0"/>
          <reference field="23" count="0" selected="0"/>
          <reference field="28" count="0" selected="0"/>
          <reference field="30" count="0" selected="0"/>
        </references>
      </pivotArea>
    </format>
    <format dxfId="363">
      <pivotArea dataOnly="0" labelOnly="1" outline="0" fieldPosition="0">
        <references count="5">
          <reference field="1" count="0" selected="0"/>
          <reference field="2" count="0"/>
          <reference field="23" count="0" selected="0"/>
          <reference field="28" count="0" selected="0"/>
          <reference field="30" count="0" selected="0"/>
        </references>
      </pivotArea>
    </format>
    <format dxfId="362">
      <pivotArea dataOnly="0" labelOnly="1" outline="0" fieldPosition="0">
        <references count="1">
          <reference field="23" count="0"/>
        </references>
      </pivotArea>
    </format>
    <format dxfId="361">
      <pivotArea dataOnly="0" labelOnly="1" outline="0" fieldPosition="0">
        <references count="2">
          <reference field="23" count="0" selected="0"/>
          <reference field="30" count="0"/>
        </references>
      </pivotArea>
    </format>
    <format dxfId="360">
      <pivotArea dataOnly="0" labelOnly="1" outline="0" fieldPosition="0">
        <references count="3">
          <reference field="23" count="0" selected="0"/>
          <reference field="28" count="0"/>
          <reference field="30" count="0" selected="0"/>
        </references>
      </pivotArea>
    </format>
    <format dxfId="359">
      <pivotArea dataOnly="0" labelOnly="1" outline="0" fieldPosition="0">
        <references count="4">
          <reference field="1" count="0"/>
          <reference field="23" count="0" selected="0"/>
          <reference field="28" count="0" selected="0"/>
          <reference field="30" count="0" selected="0"/>
        </references>
      </pivotArea>
    </format>
    <format dxfId="358">
      <pivotArea dataOnly="0" labelOnly="1" outline="0" fieldPosition="0">
        <references count="5">
          <reference field="1" count="0" selected="0"/>
          <reference field="2" count="0"/>
          <reference field="23" count="0" selected="0"/>
          <reference field="28" count="0" selected="0"/>
          <reference field="30" count="0" selected="0"/>
        </references>
      </pivotArea>
    </format>
    <format dxfId="357">
      <pivotArea dataOnly="0" labelOnly="1" outline="0" fieldPosition="0">
        <references count="4">
          <reference field="1" count="0"/>
          <reference field="23" count="0" selected="0"/>
          <reference field="28" count="0" selected="0"/>
          <reference field="30" count="0" selected="0"/>
        </references>
      </pivotArea>
    </format>
    <format dxfId="356">
      <pivotArea dataOnly="0" outline="0" fieldPosition="0">
        <references count="5">
          <reference field="1" count="0" defaultSubtotal="1" sumSubtotal="1" countASubtotal="1" avgSubtotal="1" maxSubtotal="1" minSubtotal="1" productSubtotal="1" countSubtotal="1" stdDevSubtotal="1" stdDevPSubtotal="1" varSubtotal="1" varPSubtotal="1"/>
          <reference field="2" count="0" defaultSubtotal="1" sumSubtotal="1" countASubtotal="1" avgSubtotal="1" maxSubtotal="1" minSubtotal="1" productSubtotal="1" countSubtotal="1" stdDevSubtotal="1" stdDevPSubtotal="1" varSubtotal="1" varPSubtotal="1"/>
          <reference field="23" count="0"/>
          <reference field="28" count="0" defaultSubtotal="1" sumSubtotal="1" countASubtotal="1" avgSubtotal="1" maxSubtotal="1" minSubtotal="1" productSubtotal="1" countSubtotal="1" stdDevSubtotal="1" stdDevPSubtotal="1" varSubtotal="1" varPSubtotal="1"/>
          <reference field="30" count="0" defaultSubtotal="1" sumSubtotal="1" countASubtotal="1" avgSubtotal="1" maxSubtotal="1" minSubtotal="1" productSubtotal="1" countSubtotal="1" stdDevSubtotal="1" stdDevPSubtotal="1" varSubtotal="1" varPSubtotal="1"/>
        </references>
      </pivotArea>
    </format>
    <format dxfId="355">
      <pivotArea type="all" dataOnly="0" outline="0" fieldPosition="0"/>
    </format>
    <format dxfId="354">
      <pivotArea outline="0" collapsedLevelsAreSubtotals="1" fieldPosition="0"/>
    </format>
    <format dxfId="353">
      <pivotArea field="23" type="button" dataOnly="0" labelOnly="1" outline="0" axis="axisRow" fieldPosition="0"/>
    </format>
    <format dxfId="352">
      <pivotArea field="30" type="button" dataOnly="0" labelOnly="1" outline="0" axis="axisRow" fieldPosition="1"/>
    </format>
    <format dxfId="351">
      <pivotArea field="28" type="button" dataOnly="0" labelOnly="1" outline="0" axis="axisRow" fieldPosition="2"/>
    </format>
    <format dxfId="350">
      <pivotArea field="1" type="button" dataOnly="0" labelOnly="1" outline="0" axis="axisRow" fieldPosition="3"/>
    </format>
    <format dxfId="349">
      <pivotArea field="2" type="button" dataOnly="0" labelOnly="1" outline="0" axis="axisRow" fieldPosition="4"/>
    </format>
    <format dxfId="348">
      <pivotArea dataOnly="0" labelOnly="1" outline="0" fieldPosition="0">
        <references count="1">
          <reference field="23" count="0"/>
        </references>
      </pivotArea>
    </format>
    <format dxfId="347">
      <pivotArea dataOnly="0" labelOnly="1" grandRow="1" outline="0" fieldPosition="0"/>
    </format>
    <format dxfId="346">
      <pivotArea dataOnly="0" labelOnly="1" outline="0" fieldPosition="0">
        <references count="2">
          <reference field="23" count="0" selected="0"/>
          <reference field="30" count="0"/>
        </references>
      </pivotArea>
    </format>
    <format dxfId="345">
      <pivotArea dataOnly="0" labelOnly="1" outline="0" fieldPosition="0">
        <references count="3">
          <reference field="23" count="0" selected="0"/>
          <reference field="28" count="0"/>
          <reference field="30" count="0" selected="0"/>
        </references>
      </pivotArea>
    </format>
    <format dxfId="344">
      <pivotArea dataOnly="0" labelOnly="1" outline="0" fieldPosition="0">
        <references count="4">
          <reference field="1" count="0"/>
          <reference field="23" count="0" selected="0"/>
          <reference field="28" count="0" selected="0"/>
          <reference field="30" count="0" selected="0"/>
        </references>
      </pivotArea>
    </format>
    <format dxfId="343">
      <pivotArea dataOnly="0" labelOnly="1" outline="0" fieldPosition="0">
        <references count="5">
          <reference field="1" count="0" selected="0"/>
          <reference field="2" count="0"/>
          <reference field="23" count="0" selected="0"/>
          <reference field="28" count="0" selected="0"/>
          <reference field="30" count="0" selected="0"/>
        </references>
      </pivotArea>
    </format>
    <format dxfId="342">
      <pivotArea dataOnly="0" labelOnly="1" outline="0" fieldPosition="0">
        <references count="1">
          <reference field="4294967294" count="6">
            <x v="0"/>
            <x v="1"/>
            <x v="2"/>
            <x v="3"/>
            <x v="4"/>
            <x v="5"/>
          </reference>
        </references>
      </pivotArea>
    </format>
    <format dxfId="341">
      <pivotArea dataOnly="0" labelOnly="1" outline="0" fieldPosition="0">
        <references count="3">
          <reference field="23" count="0" selected="0"/>
          <reference field="28" count="0"/>
          <reference field="30" count="0" selected="0"/>
        </references>
      </pivotArea>
    </format>
    <format dxfId="340">
      <pivotArea dataOnly="0" labelOnly="1" outline="0" fieldPosition="0">
        <references count="2">
          <reference field="23" count="0" selected="0"/>
          <reference field="30" count="0"/>
        </references>
      </pivotArea>
    </format>
    <format dxfId="339">
      <pivotArea dataOnly="0" labelOnly="1" outline="0" fieldPosition="0">
        <references count="1">
          <reference field="23" count="0"/>
        </references>
      </pivotArea>
    </format>
    <format dxfId="338">
      <pivotArea dataOnly="0" labelOnly="1" outline="0" fieldPosition="0">
        <references count="5">
          <reference field="1" count="0" selected="0"/>
          <reference field="2" count="0"/>
          <reference field="23" count="0" selected="0"/>
          <reference field="28" count="0" selected="0"/>
          <reference field="30" count="0" selected="0"/>
        </references>
      </pivotArea>
    </format>
    <format dxfId="337">
      <pivotArea outline="0" fieldPosition="0">
        <references count="5">
          <reference field="1" count="0" selected="0"/>
          <reference field="2" count="0" selected="0"/>
          <reference field="23" count="0" selected="0"/>
          <reference field="28" count="0" selected="0"/>
          <reference field="30" count="0" selected="0"/>
        </references>
      </pivotArea>
    </format>
    <format dxfId="336">
      <pivotArea outline="0" fieldPosition="0">
        <references count="5">
          <reference field="1" count="0" selected="0"/>
          <reference field="2" count="0" selected="0"/>
          <reference field="23" count="0" selected="0"/>
          <reference field="28" count="0" selected="0"/>
          <reference field="30" count="0" selected="0"/>
        </references>
      </pivotArea>
    </format>
    <format dxfId="335">
      <pivotArea dataOnly="0" labelOnly="1" outline="0" fieldPosition="0">
        <references count="1">
          <reference field="23" count="0"/>
        </references>
      </pivotArea>
    </format>
    <format dxfId="334">
      <pivotArea dataOnly="0" labelOnly="1" outline="0" fieldPosition="0">
        <references count="2">
          <reference field="23" count="0" selected="0"/>
          <reference field="30" count="0"/>
        </references>
      </pivotArea>
    </format>
    <format dxfId="333">
      <pivotArea dataOnly="0" labelOnly="1" outline="0" fieldPosition="0">
        <references count="3">
          <reference field="23" count="0" selected="0"/>
          <reference field="28" count="0"/>
          <reference field="30" count="0" selected="0"/>
        </references>
      </pivotArea>
    </format>
    <format dxfId="332">
      <pivotArea dataOnly="0" labelOnly="1" outline="0" fieldPosition="0">
        <references count="4">
          <reference field="1" count="0"/>
          <reference field="23" count="0" selected="0"/>
          <reference field="28" count="0" selected="0"/>
          <reference field="30" count="0" selected="0"/>
        </references>
      </pivotArea>
    </format>
    <format dxfId="331">
      <pivotArea dataOnly="0" labelOnly="1" outline="0" fieldPosition="0">
        <references count="5">
          <reference field="1" count="0" selected="0"/>
          <reference field="2" count="0"/>
          <reference field="23" count="0" selected="0"/>
          <reference field="28" count="0" selected="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55">
    <format dxfId="330">
      <pivotArea outline="0" collapsedLevelsAreSubtotals="1" fieldPosition="0"/>
    </format>
    <format dxfId="329">
      <pivotArea grandRow="1" outline="0" collapsedLevelsAreSubtotals="1" fieldPosition="0"/>
    </format>
    <format dxfId="328">
      <pivotArea dataOnly="0" labelOnly="1" grandRow="1" outline="0" fieldPosition="0"/>
    </format>
    <format dxfId="327">
      <pivotArea grandRow="1" outline="0" collapsedLevelsAreSubtotals="1" fieldPosition="0"/>
    </format>
    <format dxfId="326">
      <pivotArea dataOnly="0" labelOnly="1" grandRow="1" outline="0" fieldPosition="0"/>
    </format>
    <format dxfId="325">
      <pivotArea field="23" type="button" dataOnly="0" labelOnly="1" outline="0" axis="axisRow" fieldPosition="0"/>
    </format>
    <format dxfId="324">
      <pivotArea field="30" type="button" dataOnly="0" labelOnly="1" outline="0" axis="axisRow" fieldPosition="1"/>
    </format>
    <format dxfId="323">
      <pivotArea field="28" type="button" dataOnly="0" labelOnly="1" outline="0" axis="axisRow" fieldPosition="2"/>
    </format>
    <format dxfId="322">
      <pivotArea dataOnly="0" labelOnly="1" outline="0" fieldPosition="0">
        <references count="1">
          <reference field="4294967294" count="6">
            <x v="0"/>
            <x v="1"/>
            <x v="2"/>
            <x v="3"/>
            <x v="4"/>
            <x v="5"/>
          </reference>
        </references>
      </pivotArea>
    </format>
    <format dxfId="321">
      <pivotArea field="23" type="button" dataOnly="0" labelOnly="1" outline="0" axis="axisRow" fieldPosition="0"/>
    </format>
    <format dxfId="320">
      <pivotArea field="30" type="button" dataOnly="0" labelOnly="1" outline="0" axis="axisRow" fieldPosition="1"/>
    </format>
    <format dxfId="319">
      <pivotArea field="28" type="button" dataOnly="0" labelOnly="1" outline="0" axis="axisRow" fieldPosition="2"/>
    </format>
    <format dxfId="318">
      <pivotArea dataOnly="0" labelOnly="1" outline="0" fieldPosition="0">
        <references count="1">
          <reference field="4294967294" count="6">
            <x v="0"/>
            <x v="1"/>
            <x v="2"/>
            <x v="3"/>
            <x v="4"/>
            <x v="5"/>
          </reference>
        </references>
      </pivotArea>
    </format>
    <format dxfId="317">
      <pivotArea field="23" type="button" dataOnly="0" labelOnly="1" outline="0" axis="axisRow" fieldPosition="0"/>
    </format>
    <format dxfId="316">
      <pivotArea field="30" type="button" dataOnly="0" labelOnly="1" outline="0" axis="axisRow" fieldPosition="1"/>
    </format>
    <format dxfId="315">
      <pivotArea field="28" type="button" dataOnly="0" labelOnly="1" outline="0" axis="axisRow" fieldPosition="2"/>
    </format>
    <format dxfId="314">
      <pivotArea dataOnly="0" labelOnly="1" outline="0" fieldPosition="0">
        <references count="1">
          <reference field="4294967294" count="6">
            <x v="0"/>
            <x v="1"/>
            <x v="2"/>
            <x v="3"/>
            <x v="4"/>
            <x v="5"/>
          </reference>
        </references>
      </pivotArea>
    </format>
    <format dxfId="313">
      <pivotArea outline="0" fieldPosition="0">
        <references count="3">
          <reference field="23" count="0" selected="0"/>
          <reference field="28" count="0" selected="0"/>
          <reference field="30" count="0" selected="0"/>
        </references>
      </pivotArea>
    </format>
    <format dxfId="312">
      <pivotArea dataOnly="0" labelOnly="1" outline="0" fieldPosition="0">
        <references count="1">
          <reference field="23" count="0"/>
        </references>
      </pivotArea>
    </format>
    <format dxfId="311">
      <pivotArea dataOnly="0" labelOnly="1" outline="0" fieldPosition="0">
        <references count="2">
          <reference field="23" count="0" selected="0"/>
          <reference field="30" count="0"/>
        </references>
      </pivotArea>
    </format>
    <format dxfId="310">
      <pivotArea dataOnly="0" labelOnly="1" outline="0" fieldPosition="0">
        <references count="3">
          <reference field="23" count="0" selected="0"/>
          <reference field="28" count="0"/>
          <reference field="30" count="0" selected="0"/>
        </references>
      </pivotArea>
    </format>
    <format dxfId="309">
      <pivotArea grandRow="1" outline="0" collapsedLevelsAreSubtotals="1" fieldPosition="0"/>
    </format>
    <format dxfId="308">
      <pivotArea dataOnly="0" labelOnly="1" grandRow="1" outline="0" fieldPosition="0"/>
    </format>
    <format dxfId="307">
      <pivotArea outline="0" fieldPosition="0">
        <references count="3">
          <reference field="23" count="0" selected="0"/>
          <reference field="28" count="0" selected="0"/>
          <reference field="30" count="0" selected="0"/>
        </references>
      </pivotArea>
    </format>
    <format dxfId="306">
      <pivotArea dataOnly="0" labelOnly="1" outline="0" fieldPosition="0">
        <references count="1">
          <reference field="23" count="0"/>
        </references>
      </pivotArea>
    </format>
    <format dxfId="305">
      <pivotArea dataOnly="0" labelOnly="1" outline="0" fieldPosition="0">
        <references count="2">
          <reference field="23" count="0" selected="0"/>
          <reference field="30" count="0"/>
        </references>
      </pivotArea>
    </format>
    <format dxfId="304">
      <pivotArea dataOnly="0" labelOnly="1" outline="0" fieldPosition="0">
        <references count="3">
          <reference field="23" count="0" selected="0"/>
          <reference field="28" count="0"/>
          <reference field="30" count="0" selected="0"/>
        </references>
      </pivotArea>
    </format>
    <format dxfId="303">
      <pivotArea outline="0" fieldPosition="0">
        <references count="3">
          <reference field="23" count="0" selected="0"/>
          <reference field="28" count="0" selected="0"/>
          <reference field="30" count="0" selected="0"/>
        </references>
      </pivotArea>
    </format>
    <format dxfId="302">
      <pivotArea dataOnly="0" labelOnly="1" outline="0" fieldPosition="0">
        <references count="1">
          <reference field="23" count="0"/>
        </references>
      </pivotArea>
    </format>
    <format dxfId="301">
      <pivotArea dataOnly="0" labelOnly="1" outline="0" fieldPosition="0">
        <references count="2">
          <reference field="23" count="0" selected="0"/>
          <reference field="30" count="0"/>
        </references>
      </pivotArea>
    </format>
    <format dxfId="300">
      <pivotArea dataOnly="0" labelOnly="1" outline="0" fieldPosition="0">
        <references count="3">
          <reference field="23" count="0" selected="0"/>
          <reference field="28" count="0"/>
          <reference field="30" count="0" selected="0"/>
        </references>
      </pivotArea>
    </format>
    <format dxfId="299">
      <pivotArea dataOnly="0" labelOnly="1" outline="0" fieldPosition="0">
        <references count="1">
          <reference field="4294967294" count="6">
            <x v="0"/>
            <x v="1"/>
            <x v="2"/>
            <x v="3"/>
            <x v="4"/>
            <x v="5"/>
          </reference>
        </references>
      </pivotArea>
    </format>
    <format dxfId="298">
      <pivotArea field="30" type="button" dataOnly="0" labelOnly="1" outline="0" axis="axisRow" fieldPosition="1"/>
    </format>
    <format dxfId="297">
      <pivotArea field="28" type="button" dataOnly="0" labelOnly="1" outline="0" axis="axisRow" fieldPosition="2"/>
    </format>
    <format dxfId="296">
      <pivotArea outline="0" fieldPosition="0">
        <references count="3">
          <reference field="23" count="0" selected="0"/>
          <reference field="28" count="0" selected="0"/>
          <reference field="30" count="0" selected="0"/>
        </references>
      </pivotArea>
    </format>
    <format dxfId="295">
      <pivotArea grandRow="1" outline="0" collapsedLevelsAreSubtotals="1" fieldPosition="0"/>
    </format>
    <format dxfId="294">
      <pivotArea field="23" type="button" dataOnly="0" labelOnly="1" outline="0" axis="axisRow" fieldPosition="0"/>
    </format>
    <format dxfId="293">
      <pivotArea type="all" dataOnly="0" outline="0" fieldPosition="0"/>
    </format>
    <format dxfId="292">
      <pivotArea outline="0" collapsedLevelsAreSubtotals="1" fieldPosition="0"/>
    </format>
    <format dxfId="291">
      <pivotArea field="23" type="button" dataOnly="0" labelOnly="1" outline="0" axis="axisRow" fieldPosition="0"/>
    </format>
    <format dxfId="290">
      <pivotArea field="30" type="button" dataOnly="0" labelOnly="1" outline="0" axis="axisRow" fieldPosition="1"/>
    </format>
    <format dxfId="289">
      <pivotArea field="28" type="button" dataOnly="0" labelOnly="1" outline="0" axis="axisRow" fieldPosition="2"/>
    </format>
    <format dxfId="288">
      <pivotArea dataOnly="0" labelOnly="1" outline="0" fieldPosition="0">
        <references count="1">
          <reference field="23" count="0"/>
        </references>
      </pivotArea>
    </format>
    <format dxfId="287">
      <pivotArea dataOnly="0" labelOnly="1" grandRow="1" outline="0" fieldPosition="0"/>
    </format>
    <format dxfId="286">
      <pivotArea dataOnly="0" labelOnly="1" outline="0" fieldPosition="0">
        <references count="2">
          <reference field="23" count="0" selected="0"/>
          <reference field="30" count="0"/>
        </references>
      </pivotArea>
    </format>
    <format dxfId="285">
      <pivotArea dataOnly="0" labelOnly="1" outline="0" fieldPosition="0">
        <references count="3">
          <reference field="23" count="0" selected="0"/>
          <reference field="28" count="0"/>
          <reference field="30" count="0" selected="0"/>
        </references>
      </pivotArea>
    </format>
    <format dxfId="284">
      <pivotArea dataOnly="0" labelOnly="1" outline="0" fieldPosition="0">
        <references count="1">
          <reference field="4294967294" count="6">
            <x v="0"/>
            <x v="1"/>
            <x v="2"/>
            <x v="3"/>
            <x v="4"/>
            <x v="5"/>
          </reference>
        </references>
      </pivotArea>
    </format>
    <format dxfId="283">
      <pivotArea outline="0" fieldPosition="0">
        <references count="3">
          <reference field="23" count="0" selected="0"/>
          <reference field="28" count="0" selected="0"/>
          <reference field="30" count="0" selected="0"/>
        </references>
      </pivotArea>
    </format>
    <format dxfId="282">
      <pivotArea dataOnly="0" labelOnly="1" outline="0" fieldPosition="0">
        <references count="1">
          <reference field="23" count="0"/>
        </references>
      </pivotArea>
    </format>
    <format dxfId="281">
      <pivotArea dataOnly="0" labelOnly="1" outline="0" fieldPosition="0">
        <references count="2">
          <reference field="23" count="0" selected="0"/>
          <reference field="30" count="0"/>
        </references>
      </pivotArea>
    </format>
    <format dxfId="280">
      <pivotArea dataOnly="0" labelOnly="1" outline="0" fieldPosition="0">
        <references count="3">
          <reference field="23" count="0" selected="0"/>
          <reference field="28" count="0"/>
          <reference field="30" count="0" selected="0"/>
        </references>
      </pivotArea>
    </format>
    <format dxfId="279">
      <pivotArea outline="0" fieldPosition="0">
        <references count="3">
          <reference field="23" count="0" selected="0"/>
          <reference field="28" count="0" selected="0"/>
          <reference field="30" count="0" selected="0"/>
        </references>
      </pivotArea>
    </format>
    <format dxfId="278">
      <pivotArea dataOnly="0" labelOnly="1" outline="0" fieldPosition="0">
        <references count="1">
          <reference field="23" count="0"/>
        </references>
      </pivotArea>
    </format>
    <format dxfId="277">
      <pivotArea dataOnly="0" labelOnly="1" outline="0" fieldPosition="0">
        <references count="2">
          <reference field="23" count="0" selected="0"/>
          <reference field="30" count="0"/>
        </references>
      </pivotArea>
    </format>
    <format dxfId="276">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47">
    <format dxfId="275">
      <pivotArea outline="0" collapsedLevelsAreSubtotals="1" fieldPosition="0"/>
    </format>
    <format dxfId="274">
      <pivotArea grandRow="1" outline="0" collapsedLevelsAreSubtotals="1" fieldPosition="0"/>
    </format>
    <format dxfId="273">
      <pivotArea dataOnly="0" labelOnly="1" grandRow="1" outline="0" fieldPosition="0"/>
    </format>
    <format dxfId="272">
      <pivotArea grandRow="1" outline="0" collapsedLevelsAreSubtotals="1" fieldPosition="0"/>
    </format>
    <format dxfId="271">
      <pivotArea dataOnly="0" labelOnly="1" grandRow="1" outline="0" fieldPosition="0"/>
    </format>
    <format dxfId="270">
      <pivotArea grandRow="1" outline="0" collapsedLevelsAreSubtotals="1" fieldPosition="0"/>
    </format>
    <format dxfId="269">
      <pivotArea dataOnly="0" labelOnly="1" grandRow="1" outline="0" fieldPosition="0"/>
    </format>
    <format dxfId="268">
      <pivotArea field="23" type="button" dataOnly="0" labelOnly="1" outline="0" axis="axisRow" fieldPosition="0"/>
    </format>
    <format dxfId="267">
      <pivotArea field="30" type="button" dataOnly="0" labelOnly="1" outline="0" axis="axisRow" fieldPosition="1"/>
    </format>
    <format dxfId="266">
      <pivotArea field="28" type="button" dataOnly="0" labelOnly="1" outline="0" axis="axisRow" fieldPosition="2"/>
    </format>
    <format dxfId="265">
      <pivotArea dataOnly="0" labelOnly="1" outline="0" fieldPosition="0">
        <references count="1">
          <reference field="4294967294" count="6">
            <x v="0"/>
            <x v="1"/>
            <x v="2"/>
            <x v="3"/>
            <x v="4"/>
            <x v="5"/>
          </reference>
        </references>
      </pivotArea>
    </format>
    <format dxfId="264">
      <pivotArea field="23" type="button" dataOnly="0" labelOnly="1" outline="0" axis="axisRow" fieldPosition="0"/>
    </format>
    <format dxfId="263">
      <pivotArea field="30" type="button" dataOnly="0" labelOnly="1" outline="0" axis="axisRow" fieldPosition="1"/>
    </format>
    <format dxfId="262">
      <pivotArea field="28" type="button" dataOnly="0" labelOnly="1" outline="0" axis="axisRow" fieldPosition="2"/>
    </format>
    <format dxfId="261">
      <pivotArea dataOnly="0" labelOnly="1" outline="0" fieldPosition="0">
        <references count="1">
          <reference field="4294967294" count="6">
            <x v="0"/>
            <x v="1"/>
            <x v="2"/>
            <x v="3"/>
            <x v="4"/>
            <x v="5"/>
          </reference>
        </references>
      </pivotArea>
    </format>
    <format dxfId="260">
      <pivotArea dataOnly="0" labelOnly="1" outline="0" fieldPosition="0">
        <references count="1">
          <reference field="23" count="0"/>
        </references>
      </pivotArea>
    </format>
    <format dxfId="259">
      <pivotArea dataOnly="0" labelOnly="1" outline="0" fieldPosition="0">
        <references count="2">
          <reference field="23" count="0" selected="0"/>
          <reference field="30" count="0"/>
        </references>
      </pivotArea>
    </format>
    <format dxfId="258">
      <pivotArea dataOnly="0" labelOnly="1" outline="0" fieldPosition="0">
        <references count="3">
          <reference field="23" count="0" selected="0"/>
          <reference field="28" count="0"/>
          <reference field="30" count="0" selected="0"/>
        </references>
      </pivotArea>
    </format>
    <format dxfId="257">
      <pivotArea dataOnly="0" labelOnly="1" outline="0" fieldPosition="0">
        <references count="1">
          <reference field="23" count="0"/>
        </references>
      </pivotArea>
    </format>
    <format dxfId="256">
      <pivotArea dataOnly="0" labelOnly="1" outline="0" fieldPosition="0">
        <references count="2">
          <reference field="23" count="0" selected="0"/>
          <reference field="30" count="0"/>
        </references>
      </pivotArea>
    </format>
    <format dxfId="255">
      <pivotArea dataOnly="0" labelOnly="1" outline="0" fieldPosition="0">
        <references count="3">
          <reference field="23" count="0" selected="0"/>
          <reference field="28" count="0"/>
          <reference field="30" count="0" selected="0"/>
        </references>
      </pivotArea>
    </format>
    <format dxfId="254">
      <pivotArea dataOnly="0" labelOnly="1" outline="0" fieldPosition="0">
        <references count="1">
          <reference field="4294967294" count="6">
            <x v="0"/>
            <x v="1"/>
            <x v="2"/>
            <x v="3"/>
            <x v="4"/>
            <x v="5"/>
          </reference>
        </references>
      </pivotArea>
    </format>
    <format dxfId="253">
      <pivotArea field="23" type="button" dataOnly="0" labelOnly="1" outline="0" axis="axisRow" fieldPosition="0"/>
    </format>
    <format dxfId="252">
      <pivotArea field="30" type="button" dataOnly="0" labelOnly="1" outline="0" axis="axisRow" fieldPosition="1"/>
    </format>
    <format dxfId="251">
      <pivotArea field="28" type="button" dataOnly="0" labelOnly="1" outline="0" axis="axisRow" fieldPosition="2"/>
    </format>
    <format dxfId="250">
      <pivotArea outline="0" fieldPosition="0">
        <references count="3">
          <reference field="23" count="0" selected="0"/>
          <reference field="28" count="0" selected="0"/>
          <reference field="30" count="0" selected="0"/>
        </references>
      </pivotArea>
    </format>
    <format dxfId="249">
      <pivotArea dataOnly="0" labelOnly="1" outline="0" fieldPosition="0">
        <references count="1">
          <reference field="23" count="0"/>
        </references>
      </pivotArea>
    </format>
    <format dxfId="248">
      <pivotArea dataOnly="0" labelOnly="1" outline="0" fieldPosition="0">
        <references count="2">
          <reference field="23" count="0" selected="0"/>
          <reference field="30" count="0"/>
        </references>
      </pivotArea>
    </format>
    <format dxfId="247">
      <pivotArea dataOnly="0" labelOnly="1" outline="0" fieldPosition="0">
        <references count="3">
          <reference field="23" count="0" selected="0"/>
          <reference field="28" count="0"/>
          <reference field="30" count="0" selected="0"/>
        </references>
      </pivotArea>
    </format>
    <format dxfId="246">
      <pivotArea type="all" dataOnly="0" outline="0" fieldPosition="0"/>
    </format>
    <format dxfId="245">
      <pivotArea outline="0" collapsedLevelsAreSubtotals="1" fieldPosition="0"/>
    </format>
    <format dxfId="244">
      <pivotArea field="23" type="button" dataOnly="0" labelOnly="1" outline="0" axis="axisRow" fieldPosition="0"/>
    </format>
    <format dxfId="243">
      <pivotArea field="30" type="button" dataOnly="0" labelOnly="1" outline="0" axis="axisRow" fieldPosition="1"/>
    </format>
    <format dxfId="242">
      <pivotArea field="28" type="button" dataOnly="0" labelOnly="1" outline="0" axis="axisRow" fieldPosition="2"/>
    </format>
    <format dxfId="241">
      <pivotArea dataOnly="0" labelOnly="1" outline="0" fieldPosition="0">
        <references count="1">
          <reference field="23" count="0"/>
        </references>
      </pivotArea>
    </format>
    <format dxfId="240">
      <pivotArea dataOnly="0" labelOnly="1" grandRow="1" outline="0" fieldPosition="0"/>
    </format>
    <format dxfId="239">
      <pivotArea dataOnly="0" labelOnly="1" outline="0" fieldPosition="0">
        <references count="2">
          <reference field="23" count="0" selected="0"/>
          <reference field="30" count="0"/>
        </references>
      </pivotArea>
    </format>
    <format dxfId="238">
      <pivotArea dataOnly="0" labelOnly="1" outline="0" fieldPosition="0">
        <references count="3">
          <reference field="23" count="0" selected="0"/>
          <reference field="28" count="0"/>
          <reference field="30" count="0" selected="0"/>
        </references>
      </pivotArea>
    </format>
    <format dxfId="237">
      <pivotArea dataOnly="0" labelOnly="1" outline="0" fieldPosition="0">
        <references count="1">
          <reference field="4294967294" count="6">
            <x v="0"/>
            <x v="1"/>
            <x v="2"/>
            <x v="3"/>
            <x v="4"/>
            <x v="5"/>
          </reference>
        </references>
      </pivotArea>
    </format>
    <format dxfId="236">
      <pivotArea outline="0" fieldPosition="0">
        <references count="3">
          <reference field="23" count="0" selected="0"/>
          <reference field="28" count="0" selected="0"/>
          <reference field="30" count="0" selected="0"/>
        </references>
      </pivotArea>
    </format>
    <format dxfId="235">
      <pivotArea dataOnly="0" labelOnly="1" outline="0" fieldPosition="0">
        <references count="1">
          <reference field="23" count="0"/>
        </references>
      </pivotArea>
    </format>
    <format dxfId="234">
      <pivotArea dataOnly="0" labelOnly="1" outline="0" fieldPosition="0">
        <references count="2">
          <reference field="23" count="0" selected="0"/>
          <reference field="30" count="0"/>
        </references>
      </pivotArea>
    </format>
    <format dxfId="233">
      <pivotArea dataOnly="0" labelOnly="1" outline="0" fieldPosition="0">
        <references count="3">
          <reference field="23" count="0" selected="0"/>
          <reference field="28" count="0"/>
          <reference field="30" count="0" selected="0"/>
        </references>
      </pivotArea>
    </format>
    <format dxfId="232">
      <pivotArea outline="0" fieldPosition="0">
        <references count="3">
          <reference field="23" count="0" selected="0"/>
          <reference field="28" count="0" selected="0"/>
          <reference field="30" count="0" selected="0"/>
        </references>
      </pivotArea>
    </format>
    <format dxfId="231">
      <pivotArea dataOnly="0" labelOnly="1" outline="0" fieldPosition="0">
        <references count="1">
          <reference field="23" count="0"/>
        </references>
      </pivotArea>
    </format>
    <format dxfId="230">
      <pivotArea dataOnly="0" labelOnly="1" outline="0" fieldPosition="0">
        <references count="2">
          <reference field="23" count="0" selected="0"/>
          <reference field="30" count="0"/>
        </references>
      </pivotArea>
    </format>
    <format dxfId="229">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 tabId="17" name="TrialBalanceVSLastPeriod"/>
  </pivotTables>
  <data>
    <tabular pivotCacheId="214171559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 tabId="17" name="TrialBalanceVSLastPeriod"/>
  </pivotTables>
  <data>
    <tabular pivotCacheId="2141715592"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 tabId="17" name="TrialBalanceVSLastPeriod"/>
  </pivotTables>
  <data>
    <tabular pivotCacheId="2141715592"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 tabId="17" name="TrialBalanceVSLastPeriod"/>
  </pivotTables>
  <data>
    <tabular pivotCacheId="2141715592"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rowHeight="273050"/>
  <slicer name="$Dimension2Code$" xr10:uid="{2D6A5544-78AE-45A5-ADD4-22F3BBD13898}" cache="Slicer_Dimension2Code" caption="$Dimension2Code$" rowHeight="273050"/>
  <slicer name="$AccountCategory$" xr10:uid="{4A04A1F8-BCF4-4621-84E7-A67C8A6DADCF}" cache="Slicer_AccountCategory" caption="$AccountCategory$" rowHeight="273050"/>
  <slicer name="$AccountSubcategory$" xr10:uid="{43CAA958-2289-411C-B6EC-E785D1DC2828}" cache="Slicer_AccountSubcategory" caption="$AccountSubcatego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rowHeight="273050"/>
  <slicer name="$Dimension2Code$ 1" xr10:uid="{258FEEFE-4479-4624-AEC7-E7E0FD40ABD1}" cache="Slicer_Dimension2Code1" caption="$Dimension2Code$" rowHeight="273050"/>
  <slicer name="$AccountCategory$ 1" xr10:uid="{03DB75E3-75CA-4AFC-A79D-0572C360F135}" cache="Slicer_AccountCategory1" caption="$AccountCategory$" rowHeight="273050"/>
  <slicer name="$AccountSubcategory$ 1" xr10:uid="{96B7E85E-8FBD-44D0-9244-EF749C9C02A0}" cache="Slicer_AccountSubcategory1" caption="$AccountSubcategory$"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28"/>
    <tableColumn id="2" xr3:uid="{14199793-A445-4731-A1ED-3FA935E4E793}" uniqueName="2" name="Dimension1Code" queryTableFieldId="2" dataDxfId="227"/>
    <tableColumn id="3" xr3:uid="{88741280-6EBF-4DA5-9233-40D34B331ACD}" uniqueName="3" name="Dimension2Code" queryTableFieldId="3" dataDxfId="226"/>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225"/>
    <tableColumn id="25" xr3:uid="{F174009B-EADF-4F52-9AFD-4D912FAF455A}" uniqueName="25" name="AccountName" queryTableFieldId="25" dataDxfId="224"/>
    <tableColumn id="26" xr3:uid="{BB336229-92DD-49C8-B147-408607DCDBA6}" uniqueName="26" name="IncomeBalance" queryTableFieldId="26" dataDxfId="223"/>
    <tableColumn id="27" xr3:uid="{94FD8831-DFA0-46C6-BBEA-9DE80607CEF7}" uniqueName="27" name="AccountCategory" queryTableFieldId="27" dataDxfId="222"/>
    <tableColumn id="28" xr3:uid="{DF4D164E-02F6-45B0-866F-892E0973358C}" uniqueName="28" name="AccountSubcategory" queryTableFieldId="28" dataDxfId="221"/>
    <tableColumn id="29" xr3:uid="{2F571E27-3EFF-4710-A627-A871C30CA014}" uniqueName="29" name="AccountType" queryTableFieldId="29" dataDxfId="220"/>
    <tableColumn id="30" xr3:uid="{DC6B53E4-1FB0-4039-8AB6-A0701713FE1E}" uniqueName="30" name="Indentation" queryTableFieldId="30"/>
    <tableColumn id="31" xr3:uid="{8B99C133-AE83-4012-A3D7-1BCFAE1CFDFA}" uniqueName="31" name="IndentedAccountName" queryTableFieldId="31" dataDxfId="2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PreviousYearData" displayName="TrialBalancePreviousYearData" ref="A1:AE2" totalsRowShown="0" headerRowDxfId="218" dataDxfId="217">
  <autoFilter ref="A1:AE2" xr:uid="{41D726F2-778D-4B1C-A5EA-875FED73D050}"/>
  <tableColumns count="31">
    <tableColumn id="1" xr3:uid="{21867904-D69E-41E3-B5BE-D9B124B8D7E4}" name="Account" dataDxfId="216"/>
    <tableColumn id="2" xr3:uid="{21867904-D69E-41E3-B5BE-D9B124B8D7E4}" name="Dimension1Code" dataDxfId="215"/>
    <tableColumn id="3" xr3:uid="{21867904-D69E-41E3-B5BE-D9B124B8D7E4}" name="Dimension2Code" dataDxfId="214"/>
    <tableColumn id="4" xr3:uid="{21867904-D69E-41E3-B5BE-D9B124B8D7E4}" name="NetChangeDebit" dataDxfId="213"/>
    <tableColumn id="5" xr3:uid="{21867904-D69E-41E3-B5BE-D9B124B8D7E4}" name="NetChangeCredit" dataDxfId="212"/>
    <tableColumn id="6" xr3:uid="{21867904-D69E-41E3-B5BE-D9B124B8D7E4}" name="BalanceDebit" dataDxfId="211"/>
    <tableColumn id="7" xr3:uid="{21867904-D69E-41E3-B5BE-D9B124B8D7E4}" name="BalanceCredit" dataDxfId="210"/>
    <tableColumn id="8" xr3:uid="{21867904-D69E-41E3-B5BE-D9B124B8D7E4}" name="LastPeriodNet" dataDxfId="209"/>
    <tableColumn id="9" xr3:uid="{21867904-D69E-41E3-B5BE-D9B124B8D7E4}" name="LastPeriodBalance" dataDxfId="208"/>
    <tableColumn id="10" xr3:uid="{21867904-D69E-41E3-B5BE-D9B124B8D7E4}" name="NetVariance" dataDxfId="207"/>
    <tableColumn id="11" xr3:uid="{21867904-D69E-41E3-B5BE-D9B124B8D7E4}" name="NetPercentVariance" dataDxfId="206"/>
    <tableColumn id="12" xr3:uid="{21867904-D69E-41E3-B5BE-D9B124B8D7E4}" name="BalanceVariance" dataDxfId="205"/>
    <tableColumn id="13" xr3:uid="{21867904-D69E-41E3-B5BE-D9B124B8D7E4}" name="BalancePercentVariance" dataDxfId="204"/>
    <tableColumn id="14" xr3:uid="{21867904-D69E-41E3-B5BE-D9B124B8D7E4}" name="NetChangeDebitACY" dataDxfId="203"/>
    <tableColumn id="15" xr3:uid="{21867904-D69E-41E3-B5BE-D9B124B8D7E4}" name="NetChangeCreditACY" dataDxfId="202"/>
    <tableColumn id="16" xr3:uid="{21867904-D69E-41E3-B5BE-D9B124B8D7E4}" name="BalanceDebitACY" dataDxfId="201"/>
    <tableColumn id="17" xr3:uid="{21867904-D69E-41E3-B5BE-D9B124B8D7E4}" name="BalanceCreditACY" dataDxfId="200"/>
    <tableColumn id="18" xr3:uid="{21867904-D69E-41E3-B5BE-D9B124B8D7E4}" name="LastPeriodNetACY" dataDxfId="199"/>
    <tableColumn id="19" xr3:uid="{21867904-D69E-41E3-B5BE-D9B124B8D7E4}" name="LastPeriodBalanceACY" dataDxfId="198"/>
    <tableColumn id="20" xr3:uid="{21867904-D69E-41E3-B5BE-D9B124B8D7E4}" name="NetVarianceACY" dataDxfId="197"/>
    <tableColumn id="21" xr3:uid="{21867904-D69E-41E3-B5BE-D9B124B8D7E4}" name="NetPercentVarianceACY" dataDxfId="196"/>
    <tableColumn id="22" xr3:uid="{21867904-D69E-41E3-B5BE-D9B124B8D7E4}" name="BalanceVarianceACY" dataDxfId="195"/>
    <tableColumn id="23" xr3:uid="{21867904-D69E-41E3-B5BE-D9B124B8D7E4}" name="BalancePercentVarianceACY" dataDxfId="194"/>
    <tableColumn id="24" xr3:uid="{21867904-D69E-41E3-B5BE-D9B124B8D7E4}" name="AccountNumber" dataDxfId="193"/>
    <tableColumn id="25" xr3:uid="{21867904-D69E-41E3-B5BE-D9B124B8D7E4}" name="AccountName" dataDxfId="192"/>
    <tableColumn id="26" xr3:uid="{21867904-D69E-41E3-B5BE-D9B124B8D7E4}" name="IncomeBalance" dataDxfId="191"/>
    <tableColumn id="27" xr3:uid="{21867904-D69E-41E3-B5BE-D9B124B8D7E4}" name="AccountCategory" dataDxfId="190"/>
    <tableColumn id="28" xr3:uid="{21867904-D69E-41E3-B5BE-D9B124B8D7E4}" name="AccountSubcategory" dataDxfId="189"/>
    <tableColumn id="29" xr3:uid="{21867904-D69E-41E3-B5BE-D9B124B8D7E4}" name="AccountType" dataDxfId="188"/>
    <tableColumn id="30" xr3:uid="{21867904-D69E-41E3-B5BE-D9B124B8D7E4}" name="Indentation" dataDxfId="187"/>
    <tableColumn id="31" xr3:uid="{21867904-D69E-41E3-B5BE-D9B124B8D7E4}" name="IndentedAccountName" dataDxfId="186"/>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85">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84">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8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620-EAD1-4F96-AD42-043394FE4BC3}">
  <sheetPr>
    <pageSetUpPr fitToPage="1"/>
  </sheetPr>
  <dimension ref="A2:L8"/>
  <sheetViews>
    <sheetView showGridLines="0" tabSelected="1" zoomScaleNormal="100" workbookViewId="0"/>
  </sheetViews>
  <sheetFormatPr defaultColWidth="9" defaultRowHeight="20.149999999999999" customHeight="1" x14ac:dyDescent="0.45"/>
  <cols>
    <col min="1" max="1" width="9.08203125" style="21" customWidth="1"/>
    <col min="2" max="2" width="7" style="12" customWidth="1"/>
    <col min="3" max="3" width="28.75" style="12" bestFit="1" customWidth="1"/>
    <col min="4" max="4" width="13.25" style="12" bestFit="1" customWidth="1"/>
    <col min="5" max="5" width="16.5" style="12" bestFit="1" customWidth="1"/>
    <col min="6" max="6" width="12.5" style="12" bestFit="1" customWidth="1"/>
    <col min="7" max="7" width="15.5" style="12" bestFit="1" customWidth="1"/>
    <col min="8" max="8" width="16" style="12" bestFit="1" customWidth="1"/>
    <col min="9" max="9" width="12.5" style="12" bestFit="1" customWidth="1"/>
    <col min="10" max="10" width="12.08203125" style="12" bestFit="1" customWidth="1"/>
    <col min="11" max="11" width="12.58203125" style="12" bestFit="1" customWidth="1"/>
    <col min="12" max="12" width="13.5" style="12" customWidth="1"/>
    <col min="13" max="14" width="18.25" style="12" bestFit="1" customWidth="1"/>
    <col min="15" max="16384" width="9" style="12"/>
  </cols>
  <sheetData>
    <row r="2" spans="2:12" ht="20.149999999999999" customHeight="1" thickBot="1" x14ac:dyDescent="0.5">
      <c r="B2" s="13" t="s">
        <v>67</v>
      </c>
      <c r="H2" s="14"/>
      <c r="L2" s="10" t="str" cm="1">
        <f t="array" ref="L2">ReportRequest.CompanyName</f>
        <v>Company name value</v>
      </c>
    </row>
    <row r="3" spans="2:12" ht="20.149999999999999" customHeight="1" thickTop="1" x14ac:dyDescent="0.45">
      <c r="H3" s="14"/>
    </row>
    <row r="4" spans="2:12" ht="20.149999999999999" customHeight="1" x14ac:dyDescent="0.45">
      <c r="B4" s="24" t="e" cm="1">
        <f t="array" ref="B4">IF(DateFilter=0, "", _xlfn.CONCAT(Caption.DateFilterLabel, " ", DateFilter))</f>
        <v>#N/A</v>
      </c>
      <c r="L4" s="11" t="str" cm="1">
        <f t="array" ref="L4">IF(ISNA(VLOOKUP("DataRetrieved",CaptionData[#All],2,FALSE)),"Data retrieved:",VLOOKUP("DataRetrieved",CaptionData[#All],2,FALSE))&amp;" "&amp;TEXT(ReportRequest.Date,"d mmmm yyyy, hh:mm")</f>
        <v>Data retrieved: Date value</v>
      </c>
    </row>
    <row r="6" spans="2:12" ht="20.149999999999999" customHeight="1" x14ac:dyDescent="0.45">
      <c r="B6" s="17" t="s">
        <v>76</v>
      </c>
      <c r="C6" s="17" t="s">
        <v>75</v>
      </c>
      <c r="D6" s="17" t="s">
        <v>74</v>
      </c>
      <c r="E6" s="17" t="s">
        <v>94</v>
      </c>
      <c r="F6" s="17" t="s">
        <v>95</v>
      </c>
      <c r="G6" s="18" t="s">
        <v>68</v>
      </c>
      <c r="H6" s="18" t="s">
        <v>69</v>
      </c>
      <c r="I6" s="18" t="s">
        <v>70</v>
      </c>
      <c r="J6" s="18" t="s">
        <v>71</v>
      </c>
      <c r="K6" s="18" t="s">
        <v>72</v>
      </c>
      <c r="L6" s="18" t="s">
        <v>73</v>
      </c>
    </row>
    <row r="7" spans="2:12" ht="20.149999999999999" customHeight="1" x14ac:dyDescent="0.45">
      <c r="B7" s="15"/>
      <c r="C7" s="15"/>
      <c r="D7" s="15"/>
      <c r="E7" s="15"/>
      <c r="F7" s="15"/>
      <c r="G7" s="16">
        <v>0</v>
      </c>
      <c r="H7" s="16">
        <v>0</v>
      </c>
      <c r="I7" s="16">
        <v>0</v>
      </c>
      <c r="J7" s="16">
        <v>0</v>
      </c>
      <c r="K7" s="16">
        <v>0</v>
      </c>
      <c r="L7" s="16">
        <v>0</v>
      </c>
    </row>
    <row r="8" spans="2:12" ht="20.149999999999999" customHeight="1" x14ac:dyDescent="0.45">
      <c r="B8" s="8" t="s">
        <v>66</v>
      </c>
      <c r="C8" s="8"/>
      <c r="D8" s="8"/>
      <c r="E8" s="8"/>
      <c r="F8" s="8"/>
      <c r="G8" s="9">
        <v>0</v>
      </c>
      <c r="H8" s="9">
        <v>0</v>
      </c>
      <c r="I8" s="9">
        <v>0</v>
      </c>
      <c r="J8" s="9">
        <v>0</v>
      </c>
      <c r="K8" s="9">
        <v>0</v>
      </c>
      <c r="L8" s="9">
        <v>0</v>
      </c>
    </row>
  </sheetData>
  <printOptions horizontalCentered="1"/>
  <pageMargins left="0.23622047244094491" right="0.23622047244094491" top="0.74803149606299213" bottom="0.74803149606299213" header="0.31496062992125984" footer="0.31496062992125984"/>
  <pageSetup paperSize="9" scale="6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sheetPr codeName="Sheet2"/>
  <dimension ref="A1:J3"/>
  <sheetViews>
    <sheetView showGridLines="0" zoomScaleNormal="100" workbookViewId="0"/>
  </sheetViews>
  <sheetFormatPr defaultColWidth="9" defaultRowHeight="20.149999999999999" customHeight="1" x14ac:dyDescent="0.45"/>
  <cols>
    <col min="1" max="1" width="51.2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08203125" style="12" bestFit="1" customWidth="1"/>
    <col min="9" max="9" width="12.58203125" style="12" bestFit="1" customWidth="1"/>
    <col min="10" max="10" width="12.33203125" style="12" bestFit="1" customWidth="1"/>
    <col min="11" max="14" width="18.25" style="12" bestFit="1" customWidth="1"/>
    <col min="15" max="16384" width="9" style="12"/>
  </cols>
  <sheetData>
    <row r="1" spans="2:10" ht="21" x14ac:dyDescent="0.45">
      <c r="B1" s="17" t="s">
        <v>76</v>
      </c>
      <c r="C1" s="17" t="s">
        <v>75</v>
      </c>
      <c r="D1" s="17" t="s">
        <v>74</v>
      </c>
      <c r="E1" s="18" t="s">
        <v>68</v>
      </c>
      <c r="F1" s="18" t="s">
        <v>69</v>
      </c>
      <c r="G1" s="18" t="s">
        <v>70</v>
      </c>
      <c r="H1" s="18" t="s">
        <v>71</v>
      </c>
      <c r="I1" s="18" t="s">
        <v>72</v>
      </c>
      <c r="J1" s="18" t="s">
        <v>73</v>
      </c>
    </row>
    <row r="2" spans="2:10" ht="21" x14ac:dyDescent="0.45">
      <c r="B2" s="15"/>
      <c r="C2" s="15"/>
      <c r="D2" s="15"/>
      <c r="E2" s="16">
        <v>0</v>
      </c>
      <c r="F2" s="16">
        <v>0</v>
      </c>
      <c r="G2" s="16">
        <v>0</v>
      </c>
      <c r="H2" s="16">
        <v>0</v>
      </c>
      <c r="I2" s="16">
        <v>0</v>
      </c>
      <c r="J2" s="16">
        <v>0</v>
      </c>
    </row>
    <row r="3" spans="2:10" ht="21" x14ac:dyDescent="0.45">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sheetPr codeName="Sheet1"/>
  <dimension ref="A1:J3"/>
  <sheetViews>
    <sheetView showGridLines="0" zoomScaleNormal="100" workbookViewId="0"/>
  </sheetViews>
  <sheetFormatPr defaultColWidth="9" defaultRowHeight="20.149999999999999" customHeight="1" x14ac:dyDescent="0.45"/>
  <cols>
    <col min="1" max="1" width="50.7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08203125" style="12" bestFit="1" customWidth="1"/>
    <col min="9" max="9" width="12.58203125" style="12" bestFit="1" customWidth="1"/>
    <col min="10" max="10" width="12.33203125" style="12" bestFit="1" customWidth="1"/>
    <col min="11" max="11" width="6.25" style="12" customWidth="1"/>
    <col min="12" max="14" width="21.75" style="12" bestFit="1" customWidth="1"/>
    <col min="15" max="16384" width="9" style="12"/>
  </cols>
  <sheetData>
    <row r="1" spans="2:10" ht="21" x14ac:dyDescent="0.45">
      <c r="B1" s="19" t="s">
        <v>76</v>
      </c>
      <c r="C1" s="19" t="s">
        <v>75</v>
      </c>
      <c r="D1" s="19" t="s">
        <v>74</v>
      </c>
      <c r="E1" s="20" t="s">
        <v>77</v>
      </c>
      <c r="F1" s="20" t="s">
        <v>78</v>
      </c>
      <c r="G1" s="20" t="s">
        <v>79</v>
      </c>
      <c r="H1" s="20" t="s">
        <v>80</v>
      </c>
      <c r="I1" s="20" t="s">
        <v>81</v>
      </c>
      <c r="J1" s="20" t="s">
        <v>82</v>
      </c>
    </row>
    <row r="2" spans="2:10" ht="21" x14ac:dyDescent="0.45">
      <c r="B2" s="15"/>
      <c r="C2" s="15"/>
      <c r="D2" s="15"/>
      <c r="E2" s="16">
        <v>0</v>
      </c>
      <c r="F2" s="16">
        <v>0</v>
      </c>
      <c r="G2" s="16">
        <v>0</v>
      </c>
      <c r="H2" s="16">
        <v>0</v>
      </c>
      <c r="I2" s="16">
        <v>0</v>
      </c>
      <c r="J2" s="16">
        <v>0</v>
      </c>
    </row>
    <row r="3" spans="2:10" ht="21" x14ac:dyDescent="0.45">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sheetPr codeName="Sheet3"/>
  <dimension ref="A1:AE2"/>
  <sheetViews>
    <sheetView workbookViewId="0"/>
  </sheetViews>
  <sheetFormatPr defaultRowHeight="16.5" x14ac:dyDescent="0.45"/>
  <cols>
    <col min="1" max="1" width="10.08203125" bestFit="1" customWidth="1"/>
    <col min="2" max="3" width="17.6640625" bestFit="1" customWidth="1"/>
    <col min="4" max="4" width="17.5" bestFit="1" customWidth="1"/>
    <col min="5" max="5" width="18.08203125" bestFit="1" customWidth="1"/>
    <col min="6" max="6" width="14.4140625" bestFit="1" customWidth="1"/>
    <col min="7" max="7" width="15.08203125" bestFit="1" customWidth="1"/>
    <col min="8" max="8" width="15.4140625" bestFit="1" customWidth="1"/>
    <col min="9" max="9" width="18.9140625" bestFit="1" customWidth="1"/>
    <col min="10" max="10" width="13.6640625" bestFit="1" customWidth="1"/>
    <col min="11" max="11" width="20.5" bestFit="1" customWidth="1"/>
    <col min="12" max="12" width="17.25" bestFit="1" customWidth="1"/>
    <col min="13" max="13" width="24.08203125" bestFit="1" customWidth="1"/>
    <col min="14" max="14" width="21.08203125" bestFit="1" customWidth="1"/>
    <col min="15" max="15" width="21.6640625" bestFit="1" customWidth="1"/>
    <col min="16" max="16" width="18" bestFit="1" customWidth="1"/>
    <col min="17" max="17" width="18.58203125" bestFit="1" customWidth="1"/>
    <col min="18" max="18" width="18.9140625" bestFit="1" customWidth="1"/>
    <col min="19" max="19" width="22.5" bestFit="1" customWidth="1"/>
    <col min="20" max="20" width="17.25" bestFit="1" customWidth="1"/>
    <col min="21" max="21" width="24.08203125" bestFit="1" customWidth="1"/>
    <col min="22" max="22" width="20.83203125" bestFit="1" customWidth="1"/>
    <col min="23" max="23" width="27.6640625" bestFit="1" customWidth="1"/>
    <col min="24" max="24" width="17.25" bestFit="1" customWidth="1"/>
    <col min="25" max="25" width="15.25" bestFit="1" customWidth="1"/>
    <col min="26" max="26" width="16.08203125" bestFit="1" customWidth="1"/>
    <col min="27" max="27" width="18.08203125" bestFit="1" customWidth="1"/>
    <col min="28" max="28" width="21.1640625" bestFit="1" customWidth="1"/>
    <col min="29" max="29" width="14.33203125" bestFit="1" customWidth="1"/>
    <col min="30" max="30" width="13.08203125" bestFit="1" customWidth="1"/>
    <col min="31" max="31" width="23.25" bestFit="1" customWidth="1"/>
  </cols>
  <sheetData>
    <row r="1" spans="1:31" x14ac:dyDescent="0.4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45">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t="s">
        <v>96</v>
      </c>
      <c r="AA2" t="s">
        <v>61</v>
      </c>
      <c r="AB2" t="s">
        <v>61</v>
      </c>
      <c r="AC2" t="s">
        <v>61</v>
      </c>
      <c r="AD2">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8B5-7920-4FE4-94FC-42619AA2E751}">
  <dimension ref="A1:C7"/>
  <sheetViews>
    <sheetView showGridLines="0" zoomScaleNormal="100" workbookViewId="0"/>
  </sheetViews>
  <sheetFormatPr defaultColWidth="9" defaultRowHeight="20.149999999999999" customHeight="1" x14ac:dyDescent="0.45"/>
  <cols>
    <col min="1" max="1" width="20.58203125" style="4" customWidth="1"/>
    <col min="2" max="2" width="44.58203125" style="4" customWidth="1"/>
    <col min="3" max="3" width="9" style="22"/>
    <col min="4" max="16384" width="9" style="4"/>
  </cols>
  <sheetData>
    <row r="1" spans="1:2" ht="20.149999999999999" customHeight="1" x14ac:dyDescent="0.45">
      <c r="A1" s="2" t="s">
        <v>83</v>
      </c>
      <c r="B1" s="3" t="str" cm="1">
        <f t="array" ref="B1">ReportRequest.EnvironmentName</f>
        <v>Environment name value</v>
      </c>
    </row>
    <row r="2" spans="1:2" ht="20.149999999999999" customHeight="1" x14ac:dyDescent="0.45">
      <c r="A2" s="2" t="s">
        <v>84</v>
      </c>
      <c r="B2" s="3" t="str" cm="1">
        <f t="array" ref="B2">ReportRequest.CompanyName</f>
        <v>Company name value</v>
      </c>
    </row>
    <row r="3" spans="1:2" ht="20.149999999999999" customHeight="1" x14ac:dyDescent="0.45">
      <c r="A3" s="2" t="s">
        <v>85</v>
      </c>
      <c r="B3" s="3" t="str" cm="1">
        <f t="array" ref="B3">ReportRequest.UserName</f>
        <v>User name value</v>
      </c>
    </row>
    <row r="4" spans="1:2" ht="20.149999999999999" customHeight="1" x14ac:dyDescent="0.45">
      <c r="A4" s="2" t="s">
        <v>86</v>
      </c>
      <c r="B4" s="3" t="str" cm="1">
        <f t="array" ref="B4">TEXT(ReportRequest.Date,"dddd, mmmm dd, yyyy")</f>
        <v>Date value</v>
      </c>
    </row>
    <row r="5" spans="1:2" ht="20.149999999999999" customHeight="1" x14ac:dyDescent="0.45">
      <c r="A5" s="2"/>
      <c r="B5" s="3"/>
    </row>
    <row r="6" spans="1:2" ht="20.149999999999999" customHeight="1" x14ac:dyDescent="0.45">
      <c r="A6" s="2" t="s">
        <v>87</v>
      </c>
      <c r="B6" s="3" t="str" cm="1">
        <f t="array" ref="B6">ReportMetadata.AboutThisReportTitle</f>
        <v>About This Report Title Value</v>
      </c>
    </row>
    <row r="7" spans="1:2" ht="20.149999999999999" customHeight="1" x14ac:dyDescent="0.45">
      <c r="A7" s="2" t="s">
        <v>88</v>
      </c>
      <c r="B7" s="23"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sheetPr codeName="Sheet5"/>
  <dimension ref="A1:AF2"/>
  <sheetViews>
    <sheetView workbookViewId="0">
      <selection activeCell="B3" sqref="B3"/>
    </sheetView>
  </sheetViews>
  <sheetFormatPr defaultRowHeight="16.5" x14ac:dyDescent="0.45"/>
  <cols>
    <col min="1" max="1" width="18.33203125" customWidth="1"/>
  </cols>
  <sheetData>
    <row r="1" spans="1:32" x14ac:dyDescent="0.45">
      <c r="A1" s="5" t="s">
        <v>30</v>
      </c>
      <c r="B1" s="5" t="s">
        <v>31</v>
      </c>
      <c r="C1" s="5" t="s">
        <v>32</v>
      </c>
      <c r="D1" s="5" t="s">
        <v>33</v>
      </c>
      <c r="E1" s="5" t="s">
        <v>34</v>
      </c>
      <c r="F1" s="5" t="s">
        <v>35</v>
      </c>
      <c r="G1" s="5" t="s">
        <v>36</v>
      </c>
      <c r="H1" s="5" t="s">
        <v>37</v>
      </c>
      <c r="I1" s="5" t="s">
        <v>38</v>
      </c>
      <c r="J1" s="5" t="s">
        <v>39</v>
      </c>
      <c r="K1" s="5" t="s">
        <v>40</v>
      </c>
      <c r="L1" s="5" t="s">
        <v>41</v>
      </c>
      <c r="M1" s="5" t="s">
        <v>42</v>
      </c>
      <c r="N1" s="5" t="s">
        <v>43</v>
      </c>
      <c r="O1" s="5" t="s">
        <v>44</v>
      </c>
      <c r="P1" s="5" t="s">
        <v>45</v>
      </c>
      <c r="Q1" s="5" t="s">
        <v>46</v>
      </c>
      <c r="R1" s="5" t="s">
        <v>47</v>
      </c>
      <c r="S1" s="5" t="s">
        <v>48</v>
      </c>
      <c r="T1" s="5" t="s">
        <v>49</v>
      </c>
      <c r="U1" s="5" t="s">
        <v>50</v>
      </c>
      <c r="V1" s="5" t="s">
        <v>51</v>
      </c>
      <c r="W1" s="5" t="s">
        <v>52</v>
      </c>
      <c r="X1" s="5" t="s">
        <v>53</v>
      </c>
      <c r="Y1" s="5" t="s">
        <v>54</v>
      </c>
      <c r="Z1" s="5" t="s">
        <v>55</v>
      </c>
      <c r="AA1" s="5" t="s">
        <v>56</v>
      </c>
      <c r="AB1" s="5" t="s">
        <v>57</v>
      </c>
      <c r="AC1" s="5" t="s">
        <v>58</v>
      </c>
      <c r="AD1" s="5" t="s">
        <v>59</v>
      </c>
      <c r="AE1" s="5" t="s">
        <v>60</v>
      </c>
      <c r="AF1" s="5"/>
    </row>
    <row r="2" spans="1:32" x14ac:dyDescent="0.45">
      <c r="A2" s="5" t="s">
        <v>61</v>
      </c>
      <c r="B2" s="5" t="s">
        <v>61</v>
      </c>
      <c r="C2" s="5" t="s">
        <v>61</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5" t="s">
        <v>61</v>
      </c>
      <c r="Y2" s="5" t="s">
        <v>61</v>
      </c>
      <c r="Z2" s="7">
        <v>0</v>
      </c>
      <c r="AA2" s="5" t="s">
        <v>61</v>
      </c>
      <c r="AB2" s="5" t="s">
        <v>61</v>
      </c>
      <c r="AC2" s="5" t="s">
        <v>61</v>
      </c>
      <c r="AD2" s="7">
        <v>0</v>
      </c>
      <c r="AE2" s="5"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sheetPr codeName="Sheet6"/>
  <dimension ref="A1:B2"/>
  <sheetViews>
    <sheetView workbookViewId="0"/>
  </sheetViews>
  <sheetFormatPr defaultRowHeight="16.5" x14ac:dyDescent="0.45"/>
  <cols>
    <col min="1" max="1" width="18.33203125" customWidth="1"/>
  </cols>
  <sheetData>
    <row r="1" spans="1:2" x14ac:dyDescent="0.45">
      <c r="A1" t="s">
        <v>62</v>
      </c>
      <c r="B1" t="s">
        <v>63</v>
      </c>
    </row>
    <row r="2" spans="1:2" x14ac:dyDescent="0.45">
      <c r="A2" t="s">
        <v>61</v>
      </c>
      <c r="B2"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sheetPr codeName="Sheet7"/>
  <dimension ref="A1:B2"/>
  <sheetViews>
    <sheetView workbookViewId="0"/>
  </sheetViews>
  <sheetFormatPr defaultRowHeight="16.5" x14ac:dyDescent="0.45"/>
  <cols>
    <col min="1" max="1" width="18.33203125" customWidth="1"/>
  </cols>
  <sheetData>
    <row r="1" spans="1:2" x14ac:dyDescent="0.45">
      <c r="A1" t="s">
        <v>64</v>
      </c>
      <c r="B1" t="s">
        <v>65</v>
      </c>
    </row>
    <row r="2" spans="1:2" x14ac:dyDescent="0.45">
      <c r="A2" t="s">
        <v>61</v>
      </c>
      <c r="B2" t="s">
        <v>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sheetPr codeName="Sheet8"/>
  <dimension ref="A1:B2"/>
  <sheetViews>
    <sheetView workbookViewId="0">
      <selection activeCell="B2" sqref="A1: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sheetPr codeName="Sheet9"/>
  <dimension ref="A1:K10"/>
  <sheetViews>
    <sheetView workbookViewId="0">
      <selection activeCell="B9" sqref="B9"/>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91</v>
      </c>
    </row>
    <row r="4" spans="1:11" x14ac:dyDescent="0.45">
      <c r="A4" t="s">
        <v>10</v>
      </c>
      <c r="D4" t="s">
        <v>21</v>
      </c>
    </row>
    <row r="5" spans="1:11" x14ac:dyDescent="0.45">
      <c r="A5" t="s">
        <v>11</v>
      </c>
      <c r="D5" t="s">
        <v>22</v>
      </c>
      <c r="E5" t="s">
        <v>90</v>
      </c>
    </row>
    <row r="6" spans="1:11" x14ac:dyDescent="0.45">
      <c r="A6" t="s">
        <v>12</v>
      </c>
      <c r="D6" t="s">
        <v>23</v>
      </c>
    </row>
    <row r="7" spans="1:11" x14ac:dyDescent="0.45">
      <c r="A7" t="s">
        <v>13</v>
      </c>
      <c r="D7" t="s">
        <v>24</v>
      </c>
      <c r="E7" t="s">
        <v>92</v>
      </c>
    </row>
    <row r="8" spans="1:11" x14ac:dyDescent="0.45">
      <c r="A8" t="s">
        <v>14</v>
      </c>
      <c r="B8" t="s">
        <v>89</v>
      </c>
      <c r="D8" t="s">
        <v>25</v>
      </c>
      <c r="E8" t="s">
        <v>93</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sheetPr codeName="Sheet10"/>
  <dimension ref="A1:C1"/>
  <sheetViews>
    <sheetView workbookViewId="0">
      <selection activeCell="B2" sqref="A1:C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$TrialBalanceLCYPrint$</vt:lpstr>
      <vt:lpstr>$TrialBalanceLCYAnalysis$</vt:lpstr>
      <vt:lpstr>$TrialBalanceACYAnalysis$</vt:lpstr>
      <vt:lpstr>TrialBalancePreviousYearData_Qu</vt:lpstr>
      <vt:lpstr>$AboutTheReportLabel$</vt:lpstr>
      <vt:lpstr>TrialBalancePreviousYearData</vt:lpstr>
      <vt:lpstr>Dimension1</vt:lpstr>
      <vt:lpstr>Dimension2</vt:lpstr>
      <vt:lpstr>CaptionData</vt:lpstr>
      <vt:lpstr>Aggregated Metadata</vt:lpstr>
      <vt:lpstr>TranslationData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2025-02-13T00:51:50Z</cp:lastPrinted>
  <dcterms:modified xsi:type="dcterms:W3CDTF">2025-02-14T05:04:11Z</dcterms:modified>
</cp:coreProperties>
</file>