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1F93A1AC-BAFE-4E5D-BB1C-2D64FAA8D4D8}" xr6:coauthVersionLast="47" xr6:coauthVersionMax="47" xr10:uidLastSave="{00000000-0000-0000-0000-000000000000}"/>
  <x:bookViews>
    <x:workbookView xWindow="-19548" yWindow="-17388" windowWidth="30936" windowHeight="16776" tabRatio="840" activeTab="3" xr2:uid="{00000000-000D-0000-FFFF-FFFF00000000}"/>
  </x:bookViews>
  <x:sheets>
    <x:sheet name="$TrialBalanceBudgetPrint$" sheetId="13" r:id="rId1"/>
    <x:sheet name="$TrialBalanceBudgetAnalysis$" sheetId="20" r:id="rId2"/>
    <x:sheet name="Metadata" sheetId="12" state="hidden" r:id="rId3"/>
    <x:sheet name="$AboutTheReportLabel$" sheetId="23" r:id="rId4"/>
    <x:sheet name="TranslationData" sheetId="2" state="hidden" r:id="rId5"/>
    <x:sheet name="CaptionData" sheetId="3" state="hidden" r:id="rId6"/>
    <x:sheet name="Aggregated Metadata" sheetId="4" state="hidden" r:id="rId7"/>
    <x:sheet name="MergedQuery" sheetId="18" state="hidden" r:id="rId8"/>
    <x:sheet name="GLAccounts" sheetId="5" state="hidden" r:id="rId9"/>
    <x:sheet name="Dimension1" sheetId="6" state="hidden" r:id="rId10"/>
    <x:sheet name="Dimension2" sheetId="7" state="hidden" r:id="rId11"/>
    <x:sheet name="TrialBalanceBudgetData" sheetId="8" state="hidden" r:id="rId12"/>
  </x:sheets>
  <x:definedNames>
    <x:definedName name="_xlcn.WorksheetConnection_newlayout.xlsxDimension1" hidden="1">Dimension1[]</x:definedName>
    <x:definedName name="_xlcn.WorksheetConnection_newlayout.xlsxDimension2" hidden="1">Dimension2[]</x:definedName>
    <x:definedName name="_xlcn.WorksheetConnection_newlayout.xlsxGLAccounts" hidden="1">GLAccounts[]</x:definedName>
    <x:definedName name="_xlcn.WorksheetConnection_newlayout.xlsxTrialBalanceBudgetData" hidden="1">TrialBalanceBudgetData[]</x:definedName>
    <x:definedName name="CompanyName">Metadata!$A$1</x:definedName>
    <x:definedName name="DataRetrieved">Metadata!$A$3</x:definedName>
    <x:definedName name="Date">Metadata!$A$2</x:definedName>
    <x:definedName name="DateFilter">_xlfn.XLOOKUP("DateFilter", ReportRequestPageValues[Request Page Option], ReportRequestPageValues[Request Page Option Value])</x:definedName>
    <x:definedName name="ExternalData_1" localSheetId="7" hidden="1">MergedQuery!$A$1:$U$2</x:definedName>
    <x: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1">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1">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1">_xlfn.XLOOKUP("Company name",ReportRequestValues[[#All],[Request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1">_xlfn.XLOOKUP("Date",ReportRequestValues[[#All],[Request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1">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1">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1">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1">#N/A</x:definedName>
    <x:definedName name="Slicer_AccountSubcategory1">#N/A</x:definedName>
    <x:definedName name="Slicer_Dimension1.Dim1Code">#N/A</x:definedName>
    <x:definedName name="Slicer_Dimension2.Dim2Code">#N/A</x:definedName>
  </x:definedNames>
  <x:calcPr calcId="191029" forceFullCalc="1"/>
  <x:pivotCaches>
    <x:pivotCache cacheId="10" r:id="rId13"/>
  </x:pivotCaches>
  <x:extLst>
    <x:ext xmlns:x14="http://schemas.microsoft.com/office/spreadsheetml/2009/9/main" uri="{BBE1A952-AA13-448e-AADC-164F8A28A991}">
      <x14:slicerCaches>
        <x14:slicerCache r:id="rId14"/>
        <x14:slicerCache r:id="rId15"/>
        <x14:slicerCache r:id="rId16"/>
        <x14:slicerCache r:id="rId17"/>
      </x14:slicerCaches>
    </x:ext>
    <x:ext xmlns:x14="http://schemas.microsoft.com/office/spreadsheetml/2009/9/main" uri="{79F54976-1DA5-4618-B147-4CDE4B953A38}">
      <x14:workbookPr/>
    </x:ext>
    <x: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23" l="1" a="1"/>
  <c r="B5" i="23" s="1"/>
  <c r="B4" i="23" a="1"/>
  <c r="B4" i="23" s="1"/>
  <c r="J4" i="13" a="1"/>
  <c r="J4" i="13" s="1"/>
  <c r="I4" i="13" a="1"/>
  <c r="I4" i="13" s="1"/>
  <c r="B4" i="13" a="1"/>
  <c r="B4" i="13" s="1"/>
  <c r="B7" i="23"/>
  <c r="B6" i="23" a="1"/>
  <c r="B6" i="23" s="1"/>
  <c r="B3" i="23" a="1"/>
  <c r="B3" i="23" s="1"/>
  <c r="B2" i="23" a="1"/>
  <c r="B2" i="23" s="1"/>
  <c r="B1" i="23" a="1"/>
  <c r="B1" i="23" s="1"/>
  <c r="J2" i="13" l="1" a="1"/>
  <c r="J2" i="13" s="1"/>
  <c r="A3" i="12"/>
  <c r="A2" i="12"/>
  <c r="A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<sst xmlns="http://schemas.openxmlformats.org/spreadsheetml/2006/main" count="249" uniqueCount="124">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</sst>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color theme="1"/>
      <name val="Segoe UI"/>
      <family val="2"/>
      <scheme val="minor"/>
    </font>
    <font>
      <sz val="10"/>
      <name val="Segoe UI Semibold"/>
      <scheme val="maj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23">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right" vertical="center"/>
    </xf>
    <xf numFmtId="0" fontId="18" fillId="0" borderId="0" xfId="0" pivotButton="1" applyFont="1" applyAlignment="1">
      <alignment vertical="center"/>
    </xf>
    <xf numFmtId="0" fontId="18" fillId="0" borderId="0" xfId="0" applyFont="1" applyAlignment="1">
      <alignment horizontal="right" vertical="center"/>
    </xf>
    <xf numFmtId="0" fontId="15" fillId="0" borderId="0" xfId="14"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right" vertical="center"/>
    </xf>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4">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3"/>
      <tableStyleElement type="headerRow" dxfId="122"/>
      <tableStyleElement type="totalRow" dxfId="121"/>
      <tableStyleElement type="secondRowStripe" dxfId="120"/>
    </tableStyle>
    <tableStyle name="Business Central Reports Slicer Style (Template)" pivot="0" table="0" count="10" xr9:uid="{5EF33C95-F562-4331-8DA5-64B607C22BAC}">
      <tableStyleElement type="wholeTable" dxfId="119"/>
      <tableStyleElement type="headerRow" dxfId="118"/>
    </tableStyle>
    <tableStyle name="Business Central Reports Table Style" pivot="0" count="4" xr9:uid="{9A04CBE4-27A3-4DF3-B0E2-EE79F773F0A1}">
      <tableStyleElement type="wholeTable" dxfId="117"/>
      <tableStyleElement type="headerRow" dxfId="116"/>
      <tableStyleElement type="firstRowStripe" dxfId="115"/>
      <tableStyleElement type="secondRowStripe" dxfId="1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165507</xdr:rowOff>
    </xdr:from>
    <xdr:to>
      <xdr:col>0</xdr:col>
      <xdr:colOff>1818000</xdr:colOff>
      <xdr:row>21</xdr:row>
      <xdr:rowOff>75120</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165507</xdr:rowOff>
    </xdr:from>
    <xdr:to>
      <xdr:col>0</xdr:col>
      <xdr:colOff>3681105</xdr:colOff>
      <xdr:row>21</xdr:row>
      <xdr:rowOff>75120</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63105"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1818000</xdr:colOff>
      <xdr:row>10</xdr:row>
      <xdr:rowOff>135465</xdr:rowOff>
    </xdr:to>
    <mc:AlternateContent xmlns:mc="http://schemas.openxmlformats.org/markup-compatibility/2006" xmlns:a14="http://schemas.microsoft.com/office/drawing/2010/main">
      <mc:Choice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135464</xdr:rowOff>
    </xdr:to>
    <mc:AlternateContent xmlns:mc="http://schemas.openxmlformats.org/markup-compatibility/2006" xmlns:a14="http://schemas.microsoft.com/office/drawing/2010/main">
      <mc:Choice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2685" y="0"/>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3874988426"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3">
      <pivotArea dataOnly="0" labelOnly="1" outline="0" fieldPosition="0">
        <references count="1">
          <reference field="4294967294" count="1">
            <x v="5"/>
          </reference>
        </references>
      </pivotArea>
    </format>
    <format dxfId="112">
      <pivotArea outline="0" collapsedLevelsAreSubtotals="1" fieldPosition="0"/>
    </format>
    <format dxfId="111">
      <pivotArea dataOnly="0" labelOnly="1" outline="0" fieldPosition="0">
        <references count="1">
          <reference field="4294967294" count="6">
            <x v="0"/>
            <x v="1"/>
            <x v="2"/>
            <x v="3"/>
            <x v="4"/>
            <x v="5"/>
          </reference>
        </references>
      </pivotArea>
    </format>
    <format dxfId="110">
      <pivotArea type="all" dataOnly="0" outline="0" fieldPosition="0"/>
    </format>
    <format dxfId="109">
      <pivotArea field="0" type="button" dataOnly="0" labelOnly="1" outline="0" axis="axisRow" fieldPosition="0"/>
    </format>
    <format dxfId="108">
      <pivotArea field="1" type="button" dataOnly="0" labelOnly="1" outline="0" axis="axisRow" fieldPosition="1"/>
    </format>
    <format dxfId="107">
      <pivotArea field="5" type="button" dataOnly="0" labelOnly="1" outline="0" axis="axisRow" fieldPosition="2"/>
    </format>
    <format dxfId="106">
      <pivotArea dataOnly="0" labelOnly="1" outline="0" fieldPosition="0">
        <references count="1">
          <reference field="0" count="0"/>
        </references>
      </pivotArea>
    </format>
    <format dxfId="105">
      <pivotArea dataOnly="0" labelOnly="1" outline="0" fieldPosition="0">
        <references count="2">
          <reference field="0" count="0" selected="0"/>
          <reference field="1" count="0"/>
        </references>
      </pivotArea>
    </format>
    <format dxfId="104">
      <pivotArea dataOnly="0" labelOnly="1" outline="0" fieldPosition="0">
        <references count="3">
          <reference field="0" count="0" selected="0"/>
          <reference field="1" count="0" selected="0"/>
          <reference field="5" count="0"/>
        </references>
      </pivotArea>
    </format>
    <format dxfId="103">
      <pivotArea dataOnly="0" labelOnly="1" outline="0" fieldPosition="0">
        <references count="1">
          <reference field="4294967294" count="6">
            <x v="0"/>
            <x v="1"/>
            <x v="2"/>
            <x v="3"/>
            <x v="4"/>
            <x v="5"/>
          </reference>
        </references>
      </pivotArea>
    </format>
    <format dxfId="102">
      <pivotArea field="0" type="button" dataOnly="0" labelOnly="1" outline="0" axis="axisRow" fieldPosition="0"/>
    </format>
    <format dxfId="101">
      <pivotArea field="0" type="button" dataOnly="0" labelOnly="1" outline="0" axis="axisRow" fieldPosition="0"/>
    </format>
    <format dxfId="100">
      <pivotArea field="1" type="button" dataOnly="0" labelOnly="1" outline="0" axis="axisRow" fieldPosition="1"/>
    </format>
    <format dxfId="99">
      <pivotArea field="5" type="button" dataOnly="0" labelOnly="1" outline="0" axis="axisRow" fieldPosition="2"/>
    </format>
    <format dxfId="98">
      <pivotArea dataOnly="0" labelOnly="1" outline="0" fieldPosition="0">
        <references count="1">
          <reference field="4294967294" count="6">
            <x v="0"/>
            <x v="1"/>
            <x v="2"/>
            <x v="3"/>
            <x v="4"/>
            <x v="5"/>
          </reference>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 dxfId="95">
      <pivotArea dataOnly="0" labelOnly="1" outline="0" fieldPosition="0">
        <references count="3">
          <reference field="0" count="0" selected="0"/>
          <reference field="1" count="0" selected="0"/>
          <reference field="5" count="0"/>
        </references>
      </pivotArea>
    </format>
    <format dxfId="94">
      <pivotArea outline="0" fieldPosition="0">
        <references count="1">
          <reference field="4294967294" count="1" selected="0">
            <x v="0"/>
          </reference>
        </references>
      </pivotArea>
    </format>
    <format dxfId="93">
      <pivotArea outline="0" fieldPosition="0">
        <references count="1">
          <reference field="4294967294" count="5" selected="0">
            <x v="1"/>
            <x v="2"/>
            <x v="3"/>
            <x v="4"/>
            <x v="5"/>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5" type="button" dataOnly="0" labelOnly="1" outline="0" axis="axisRow" fieldPosition="2"/>
    </format>
    <format dxfId="87">
      <pivotArea dataOnly="0" labelOnly="1" outline="0" fieldPosition="0">
        <references count="1">
          <reference field="0" count="0"/>
        </references>
      </pivotArea>
    </format>
    <format dxfId="86">
      <pivotArea dataOnly="0" labelOnly="1" outline="0" fieldPosition="0">
        <references count="2">
          <reference field="0" count="0" selected="0"/>
          <reference field="1" count="0"/>
        </references>
      </pivotArea>
    </format>
    <format dxfId="85">
      <pivotArea dataOnly="0" labelOnly="1" outline="0" fieldPosition="0">
        <references count="3">
          <reference field="0" count="0" selected="0"/>
          <reference field="1" count="0" selected="0"/>
          <reference field="5" count="0"/>
        </references>
      </pivotArea>
    </format>
    <format dxfId="84">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20">
    <format dxfId="83">
      <pivotArea dataOnly="0" labelOnly="1" outline="0" fieldPosition="0">
        <references count="1">
          <reference field="4294967294" count="1">
            <x v="5"/>
          </reference>
        </references>
      </pivotArea>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field="1" type="button" dataOnly="0" labelOnly="1" outline="0" axis="axisRow" fieldPosition="1"/>
    </format>
    <format dxfId="77">
      <pivotArea field="5" type="button" dataOnly="0" labelOnly="1" outline="0" axis="axisRow" fieldPosition="2"/>
    </format>
    <format dxfId="76">
      <pivotArea dataOnly="0" labelOnly="1" outline="0" fieldPosition="0">
        <references count="1">
          <reference field="0" count="0"/>
        </references>
      </pivotArea>
    </format>
    <format dxfId="75">
      <pivotArea dataOnly="0" labelOnly="1" outline="0" fieldPosition="0">
        <references count="2">
          <reference field="0" count="0" selected="0"/>
          <reference field="1" count="0"/>
        </references>
      </pivotArea>
    </format>
    <format dxfId="74">
      <pivotArea dataOnly="0" labelOnly="1" outline="0" fieldPosition="0">
        <references count="3">
          <reference field="0" count="0" selected="0"/>
          <reference field="1" count="0" selected="0"/>
          <reference field="5" count="0"/>
        </references>
      </pivotArea>
    </format>
    <format dxfId="73">
      <pivotArea dataOnly="0" labelOnly="1" outline="0" fieldPosition="0">
        <references count="1">
          <reference field="4294967294" count="6">
            <x v="0"/>
            <x v="1"/>
            <x v="2"/>
            <x v="3"/>
            <x v="4"/>
            <x v="5"/>
          </reference>
        </references>
      </pivotArea>
    </format>
    <format dxfId="72">
      <pivotArea dataOnly="0" labelOnly="1" outline="0" fieldPosition="0">
        <references count="1">
          <reference field="4294967294" count="6">
            <x v="0"/>
            <x v="1"/>
            <x v="2"/>
            <x v="3"/>
            <x v="4"/>
            <x v="5"/>
          </reference>
        </references>
      </pivotArea>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dataOnly="0" labelOnly="1" outline="0" fieldPosition="0">
        <references count="1">
          <reference field="0" count="0"/>
        </references>
      </pivotArea>
    </format>
    <format dxfId="67">
      <pivotArea dataOnly="0" labelOnly="1" outline="0" fieldPosition="0">
        <references count="2">
          <reference field="0" count="0" selected="0"/>
          <reference field="1" count="0"/>
        </references>
      </pivotArea>
    </format>
    <format dxfId="66">
      <pivotArea outline="0" collapsedLevelsAreSubtotals="1" fieldPosition="0"/>
    </format>
    <format dxfId="65">
      <pivotArea field="0" type="button" dataOnly="0" labelOnly="1" outline="0" axis="axisRow" fieldPosition="0"/>
    </format>
    <format dxfId="64">
      <pivotArea dataOnly="0" labelOnly="1" outline="0" fieldPosition="0">
        <references count="3">
          <reference field="0" count="0" selected="0"/>
          <reference field="1" count="0" selected="0"/>
          <reference field="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9"/>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8"/>
    <tableColumn id="10" xr3:uid="{EA063EB9-9ECB-4AC7-8D07-43638555233F}" uniqueName="10" name="TrialBalanceBudgetData.Dimension1Code" queryTableFieldId="10" dataDxfId="57"/>
    <tableColumn id="11" xr3:uid="{D3E1398D-A843-4D92-A0B3-1DC1414D3BB0}" uniqueName="11" name="TrialBalanceBudgetData.Dimension2Code" queryTableFieldId="11" dataDxfId="56"/>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5"/>
    <tableColumn id="19" xr3:uid="{85AAB26A-4B8E-4CB9-A2FD-1CFEFD1B2B4B}" uniqueName="19" name="Dimension1.Dim1Name" queryTableFieldId="19"/>
    <tableColumn id="20" xr3:uid="{4D03837F-BC67-45D3-80B3-973C9F3F2478}" uniqueName="20" name="Dimension2.Dim2Code" queryTableFieldId="20" dataDxfId="54"/>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GLAccounts" displayName="GLAccounts" ref="A1:H2" totalsRowShown="0" headerRowDxfId="53" xr:uid="{41D726F2-778D-4B1C-A5EA-875FED73D050}" mc:Ignorable="xr xr3">
  <x:autoFilter ref="A1:H2" xr:uid="{00000000-0009-0000-0100-000005000000}"/>
  <x:tableColumns count="8">
    <x:tableColumn id="1" name="AccountNumber" xr3:uid="{21867904-D69E-41E3-B5BE-D9B124B8D7E4}"/>
    <x:tableColumn id="2" name="AccountName" xr3:uid="{21867904-D69E-41E3-B5BE-D9B124B8D7E4}"/>
    <x:tableColumn id="3" name="IncomeBalance" xr3:uid="{21867904-D69E-41E3-B5BE-D9B124B8D7E4}"/>
    <x:tableColumn id="4" name="AccountCategory" xr3:uid="{21867904-D69E-41E3-B5BE-D9B124B8D7E4}"/>
    <x:tableColumn id="5" name="AccountSubcategory" xr3:uid="{21867904-D69E-41E3-B5BE-D9B124B8D7E4}"/>
    <x:tableColumn id="6" name="AccountType" xr3:uid="{21867904-D69E-41E3-B5BE-D9B124B8D7E4}"/>
    <x:tableColumn id="7" name="Indentation" xr3:uid="{21867904-D69E-41E3-B5BE-D9B124B8D7E4}"/>
    <x:tableColumn id="8" name="IndentedAccountName" xr3:uid="{21867904-D69E-41E3-B5BE-D9B124B8D7E4}"/>
  </x:tableColumns>
  <x:tableStyleInfo name="TableStyleLight8" showFirstColumn="0" showLastColumn="0" showRowStripes="1" showColumnStripes="0"/>
</x:table>
</file>

<file path=xl/tables/table9.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52" xr:uid="{41D726F2-778D-4B1C-A5EA-875FED73D050}" mc:Ignorable="xr xr3">
  <x:autoFilter ref="A1:B2" xr:uid="{00000000-0009-0000-0100-000009000000}"/>
  <x:tableColumns count="2">
    <x:tableColumn id="1" name="Dim1Code" xr3:uid="{21867904-D69E-41E3-B5BE-D9B124B8D7E4}"/>
    <x:tableColumn id="2" name="Dim1Name" xr3:uid="{21867904-D69E-41E3-B5BE-D9B124B8D7E4}"/>
  </x:tableColumns>
  <x:tableStyleInfo name="TableStyleLight8" showFirstColumn="0" showLastColumn="0" showRowStripes="1" showColumnStripes="0"/>
</x:table>
</file>

<file path=xl/tables/table10.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51" xr:uid="{41D726F2-778D-4B1C-A5EA-875FED73D050}" mc:Ignorable="xr xr3">
  <x:autoFilter ref="A1:B2" xr:uid="{00000000-0009-0000-0100-00000A000000}"/>
  <x:tableColumns count="2">
    <x:tableColumn id="1" name="Dim2Code" xr3:uid="{21867904-D69E-41E3-B5BE-D9B124B8D7E4}"/>
    <x:tableColumn id="2" name="Dim2Name" xr3:uid="{21867904-D69E-41E3-B5BE-D9B124B8D7E4}"/>
  </x:tableColumns>
  <x:tableStyleInfo name="TableStyleLight8" showFirstColumn="0" showLastColumn="0" showRowStripes="1" showColumnStripes="0"/>
</x:table>
</file>

<file path=xl/tables/table1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1" name="TrialBalanceBudgetData" displayName="TrialBalanceBudgetData" ref="A1:I2" totalsRowShown="0" headerRowDxfId="50" xr:uid="{41D726F2-778D-4B1C-A5EA-875FED73D050}" mc:Ignorable="xr xr3">
  <x:autoFilter ref="A1:I2" xr:uid="{00000000-0009-0000-0100-00000B000000}"/>
  <x:tableColumns count="9">
    <x:tableColumn id="1" name="Account" xr3:uid="{21867904-D69E-41E3-B5BE-D9B124B8D7E4}"/>
    <x:tableColumn id="2" name="Dimension1Code" xr3:uid="{21867904-D69E-41E3-B5BE-D9B124B8D7E4}"/>
    <x:tableColumn id="3" name="Dimension2Code" xr3:uid="{21867904-D69E-41E3-B5BE-D9B124B8D7E4}"/>
    <x:tableColumn id="4" name="NetChange" xr3:uid="{21867904-D69E-41E3-B5BE-D9B124B8D7E4}"/>
    <x:tableColumn id="5" name="Balance" xr3:uid="{21867904-D69E-41E3-B5BE-D9B124B8D7E4}"/>
    <x:tableColumn id="6" name="NetBudget" xr3:uid="{21867904-D69E-41E3-B5BE-D9B124B8D7E4}"/>
    <x:tableColumn id="7" name="BalanceBudget" xr3:uid="{21867904-D69E-41E3-B5BE-D9B124B8D7E4}"/>
    <x:tableColumn id="8" name="BudgetNetPct" xr3:uid="{21867904-D69E-41E3-B5BE-D9B124B8D7E4}"/>
    <x:tableColumn id="9" name="BudgetBalPct" xr3:uid="{21867904-D69E-41E3-B5BE-D9B124B8D7E4}"/>
  </x:tableColumns>
  <x:tableStyleInfo name="TableStyleLight8" showFirstColumn="0" showLastColumn="0" showRowStripes="1" showColumnStripes="0"/>
</x: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A2:Q7"/>
  <sheetViews>
    <sheetView showGridLines="0" zoomScaleNormal="100" workbookViewId="0"/>
  </sheetViews>
  <sheetFormatPr defaultColWidth="9" defaultRowHeight="20.149999999999999" customHeight="1" x14ac:dyDescent="0.45"/>
  <cols>
    <col min="1" max="1" width="9.08203125" style="15" customWidth="1"/>
    <col min="2" max="2" width="13.58203125" style="9" bestFit="1" customWidth="1"/>
    <col min="3" max="3" width="39.83203125" style="9" bestFit="1" customWidth="1"/>
    <col min="4" max="4" width="15.5" style="9" bestFit="1" customWidth="1"/>
    <col min="5" max="9" width="18.33203125" style="9" customWidth="1"/>
    <col min="10" max="10" width="19.58203125" style="9" customWidth="1"/>
    <col min="11" max="11" width="21" style="9" bestFit="1" customWidth="1"/>
    <col min="12" max="16384" width="9" style="9"/>
  </cols>
  <sheetData>
    <row r="2" spans="2:17" ht="20.149999999999999" customHeight="1" thickBot="1" x14ac:dyDescent="0.5">
      <c r="B2" s="5" t="s">
        <v>92</v>
      </c>
      <c r="J2" s="6" t="str" cm="1">
        <f t="array" ref="J2">ReportRequest.CompanyName</f>
        <v>Company name Value</v>
      </c>
    </row>
    <row r="3" spans="2:17" ht="20.149999999999999" customHeight="1" thickTop="1" x14ac:dyDescent="0.45">
      <c r="B3" s="10"/>
    </row>
    <row r="4" spans="2:17" ht="20.149999999999999" customHeight="1" x14ac:dyDescent="0.45">
      <c r="B4" s="14" t="e" cm="1">
        <f t="array" ref="B4">IF(DateFilter="", "", _xlfn.CONCAT(Caption.DateFilterLabel, " ", DateFilter))</f>
        <v>#N/A</v>
      </c>
      <c r="I4" s="7" t="e" cm="1">
        <f t="array" ref="I4">Caption.DataRetrieved</f>
        <v>#NAME?</v>
      </c>
      <c r="J4" s="20" t="str" cm="1">
        <f t="array" ref="J4">ReportRequest.Date</f>
        <v>Date Value</v>
      </c>
    </row>
    <row r="6" spans="2:17" ht="20.149999999999999" customHeight="1" x14ac:dyDescent="0.45">
      <c r="B6" s="17" t="s">
        <v>93</v>
      </c>
      <c r="C6" s="17" t="s">
        <v>94</v>
      </c>
      <c r="D6" s="17" t="s">
        <v>95</v>
      </c>
      <c r="E6" s="18" t="s">
        <v>96</v>
      </c>
      <c r="F6" s="18" t="s">
        <v>97</v>
      </c>
      <c r="G6" s="18" t="s">
        <v>98</v>
      </c>
      <c r="H6" s="18" t="s">
        <v>99</v>
      </c>
      <c r="I6" s="18" t="s">
        <v>100</v>
      </c>
      <c r="J6" s="16" t="s">
        <v>101</v>
      </c>
      <c r="K6" s="8"/>
      <c r="L6" s="8"/>
      <c r="M6" s="8"/>
      <c r="N6" s="8"/>
      <c r="O6" s="8"/>
      <c r="P6" s="8"/>
      <c r="Q6" s="8"/>
    </row>
    <row r="7" spans="2:17" ht="20.149999999999999" customHeight="1" x14ac:dyDescent="0.45">
      <c r="B7" s="11" t="s">
        <v>102</v>
      </c>
      <c r="C7" s="11" t="s">
        <v>103</v>
      </c>
      <c r="D7" s="11" t="s">
        <v>103</v>
      </c>
      <c r="E7" s="12">
        <v>0</v>
      </c>
      <c r="F7" s="12">
        <v>0</v>
      </c>
      <c r="G7" s="12">
        <v>0</v>
      </c>
      <c r="H7" s="12">
        <v>0</v>
      </c>
      <c r="I7" s="12">
        <v>0</v>
      </c>
      <c r="J7" s="12">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A1:Q2"/>
  <sheetViews>
    <sheetView showGridLines="0" zoomScale="97" zoomScaleNormal="100" workbookViewId="0"/>
  </sheetViews>
  <sheetFormatPr defaultColWidth="9" defaultRowHeight="20.149999999999999" customHeight="1" x14ac:dyDescent="0.45"/>
  <cols>
    <col min="1" max="1" width="50.75" style="15" customWidth="1"/>
    <col min="2" max="2" width="13.58203125" style="9" bestFit="1" customWidth="1"/>
    <col min="3" max="3" width="39.83203125" style="9" bestFit="1" customWidth="1"/>
    <col min="4" max="4" width="15.5" style="9" bestFit="1" customWidth="1"/>
    <col min="5" max="10" width="18.33203125" style="9" customWidth="1"/>
    <col min="11" max="11" width="21" style="9" bestFit="1" customWidth="1"/>
    <col min="12" max="16384" width="9" style="9"/>
  </cols>
  <sheetData>
    <row r="1" spans="2:17" ht="21" x14ac:dyDescent="0.45">
      <c r="B1" s="17" t="s">
        <v>93</v>
      </c>
      <c r="C1" s="17" t="s">
        <v>94</v>
      </c>
      <c r="D1" s="17" t="s">
        <v>95</v>
      </c>
      <c r="E1" s="18" t="s">
        <v>96</v>
      </c>
      <c r="F1" s="18" t="s">
        <v>97</v>
      </c>
      <c r="G1" s="18" t="s">
        <v>98</v>
      </c>
      <c r="H1" s="18" t="s">
        <v>99</v>
      </c>
      <c r="I1" s="18" t="s">
        <v>100</v>
      </c>
      <c r="J1" s="16" t="s">
        <v>101</v>
      </c>
      <c r="K1" s="8"/>
      <c r="L1" s="8"/>
      <c r="M1" s="8"/>
      <c r="N1" s="8"/>
      <c r="O1" s="8"/>
      <c r="P1" s="8"/>
      <c r="Q1" s="8"/>
    </row>
    <row r="2" spans="2:17" ht="21" x14ac:dyDescent="0.45">
      <c r="B2" s="11" t="s">
        <v>102</v>
      </c>
      <c r="C2" s="11" t="s">
        <v>103</v>
      </c>
      <c r="D2" s="11" t="s">
        <v>103</v>
      </c>
      <c r="E2" s="12">
        <v>0</v>
      </c>
      <c r="F2" s="12">
        <v>0</v>
      </c>
      <c r="G2" s="12">
        <v>0</v>
      </c>
      <c r="H2" s="12">
        <v>0</v>
      </c>
      <c r="I2" s="12">
        <v>0</v>
      </c>
      <c r="J2" s="12">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C7"/>
  <sheetViews>
    <sheetView showGridLines="0" tabSelected="1" workbookViewId="0"/>
  </sheetViews>
  <sheetFormatPr defaultRowHeight="20" customHeight="1" x14ac:dyDescent="0.45"/>
  <cols>
    <col min="1" max="1" width="18" style="11" bestFit="1" customWidth="1"/>
    <col min="2" max="2" width="21.83203125" style="11" bestFit="1" customWidth="1"/>
    <col min="3" max="3" width="9" style="11"/>
    <col min="4" max="16384" width="8.6640625" style="11"/>
  </cols>
  <sheetData>
    <row r="1" spans="1:3" ht="20" customHeight="1" x14ac:dyDescent="0.45">
      <c r="A1" s="13" t="s">
        <v>117</v>
      </c>
      <c r="B1" s="14" t="str" cm="1">
        <f t="array" ref="B1">ReportRequest.EnvironmentName</f>
        <v>Environment name Value</v>
      </c>
    </row>
    <row r="2" spans="1:3" ht="20" customHeight="1" x14ac:dyDescent="0.45">
      <c r="A2" s="13" t="s">
        <v>118</v>
      </c>
      <c r="B2" s="14" t="str" cm="1">
        <f t="array" ref="B2">ReportRequest.CompanyName</f>
        <v>Company name Value</v>
      </c>
    </row>
    <row r="3" spans="1:3" ht="20" customHeight="1" x14ac:dyDescent="0.45">
      <c r="A3" s="13" t="s">
        <v>119</v>
      </c>
      <c r="B3" s="14" t="str" cm="1">
        <f t="array" ref="B3">ReportRequest.UserName</f>
        <v>User name Value</v>
      </c>
    </row>
    <row r="4" spans="1:3" ht="20" customHeight="1" x14ac:dyDescent="0.45">
      <c r="A4" s="13" t="s">
        <v>120</v>
      </c>
      <c r="B4" s="21" t="str" cm="1">
        <f t="array" ref="B4">ReportRequest.Date</f>
        <v>Date Value</v>
      </c>
    </row>
    <row r="5" spans="1:3" ht="20" customHeight="1" x14ac:dyDescent="0.45">
      <c r="A5" s="13"/>
      <c r="B5" s="22" t="str" cm="1">
        <f t="array" ref="B5">ReportRequest.Date</f>
        <v>Date Value</v>
      </c>
      <c r="C5" s="11" t="s">
        <v>123</v>
      </c>
    </row>
    <row r="6" spans="1:3" ht="20" customHeight="1" x14ac:dyDescent="0.45">
      <c r="A6" s="13" t="s">
        <v>121</v>
      </c>
      <c r="B6" s="14" t="str" cm="1">
        <f t="array" ref="B6">ReportMetadata.AboutThisReportTitle</f>
        <v>About This Report Title Value</v>
      </c>
    </row>
    <row r="7" spans="1:3" ht="20" customHeight="1" x14ac:dyDescent="0.45">
      <c r="A7" s="13" t="s">
        <v>122</v>
      </c>
      <c r="B7" s="19"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45"/>
  <cols>
    <col min="1" max="1" width="25" customWidth="1"/>
    <col min="2" max="2" width="40" customWidth="1"/>
  </cols>
  <sheetData>
    <row r="1" spans="1:2" x14ac:dyDescent="0.45">
      <c r="A1" s="1" t="s">
        <v>3</v>
      </c>
      <c r="B1" s="1" t="s">
        <v>1</v>
      </c>
    </row>
    <row r="2" spans="1:2" x14ac:dyDescent="0.45">
      <c r="A2" t="s">
        <v>47</v>
      </c>
      <c r="B2" t="s">
        <v>48</v>
      </c>
    </row>
    <row r="3" spans="1:2" x14ac:dyDescent="0.45">
      <c r="A3" t="s">
        <v>49</v>
      </c>
      <c r="B3" t="s">
        <v>50</v>
      </c>
    </row>
    <row r="4" spans="1:2" x14ac:dyDescent="0.45">
      <c r="A4" t="s">
        <v>51</v>
      </c>
      <c r="B4" t="s">
        <v>52</v>
      </c>
    </row>
    <row r="5" spans="1:2" x14ac:dyDescent="0.45">
      <c r="A5" t="s">
        <v>53</v>
      </c>
      <c r="B5" t="s">
        <v>54</v>
      </c>
    </row>
    <row r="6" spans="1:2" x14ac:dyDescent="0.45">
      <c r="A6" t="s">
        <v>55</v>
      </c>
      <c r="B6" t="s">
        <v>56</v>
      </c>
    </row>
    <row r="7" spans="1:2" x14ac:dyDescent="0.45">
      <c r="A7" t="s">
        <v>57</v>
      </c>
      <c r="B7" t="s">
        <v>58</v>
      </c>
    </row>
    <row r="8" spans="1:2" x14ac:dyDescent="0.45">
      <c r="A8" t="s">
        <v>59</v>
      </c>
      <c r="B8" t="s">
        <v>59</v>
      </c>
    </row>
    <row r="9" spans="1:2" x14ac:dyDescent="0.45">
      <c r="A9" t="s">
        <v>60</v>
      </c>
      <c r="B9" t="s">
        <v>61</v>
      </c>
    </row>
    <row r="10" spans="1:2" x14ac:dyDescent="0.45">
      <c r="A10" t="s">
        <v>62</v>
      </c>
      <c r="B10" t="s">
        <v>50</v>
      </c>
    </row>
    <row r="11" spans="1:2" x14ac:dyDescent="0.45">
      <c r="A11" t="s">
        <v>63</v>
      </c>
      <c r="B11" t="s">
        <v>61</v>
      </c>
    </row>
    <row r="12" spans="1:2" x14ac:dyDescent="0.45">
      <c r="A12" t="s">
        <v>64</v>
      </c>
      <c r="B12" t="s">
        <v>50</v>
      </c>
    </row>
    <row r="13" spans="1:2" x14ac:dyDescent="0.45">
      <c r="A13" t="s">
        <v>65</v>
      </c>
      <c r="B13" t="s">
        <v>66</v>
      </c>
    </row>
    <row r="14" spans="1:2" x14ac:dyDescent="0.45">
      <c r="A14" t="s">
        <v>67</v>
      </c>
      <c r="B14" t="s">
        <v>68</v>
      </c>
    </row>
    <row r="15" spans="1:2" x14ac:dyDescent="0.45">
      <c r="A15" t="s">
        <v>69</v>
      </c>
      <c r="B15" t="s">
        <v>70</v>
      </c>
    </row>
    <row r="16" spans="1:2" x14ac:dyDescent="0.45">
      <c r="A16" t="s">
        <v>71</v>
      </c>
      <c r="B16" t="s">
        <v>72</v>
      </c>
    </row>
    <row r="17" spans="1:2" x14ac:dyDescent="0.45">
      <c r="A17" t="s">
        <v>73</v>
      </c>
      <c r="B17" t="s">
        <v>73</v>
      </c>
    </row>
    <row r="18" spans="1:2" x14ac:dyDescent="0.45">
      <c r="A18" t="s">
        <v>74</v>
      </c>
      <c r="B18" t="s">
        <v>75</v>
      </c>
    </row>
    <row r="19" spans="1:2" x14ac:dyDescent="0.45">
      <c r="A19" t="s">
        <v>76</v>
      </c>
      <c r="B19" t="s">
        <v>77</v>
      </c>
    </row>
    <row r="20" spans="1:2" x14ac:dyDescent="0.45">
      <c r="A20" t="s">
        <v>78</v>
      </c>
      <c r="B20" t="s">
        <v>79</v>
      </c>
    </row>
    <row r="21" spans="1:2" x14ac:dyDescent="0.45">
      <c r="A21" t="s">
        <v>80</v>
      </c>
      <c r="B21" t="s">
        <v>81</v>
      </c>
    </row>
    <row r="22" spans="1:2" x14ac:dyDescent="0.45">
      <c r="A22" t="s">
        <v>82</v>
      </c>
      <c r="B22" t="s">
        <v>83</v>
      </c>
    </row>
    <row r="23" spans="1:2" x14ac:dyDescent="0.45">
      <c r="A23" t="s">
        <v>84</v>
      </c>
      <c r="B23" t="s">
        <v>85</v>
      </c>
    </row>
    <row r="24" spans="1:2" x14ac:dyDescent="0.45">
      <c r="A24" t="s">
        <v>86</v>
      </c>
      <c r="B24" t="s">
        <v>87</v>
      </c>
    </row>
    <row r="25" spans="1:2" x14ac:dyDescent="0.45">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90</v>
      </c>
      <c r="D1" s="1" t="s">
        <v>26</v>
      </c>
      <c r="E1" s="1" t="s">
        <v>27</v>
      </c>
      <c r="F1" s="1" t="s">
        <v>90</v>
      </c>
      <c r="G1" s="1" t="s">
        <v>4</v>
      </c>
      <c r="H1" s="1" t="s">
        <v>5</v>
      </c>
      <c r="I1" s="1" t="s">
        <v>90</v>
      </c>
      <c r="J1" s="1" t="s">
        <v>45</v>
      </c>
      <c r="K1" s="1" t="s">
        <v>46</v>
      </c>
    </row>
    <row r="2" spans="1:11" x14ac:dyDescent="0.45">
      <c r="A2" t="s">
        <v>8</v>
      </c>
      <c r="B2" t="s">
        <v>9</v>
      </c>
      <c r="C2" t="s">
        <v>90</v>
      </c>
      <c r="D2" t="s">
        <v>28</v>
      </c>
      <c r="E2" t="s">
        <v>29</v>
      </c>
      <c r="F2" t="s">
        <v>90</v>
      </c>
      <c r="G2" t="s">
        <v>4</v>
      </c>
      <c r="H2" t="s">
        <v>5</v>
      </c>
      <c r="I2" t="s">
        <v>90</v>
      </c>
      <c r="J2" t="s">
        <v>45</v>
      </c>
      <c r="K2" t="s">
        <v>46</v>
      </c>
    </row>
    <row r="3" spans="1:11" x14ac:dyDescent="0.45">
      <c r="A3" t="s">
        <v>10</v>
      </c>
      <c r="B3" t="s">
        <v>11</v>
      </c>
      <c r="C3" t="s">
        <v>90</v>
      </c>
      <c r="D3" t="s">
        <v>30</v>
      </c>
      <c r="E3" t="s">
        <v>31</v>
      </c>
      <c r="F3" t="s">
        <v>90</v>
      </c>
      <c r="G3" t="s">
        <v>90</v>
      </c>
      <c r="H3" t="s">
        <v>90</v>
      </c>
      <c r="I3" t="s">
        <v>90</v>
      </c>
      <c r="J3" t="s">
        <v>90</v>
      </c>
      <c r="K3" t="s">
        <v>90</v>
      </c>
    </row>
    <row r="4" spans="1:11" x14ac:dyDescent="0.45">
      <c r="A4" t="s">
        <v>12</v>
      </c>
      <c r="B4" t="s">
        <v>13</v>
      </c>
      <c r="C4" t="s">
        <v>90</v>
      </c>
      <c r="D4" t="s">
        <v>32</v>
      </c>
      <c r="E4" t="s">
        <v>33</v>
      </c>
      <c r="F4" t="s">
        <v>90</v>
      </c>
      <c r="G4" t="s">
        <v>90</v>
      </c>
      <c r="H4" t="s">
        <v>90</v>
      </c>
      <c r="I4" t="s">
        <v>90</v>
      </c>
      <c r="J4" t="s">
        <v>90</v>
      </c>
      <c r="K4" t="s">
        <v>90</v>
      </c>
    </row>
    <row r="5" spans="1:11" x14ac:dyDescent="0.45">
      <c r="A5" t="s">
        <v>14</v>
      </c>
      <c r="B5" t="s">
        <v>15</v>
      </c>
      <c r="C5" t="s">
        <v>90</v>
      </c>
      <c r="D5" t="s">
        <v>34</v>
      </c>
      <c r="E5" t="s">
        <v>35</v>
      </c>
      <c r="F5" t="s">
        <v>90</v>
      </c>
      <c r="G5" t="s">
        <v>90</v>
      </c>
      <c r="H5" t="s">
        <v>90</v>
      </c>
      <c r="I5" t="s">
        <v>90</v>
      </c>
      <c r="J5" t="s">
        <v>90</v>
      </c>
      <c r="K5" t="s">
        <v>90</v>
      </c>
    </row>
    <row r="6" spans="1:11" x14ac:dyDescent="0.45">
      <c r="A6" t="s">
        <v>16</v>
      </c>
      <c r="B6" t="s">
        <v>17</v>
      </c>
      <c r="C6" t="s">
        <v>90</v>
      </c>
      <c r="D6" t="s">
        <v>36</v>
      </c>
      <c r="E6" t="s">
        <v>37</v>
      </c>
      <c r="F6" t="s">
        <v>90</v>
      </c>
      <c r="G6" t="s">
        <v>90</v>
      </c>
      <c r="H6" t="s">
        <v>90</v>
      </c>
      <c r="I6" t="s">
        <v>90</v>
      </c>
      <c r="J6" t="s">
        <v>90</v>
      </c>
      <c r="K6" t="s">
        <v>90</v>
      </c>
    </row>
    <row r="7" spans="1:11" x14ac:dyDescent="0.45">
      <c r="A7" t="s">
        <v>18</v>
      </c>
      <c r="B7" t="s">
        <v>19</v>
      </c>
      <c r="C7" t="s">
        <v>90</v>
      </c>
      <c r="D7" t="s">
        <v>38</v>
      </c>
      <c r="E7" t="s">
        <v>39</v>
      </c>
      <c r="F7" t="s">
        <v>90</v>
      </c>
      <c r="G7" t="s">
        <v>90</v>
      </c>
      <c r="H7" t="s">
        <v>90</v>
      </c>
      <c r="I7" t="s">
        <v>90</v>
      </c>
      <c r="J7" t="s">
        <v>90</v>
      </c>
      <c r="K7" t="s">
        <v>90</v>
      </c>
    </row>
    <row r="8" spans="1:11" x14ac:dyDescent="0.45">
      <c r="A8" t="s">
        <v>20</v>
      </c>
      <c r="B8" t="s">
        <v>21</v>
      </c>
      <c r="C8" t="s">
        <v>90</v>
      </c>
      <c r="D8" t="s">
        <v>40</v>
      </c>
      <c r="E8" t="s">
        <v>41</v>
      </c>
      <c r="F8" t="s">
        <v>90</v>
      </c>
      <c r="G8" t="s">
        <v>90</v>
      </c>
      <c r="H8" t="s">
        <v>90</v>
      </c>
      <c r="I8" t="s">
        <v>90</v>
      </c>
      <c r="J8" t="s">
        <v>90</v>
      </c>
      <c r="K8" t="s">
        <v>90</v>
      </c>
    </row>
    <row r="9" spans="1:11" x14ac:dyDescent="0.45">
      <c r="A9" t="s">
        <v>22</v>
      </c>
      <c r="B9" t="s">
        <v>23</v>
      </c>
      <c r="C9" t="s">
        <v>90</v>
      </c>
      <c r="D9" t="s">
        <v>0</v>
      </c>
      <c r="E9" t="s">
        <v>42</v>
      </c>
      <c r="F9" t="s">
        <v>90</v>
      </c>
      <c r="G9" t="s">
        <v>90</v>
      </c>
      <c r="H9" t="s">
        <v>90</v>
      </c>
      <c r="I9" t="s">
        <v>90</v>
      </c>
      <c r="J9" t="s">
        <v>90</v>
      </c>
      <c r="K9" t="s">
        <v>90</v>
      </c>
    </row>
    <row r="10" spans="1:11" x14ac:dyDescent="0.45">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45"/>
  <cols>
    <col min="1" max="1" width="16.08203125" bestFit="1" customWidth="1"/>
    <col min="2" max="2" width="14.1640625" bestFit="1" customWidth="1"/>
    <col min="3" max="3" width="15.08203125" bestFit="1" customWidth="1"/>
    <col min="4" max="4" width="16.83203125" bestFit="1" customWidth="1"/>
    <col min="5" max="5" width="19.6640625" bestFit="1" customWidth="1"/>
    <col min="6" max="6" width="13.33203125" bestFit="1" customWidth="1"/>
    <col min="7" max="7" width="12.08203125" bestFit="1" customWidth="1"/>
    <col min="8" max="8" width="21.58203125" bestFit="1" customWidth="1"/>
    <col min="9" max="9" width="29.1640625" bestFit="1" customWidth="1"/>
    <col min="10" max="11" width="36.6640625" bestFit="1" customWidth="1"/>
    <col min="12" max="12" width="31.83203125" bestFit="1" customWidth="1"/>
    <col min="13" max="13" width="28.83203125" bestFit="1" customWidth="1"/>
    <col min="14" max="14" width="31.5" bestFit="1" customWidth="1"/>
    <col min="15" max="15" width="34.75" bestFit="1" customWidth="1"/>
    <col min="16" max="16" width="33.9140625" bestFit="1" customWidth="1"/>
    <col min="17" max="17" width="33.4140625" bestFit="1" customWidth="1"/>
    <col min="18" max="18" width="21.58203125" bestFit="1" customWidth="1"/>
    <col min="19" max="19" width="22.08203125" bestFit="1" customWidth="1"/>
    <col min="20" max="20" width="21.58203125" bestFit="1" customWidth="1"/>
    <col min="21" max="21" width="22.08203125" bestFit="1" customWidth="1"/>
  </cols>
  <sheetData>
    <row r="1" spans="1:21" x14ac:dyDescent="0.45">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45">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45"/>
  <cols>
    <col min="1" max="1" width="18.33203125" customWidth="1"/>
  </cols>
  <sheetData>
    <row r="1" spans="1:8" x14ac:dyDescent="0.45">
      <c r="A1" t="s">
        <v>47</v>
      </c>
      <c r="B1" t="s">
        <v>49</v>
      </c>
      <c r="C1" t="s">
        <v>51</v>
      </c>
      <c r="D1" t="s">
        <v>53</v>
      </c>
      <c r="E1" t="s">
        <v>55</v>
      </c>
      <c r="F1" t="s">
        <v>57</v>
      </c>
      <c r="G1" t="s">
        <v>59</v>
      </c>
      <c r="H1" t="s">
        <v>91</v>
      </c>
    </row>
    <row r="2" spans="1:8" x14ac:dyDescent="0.45">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45"/>
  <cols>
    <col min="1" max="1" width="18.33203125" customWidth="1"/>
  </cols>
  <sheetData>
    <row r="1" spans="1:2" x14ac:dyDescent="0.45">
      <c r="A1" t="s">
        <v>60</v>
      </c>
      <c r="B1" t="s">
        <v>62</v>
      </c>
    </row>
    <row r="2" spans="1:2" x14ac:dyDescent="0.45">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45"/>
  <cols>
    <col min="1" max="1" width="18.33203125" customWidth="1"/>
  </cols>
  <sheetData>
    <row r="1" spans="1:2" x14ac:dyDescent="0.45">
      <c r="A1" t="s">
        <v>63</v>
      </c>
      <c r="B1" t="s">
        <v>64</v>
      </c>
    </row>
    <row r="2" spans="1:2" x14ac:dyDescent="0.45">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45"/>
  <cols>
    <col min="1" max="1" width="18.33203125" customWidth="1"/>
  </cols>
  <sheetData>
    <row r="1" spans="1:9" x14ac:dyDescent="0.45">
      <c r="A1" t="s">
        <v>65</v>
      </c>
      <c r="B1" t="s">
        <v>67</v>
      </c>
      <c r="C1" t="s">
        <v>69</v>
      </c>
      <c r="D1" t="s">
        <v>71</v>
      </c>
      <c r="E1" t="s">
        <v>73</v>
      </c>
      <c r="F1" t="s">
        <v>74</v>
      </c>
      <c r="G1" t="s">
        <v>76</v>
      </c>
      <c r="H1" t="s">
        <v>78</v>
      </c>
      <c r="I1" t="s">
        <v>80</v>
      </c>
    </row>
    <row r="2" spans="1:9" x14ac:dyDescent="0.45">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64792107-D077-4AA0-8CA8-A2E1CF30C5DA}">
  <ds:schemaRefs/>
</ds:datastoreItem>
</file>

<file path=customXml/itemProps2.xml><?xml version="1.0" encoding="utf-8"?>
<ds:datastoreItem xmlns:ds="http://schemas.openxmlformats.org/officeDocument/2006/customXml" ds:itemID="{CBBD1FFB-3BD6-45F0-80BE-8A991739F15A}">
  <ds:schemaRefs/>
</ds:datastoreItem>
</file>

<file path=customXml/itemProps3.xml><?xml version="1.0" encoding="utf-8"?>
<ds:datastoreItem xmlns:ds="http://schemas.openxmlformats.org/officeDocument/2006/customXml" ds:itemID="{45C8A712-3FE0-4B7A-818B-AC42F2FEE303}">
  <ds:schemaRefs/>
</ds:datastoreItem>
</file>

<file path=customXml/itemProps4.xml><?xml version="1.0" encoding="utf-8"?>
<ds:datastoreItem xmlns:ds="http://schemas.openxmlformats.org/officeDocument/2006/customXml" ds:itemID="{3502C20A-5577-45F6-A6CE-86F7D4FEBD01}">
  <ds:schemaRefs/>
</ds:datastoreItem>
</file>

<file path=customXml/itemProps5.xml><?xml version="1.0" encoding="utf-8"?>
<ds:datastoreItem xmlns:ds="http://schemas.openxmlformats.org/officeDocument/2006/customXml" ds:itemID="{50F9A5F3-7B33-4BF4-9E42-4BFD9472858C}">
  <ds:schemaRefs/>
</ds:datastoreItem>
</file>

<file path=customXml/itemProps6.xml><?xml version="1.0" encoding="utf-8"?>
<ds:datastoreItem xmlns:ds="http://schemas.openxmlformats.org/officeDocument/2006/customXml" ds:itemID="{050AA7A7-F05B-4118-891C-356A627F1B34}">
  <ds:schemaRefs/>
</ds:datastoreItem>
</file>

<file path=customXml/itemProps7.xml><?xml version="1.0" encoding="utf-8"?>
<ds:datastoreItem xmlns:ds="http://schemas.openxmlformats.org/officeDocument/2006/customXml" ds:itemID="{2923B928-CDC9-4450-8C6D-9761C6B4D563}">
  <ds:schemaRefs/>
</ds:datastoreItem>
</file>

<file path=customXml/itemProps8.xml><?xml version="1.0" encoding="utf-8"?>
<ds:datastoreItem xmlns:ds="http://schemas.openxmlformats.org/officeDocument/2006/customXml" ds:itemID="{95F0A226-1BCC-41B5-88BC-95AF82CAA886}">
  <ds:schemaRefs/>
</ds:datastoreItem>
</file>

<file path=customXml/itemProps9.xml><?xml version="1.0" encoding="utf-8"?>
<ds:datastoreItem xmlns:ds="http://schemas.openxmlformats.org/officeDocument/2006/customXml" ds:itemID="{40A9EA7D-42EF-4A82-83B1-E02824015A7B}">
  <ds:schemaRefs/>
</ds:datastoreItem>
</file>

<file path=customXml/itemProps10.xml><?xml version="1.0" encoding="utf-8"?>
<ds:datastoreItem xmlns:ds="http://schemas.openxmlformats.org/officeDocument/2006/customXml" ds:itemID="{16552C98-4CC0-4D55-9AC6-D95534151EC4}">
  <ds:schemaRefs/>
</ds:datastoreItem>
</file>

<file path=customXml/itemProps11.xml><?xml version="1.0" encoding="utf-8"?>
<ds:datastoreItem xmlns:ds="http://schemas.openxmlformats.org/officeDocument/2006/customXml" ds:itemID="{BA697CF0-B2B3-4AA2-8CF1-ABB62A89DC63}">
  <ds:schemaRefs/>
</ds:datastoreItem>
</file>

<file path=customXml/itemProps12.xml><?xml version="1.0" encoding="utf-8"?>
<ds:datastoreItem xmlns:ds="http://schemas.openxmlformats.org/officeDocument/2006/customXml" ds:itemID="{A83BEC6F-F871-4B74-90B7-DDE3ECC20C1E}">
  <ds:schemaRefs/>
</ds:datastoreItem>
</file>

<file path=customXml/itemProps13.xml><?xml version="1.0" encoding="utf-8"?>
<ds:datastoreItem xmlns:ds="http://schemas.openxmlformats.org/officeDocument/2006/customXml" ds:itemID="{5C83263B-47AD-4516-927F-8452967BAF8F}">
  <ds:schemaRefs/>
</ds:datastoreItem>
</file>

<file path=customXml/itemProps14.xml><?xml version="1.0" encoding="utf-8"?>
<ds:datastoreItem xmlns:ds="http://schemas.openxmlformats.org/officeDocument/2006/customXml" ds:itemID="{4F42747E-3A91-44D9-99E7-883F5402C138}">
  <ds:schemaRefs/>
</ds:datastoreItem>
</file>

<file path=customXml/itemProps15.xml><?xml version="1.0" encoding="utf-8"?>
<ds:datastoreItem xmlns:ds="http://schemas.openxmlformats.org/officeDocument/2006/customXml" ds:itemID="{A1D4A330-A6DC-4516-8C49-3A5C63C4088C}">
  <ds:schemaRefs/>
</ds:datastoreItem>
</file>

<file path=customXml/itemProps16.xml><?xml version="1.0" encoding="utf-8"?>
<ds:datastoreItem xmlns:ds="http://schemas.openxmlformats.org/officeDocument/2006/customXml" ds:itemID="{EF236C73-77EB-43C9-BC17-2C279EAC2BAC}">
  <ds:schemaRefs/>
</ds:datastoreItem>
</file>

<file path=customXml/itemProps17.xml><?xml version="1.0" encoding="utf-8"?>
<ds:datastoreItem xmlns:ds="http://schemas.openxmlformats.org/officeDocument/2006/customXml" ds:itemID="{D9D2BD63-BDA1-494E-9BFD-A2E7EAB9D0CC}">
  <ds:schemaRefs/>
</ds:datastoreItem>
</file>

<file path=customXml/itemProps18.xml><?xml version="1.0" encoding="utf-8"?>
<ds:datastoreItem xmlns:ds="http://schemas.openxmlformats.org/officeDocument/2006/customXml" ds:itemID="{7A09E366-D3E2-45B5-8D0B-7084490AC091}">
  <ds:schemaRefs/>
</ds:datastoreItem>
</file>

<file path=customXml/itemProps19.xml><?xml version="1.0" encoding="utf-8"?>
<ds:datastoreItem xmlns:ds="http://schemas.openxmlformats.org/officeDocument/2006/customXml" ds:itemID="{4D38CAD1-A2CA-4754-AD29-C8127BB83E59}">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Dan Williams</cp:lastModifiedBy>
  <cp:lastPrinted>2025-02-13T05:04:54Z</cp:lastPrinted>
  <dcterms:created xsi:type="dcterms:W3CDTF">2025-02-13T00:18:47Z</dcterms:created>
  <dcterms:modified xsi:type="dcterms:W3CDTF">2025-04-01T04:20:39Z</dcterms:modified>
</cp:coreProperties>
</file>