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x:workbook xmlns:x15ac="http://schemas.microsoft.com/office/spreadsheetml/2010/11/ac" xmlns:x14="http://schemas.microsoft.com/office/spreadsheetml/2009/9/main"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429"/>
  <x: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GeneralLedger\"/>
    </mc:Choice>
  </mc:AlternateContent>
  <xr:revisionPtr revIDLastSave="0" documentId="13_ncr:1_{E9E22A1D-8C9F-4894-BCFC-349A75C6D9DF}" xr6:coauthVersionLast="47" xr6:coauthVersionMax="47" xr10:uidLastSave="{00000000-0000-0000-0000-000000000000}"/>
  <x:bookViews>
    <x:workbookView xWindow="-19548" yWindow="-17388" windowWidth="30936" windowHeight="16776" xr2:uid="{00000000-000D-0000-FFFF-FFFF00000000}"/>
  </x:bookViews>
  <x:sheets>
    <x:sheet name="$TrialBalanceLCYPrint$" sheetId="17" r:id="rId1"/>
    <x:sheet name="$TrialBalanceLCYAnalysis$" sheetId="12" r:id="rId2"/>
    <x:sheet name="$TrialBalanceACYAnalysis$" sheetId="13" r:id="rId3"/>
    <x:sheet name="TrialBalancePreviousYearData_Qu" sheetId="11" state="hidden" r:id="rId4"/>
    <x:sheet name="$AboutTheReportLabel$" sheetId="16" r:id="rId5"/>
    <x:sheet name="TrialBalancePreviousYearData" sheetId="5" state="hidden" r:id="rId6"/>
    <x:sheet name="Dimension1" sheetId="6" state="hidden" r:id="rId7"/>
    <x:sheet name="Dimension2" sheetId="7" state="hidden" r:id="rId8"/>
    <x:sheet name="CaptionData" sheetId="3" state="hidden" r:id="rId9"/>
    <x:sheet name="Aggregated Metadata" sheetId="4" state="hidden" r:id="rId10"/>
    <x:sheet name="TranslationData" sheetId="2" state="hidden" r:id="rId11"/>
  </x:sheets>
  <x:definedNames>
    <x:definedName name="__">'$AboutTheReportLabel$'!$B$7</x:definedName>
    <x:definedName name="DataRetrieved" localSheetId="4">#REF!</x:definedName>
    <x:definedName name="DataRetrieved">#REF!</x:definedName>
    <x:definedName name="DateFilter">_xlfn.XLOOKUP("DateFilter", ReportRequestPageValues[Request Page Option], ReportRequestPageValues[Request Page Option Value])</x:definedName>
    <x:definedName name="ExternalData_1" localSheetId="3" hidden="1">TrialBalancePreviousYearData_Qu!$A$1:$AE$2</x:definedName>
    <x: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x:definedName>
    <x: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x:definedName>
    <x: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x:definedName>
    <x:definedName name="ReportMetadata.ExtensionName" comment="Use this function to get the Extension Name from the ReportMetadataValues table in the Aggregated Metadata worksheet">_xlfn.XLOOKUP("Extension Name",ReportMetadataValues[[#All],[Report Property]],ReportMetadataValues[[#All],[Report Property Value]],"none")</x:definedName>
    <x: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x:definedName>
    <x: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x:definedName>
    <x: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x:definedName>
    <x: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x:definedName>
    <x:definedName name="ReportMetadata.ObjectID" comment="Use this function to get the Object ID from the ReportMetadataValues table in the Aggregated Metadata worksheet" localSheetId="0">_xlfn.XLOOKUP("Object ID",ReportMetadataValues[[#All],[Report Property]],ReportMetadataValues[[#All],[Report Property Value]],"none")</x:definedName>
    <x:definedName name="ReportMetadata.ObjectID" comment="Use this function to get the Object ID from the ReportMetadataValues table in the Aggregated Metadata worksheet">_xlfn.XLOOKUP("Object ID",ReportMetadataValues[[#All],[Report Property]],ReportMetadataValues[[#All],[Report Property Value]],"none")</x:definedName>
    <x: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x:definedName>
    <x:definedName name="ReportMetadata.ObjectName" comment="Use this function to get the Object Name from the ReportMetadataValues table in the Aggregated Metadata worksheet">_xlfn.XLOOKUP("Object Name",ReportMetadataValues[[#All],[Report Property]],ReportMetadataValues[[#All],[Report Property Value]],"none")</x:definedName>
    <x: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x:definedName>
    <x: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x:definedName>
    <x:definedName name="ReportRequest.CompanyId" comment="Use this function to get the Company Id from the ReportRequestValues table in the Aggregated Metadata worksheet" localSheetId="0">_xlfn.XLOOKUP("Company Id",ReportRequestValues[[#All],[Request Property]],ReportRequestValues[[#All],[Request Property Value]],"none")</x:definedName>
    <x:definedName name="ReportRequest.CompanyId" comment="Use this function to get the Company Id from the ReportRequestValues table in the Aggregated Metadata worksheet">_xlfn.XLOOKUP("Company Id",ReportRequestValues[[#All],[Request Property]],ReportRequestValues[[#All],[Request Property Value]],"none")</x:definedName>
    <x:definedName name="ReportRequest.CompanyName" localSheetId="0">_xlfn.XLOOKUP("Company name",ReportRequestValues[[#All],[Request Property]],ReportRequestValues[[#All],[Request Property Value]],"none")</x:definedName>
    <x:definedName name="ReportRequest.CompanyName" comment="Use this function to get the Company name from the ReportRequestValues table in the Aggregated Metadata worksheet">_xlfn.XLOOKUP("Company name",ReportRequestValues[[#All],[Request Property]],ReportRequestValues[[#All],[Request Property Value]],"none")</x:definedName>
    <x:definedName name="ReportRequest.Date" localSheetId="0">_xlfn.XLOOKUP("Date",ReportRequestValues[[#All],[Request Property]],ReportRequestValues[[#All],[Request Property Value]],"none")</x:definedName>
    <x:definedName name="ReportRequest.Date" comment="Use this function to get the Date from the ReportRequestValues table in the Aggregated Metadata worksheet">_xlfn.XLOOKUP("Date",ReportRequestValues[[#All],[Request Property]],ReportRequestValues[[#All],[Request Property Value]],"none")</x:definedName>
    <x: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x:definedName>
    <x: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x:definedName>
    <x: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x:definedName>
    <x: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x:definedName>
    <x: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x:definedName>
    <x:definedName name="ReportRequest.FormatRegion" comment="Use this function to get the Format Region from the ReportRequestValues table in the Aggregated Metadata worksheet">_xlfn.XLOOKUP("Format Region",ReportRequestValues[[#All],[Request Property]],ReportRequestValues[[#All],[Request Property Value]],"none")</x:definedName>
    <x:definedName name="ReportRequest.Language" comment="Use this function to get the Language from the ReportRequestValues table in the Aggregated Metadata worksheet" localSheetId="0">_xlfn.XLOOKUP("Language",ReportRequestValues[[#All],[Request Property]],ReportRequestValues[[#All],[Request Property Value]],"none")</x:definedName>
    <x:definedName name="ReportRequest.Language" comment="Use this function to get the Language from the ReportRequestValues table in the Aggregated Metadata worksheet">_xlfn.XLOOKUP("Language",ReportRequestValues[[#All],[Request Property]],ReportRequestValues[[#All],[Request Property Value]],"none")</x:definedName>
    <x: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x:definedName>
    <x:definedName name="ReportRequest.TenantEntraId" comment="Use this function to get the Tenant Entra Id from the ReportRequestValues table in the Aggregated Metadata worksheet">_xlfn.XLOOKUP("Tenant Entra Id",ReportRequestValues[[#All],[Request Property]],ReportRequestValues[[#All],[Request Property Value]],"none")</x:definedName>
    <x:definedName name="ReportRequest.TenantId" comment="Use this function to get the Tenant Id from the ReportRequestValues table in the Aggregated Metadata worksheet" localSheetId="0">_xlfn.XLOOKUP("Tenant Id",ReportRequestValues[[#All],[Request Property]],ReportRequestValues[[#All],[Request Property Value]],"none")</x:definedName>
    <x:definedName name="ReportRequest.TenantId" comment="Use this function to get the Tenant Id from the ReportRequestValues table in the Aggregated Metadata worksheet">_xlfn.XLOOKUP("Tenant Id",ReportRequestValues[[#All],[Request Property]],ReportRequestValues[[#All],[Request Property Value]],"none")</x:definedName>
    <x:definedName name="ReportRequest.UserName" comment="Use this function to get the User name from the ReportRequestValues table in the Aggregated Metadata worksheet" localSheetId="0">_xlfn.XLOOKUP("User name",ReportRequestValues[[#All],[Request Property]],ReportRequestValues[[#All],[Request Property Value]],"none")</x:definedName>
    <x:definedName name="ReportRequest.UserName" comment="Use this function to get the User name from the ReportRequestValues table in the Aggregated Metadata worksheet">_xlfn.XLOOKUP("User name",ReportRequestValues[[#All],[Request Property]],ReportRequestValues[[#All],[Request Property Value]],"none")</x:definedName>
    <x:definedName name="Slicer_AccountCategory">#N/A</x:definedName>
    <x:definedName name="Slicer_AccountCategory1">#N/A</x:definedName>
    <x:definedName name="Slicer_AccountSubcategory">#N/A</x:definedName>
    <x:definedName name="Slicer_AccountSubcategory1">#N/A</x:definedName>
    <x:definedName name="Slicer_Dimension1Code">#N/A</x:definedName>
    <x:definedName name="Slicer_Dimension1Code1">#N/A</x:definedName>
    <x:definedName name="Slicer_Dimension2Code">#N/A</x:definedName>
    <x:definedName name="Slicer_Dimension2Code1">#N/A</x:definedName>
    <x:definedName name="TEMP" comment="Use this function to get the About This Report Text from the ReportMetadataValues table in the Aggregated Metadata worksheet">_xlfn.XLOOKUP("About This Report Text",#REF!,#REF!,"none")</x:definedName>
    <x:definedName name="TEMP2" comment="Use this function to get the About This Report Title from the ReportMetadataValues table in the Aggregated Metadata worksheet">_xlfn.XLOOKUP("About This Report Title",#REF!,#REF!,"none")</x:definedName>
  </x:definedNames>
  <x:calcPr calcId="191029"/>
  <x:pivotCaches>
    <x:pivotCache cacheId="10" r:id="rId12"/>
  </x:pivotCaches>
  <x:extLst>
    <x: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s>
    </x:ext>
    <x:ext xmlns:x14="http://schemas.microsoft.com/office/spreadsheetml/2009/9/main" uri="{79F54976-1DA5-4618-B147-4CDE4B953A38}">
      <x14:workbookPr/>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calcChain.xml><?xml version="1.0" encoding="utf-8"?>
<calcChain xmlns="http://schemas.openxmlformats.org/spreadsheetml/2006/main">
  <c r="B5" i="16" l="1" a="1"/>
  <c r="B5" i="16" s="1"/>
  <c r="B4" i="16" a="1"/>
  <c r="B4" i="16" s="1"/>
  <c r="L4" i="17" a="1"/>
  <c r="L4" i="17" s="1"/>
  <c r="K4" i="17" a="1"/>
  <c r="K4" i="17"/>
  <c r="B4" i="17" a="1"/>
  <c r="B4" i="17" s="1"/>
  <c r="L2" i="17" a="1"/>
  <c r="L2" i="17" s="1"/>
  <c r="B6" i="16" l="1" a="1"/>
  <c r="B6" i="16" s="1"/>
  <c r="B3" i="16" a="1"/>
  <c r="B3" i="16" s="1"/>
  <c r="B7" i="16"/>
  <c r="B1" i="16" a="1"/>
  <c r="B1" i="16" s="1"/>
  <c r="B2" i="16" a="1"/>
  <c r="B2" i="1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D48F59-F616-4C71-933A-D16BD1734AAC}" keepAlive="1" name="Query - TrialBalancePreviousYearData_Query" description="Connection to the 'TrialBalancePreviousYearData_Query' query in the workbook." type="5" refreshedVersion="8" refreshOnLoad="1" saveData="1">
    <dbPr connection="Provider=Microsoft.Mashup.OleDb.1;Data Source=$Workbook$;Location=TrialBalancePreviousYearData_Query;Extended Properties=&quot;&quot;" command="SELECT * FROM [TrialBalancePreviousYearData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<sst xmlns="http://schemas.openxmlformats.org/spreadsheetml/2006/main" count="169" uniqueCount="98">
  <si>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</si>
  <si>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</si>
  <si>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</si>
  <si>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</si>
  <si>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</si>
  <si>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</si>
  <si>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</si>
  <si>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</si>
  <si>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</si>
  <si>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</si>
  <si>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</si>
  <si>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</si>
  <si>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</si>
  <si>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</si>
  <si>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</si>
  <si>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</si>
  <si>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</si>
  <si>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</si>
  <si>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</si>
  <si>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</si>
  <si>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</si>
  <si>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</si>
  <si>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</si>
  <si>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</si>
  <si>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</si>
  <si>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</si>
  <si>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</si>
  <si>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</si>
  <si>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</si>
  <si>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CaptionValue</t>
  </si>
  <si>
    <t>Account</t>
  </si>
  <si>
    <t>Dimension1Code</t>
  </si>
  <si>
    <t>Dimension2Code</t>
  </si>
  <si>
    <t>NetChangeDebit</t>
  </si>
  <si>
    <t>NetChangeCredit</t>
  </si>
  <si>
    <t>BalanceDebit</t>
  </si>
  <si>
    <t>BalanceCredit</t>
  </si>
  <si>
    <t>LastPeriodNet</t>
  </si>
  <si>
    <t>LastPeriodBalance</t>
  </si>
  <si>
    <t>NetVariance</t>
  </si>
  <si>
    <t>NetPercentVariance</t>
  </si>
  <si>
    <t>BalanceVariance</t>
  </si>
  <si>
    <t>BalancePercentVariance</t>
  </si>
  <si>
    <t>NetChangeDebitACY</t>
  </si>
  <si>
    <t>NetChangeCreditACY</t>
  </si>
  <si>
    <t>BalanceDebitACY</t>
  </si>
  <si>
    <t>BalanceCreditACY</t>
  </si>
  <si>
    <t>LastPeriodNetACY</t>
  </si>
  <si>
    <t>LastPeriodBalanceACY</t>
  </si>
  <si>
    <t>NetVarianceACY</t>
  </si>
  <si>
    <t>NetPercentVarianceACY</t>
  </si>
  <si>
    <t>BalanceVarianceACY</t>
  </si>
  <si>
    <t>BalancePercentVarianceACY</t>
  </si>
  <si>
    <t>AccountNumber</t>
  </si>
  <si>
    <t>AccountName</t>
  </si>
  <si>
    <t>IncomeBalance</t>
  </si>
  <si>
    <t>AccountCategory</t>
  </si>
  <si>
    <t>AccountSubcategory</t>
  </si>
  <si>
    <t>AccountType</t>
  </si>
  <si>
    <t>Indentation</t>
  </si>
  <si>
    <t>IndentedAccountName</t>
  </si>
  <si>
    <t/>
  </si>
  <si>
    <t>Dim1Code</t>
  </si>
  <si>
    <t>Dim1Name</t>
  </si>
  <si>
    <t>Dim2Code</t>
  </si>
  <si>
    <t>Dim2Name</t>
  </si>
  <si>
    <t>Grand Total</t>
  </si>
  <si>
    <t>$TrialBalancevsLastPeriod$</t>
  </si>
  <si>
    <t>$NetChangeDebit$</t>
  </si>
  <si>
    <t>$NetChangeCredit$</t>
  </si>
  <si>
    <t>$LastPeriodNet$</t>
  </si>
  <si>
    <t>$BalanceDebit$</t>
  </si>
  <si>
    <t>$BalanceCredit$</t>
  </si>
  <si>
    <t>$LastPeriodBalance$</t>
  </si>
  <si>
    <t>$AccountType$</t>
  </si>
  <si>
    <t>$AccountName$</t>
  </si>
  <si>
    <t>$AccountNumber$</t>
  </si>
  <si>
    <t>$NetChangeDebitACY$</t>
  </si>
  <si>
    <t>$NetChangeCreditACY$</t>
  </si>
  <si>
    <t>$LastPeriodNetACY$</t>
  </si>
  <si>
    <t>$BalanceDebitACY$</t>
  </si>
  <si>
    <t>$BalanceCreditACY$</t>
  </si>
  <si>
    <t>$LastPeriodBalanceACY$</t>
  </si>
  <si>
    <t>$EnvironmentLabel$</t>
  </si>
  <si>
    <t>$CompanyLabel$</t>
  </si>
  <si>
    <t>$UserLabel$</t>
  </si>
  <si>
    <t>$RunOnLabel$</t>
  </si>
  <si>
    <t>$ReportNameLabel$</t>
  </si>
  <si>
    <t>$DocumentationLabel$</t>
  </si>
  <si>
    <t>About This Report Title Value</t>
  </si>
  <si>
    <t>Company name value</t>
  </si>
  <si>
    <t>Environment name value</t>
  </si>
  <si>
    <t>User name value</t>
  </si>
  <si>
    <t>Date value</t>
  </si>
  <si>
    <t>$Dimension1Code$</t>
  </si>
  <si>
    <t>$Dimension2Code$</t>
  </si>
  <si>
    <t>0</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</si>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</sst>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8" x14ac:knownFonts="1">
    <font>
      <sz val="11"/>
      <name val="Segoe UI"/>
      <family val="2"/>
      <scheme val="minor"/>
    </font>
    <font>
      <sz val="11"/>
      <color theme="1"/>
      <name val="Segoe UI"/>
      <family val="2"/>
      <scheme val="minor"/>
    </font>
    <font>
      <sz val="11"/>
      <color theme="1"/>
      <name val="Segoe UI"/>
      <family val="2"/>
      <scheme val="minor"/>
    </font>
    <font>
      <b/>
      <sz val="11"/>
      <name val="Segoe UI"/>
      <family val="2"/>
      <scheme val="minor"/>
    </font>
    <font>
      <sz val="10"/>
      <name val="Segoe UI"/>
      <family val="2"/>
      <scheme val="minor"/>
    </font>
    <font>
      <sz val="10"/>
      <color theme="1"/>
      <name val="Segoe UI Semibold"/>
      <family val="2"/>
      <scheme val="major"/>
    </font>
    <font>
      <sz val="10"/>
      <color theme="1"/>
      <name val="Segoe UI"/>
      <family val="2"/>
      <scheme val="minor"/>
    </font>
    <font>
      <u/>
      <sz val="11"/>
      <color theme="10"/>
      <name val="Segoe UI"/>
      <family val="2"/>
      <scheme val="minor"/>
    </font>
    <font>
      <b/>
      <sz val="15"/>
      <color theme="1"/>
      <name val="Segoe UI"/>
      <family val="2"/>
      <scheme val="minor"/>
    </font>
    <font>
      <b/>
      <sz val="13"/>
      <color theme="1"/>
      <name val="Segoe UI"/>
      <family val="2"/>
      <scheme val="minor"/>
    </font>
    <font>
      <sz val="18"/>
      <color rgb="FF212121"/>
      <name val="Segoe UI Semibold"/>
      <family val="2"/>
      <scheme val="major"/>
    </font>
    <font>
      <sz val="10"/>
      <color rgb="FF212121"/>
      <name val="Segoe UI Bold"/>
    </font>
    <font>
      <b/>
      <sz val="10"/>
      <color theme="1"/>
      <name val="Segoe UI Semibold"/>
      <family val="2"/>
      <scheme val="major"/>
    </font>
    <font>
      <sz val="10"/>
      <color rgb="FF212121"/>
      <name val="Segoe UI"/>
      <family val="2"/>
      <scheme val="minor"/>
    </font>
    <font>
      <sz val="10"/>
      <name val="Segoe UI Semibold"/>
      <scheme val="major"/>
    </font>
    <font>
      <sz val="10"/>
      <color rgb="FF212121"/>
      <name val="Segoe UI Semibold"/>
      <scheme val="major"/>
    </font>
    <font>
      <sz val="14"/>
      <name val="Segoe UI"/>
      <family val="2"/>
      <scheme val="minor"/>
    </font>
    <font>
      <u/>
      <sz val="10"/>
      <color theme="10"/>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7">
    <xf numFmtId="0" fontId="0" fillId="0" borderId="0"/>
    <xf numFmtId="0" fontId="4" fillId="0" borderId="0"/>
    <xf numFmtId="0" fontId="7" fillId="0" borderId="0" applyNumberFormat="0" applyFill="0" applyBorder="0" applyAlignment="0" applyProtection="0"/>
    <xf numFmtId="0" fontId="8" fillId="0" borderId="1" applyNumberFormat="0" applyFill="0" applyBorder="0" applyAlignment="0" applyProtection="0"/>
    <xf numFmtId="0" fontId="2" fillId="0" borderId="0"/>
    <xf numFmtId="0" fontId="9" fillId="0" borderId="2" applyNumberFormat="0" applyFill="0" applyAlignment="0" applyProtection="0"/>
    <xf numFmtId="0" fontId="1" fillId="0" borderId="0"/>
  </cellStyleXfs>
  <cellXfs count="28">
    <xf numFmtId="0" fontId="0" fillId="0" borderId="0" xfId="0"/>
    <xf numFmtId="49" fontId="3" fillId="2" borderId="0" xfId="0" applyNumberFormat="1" applyFont="1" applyFill="1"/>
    <xf numFmtId="0" fontId="5" fillId="0" borderId="0" xfId="6" applyFont="1" applyAlignment="1">
      <alignment vertical="center"/>
    </xf>
    <xf numFmtId="0" fontId="6" fillId="0" borderId="0" xfId="6" applyFont="1" applyAlignment="1">
      <alignment horizontal="left" vertical="center"/>
    </xf>
    <xf numFmtId="0" fontId="6" fillId="0" borderId="0" xfId="6" applyFont="1" applyAlignment="1">
      <alignment vertical="center"/>
    </xf>
    <xf numFmtId="0" fontId="4" fillId="0" borderId="0" xfId="0" applyFont="1"/>
    <xf numFmtId="4" fontId="4" fillId="0" borderId="0" xfId="0" applyNumberFormat="1" applyFont="1"/>
    <xf numFmtId="1" fontId="4" fillId="0" borderId="0" xfId="0" applyNumberFormat="1" applyFont="1"/>
    <xf numFmtId="0" fontId="11" fillId="0" borderId="0" xfId="0" applyFont="1" applyAlignment="1">
      <alignment vertical="center"/>
    </xf>
    <xf numFmtId="4" fontId="11" fillId="0" borderId="0" xfId="0" applyNumberFormat="1" applyFont="1" applyAlignment="1">
      <alignment vertical="center"/>
    </xf>
    <xf numFmtId="0" fontId="12" fillId="0" borderId="2" xfId="5" applyFont="1" applyAlignment="1">
      <alignment horizontal="right" vertical="center"/>
    </xf>
    <xf numFmtId="0" fontId="6" fillId="0" borderId="0" xfId="0" applyFont="1" applyAlignment="1">
      <alignment horizontal="right" vertical="center"/>
    </xf>
    <xf numFmtId="0" fontId="0" fillId="0" borderId="0" xfId="0" applyAlignment="1">
      <alignment vertical="center"/>
    </xf>
    <xf numFmtId="0" fontId="10" fillId="0" borderId="0" xfId="0" applyFont="1" applyAlignment="1">
      <alignment vertical="center"/>
    </xf>
    <xf numFmtId="0" fontId="0" fillId="0" borderId="0" xfId="0" applyAlignment="1">
      <alignment horizontal="right" vertical="center"/>
    </xf>
    <xf numFmtId="0" fontId="13" fillId="0" borderId="0" xfId="0" applyFont="1" applyAlignment="1">
      <alignment vertical="center"/>
    </xf>
    <xf numFmtId="4" fontId="13" fillId="0" borderId="0" xfId="0" applyNumberFormat="1" applyFont="1" applyAlignment="1">
      <alignment vertical="center"/>
    </xf>
    <xf numFmtId="0" fontId="15" fillId="0" borderId="0" xfId="0" pivotButton="1" applyFont="1" applyAlignment="1">
      <alignment horizontal="left" vertical="center"/>
    </xf>
    <xf numFmtId="0" fontId="15" fillId="0" borderId="0" xfId="0" applyFont="1" applyAlignment="1">
      <alignment horizontal="right" vertical="center"/>
    </xf>
    <xf numFmtId="0" fontId="14" fillId="0" borderId="0" xfId="0" pivotButton="1" applyFont="1" applyAlignment="1">
      <alignment horizontal="left" vertical="center"/>
    </xf>
    <xf numFmtId="0" fontId="14" fillId="0" borderId="0" xfId="0" applyFont="1" applyAlignment="1">
      <alignment horizontal="right" vertical="center"/>
    </xf>
    <xf numFmtId="0" fontId="16" fillId="0" borderId="0" xfId="0" applyFont="1" applyAlignment="1">
      <alignment vertical="center"/>
    </xf>
    <xf numFmtId="0" fontId="17" fillId="0" borderId="0" xfId="2" applyFont="1" applyAlignment="1">
      <alignment horizontal="left" vertical="center"/>
    </xf>
    <xf numFmtId="0" fontId="6" fillId="0" borderId="0" xfId="0" applyFont="1" applyAlignment="1">
      <alignment horizontal="left" vertical="center"/>
    </xf>
    <xf numFmtId="164" fontId="6" fillId="0" borderId="0" xfId="0" applyNumberFormat="1" applyFont="1" applyAlignment="1">
      <alignment horizontal="right" vertical="center"/>
    </xf>
    <xf numFmtId="164" fontId="6" fillId="0" borderId="0" xfId="6" applyNumberFormat="1" applyFont="1" applyAlignment="1">
      <alignment horizontal="left" vertical="center"/>
    </xf>
    <xf numFmtId="0" fontId="13" fillId="0" borderId="0" xfId="0" applyFont="1" applyAlignment="1">
      <alignment horizontal="left" vertical="center"/>
    </xf>
    <xf numFmtId="165" fontId="6" fillId="0" borderId="0" xfId="6" applyNumberFormat="1" applyFont="1" applyAlignment="1">
      <alignment horizontal="right" vertical="center"/>
    </xf>
  </cellXfs>
  <cellStyles count="7">
    <cellStyle name="Heading 1 2" xfId="3" xr:uid="{4925BF28-E608-46CD-898C-2D6272F468D6}"/>
    <cellStyle name="Heading 2 2" xfId="5" xr:uid="{EB3EF075-E86D-41B4-BDD1-CEC4F4B943FB}"/>
    <cellStyle name="Hyperlink" xfId="2" builtinId="8"/>
    <cellStyle name="Normal" xfId="0" builtinId="0"/>
    <cellStyle name="Normal 2" xfId="1" xr:uid="{30390C8D-C1EB-49A3-8BF9-79BF6A6F605C}"/>
    <cellStyle name="Normal 3" xfId="4" xr:uid="{613B2C54-ECC5-44AB-AF67-306083A03A9E}"/>
    <cellStyle name="Normal 4" xfId="6" xr:uid="{01F0F29A-120D-4651-B88A-E3872BB53E63}"/>
  </cellStyles>
  <dxfs count="419">
    <dxf>
      <numFmt numFmtId="4" formatCode="#,##0.00"/>
    </dxf>
    <dxf>
      <font>
        <sz val="10"/>
      </font>
    </dxf>
    <dxf>
      <font>
        <sz val="10"/>
      </font>
    </dxf>
    <dxf>
      <font>
        <color rgb="FF212121"/>
      </font>
    </dxf>
    <dxf>
      <font>
        <color rgb="FF212121"/>
      </font>
    </dxf>
    <dxf>
      <font>
        <name val="Segoe UI Bold"/>
        <scheme val="none"/>
      </font>
    </dxf>
    <dxf>
      <font>
        <name val="Segoe UI Bold"/>
        <scheme val="none"/>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color rgb="FF505C6D"/>
      </font>
    </dxf>
    <dxf>
      <font>
        <color rgb="FF505C6D"/>
      </font>
    </dxf>
    <dxf>
      <font>
        <color rgb="FF505C6D"/>
      </font>
    </dxf>
    <dxf>
      <font>
        <name val="Segoe UI regular"/>
        <scheme val="none"/>
      </font>
    </dxf>
    <dxf>
      <font>
        <name val="Segoe UI regular"/>
        <scheme val="none"/>
      </font>
    </dxf>
    <dxf>
      <font>
        <name val="Segoe UI regular"/>
        <scheme val="none"/>
      </font>
    </dxf>
    <dxf>
      <alignment horizontal="right"/>
    </dxf>
    <dxf>
      <alignment horizontal="left"/>
    </dxf>
    <dxf>
      <alignment horizontal="left"/>
    </dxf>
    <dxf>
      <alignment horizontal="lef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family val="2"/>
        <scheme val="minor"/>
      </font>
    </dxf>
    <dxf>
      <font>
        <name val="Segoe UI"/>
        <family val="2"/>
        <scheme val="minor"/>
      </font>
    </dxf>
    <dxf>
      <font>
        <name val="Segoe UI"/>
        <family val="2"/>
        <scheme val="minor"/>
      </font>
    </dxf>
    <dxf>
      <font>
        <name val="Segoe UI"/>
        <family val="2"/>
        <scheme val="minor"/>
      </font>
    </dxf>
    <dxf>
      <font>
        <color rgb="FF212121"/>
      </font>
    </dxf>
    <dxf>
      <font>
        <color rgb="FF212121"/>
      </font>
    </dxf>
    <dxf>
      <font>
        <color rgb="FF212121"/>
      </font>
    </dxf>
    <dxf>
      <font>
        <color rgb="FF212121"/>
      </font>
    </dxf>
    <dxf>
      <numFmt numFmtId="166" formatCode="#,##0.00\ _К_М"/>
    </dxf>
    <dxf>
      <font>
        <sz val="10"/>
      </font>
    </dxf>
    <dxf>
      <font>
        <sz val="10"/>
      </font>
    </dxf>
    <dxf>
      <font>
        <color rgb="FF212121"/>
      </font>
    </dxf>
    <dxf>
      <font>
        <color rgb="FF212121"/>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color rgb="FF212121"/>
      </font>
    </dxf>
    <dxf>
      <font>
        <color rgb="FF212121"/>
      </font>
    </dxf>
    <dxf>
      <font>
        <color rgb="FF212121"/>
      </font>
    </dxf>
    <dxf>
      <font>
        <color rgb="FF212121"/>
      </font>
    </dxf>
    <dxf>
      <font>
        <sz val="10"/>
      </font>
    </dxf>
    <dxf>
      <font>
        <sz val="10"/>
      </font>
    </dxf>
    <dxf>
      <font>
        <sz val="10"/>
      </font>
    </dxf>
    <dxf>
      <font>
        <sz val="10"/>
      </font>
    </dxf>
    <dxf>
      <font>
        <name val="Segoe UI Bold"/>
        <scheme val="none"/>
      </font>
    </dxf>
    <dxf>
      <font>
        <name val="Segoe UI Bold"/>
        <scheme val="none"/>
      </font>
    </dxf>
    <dxf>
      <font>
        <name val="Segoe UI Regular"/>
        <scheme val="none"/>
      </font>
    </dxf>
    <dxf>
      <font>
        <name val="Segoe UI Regular"/>
        <scheme val="none"/>
      </font>
    </dxf>
    <dxf>
      <font>
        <name val="Segoe UI Regular"/>
        <scheme val="none"/>
      </font>
    </dxf>
    <dxf>
      <font>
        <name val="Segoe UI Regular"/>
        <scheme val="none"/>
      </font>
    </dxf>
    <dxf>
      <font>
        <color rgb="FF505C6D"/>
      </font>
    </dxf>
    <dxf>
      <font>
        <color rgb="FF505C6D"/>
      </font>
    </dxf>
    <dxf>
      <font>
        <color rgb="FF505C6D"/>
      </font>
    </dxf>
    <dxf>
      <font>
        <color rgb="FF505C6D"/>
      </font>
    </dxf>
    <dxf>
      <alignment horizontal="right"/>
    </dxf>
    <dxf>
      <alignment horizontal="left"/>
    </dxf>
    <dxf>
      <alignment horizontal="left"/>
    </dxf>
    <dxf>
      <numFmt numFmtId="4" formatCode="#,##0.00"/>
    </dxf>
    <dxf>
      <numFmt numFmtId="4" formatCode="#,##0.00"/>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family val="2"/>
        <scheme val="minor"/>
      </font>
    </dxf>
    <dxf>
      <font>
        <name val="Segoe UI"/>
        <family val="2"/>
        <scheme val="minor"/>
      </font>
    </dxf>
    <dxf>
      <font>
        <name val="Segoe UI"/>
        <family val="2"/>
        <scheme val="minor"/>
      </font>
    </dxf>
    <dxf>
      <font>
        <name val="Segoe UI"/>
        <family val="2"/>
        <scheme val="minor"/>
      </font>
    </dxf>
    <dxf>
      <font>
        <color rgb="FF212121"/>
      </font>
    </dxf>
    <dxf>
      <font>
        <color rgb="FF212121"/>
      </font>
    </dxf>
    <dxf>
      <font>
        <color rgb="FF212121"/>
      </font>
    </dxf>
    <dxf>
      <font>
        <color rgb="FF212121"/>
      </font>
    </dxf>
    <dxf>
      <numFmt numFmtId="166" formatCode="#,##0.00\ _К_М"/>
    </dxf>
    <dxf>
      <font>
        <sz val="10"/>
      </font>
    </dxf>
    <dxf>
      <font>
        <sz val="10"/>
      </font>
    </dxf>
    <dxf>
      <font>
        <color rgb="FF212121"/>
      </font>
    </dxf>
    <dxf>
      <font>
        <color rgb="FF212121"/>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color rgb="FF212121"/>
      </font>
    </dxf>
    <dxf>
      <font>
        <color rgb="FF212121"/>
      </font>
    </dxf>
    <dxf>
      <font>
        <color rgb="FF212121"/>
      </font>
    </dxf>
    <dxf>
      <font>
        <color rgb="FF212121"/>
      </font>
    </dxf>
    <dxf>
      <font>
        <sz val="10"/>
      </font>
    </dxf>
    <dxf>
      <font>
        <sz val="10"/>
      </font>
    </dxf>
    <dxf>
      <font>
        <sz val="10"/>
      </font>
    </dxf>
    <dxf>
      <font>
        <sz val="10"/>
      </font>
    </dxf>
    <dxf>
      <font>
        <name val="Segoe UI Bold"/>
        <scheme val="none"/>
      </font>
    </dxf>
    <dxf>
      <font>
        <name val="Segoe UI Bold"/>
        <scheme val="none"/>
      </font>
    </dxf>
    <dxf>
      <font>
        <name val="Segoe UI Regular"/>
        <scheme val="none"/>
      </font>
    </dxf>
    <dxf>
      <font>
        <name val="Segoe UI Regular"/>
        <scheme val="none"/>
      </font>
    </dxf>
    <dxf>
      <font>
        <name val="Segoe UI Regular"/>
        <scheme val="none"/>
      </font>
    </dxf>
    <dxf>
      <font>
        <name val="Segoe UI Regular"/>
        <scheme val="none"/>
      </font>
    </dxf>
    <dxf>
      <font>
        <color rgb="FF505C6D"/>
      </font>
    </dxf>
    <dxf>
      <font>
        <color rgb="FF505C6D"/>
      </font>
    </dxf>
    <dxf>
      <font>
        <color rgb="FF505C6D"/>
      </font>
    </dxf>
    <dxf>
      <font>
        <color rgb="FF505C6D"/>
      </font>
    </dxf>
    <dxf>
      <alignment horizontal="right"/>
    </dxf>
    <dxf>
      <alignment horizontal="left"/>
    </dxf>
    <dxf>
      <alignment horizontal="left"/>
    </dxf>
    <dxf>
      <numFmt numFmtId="4" formatCode="#,##0.00"/>
    </dxf>
    <dxf>
      <numFmt numFmtId="4" formatCode="#,##0.00"/>
    </dxf>
    <dxf>
      <alignment vertical="center"/>
    </dxf>
    <dxf>
      <alignment vertical="center"/>
    </dxf>
    <dxf>
      <alignment vertical="center"/>
    </dxf>
    <dxf>
      <alignment vertical="center"/>
    </dxf>
    <dxf>
      <alignment horizontal="left"/>
    </dxf>
    <dxf>
      <font>
        <sz val="10"/>
        <color rgb="FF212121"/>
        <name val="Segoe UI Semibold"/>
        <scheme val="major"/>
      </font>
      <alignment horizontal="left"/>
    </dxf>
    <dxf>
      <font>
        <sz val="10"/>
        <color rgb="FF212121"/>
        <name val="Segoe UI Semibold"/>
        <scheme val="major"/>
      </font>
      <alignment horizontal="left"/>
    </dxf>
    <dxf>
      <font>
        <name val="Segoe UI Regular"/>
        <scheme val="none"/>
      </font>
    </dxf>
    <dxf>
      <font>
        <sz val="10"/>
      </font>
    </dxf>
    <dxf>
      <font>
        <sz val="10"/>
      </font>
    </dxf>
    <dxf>
      <font>
        <color rgb="FF000000"/>
      </font>
    </dxf>
    <dxf>
      <font>
        <color rgb="FF000000"/>
      </font>
    </dxf>
    <dxf>
      <font>
        <color rgb="FF000000"/>
      </font>
    </dxf>
    <dxf>
      <font>
        <color rgb="FF000000"/>
      </font>
    </dxf>
    <dxf>
      <font>
        <color rgb="FF000000"/>
      </font>
    </dxf>
    <dxf>
      <font>
        <name val="Segoe UI"/>
        <family val="2"/>
        <scheme val="minor"/>
      </font>
    </dxf>
    <dxf>
      <font>
        <name val="Segoe UI"/>
        <family val="2"/>
        <scheme val="min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family val="2"/>
        <scheme val="minor"/>
      </font>
    </dxf>
    <dxf>
      <font>
        <name val="Segoe UI"/>
        <family val="2"/>
        <scheme val="minor"/>
      </font>
    </dxf>
    <dxf>
      <font>
        <name val="Segoe UI"/>
        <family val="2"/>
        <scheme val="minor"/>
      </font>
    </dxf>
    <dxf>
      <font>
        <name val="Segoe UI"/>
        <family val="2"/>
        <scheme val="minor"/>
      </font>
    </dxf>
    <dxf>
      <font>
        <name val="Segoe UI"/>
        <family val="2"/>
        <scheme val="minor"/>
      </font>
    </dxf>
    <dxf>
      <font>
        <color rgb="FF212121"/>
      </font>
    </dxf>
    <dxf>
      <font>
        <color rgb="FF212121"/>
      </font>
    </dxf>
    <dxf>
      <font>
        <color rgb="FF212121"/>
      </font>
    </dxf>
    <dxf>
      <font>
        <color rgb="FF212121"/>
      </font>
    </dxf>
    <dxf>
      <font>
        <color rgb="FF212121"/>
      </font>
    </dxf>
    <dxf>
      <font>
        <color rgb="FF212121"/>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b/>
        <i val="0"/>
        <strike val="0"/>
        <condense val="0"/>
        <extend val="0"/>
        <outline val="0"/>
        <shadow val="0"/>
        <u val="none"/>
        <vertAlign val="baseline"/>
        <sz val="10"/>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212121"/>
      </font>
    </dxf>
    <dxf>
      <font>
        <color rgb="FF212121"/>
      </font>
    </dxf>
    <dxf>
      <font>
        <color rgb="FF212121"/>
      </font>
    </dxf>
    <dxf>
      <font>
        <color rgb="FF212121"/>
      </font>
    </dxf>
    <dxf>
      <font>
        <name val="Segoe UI"/>
        <family val="2"/>
        <scheme val="minor"/>
      </font>
    </dxf>
    <dxf>
      <font>
        <name val="Segoe UI"/>
        <family val="2"/>
        <scheme val="minor"/>
      </font>
    </dxf>
    <dxf>
      <font>
        <name val="Segoe UI"/>
        <family val="2"/>
        <scheme val="minor"/>
      </font>
    </dxf>
    <dxf>
      <font>
        <name val="Segoe UI"/>
        <family val="2"/>
        <scheme val="min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alignment horizontal="left"/>
    </dxf>
    <dxf>
      <alignment horizontal="left"/>
    </dxf>
    <dxf>
      <alignment horizontal="left"/>
    </dxf>
    <dxf>
      <alignment horizontal="right"/>
    </dxf>
    <dxf>
      <font>
        <name val="Segoe UI regular"/>
        <scheme val="none"/>
      </font>
    </dxf>
    <dxf>
      <font>
        <name val="Segoe UI regular"/>
        <scheme val="none"/>
      </font>
    </dxf>
    <dxf>
      <font>
        <name val="Segoe UI regular"/>
        <scheme val="none"/>
      </font>
    </dxf>
    <dxf>
      <font>
        <color rgb="FF505C6D"/>
      </font>
    </dxf>
    <dxf>
      <font>
        <color rgb="FF505C6D"/>
      </font>
    </dxf>
    <dxf>
      <font>
        <color rgb="FF505C6D"/>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Bold"/>
        <scheme val="none"/>
      </font>
    </dxf>
    <dxf>
      <font>
        <name val="Segoe UI Bold"/>
        <scheme val="none"/>
      </font>
    </dxf>
    <dxf>
      <font>
        <color rgb="FF212121"/>
      </font>
    </dxf>
    <dxf>
      <font>
        <color rgb="FF212121"/>
      </font>
    </dxf>
    <dxf>
      <font>
        <sz val="10"/>
      </font>
    </dxf>
    <dxf>
      <font>
        <sz val="10"/>
      </font>
    </dxf>
    <dxf>
      <numFmt numFmtId="4" formatCode="#,##0.00"/>
    </dxf>
    <dxf>
      <font>
        <color rgb="FF212121"/>
      </font>
    </dxf>
    <dxf>
      <font>
        <color rgb="FF212121"/>
      </font>
    </dxf>
    <dxf>
      <font>
        <color rgb="FF212121"/>
      </font>
    </dxf>
    <dxf>
      <font>
        <color rgb="FF212121"/>
      </font>
    </dxf>
    <dxf>
      <font>
        <name val="Segoe UI"/>
        <family val="2"/>
        <scheme val="minor"/>
      </font>
    </dxf>
    <dxf>
      <font>
        <name val="Segoe UI"/>
        <family val="2"/>
        <scheme val="minor"/>
      </font>
    </dxf>
    <dxf>
      <font>
        <name val="Segoe UI"/>
        <family val="2"/>
        <scheme val="minor"/>
      </font>
    </dxf>
    <dxf>
      <font>
        <name val="Segoe UI"/>
        <family val="2"/>
        <scheme val="min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left"/>
    </dxf>
    <dxf>
      <numFmt numFmtId="4" formatCode="#,##0.00"/>
    </dxf>
    <dxf>
      <numFmt numFmtId="4" formatCode="#,##0.00"/>
    </dxf>
    <dxf>
      <alignment horizontal="left"/>
    </dxf>
    <dxf>
      <alignment horizontal="left"/>
    </dxf>
    <dxf>
      <alignment horizontal="right"/>
    </dxf>
    <dxf>
      <font>
        <color rgb="FF505C6D"/>
      </font>
    </dxf>
    <dxf>
      <font>
        <color rgb="FF505C6D"/>
      </font>
    </dxf>
    <dxf>
      <font>
        <color rgb="FF505C6D"/>
      </font>
    </dxf>
    <dxf>
      <font>
        <color rgb="FF505C6D"/>
      </font>
    </dxf>
    <dxf>
      <font>
        <name val="Segoe UI Regular"/>
        <scheme val="none"/>
      </font>
    </dxf>
    <dxf>
      <font>
        <name val="Segoe UI Regular"/>
        <scheme val="none"/>
      </font>
    </dxf>
    <dxf>
      <font>
        <name val="Segoe UI Regular"/>
        <scheme val="none"/>
      </font>
    </dxf>
    <dxf>
      <font>
        <name val="Segoe UI Regular"/>
        <scheme val="none"/>
      </font>
    </dxf>
    <dxf>
      <font>
        <name val="Segoe UI Bold"/>
        <scheme val="none"/>
      </font>
    </dxf>
    <dxf>
      <font>
        <name val="Segoe UI Bold"/>
        <scheme val="none"/>
      </font>
    </dxf>
    <dxf>
      <font>
        <sz val="10"/>
      </font>
    </dxf>
    <dxf>
      <font>
        <sz val="10"/>
      </font>
    </dxf>
    <dxf>
      <font>
        <sz val="10"/>
      </font>
    </dxf>
    <dxf>
      <font>
        <sz val="10"/>
      </font>
    </dxf>
    <dxf>
      <font>
        <color rgb="FF212121"/>
      </font>
    </dxf>
    <dxf>
      <font>
        <color rgb="FF212121"/>
      </font>
    </dxf>
    <dxf>
      <font>
        <color rgb="FF212121"/>
      </font>
    </dxf>
    <dxf>
      <font>
        <color rgb="FF212121"/>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color rgb="FF212121"/>
      </font>
    </dxf>
    <dxf>
      <font>
        <color rgb="FF212121"/>
      </font>
    </dxf>
    <dxf>
      <font>
        <sz val="10"/>
      </font>
    </dxf>
    <dxf>
      <font>
        <sz val="10"/>
      </font>
    </dxf>
    <dxf>
      <numFmt numFmtId="166" formatCode="#,##0.00\ _К_М"/>
    </dxf>
    <dxf>
      <font>
        <color rgb="FF212121"/>
      </font>
    </dxf>
    <dxf>
      <font>
        <color rgb="FF212121"/>
      </font>
    </dxf>
    <dxf>
      <font>
        <color rgb="FF212121"/>
      </font>
    </dxf>
    <dxf>
      <font>
        <color rgb="FF212121"/>
      </font>
    </dxf>
    <dxf>
      <font>
        <color rgb="FF212121"/>
      </font>
    </dxf>
    <dxf>
      <font>
        <color rgb="FF212121"/>
      </font>
    </dxf>
    <dxf>
      <font>
        <name val="Segoe UI"/>
        <family val="2"/>
        <scheme val="minor"/>
      </font>
    </dxf>
    <dxf>
      <font>
        <name val="Segoe UI"/>
        <family val="2"/>
        <scheme val="minor"/>
      </font>
    </dxf>
    <dxf>
      <font>
        <name val="Segoe UI"/>
        <family val="2"/>
        <scheme val="minor"/>
      </font>
    </dxf>
    <dxf>
      <font>
        <name val="Segoe UI"/>
        <family val="2"/>
        <scheme val="minor"/>
      </font>
    </dxf>
    <dxf>
      <font>
        <name val="Segoe UI"/>
        <family val="2"/>
        <scheme val="min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family val="2"/>
        <scheme val="minor"/>
      </font>
    </dxf>
    <dxf>
      <font>
        <name val="Segoe UI"/>
        <family val="2"/>
        <scheme val="minor"/>
      </font>
    </dxf>
    <dxf>
      <font>
        <color rgb="FF000000"/>
      </font>
    </dxf>
    <dxf>
      <font>
        <color rgb="FF000000"/>
      </font>
    </dxf>
    <dxf>
      <font>
        <color rgb="FF000000"/>
      </font>
    </dxf>
    <dxf>
      <font>
        <color rgb="FF000000"/>
      </font>
    </dxf>
    <dxf>
      <font>
        <color rgb="FF000000"/>
      </font>
    </dxf>
    <dxf>
      <font>
        <sz val="10"/>
      </font>
    </dxf>
    <dxf>
      <font>
        <sz val="10"/>
      </font>
    </dxf>
    <dxf>
      <font>
        <name val="Segoe UI Regular"/>
        <scheme val="none"/>
      </font>
    </dxf>
    <dxf>
      <font>
        <sz val="10"/>
        <color rgb="FF212121"/>
        <name val="Segoe UI Semibold"/>
        <scheme val="major"/>
      </font>
      <alignment horizontal="left"/>
    </dxf>
    <dxf>
      <font>
        <sz val="10"/>
        <color rgb="FF212121"/>
        <name val="Segoe UI Semibold"/>
        <scheme val="major"/>
      </font>
      <alignment horizontal="left"/>
    </dxf>
    <dxf>
      <alignment horizontal="left"/>
    </dxf>
    <dxf>
      <alignment vertical="center"/>
    </dxf>
    <dxf>
      <alignment vertical="center"/>
    </dxf>
    <dxf>
      <alignment vertical="center"/>
    </dxf>
    <dxf>
      <alignment vertical="center"/>
    </dxf>
    <dxf>
      <numFmt numFmtId="4" formatCode="#,##0.00"/>
    </dxf>
    <dxf>
      <numFmt numFmtId="4" formatCode="#,##0.00"/>
    </dxf>
    <dxf>
      <alignment horizontal="left"/>
    </dxf>
    <dxf>
      <alignment horizontal="left"/>
    </dxf>
    <dxf>
      <alignment horizontal="right"/>
    </dxf>
    <dxf>
      <font>
        <color rgb="FF505C6D"/>
      </font>
    </dxf>
    <dxf>
      <font>
        <color rgb="FF505C6D"/>
      </font>
    </dxf>
    <dxf>
      <font>
        <color rgb="FF505C6D"/>
      </font>
    </dxf>
    <dxf>
      <font>
        <color rgb="FF505C6D"/>
      </font>
    </dxf>
    <dxf>
      <font>
        <name val="Segoe UI Regular"/>
        <scheme val="none"/>
      </font>
    </dxf>
    <dxf>
      <font>
        <name val="Segoe UI Regular"/>
        <scheme val="none"/>
      </font>
    </dxf>
    <dxf>
      <font>
        <name val="Segoe UI Regular"/>
        <scheme val="none"/>
      </font>
    </dxf>
    <dxf>
      <font>
        <name val="Segoe UI Regular"/>
        <scheme val="none"/>
      </font>
    </dxf>
    <dxf>
      <font>
        <name val="Segoe UI Bold"/>
        <scheme val="none"/>
      </font>
    </dxf>
    <dxf>
      <font>
        <name val="Segoe UI Bold"/>
        <scheme val="none"/>
      </font>
    </dxf>
    <dxf>
      <font>
        <sz val="10"/>
      </font>
    </dxf>
    <dxf>
      <font>
        <sz val="10"/>
      </font>
    </dxf>
    <dxf>
      <font>
        <sz val="10"/>
      </font>
    </dxf>
    <dxf>
      <font>
        <sz val="10"/>
      </font>
    </dxf>
    <dxf>
      <font>
        <color rgb="FF212121"/>
      </font>
    </dxf>
    <dxf>
      <font>
        <color rgb="FF212121"/>
      </font>
    </dxf>
    <dxf>
      <font>
        <color rgb="FF212121"/>
      </font>
    </dxf>
    <dxf>
      <font>
        <color rgb="FF212121"/>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color rgb="FF212121"/>
      </font>
    </dxf>
    <dxf>
      <font>
        <color rgb="FF212121"/>
      </font>
    </dxf>
    <dxf>
      <font>
        <sz val="10"/>
      </font>
    </dxf>
    <dxf>
      <font>
        <sz val="10"/>
      </font>
    </dxf>
    <dxf>
      <numFmt numFmtId="166" formatCode="#,##0.00\ _К_М"/>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DBA431FF-D737-4080-BF91-F2DA079A1C64}">
      <tableStyleElement type="wholeTable" dxfId="418"/>
      <tableStyleElement type="headerRow" dxfId="417"/>
      <tableStyleElement type="totalRow" dxfId="416"/>
      <tableStyleElement type="secondRowStripe" dxfId="415"/>
    </tableStyle>
    <tableStyle name="Business Central Reports Slicer Style (Template)" pivot="0" table="0" count="10" xr9:uid="{AC6AE063-636C-4894-9F26-CA410B0221AE}">
      <tableStyleElement type="wholeTable" dxfId="414"/>
      <tableStyleElement type="headerRow" dxfId="413"/>
    </tableStyle>
    <tableStyle name="Table Style 1 CL" pivot="0" count="4" xr9:uid="{82622173-A382-4020-ACDA-780289D2F8C1}">
      <tableStyleElement type="wholeTable" dxfId="412"/>
      <tableStyleElement type="headerRow" dxfId="411"/>
      <tableStyleElement type="firstRowStripe" dxfId="410"/>
      <tableStyleElement type="secondRowStripe" dxfId="409"/>
    </tableStyle>
  </tableStyles>
  <colors>
    <mruColors>
      <color rgb="FF212121"/>
      <color rgb="FF000000"/>
      <color rgb="FF505C6D"/>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onnections" Target="connections.xml"/><Relationship Id="rId27"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1811650</xdr:colOff>
      <xdr:row>10</xdr:row>
      <xdr:rowOff>96670</xdr:rowOff>
    </xdr:to>
    <mc:AlternateContent xmlns:mc="http://schemas.openxmlformats.org/markup-compatibility/2006" xmlns:a14="http://schemas.microsoft.com/office/drawing/2010/main">
      <mc:Choice Requires="a14">
        <xdr:graphicFrame macro="">
          <xdr:nvGraphicFramePr>
            <xdr:cNvPr id="6" name="$Dimension1Code$">
              <a:extLst>
                <a:ext uri="{FF2B5EF4-FFF2-40B4-BE49-F238E27FC236}">
                  <a16:creationId xmlns:a16="http://schemas.microsoft.com/office/drawing/2014/main" id="{47F1271E-05F9-B7B7-91F4-E1FD46DC0F03}"/>
                </a:ext>
              </a:extLst>
            </xdr:cNvPr>
            <xdr:cNvGraphicFramePr/>
          </xdr:nvGraphicFramePr>
          <xdr:xfrm>
            <a:off x="0" y="0"/>
            <a:ext cx="0" cy="0"/>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1852295</xdr:colOff>
      <xdr:row>0</xdr:row>
      <xdr:rowOff>0</xdr:rowOff>
    </xdr:from>
    <xdr:to>
      <xdr:col>0</xdr:col>
      <xdr:colOff>3681725</xdr:colOff>
      <xdr:row>10</xdr:row>
      <xdr:rowOff>96670</xdr:rowOff>
    </xdr:to>
    <mc:AlternateContent xmlns:mc="http://schemas.openxmlformats.org/markup-compatibility/2006" xmlns:a14="http://schemas.microsoft.com/office/drawing/2010/main">
      <mc:Choice Requires="a14">
        <xdr:graphicFrame macro="">
          <xdr:nvGraphicFramePr>
            <xdr:cNvPr id="7" name="$Dimension2Code$">
              <a:extLst>
                <a:ext uri="{FF2B5EF4-FFF2-40B4-BE49-F238E27FC236}">
                  <a16:creationId xmlns:a16="http://schemas.microsoft.com/office/drawing/2014/main" id="{0BC7E0AD-E182-ED30-D3CB-5F1F6A505CFB}"/>
                </a:ext>
              </a:extLst>
            </xdr:cNvPr>
            <xdr:cNvGraphicFramePr/>
          </xdr:nvGraphicFramePr>
          <xdr:xfrm>
            <a:off x="0" y="0"/>
            <a:ext cx="0" cy="0"/>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85737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10</xdr:row>
      <xdr:rowOff>165437</xdr:rowOff>
    </xdr:from>
    <xdr:to>
      <xdr:col>0</xdr:col>
      <xdr:colOff>1811650</xdr:colOff>
      <xdr:row>21</xdr:row>
      <xdr:rowOff>36047</xdr:rowOff>
    </xdr:to>
    <mc:AlternateContent xmlns:mc="http://schemas.openxmlformats.org/markup-compatibility/2006" xmlns:a14="http://schemas.microsoft.com/office/drawing/2010/main">
      <mc:Choice Requires="a14">
        <xdr:graphicFrame macro="">
          <xdr:nvGraphicFramePr>
            <xdr:cNvPr id="8" name="$AccountCategory$">
              <a:extLst>
                <a:ext uri="{FF2B5EF4-FFF2-40B4-BE49-F238E27FC236}">
                  <a16:creationId xmlns:a16="http://schemas.microsoft.com/office/drawing/2014/main" id="{49BD48CF-A64D-149F-73BE-679004207BAF}"/>
                </a:ext>
              </a:extLst>
            </xdr:cNvPr>
            <xdr:cNvGraphicFramePr/>
          </xdr:nvGraphicFramePr>
          <xdr:xfrm>
            <a:off x="0" y="0"/>
            <a:ext cx="0" cy="0"/>
          </xdr:xfrm>
          <a:graphic>
            <a:graphicData uri="http://schemas.microsoft.com/office/drawing/2010/slicer">
              <sle:slicer xmlns:sle="http://schemas.microsoft.com/office/drawing/2010/slicer" name="$AccountCategory$"/>
            </a:graphicData>
          </a:graphic>
        </xdr:graphicFrame>
      </mc:Choice>
      <mc:Fallback xmlns="">
        <xdr:sp macro="" textlink="">
          <xdr:nvSpPr>
            <xdr:cNvPr id="0" name=""/>
            <xdr:cNvSpPr>
              <a:spLocks noTextEdit="1"/>
            </xdr:cNvSpPr>
          </xdr:nvSpPr>
          <xdr:spPr>
            <a:xfrm>
              <a:off x="0" y="2666067"/>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1852295</xdr:colOff>
      <xdr:row>10</xdr:row>
      <xdr:rowOff>165437</xdr:rowOff>
    </xdr:from>
    <xdr:to>
      <xdr:col>0</xdr:col>
      <xdr:colOff>3681725</xdr:colOff>
      <xdr:row>21</xdr:row>
      <xdr:rowOff>36047</xdr:rowOff>
    </xdr:to>
    <mc:AlternateContent xmlns:mc="http://schemas.openxmlformats.org/markup-compatibility/2006" xmlns:a14="http://schemas.microsoft.com/office/drawing/2010/main">
      <mc:Choice Requires="a14">
        <xdr:graphicFrame macro="">
          <xdr:nvGraphicFramePr>
            <xdr:cNvPr id="9" name="$AccountSubcategory$">
              <a:extLst>
                <a:ext uri="{FF2B5EF4-FFF2-40B4-BE49-F238E27FC236}">
                  <a16:creationId xmlns:a16="http://schemas.microsoft.com/office/drawing/2014/main" id="{A261780C-3F11-42DF-1546-89CAA1DCF68C}"/>
                </a:ext>
              </a:extLst>
            </xdr:cNvPr>
            <xdr:cNvGraphicFramePr/>
          </xdr:nvGraphicFramePr>
          <xdr:xfrm>
            <a:off x="0" y="0"/>
            <a:ext cx="0" cy="0"/>
          </xdr:xfrm>
          <a:graphic>
            <a:graphicData uri="http://schemas.microsoft.com/office/drawing/2010/slicer">
              <sle:slicer xmlns:sle="http://schemas.microsoft.com/office/drawing/2010/slicer" name="$AccountSubcategory$"/>
            </a:graphicData>
          </a:graphic>
        </xdr:graphicFrame>
      </mc:Choice>
      <mc:Fallback xmlns="">
        <xdr:sp macro="" textlink="">
          <xdr:nvSpPr>
            <xdr:cNvPr id="0" name=""/>
            <xdr:cNvSpPr>
              <a:spLocks noTextEdit="1"/>
            </xdr:cNvSpPr>
          </xdr:nvSpPr>
          <xdr:spPr>
            <a:xfrm>
              <a:off x="1857375" y="2666067"/>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17854</xdr:rowOff>
    </xdr:from>
    <xdr:to>
      <xdr:col>0</xdr:col>
      <xdr:colOff>1814190</xdr:colOff>
      <xdr:row>10</xdr:row>
      <xdr:rowOff>105634</xdr:rowOff>
    </xdr:to>
    <mc:AlternateContent xmlns:mc="http://schemas.openxmlformats.org/markup-compatibility/2006" xmlns:a14="http://schemas.microsoft.com/office/drawing/2010/main">
      <mc:Choice Requires="a14">
        <xdr:graphicFrame macro="">
          <xdr:nvGraphicFramePr>
            <xdr:cNvPr id="2" name="$Dimension1Code$ 1">
              <a:extLst>
                <a:ext uri="{FF2B5EF4-FFF2-40B4-BE49-F238E27FC236}">
                  <a16:creationId xmlns:a16="http://schemas.microsoft.com/office/drawing/2014/main" id="{8F642E99-F29A-F3D7-49A3-491074317E9A}"/>
                </a:ext>
              </a:extLst>
            </xdr:cNvPr>
            <xdr:cNvGraphicFramePr/>
          </xdr:nvGraphicFramePr>
          <xdr:xfrm>
            <a:off x="0" y="0"/>
            <a:ext cx="0" cy="0"/>
          </xdr:xfrm>
          <a:graphic>
            <a:graphicData uri="http://schemas.microsoft.com/office/drawing/2010/slicer">
              <sle:slicer xmlns:sle="http://schemas.microsoft.com/office/drawing/2010/slicer" name="$Dimension1Code$ 1"/>
            </a:graphicData>
          </a:graphic>
        </xdr:graphicFrame>
      </mc:Choice>
      <mc:Fallback xmlns="">
        <xdr:sp macro="" textlink="">
          <xdr:nvSpPr>
            <xdr:cNvPr id="0" name=""/>
            <xdr:cNvSpPr>
              <a:spLocks noTextEdit="1"/>
            </xdr:cNvSpPr>
          </xdr:nvSpPr>
          <xdr:spPr>
            <a:xfrm>
              <a:off x="0" y="896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1875344</xdr:colOff>
      <xdr:row>0</xdr:row>
      <xdr:rowOff>17854</xdr:rowOff>
    </xdr:from>
    <xdr:to>
      <xdr:col>0</xdr:col>
      <xdr:colOff>3680644</xdr:colOff>
      <xdr:row>10</xdr:row>
      <xdr:rowOff>105634</xdr:rowOff>
    </xdr:to>
    <mc:AlternateContent xmlns:mc="http://schemas.openxmlformats.org/markup-compatibility/2006" xmlns:a14="http://schemas.microsoft.com/office/drawing/2010/main">
      <mc:Choice Requires="a14">
        <xdr:graphicFrame macro="">
          <xdr:nvGraphicFramePr>
            <xdr:cNvPr id="3" name="$Dimension2Code$ 1">
              <a:extLst>
                <a:ext uri="{FF2B5EF4-FFF2-40B4-BE49-F238E27FC236}">
                  <a16:creationId xmlns:a16="http://schemas.microsoft.com/office/drawing/2014/main" id="{3919BFC8-7460-4936-F215-DDD58E5E5231}"/>
                </a:ext>
              </a:extLst>
            </xdr:cNvPr>
            <xdr:cNvGraphicFramePr/>
          </xdr:nvGraphicFramePr>
          <xdr:xfrm>
            <a:off x="0" y="0"/>
            <a:ext cx="0" cy="0"/>
          </xdr:xfrm>
          <a:graphic>
            <a:graphicData uri="http://schemas.microsoft.com/office/drawing/2010/slicer">
              <sle:slicer xmlns:sle="http://schemas.microsoft.com/office/drawing/2010/slicer" name="$Dimension2Code$ 1"/>
            </a:graphicData>
          </a:graphic>
        </xdr:graphicFrame>
      </mc:Choice>
      <mc:Fallback xmlns="">
        <xdr:sp macro="" textlink="">
          <xdr:nvSpPr>
            <xdr:cNvPr id="0" name=""/>
            <xdr:cNvSpPr>
              <a:spLocks noTextEdit="1"/>
            </xdr:cNvSpPr>
          </xdr:nvSpPr>
          <xdr:spPr>
            <a:xfrm>
              <a:off x="1870264" y="896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xdr:colOff>
      <xdr:row>10</xdr:row>
      <xdr:rowOff>149635</xdr:rowOff>
    </xdr:from>
    <xdr:to>
      <xdr:col>0</xdr:col>
      <xdr:colOff>1814191</xdr:colOff>
      <xdr:row>21</xdr:row>
      <xdr:rowOff>21515</xdr:rowOff>
    </xdr:to>
    <mc:AlternateContent xmlns:mc="http://schemas.openxmlformats.org/markup-compatibility/2006" xmlns:a14="http://schemas.microsoft.com/office/drawing/2010/main">
      <mc:Choice Requires="a14">
        <xdr:graphicFrame macro="">
          <xdr:nvGraphicFramePr>
            <xdr:cNvPr id="4" name="$AccountCategory$ 1">
              <a:extLst>
                <a:ext uri="{FF2B5EF4-FFF2-40B4-BE49-F238E27FC236}">
                  <a16:creationId xmlns:a16="http://schemas.microsoft.com/office/drawing/2014/main" id="{35E4CCBC-08F7-BBF8-6CC3-F387EF8CF8AA}"/>
                </a:ext>
              </a:extLst>
            </xdr:cNvPr>
            <xdr:cNvGraphicFramePr/>
          </xdr:nvGraphicFramePr>
          <xdr:xfrm>
            <a:off x="0" y="0"/>
            <a:ext cx="0" cy="0"/>
          </xdr:xfrm>
          <a:graphic>
            <a:graphicData uri="http://schemas.microsoft.com/office/drawing/2010/slicer">
              <sle:slicer xmlns:sle="http://schemas.microsoft.com/office/drawing/2010/slicer" name="$AccountCategory$ 1"/>
            </a:graphicData>
          </a:graphic>
        </xdr:graphicFrame>
      </mc:Choice>
      <mc:Fallback xmlns="">
        <xdr:sp macro="" textlink="">
          <xdr:nvSpPr>
            <xdr:cNvPr id="0" name=""/>
            <xdr:cNvSpPr>
              <a:spLocks noTextEdit="1"/>
            </xdr:cNvSpPr>
          </xdr:nvSpPr>
          <xdr:spPr>
            <a:xfrm>
              <a:off x="1" y="265915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1875340</xdr:colOff>
      <xdr:row>10</xdr:row>
      <xdr:rowOff>132079</xdr:rowOff>
    </xdr:from>
    <xdr:to>
      <xdr:col>0</xdr:col>
      <xdr:colOff>3680640</xdr:colOff>
      <xdr:row>21</xdr:row>
      <xdr:rowOff>17929</xdr:rowOff>
    </xdr:to>
    <mc:AlternateContent xmlns:mc="http://schemas.openxmlformats.org/markup-compatibility/2006" xmlns:a14="http://schemas.microsoft.com/office/drawing/2010/main">
      <mc:Choice Requires="a14">
        <xdr:graphicFrame macro="">
          <xdr:nvGraphicFramePr>
            <xdr:cNvPr id="5" name="$AccountSubcategory$ 1">
              <a:extLst>
                <a:ext uri="{FF2B5EF4-FFF2-40B4-BE49-F238E27FC236}">
                  <a16:creationId xmlns:a16="http://schemas.microsoft.com/office/drawing/2014/main" id="{AC90CC3E-3799-6EC6-EDA0-A543D1BC77C2}"/>
                </a:ext>
              </a:extLst>
            </xdr:cNvPr>
            <xdr:cNvGraphicFramePr/>
          </xdr:nvGraphicFramePr>
          <xdr:xfrm>
            <a:off x="0" y="0"/>
            <a:ext cx="0" cy="0"/>
          </xdr:xfrm>
          <a:graphic>
            <a:graphicData uri="http://schemas.microsoft.com/office/drawing/2010/slicer">
              <sle:slicer xmlns:sle="http://schemas.microsoft.com/office/drawing/2010/slicer" name="$AccountSubcategory$ 1"/>
            </a:graphicData>
          </a:graphic>
        </xdr:graphicFrame>
      </mc:Choice>
      <mc:Fallback xmlns="">
        <xdr:sp macro="" textlink="">
          <xdr:nvSpPr>
            <xdr:cNvPr id="0" name=""/>
            <xdr:cNvSpPr>
              <a:spLocks noTextEdit="1"/>
            </xdr:cNvSpPr>
          </xdr:nvSpPr>
          <xdr:spPr>
            <a:xfrm>
              <a:off x="1870260" y="264794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640801041664" missingItemsLimit="0" createdVersion="8" refreshedVersion="8" minRefreshableVersion="3" recordCount="1" xr:uid="{FACAD44D-9294-4E4F-A1C3-4D98E2D86E0E}">
  <cacheSource type="worksheet">
    <worksheetSource name="TrialBalancePreviousYearData_Query"/>
  </cacheSource>
  <cacheFields count="31">
    <cacheField name="Account" numFmtId="0">
      <sharedItems/>
    </cacheField>
    <cacheField name="Dimension1Code" numFmtId="0">
      <sharedItems count="1">
        <s v=""/>
      </sharedItems>
    </cacheField>
    <cacheField name="Dimension2Code" numFmtId="0">
      <sharedItems count="1">
        <s v=""/>
      </sharedItems>
    </cacheField>
    <cacheField name="NetChangeDebit" numFmtId="0">
      <sharedItems containsSemiMixedTypes="0" containsString="0" containsNumber="1" containsInteger="1" minValue="0" maxValue="0"/>
    </cacheField>
    <cacheField name="NetChangeCredit" numFmtId="0">
      <sharedItems containsSemiMixedTypes="0" containsString="0" containsNumber="1" containsInteger="1" minValue="0" maxValue="0"/>
    </cacheField>
    <cacheField name="BalanceDebit" numFmtId="0">
      <sharedItems containsSemiMixedTypes="0" containsString="0" containsNumber="1" containsInteger="1" minValue="0" maxValue="0"/>
    </cacheField>
    <cacheField name="BalanceCredit" numFmtId="0">
      <sharedItems containsSemiMixedTypes="0" containsString="0" containsNumber="1" containsInteger="1" minValue="0" maxValue="0"/>
    </cacheField>
    <cacheField name="LastPeriodNet" numFmtId="0">
      <sharedItems containsSemiMixedTypes="0" containsString="0" containsNumber="1" containsInteger="1" minValue="0" maxValue="0"/>
    </cacheField>
    <cacheField name="LastPeriodBalance" numFmtId="0">
      <sharedItems containsSemiMixedTypes="0" containsString="0" containsNumber="1" containsInteger="1" minValue="0" maxValue="0"/>
    </cacheField>
    <cacheField name="NetVariance" numFmtId="0">
      <sharedItems containsSemiMixedTypes="0" containsString="0" containsNumber="1" containsInteger="1" minValue="0" maxValue="0"/>
    </cacheField>
    <cacheField name="NetPercentVariance" numFmtId="0">
      <sharedItems containsSemiMixedTypes="0" containsString="0" containsNumber="1" containsInteger="1" minValue="0" maxValue="0"/>
    </cacheField>
    <cacheField name="BalanceVariance" numFmtId="0">
      <sharedItems containsSemiMixedTypes="0" containsString="0" containsNumber="1" containsInteger="1" minValue="0" maxValue="0"/>
    </cacheField>
    <cacheField name="BalancePercentVariance" numFmtId="0">
      <sharedItems containsSemiMixedTypes="0" containsString="0" containsNumber="1" containsInteger="1" minValue="0" maxValue="0"/>
    </cacheField>
    <cacheField name="NetChangeDebitACY" numFmtId="0">
      <sharedItems containsSemiMixedTypes="0" containsString="0" containsNumber="1" containsInteger="1" minValue="0" maxValue="0"/>
    </cacheField>
    <cacheField name="NetChangeCreditACY" numFmtId="0">
      <sharedItems containsSemiMixedTypes="0" containsString="0" containsNumber="1" containsInteger="1" minValue="0" maxValue="0"/>
    </cacheField>
    <cacheField name="BalanceDebitACY" numFmtId="0">
      <sharedItems containsSemiMixedTypes="0" containsString="0" containsNumber="1" containsInteger="1" minValue="0" maxValue="0"/>
    </cacheField>
    <cacheField name="BalanceCreditACY" numFmtId="0">
      <sharedItems containsSemiMixedTypes="0" containsString="0" containsNumber="1" containsInteger="1" minValue="0" maxValue="0"/>
    </cacheField>
    <cacheField name="LastPeriodNetACY" numFmtId="0">
      <sharedItems containsSemiMixedTypes="0" containsString="0" containsNumber="1" containsInteger="1" minValue="0" maxValue="0"/>
    </cacheField>
    <cacheField name="LastPeriodBalanceACY" numFmtId="0">
      <sharedItems containsSemiMixedTypes="0" containsString="0" containsNumber="1" containsInteger="1" minValue="0" maxValue="0"/>
    </cacheField>
    <cacheField name="NetVarianceACY" numFmtId="0">
      <sharedItems containsSemiMixedTypes="0" containsString="0" containsNumber="1" containsInteger="1" minValue="0" maxValue="0"/>
    </cacheField>
    <cacheField name="NetPercentVarianceACY" numFmtId="0">
      <sharedItems containsSemiMixedTypes="0" containsString="0" containsNumber="1" containsInteger="1" minValue="0" maxValue="0"/>
    </cacheField>
    <cacheField name="BalanceVarianceACY" numFmtId="0">
      <sharedItems containsSemiMixedTypes="0" containsString="0" containsNumber="1" containsInteger="1" minValue="0" maxValue="0"/>
    </cacheField>
    <cacheField name="BalancePercentVarianceACY" numFmtId="0">
      <sharedItems containsSemiMixedTypes="0" containsString="0" containsNumber="1" containsInteger="1" minValue="0" maxValue="0"/>
    </cacheField>
    <cacheField name="AccountNumber" numFmtId="0">
      <sharedItems count="1">
        <s v=""/>
      </sharedItems>
    </cacheField>
    <cacheField name="AccountName" numFmtId="0">
      <sharedItems/>
    </cacheField>
    <cacheField name="IncomeBalance" numFmtId="0">
      <sharedItems/>
    </cacheField>
    <cacheField name="AccountCategory" numFmtId="0">
      <sharedItems count="1">
        <s v=""/>
      </sharedItems>
    </cacheField>
    <cacheField name="AccountSubcategory" numFmtId="0">
      <sharedItems count="1">
        <s v=""/>
      </sharedItems>
    </cacheField>
    <cacheField name="AccountType" numFmtId="0">
      <sharedItems count="1">
        <s v=""/>
      </sharedItems>
    </cacheField>
    <cacheField name="Indentation" numFmtId="0">
      <sharedItems containsSemiMixedTypes="0" containsString="0" containsNumber="1" containsInteger="1" minValue="0" maxValue="0"/>
    </cacheField>
    <cacheField name="IndentedAccountName" numFmtId="0">
      <sharedItems count="1">
        <s v=""/>
      </sharedItems>
    </cacheField>
  </cacheFields>
  <extLst>
    <ext xmlns:x14="http://schemas.microsoft.com/office/spreadsheetml/2009/9/main" uri="{725AE2AE-9491-48be-B2B4-4EB974FC3084}">
      <x14:pivotCacheDefinition pivotCacheId="21417155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
    <x v="0"/>
    <x v="0"/>
    <n v="0"/>
    <n v="0"/>
    <n v="0"/>
    <n v="0"/>
    <n v="0"/>
    <n v="0"/>
    <n v="0"/>
    <n v="0"/>
    <n v="0"/>
    <n v="0"/>
    <n v="0"/>
    <n v="0"/>
    <n v="0"/>
    <n v="0"/>
    <n v="0"/>
    <n v="0"/>
    <n v="0"/>
    <n v="0"/>
    <n v="0"/>
    <n v="0"/>
    <x v="0"/>
    <s v=""/>
    <s v="0"/>
    <x v="0"/>
    <x v="0"/>
    <x v="0"/>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70BBCF-4F2D-4AAB-A6BC-1857D93E07FC}" name="TrialBalanceVSLastPeriod" cacheId="10"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6:L8" firstHeaderRow="0" firstDataRow="1" firstDataCol="5"/>
  <pivotFields count="31">
    <pivotField compact="0" outline="0" showAll="0" defaultSubtotal="0"/>
    <pivotField name="$Dimension1Code$" axis="axisRow" compact="0" outline="0" showAll="0" defaultSubtotal="0">
      <items count="1">
        <item x="0"/>
      </items>
      <extLst>
        <ext xmlns:x14="http://schemas.microsoft.com/office/spreadsheetml/2009/9/main" uri="{2946ED86-A175-432a-8AC1-64E0C546D7DE}">
          <x14:pivotField fillDownLabels="1"/>
        </ext>
      </extLst>
    </pivotField>
    <pivotField name="$Dimension2Code$"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AccountNumber$" axis="axisRow" compact="0" outline="0" showAll="0" defaultSubtotal="0">
      <items count="1">
        <item x="0"/>
      </items>
    </pivotField>
    <pivotField name="AccountName" compact="0" outline="0" showAll="0" defaultSubtotal="0"/>
    <pivotField compact="0" outline="0" showAll="0" defaultSubtotal="0"/>
    <pivotField name="$AccountCategory$" compact="0" outline="0" showAll="0" defaultSubtotal="0">
      <items count="1">
        <item x="0"/>
      </items>
    </pivotField>
    <pivotField name="$AccountSubcategory$"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s>
  <rowFields count="5">
    <field x="23"/>
    <field x="30"/>
    <field x="28"/>
    <field x="1"/>
    <field x="2"/>
  </rowFields>
  <rowItems count="2">
    <i>
      <x/>
      <x/>
      <x/>
      <x/>
      <x/>
    </i>
    <i t="grand">
      <x/>
    </i>
  </rowItems>
  <colFields count="1">
    <field x="-2"/>
  </colFields>
  <colItems count="6">
    <i>
      <x/>
    </i>
    <i i="1">
      <x v="1"/>
    </i>
    <i i="2">
      <x v="2"/>
    </i>
    <i i="3">
      <x v="3"/>
    </i>
    <i i="4">
      <x v="4"/>
    </i>
    <i i="5">
      <x v="5"/>
    </i>
  </colItems>
  <dataFields count="6">
    <dataField name="$NetChangeDebit$" fld="3" baseField="0" baseItem="0"/>
    <dataField name="$NetChangeCredit$" fld="4" baseField="0" baseItem="0"/>
    <dataField name="$LastPeriodNet$" fld="7" baseField="0" baseItem="0"/>
    <dataField name="$BalanceDebit$" fld="5" baseField="0" baseItem="0"/>
    <dataField name="$BalanceCredit$" fld="6" baseField="0" baseItem="0"/>
    <dataField name="$LastPeriodBalance$" fld="8" baseField="0" baseItem="0"/>
  </dataFields>
  <formats count="78">
    <format dxfId="408">
      <pivotArea outline="0" collapsedLevelsAreSubtotals="1" fieldPosition="0"/>
    </format>
    <format dxfId="407">
      <pivotArea grandRow="1" outline="0" collapsedLevelsAreSubtotals="1" fieldPosition="0"/>
    </format>
    <format dxfId="406">
      <pivotArea dataOnly="0" labelOnly="1" grandRow="1" outline="0" fieldPosition="0"/>
    </format>
    <format dxfId="405">
      <pivotArea grandRow="1" outline="0" collapsedLevelsAreSubtotals="1" fieldPosition="0"/>
    </format>
    <format dxfId="404">
      <pivotArea dataOnly="0" labelOnly="1" grandRow="1" outline="0" fieldPosition="0"/>
    </format>
    <format dxfId="403">
      <pivotArea field="23" type="button" dataOnly="0" labelOnly="1" outline="0" axis="axisRow" fieldPosition="0"/>
    </format>
    <format dxfId="402">
      <pivotArea field="30" type="button" dataOnly="0" labelOnly="1" outline="0" axis="axisRow" fieldPosition="1"/>
    </format>
    <format dxfId="401">
      <pivotArea field="28" type="button" dataOnly="0" labelOnly="1" outline="0" axis="axisRow" fieldPosition="2"/>
    </format>
    <format dxfId="400">
      <pivotArea dataOnly="0" labelOnly="1" outline="0" fieldPosition="0">
        <references count="1">
          <reference field="4294967294" count="6">
            <x v="0"/>
            <x v="1"/>
            <x v="2"/>
            <x v="3"/>
            <x v="4"/>
            <x v="5"/>
          </reference>
        </references>
      </pivotArea>
    </format>
    <format dxfId="399">
      <pivotArea field="23" type="button" dataOnly="0" labelOnly="1" outline="0" axis="axisRow" fieldPosition="0"/>
    </format>
    <format dxfId="398">
      <pivotArea field="30" type="button" dataOnly="0" labelOnly="1" outline="0" axis="axisRow" fieldPosition="1"/>
    </format>
    <format dxfId="397">
      <pivotArea field="28" type="button" dataOnly="0" labelOnly="1" outline="0" axis="axisRow" fieldPosition="2"/>
    </format>
    <format dxfId="396">
      <pivotArea dataOnly="0" labelOnly="1" outline="0" fieldPosition="0">
        <references count="1">
          <reference field="4294967294" count="6">
            <x v="0"/>
            <x v="1"/>
            <x v="2"/>
            <x v="3"/>
            <x v="4"/>
            <x v="5"/>
          </reference>
        </references>
      </pivotArea>
    </format>
    <format dxfId="395">
      <pivotArea field="23" type="button" dataOnly="0" labelOnly="1" outline="0" axis="axisRow" fieldPosition="0"/>
    </format>
    <format dxfId="394">
      <pivotArea field="30" type="button" dataOnly="0" labelOnly="1" outline="0" axis="axisRow" fieldPosition="1"/>
    </format>
    <format dxfId="393">
      <pivotArea field="28" type="button" dataOnly="0" labelOnly="1" outline="0" axis="axisRow" fieldPosition="2"/>
    </format>
    <format dxfId="392">
      <pivotArea dataOnly="0" labelOnly="1" outline="0" fieldPosition="0">
        <references count="1">
          <reference field="4294967294" count="6">
            <x v="0"/>
            <x v="1"/>
            <x v="2"/>
            <x v="3"/>
            <x v="4"/>
            <x v="5"/>
          </reference>
        </references>
      </pivotArea>
    </format>
    <format dxfId="391">
      <pivotArea outline="0" fieldPosition="0">
        <references count="3">
          <reference field="23" count="0" selected="0"/>
          <reference field="28" count="0" selected="0"/>
          <reference field="30" count="0" selected="0"/>
        </references>
      </pivotArea>
    </format>
    <format dxfId="390">
      <pivotArea dataOnly="0" labelOnly="1" outline="0" fieldPosition="0">
        <references count="1">
          <reference field="23" count="0"/>
        </references>
      </pivotArea>
    </format>
    <format dxfId="389">
      <pivotArea dataOnly="0" labelOnly="1" outline="0" fieldPosition="0">
        <references count="2">
          <reference field="23" count="0" selected="0"/>
          <reference field="30" count="0"/>
        </references>
      </pivotArea>
    </format>
    <format dxfId="388">
      <pivotArea dataOnly="0" labelOnly="1" outline="0" fieldPosition="0">
        <references count="3">
          <reference field="23" count="0" selected="0"/>
          <reference field="28" count="0"/>
          <reference field="30" count="0" selected="0"/>
        </references>
      </pivotArea>
    </format>
    <format dxfId="387">
      <pivotArea grandRow="1" outline="0" collapsedLevelsAreSubtotals="1" fieldPosition="0"/>
    </format>
    <format dxfId="386">
      <pivotArea dataOnly="0" labelOnly="1" grandRow="1" outline="0" fieldPosition="0"/>
    </format>
    <format dxfId="385">
      <pivotArea outline="0" fieldPosition="0">
        <references count="3">
          <reference field="23" count="0" selected="0"/>
          <reference field="28" count="0" selected="0"/>
          <reference field="30" count="0" selected="0"/>
        </references>
      </pivotArea>
    </format>
    <format dxfId="384">
      <pivotArea dataOnly="0" labelOnly="1" outline="0" fieldPosition="0">
        <references count="1">
          <reference field="23" count="0"/>
        </references>
      </pivotArea>
    </format>
    <format dxfId="383">
      <pivotArea dataOnly="0" labelOnly="1" outline="0" fieldPosition="0">
        <references count="2">
          <reference field="23" count="0" selected="0"/>
          <reference field="30" count="0"/>
        </references>
      </pivotArea>
    </format>
    <format dxfId="382">
      <pivotArea dataOnly="0" labelOnly="1" outline="0" fieldPosition="0">
        <references count="3">
          <reference field="23" count="0" selected="0"/>
          <reference field="28" count="0"/>
          <reference field="30" count="0" selected="0"/>
        </references>
      </pivotArea>
    </format>
    <format dxfId="381">
      <pivotArea outline="0" fieldPosition="0">
        <references count="3">
          <reference field="23" count="0" selected="0"/>
          <reference field="28" count="0" selected="0"/>
          <reference field="30" count="0" selected="0"/>
        </references>
      </pivotArea>
    </format>
    <format dxfId="380">
      <pivotArea dataOnly="0" labelOnly="1" outline="0" fieldPosition="0">
        <references count="1">
          <reference field="23" count="0"/>
        </references>
      </pivotArea>
    </format>
    <format dxfId="379">
      <pivotArea dataOnly="0" labelOnly="1" outline="0" fieldPosition="0">
        <references count="2">
          <reference field="23" count="0" selected="0"/>
          <reference field="30" count="0"/>
        </references>
      </pivotArea>
    </format>
    <format dxfId="378">
      <pivotArea dataOnly="0" labelOnly="1" outline="0" fieldPosition="0">
        <references count="3">
          <reference field="23" count="0" selected="0"/>
          <reference field="28" count="0"/>
          <reference field="30" count="0" selected="0"/>
        </references>
      </pivotArea>
    </format>
    <format dxfId="377">
      <pivotArea dataOnly="0" labelOnly="1" outline="0" fieldPosition="0">
        <references count="1">
          <reference field="4294967294" count="6">
            <x v="0"/>
            <x v="1"/>
            <x v="2"/>
            <x v="3"/>
            <x v="4"/>
            <x v="5"/>
          </reference>
        </references>
      </pivotArea>
    </format>
    <format dxfId="376">
      <pivotArea field="30" type="button" dataOnly="0" labelOnly="1" outline="0" axis="axisRow" fieldPosition="1"/>
    </format>
    <format dxfId="375">
      <pivotArea field="28" type="button" dataOnly="0" labelOnly="1" outline="0" axis="axisRow" fieldPosition="2"/>
    </format>
    <format dxfId="374">
      <pivotArea outline="0" fieldPosition="0">
        <references count="3">
          <reference field="23" count="0" selected="0"/>
          <reference field="28" count="0" selected="0"/>
          <reference field="30" count="0" selected="0"/>
        </references>
      </pivotArea>
    </format>
    <format dxfId="373">
      <pivotArea grandRow="1" outline="0" collapsedLevelsAreSubtotals="1" fieldPosition="0"/>
    </format>
    <format dxfId="372">
      <pivotArea type="all" dataOnly="0" outline="0" fieldPosition="0"/>
    </format>
    <format dxfId="371">
      <pivotArea dataOnly="0" labelOnly="1" outline="0" fieldPosition="0">
        <references count="1">
          <reference field="23" count="0"/>
        </references>
      </pivotArea>
    </format>
    <format dxfId="370">
      <pivotArea dataOnly="0" labelOnly="1" outline="0" fieldPosition="0">
        <references count="2">
          <reference field="23" count="0" selected="0"/>
          <reference field="30" count="0"/>
        </references>
      </pivotArea>
    </format>
    <format dxfId="369">
      <pivotArea dataOnly="0" labelOnly="1" outline="0" fieldPosition="0">
        <references count="3">
          <reference field="23" count="0" selected="0"/>
          <reference field="28" count="0"/>
          <reference field="30" count="0" selected="0"/>
        </references>
      </pivotArea>
    </format>
    <format dxfId="368">
      <pivotArea field="23" type="button" dataOnly="0" labelOnly="1" outline="0" axis="axisRow" fieldPosition="0"/>
    </format>
    <format dxfId="367">
      <pivotArea field="1" type="button" dataOnly="0" labelOnly="1" outline="0" axis="axisRow" fieldPosition="3"/>
    </format>
    <format dxfId="366">
      <pivotArea field="2" type="button" dataOnly="0" labelOnly="1" outline="0" axis="axisRow" fieldPosition="4"/>
    </format>
    <format dxfId="365">
      <pivotArea dataOnly="0" labelOnly="1" outline="0" fieldPosition="0">
        <references count="5">
          <reference field="1" count="0" selected="0"/>
          <reference field="2" count="0"/>
          <reference field="23" count="0" selected="0"/>
          <reference field="28" count="0" selected="0"/>
          <reference field="30" count="0" selected="0"/>
        </references>
      </pivotArea>
    </format>
    <format dxfId="364">
      <pivotArea dataOnly="0" labelOnly="1" outline="0" fieldPosition="0">
        <references count="4">
          <reference field="1" count="0"/>
          <reference field="23" count="0" selected="0"/>
          <reference field="28" count="0" selected="0"/>
          <reference field="30" count="0" selected="0"/>
        </references>
      </pivotArea>
    </format>
    <format dxfId="363">
      <pivotArea dataOnly="0" labelOnly="1" outline="0" fieldPosition="0">
        <references count="5">
          <reference field="1" count="0" selected="0"/>
          <reference field="2" count="0"/>
          <reference field="23" count="0" selected="0"/>
          <reference field="28" count="0" selected="0"/>
          <reference field="30" count="0" selected="0"/>
        </references>
      </pivotArea>
    </format>
    <format dxfId="362">
      <pivotArea dataOnly="0" labelOnly="1" outline="0" fieldPosition="0">
        <references count="1">
          <reference field="23" count="0"/>
        </references>
      </pivotArea>
    </format>
    <format dxfId="361">
      <pivotArea dataOnly="0" labelOnly="1" outline="0" fieldPosition="0">
        <references count="2">
          <reference field="23" count="0" selected="0"/>
          <reference field="30" count="0"/>
        </references>
      </pivotArea>
    </format>
    <format dxfId="360">
      <pivotArea dataOnly="0" labelOnly="1" outline="0" fieldPosition="0">
        <references count="3">
          <reference field="23" count="0" selected="0"/>
          <reference field="28" count="0"/>
          <reference field="30" count="0" selected="0"/>
        </references>
      </pivotArea>
    </format>
    <format dxfId="359">
      <pivotArea dataOnly="0" labelOnly="1" outline="0" fieldPosition="0">
        <references count="4">
          <reference field="1" count="0"/>
          <reference field="23" count="0" selected="0"/>
          <reference field="28" count="0" selected="0"/>
          <reference field="30" count="0" selected="0"/>
        </references>
      </pivotArea>
    </format>
    <format dxfId="358">
      <pivotArea dataOnly="0" labelOnly="1" outline="0" fieldPosition="0">
        <references count="5">
          <reference field="1" count="0" selected="0"/>
          <reference field="2" count="0"/>
          <reference field="23" count="0" selected="0"/>
          <reference field="28" count="0" selected="0"/>
          <reference field="30" count="0" selected="0"/>
        </references>
      </pivotArea>
    </format>
    <format dxfId="357">
      <pivotArea dataOnly="0" labelOnly="1" outline="0" fieldPosition="0">
        <references count="4">
          <reference field="1" count="0"/>
          <reference field="23" count="0" selected="0"/>
          <reference field="28" count="0" selected="0"/>
          <reference field="30" count="0" selected="0"/>
        </references>
      </pivotArea>
    </format>
    <format dxfId="356">
      <pivotArea dataOnly="0" outline="0" fieldPosition="0">
        <references count="5">
          <reference field="1" count="0" defaultSubtotal="1" sumSubtotal="1" countASubtotal="1" avgSubtotal="1" maxSubtotal="1" minSubtotal="1" productSubtotal="1" countSubtotal="1" stdDevSubtotal="1" stdDevPSubtotal="1" varSubtotal="1" varPSubtotal="1"/>
          <reference field="2" count="0" defaultSubtotal="1" sumSubtotal="1" countASubtotal="1" avgSubtotal="1" maxSubtotal="1" minSubtotal="1" productSubtotal="1" countSubtotal="1" stdDevSubtotal="1" stdDevPSubtotal="1" varSubtotal="1" varPSubtotal="1"/>
          <reference field="23" count="0"/>
          <reference field="28" count="0" defaultSubtotal="1" sumSubtotal="1" countASubtotal="1" avgSubtotal="1" maxSubtotal="1" minSubtotal="1" productSubtotal="1" countSubtotal="1" stdDevSubtotal="1" stdDevPSubtotal="1" varSubtotal="1" varPSubtotal="1"/>
          <reference field="30" count="0" defaultSubtotal="1" sumSubtotal="1" countASubtotal="1" avgSubtotal="1" maxSubtotal="1" minSubtotal="1" productSubtotal="1" countSubtotal="1" stdDevSubtotal="1" stdDevPSubtotal="1" varSubtotal="1" varPSubtotal="1"/>
        </references>
      </pivotArea>
    </format>
    <format dxfId="355">
      <pivotArea type="all" dataOnly="0" outline="0" fieldPosition="0"/>
    </format>
    <format dxfId="354">
      <pivotArea outline="0" collapsedLevelsAreSubtotals="1" fieldPosition="0"/>
    </format>
    <format dxfId="353">
      <pivotArea field="23" type="button" dataOnly="0" labelOnly="1" outline="0" axis="axisRow" fieldPosition="0"/>
    </format>
    <format dxfId="352">
      <pivotArea field="30" type="button" dataOnly="0" labelOnly="1" outline="0" axis="axisRow" fieldPosition="1"/>
    </format>
    <format dxfId="351">
      <pivotArea field="28" type="button" dataOnly="0" labelOnly="1" outline="0" axis="axisRow" fieldPosition="2"/>
    </format>
    <format dxfId="350">
      <pivotArea field="1" type="button" dataOnly="0" labelOnly="1" outline="0" axis="axisRow" fieldPosition="3"/>
    </format>
    <format dxfId="349">
      <pivotArea field="2" type="button" dataOnly="0" labelOnly="1" outline="0" axis="axisRow" fieldPosition="4"/>
    </format>
    <format dxfId="348">
      <pivotArea dataOnly="0" labelOnly="1" outline="0" fieldPosition="0">
        <references count="1">
          <reference field="23" count="0"/>
        </references>
      </pivotArea>
    </format>
    <format dxfId="347">
      <pivotArea dataOnly="0" labelOnly="1" grandRow="1" outline="0" fieldPosition="0"/>
    </format>
    <format dxfId="346">
      <pivotArea dataOnly="0" labelOnly="1" outline="0" fieldPosition="0">
        <references count="2">
          <reference field="23" count="0" selected="0"/>
          <reference field="30" count="0"/>
        </references>
      </pivotArea>
    </format>
    <format dxfId="345">
      <pivotArea dataOnly="0" labelOnly="1" outline="0" fieldPosition="0">
        <references count="3">
          <reference field="23" count="0" selected="0"/>
          <reference field="28" count="0"/>
          <reference field="30" count="0" selected="0"/>
        </references>
      </pivotArea>
    </format>
    <format dxfId="344">
      <pivotArea dataOnly="0" labelOnly="1" outline="0" fieldPosition="0">
        <references count="4">
          <reference field="1" count="0"/>
          <reference field="23" count="0" selected="0"/>
          <reference field="28" count="0" selected="0"/>
          <reference field="30" count="0" selected="0"/>
        </references>
      </pivotArea>
    </format>
    <format dxfId="343">
      <pivotArea dataOnly="0" labelOnly="1" outline="0" fieldPosition="0">
        <references count="5">
          <reference field="1" count="0" selected="0"/>
          <reference field="2" count="0"/>
          <reference field="23" count="0" selected="0"/>
          <reference field="28" count="0" selected="0"/>
          <reference field="30" count="0" selected="0"/>
        </references>
      </pivotArea>
    </format>
    <format dxfId="342">
      <pivotArea dataOnly="0" labelOnly="1" outline="0" fieldPosition="0">
        <references count="1">
          <reference field="4294967294" count="6">
            <x v="0"/>
            <x v="1"/>
            <x v="2"/>
            <x v="3"/>
            <x v="4"/>
            <x v="5"/>
          </reference>
        </references>
      </pivotArea>
    </format>
    <format dxfId="341">
      <pivotArea dataOnly="0" labelOnly="1" outline="0" fieldPosition="0">
        <references count="3">
          <reference field="23" count="0" selected="0"/>
          <reference field="28" count="0"/>
          <reference field="30" count="0" selected="0"/>
        </references>
      </pivotArea>
    </format>
    <format dxfId="340">
      <pivotArea dataOnly="0" labelOnly="1" outline="0" fieldPosition="0">
        <references count="2">
          <reference field="23" count="0" selected="0"/>
          <reference field="30" count="0"/>
        </references>
      </pivotArea>
    </format>
    <format dxfId="339">
      <pivotArea dataOnly="0" labelOnly="1" outline="0" fieldPosition="0">
        <references count="1">
          <reference field="23" count="0"/>
        </references>
      </pivotArea>
    </format>
    <format dxfId="338">
      <pivotArea dataOnly="0" labelOnly="1" outline="0" fieldPosition="0">
        <references count="5">
          <reference field="1" count="0" selected="0"/>
          <reference field="2" count="0"/>
          <reference field="23" count="0" selected="0"/>
          <reference field="28" count="0" selected="0"/>
          <reference field="30" count="0" selected="0"/>
        </references>
      </pivotArea>
    </format>
    <format dxfId="337">
      <pivotArea outline="0" fieldPosition="0">
        <references count="5">
          <reference field="1" count="0" selected="0"/>
          <reference field="2" count="0" selected="0"/>
          <reference field="23" count="0" selected="0"/>
          <reference field="28" count="0" selected="0"/>
          <reference field="30" count="0" selected="0"/>
        </references>
      </pivotArea>
    </format>
    <format dxfId="336">
      <pivotArea outline="0" fieldPosition="0">
        <references count="5">
          <reference field="1" count="0" selected="0"/>
          <reference field="2" count="0" selected="0"/>
          <reference field="23" count="0" selected="0"/>
          <reference field="28" count="0" selected="0"/>
          <reference field="30" count="0" selected="0"/>
        </references>
      </pivotArea>
    </format>
    <format dxfId="335">
      <pivotArea dataOnly="0" labelOnly="1" outline="0" fieldPosition="0">
        <references count="1">
          <reference field="23" count="0"/>
        </references>
      </pivotArea>
    </format>
    <format dxfId="334">
      <pivotArea dataOnly="0" labelOnly="1" outline="0" fieldPosition="0">
        <references count="2">
          <reference field="23" count="0" selected="0"/>
          <reference field="30" count="0"/>
        </references>
      </pivotArea>
    </format>
    <format dxfId="333">
      <pivotArea dataOnly="0" labelOnly="1" outline="0" fieldPosition="0">
        <references count="3">
          <reference field="23" count="0" selected="0"/>
          <reference field="28" count="0"/>
          <reference field="30" count="0" selected="0"/>
        </references>
      </pivotArea>
    </format>
    <format dxfId="332">
      <pivotArea dataOnly="0" labelOnly="1" outline="0" fieldPosition="0">
        <references count="4">
          <reference field="1" count="0"/>
          <reference field="23" count="0" selected="0"/>
          <reference field="28" count="0" selected="0"/>
          <reference field="30" count="0" selected="0"/>
        </references>
      </pivotArea>
    </format>
    <format dxfId="331">
      <pivotArea dataOnly="0" labelOnly="1" outline="0" fieldPosition="0">
        <references count="5">
          <reference field="1" count="0" selected="0"/>
          <reference field="2" count="0"/>
          <reference field="23" count="0" selected="0"/>
          <reference field="28" count="0" selected="0"/>
          <reference field="30"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5A1674-003A-4D7A-BD45-331D26DB6424}" name="TrialBalanceVSLastPeriod" cacheId="10"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J3" firstHeaderRow="0" firstDataRow="1" firstDataCol="3"/>
  <pivotFields count="31">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AccountNumber$" axis="axisRow" compact="0" outline="0" showAll="0" defaultSubtotal="0">
      <items count="1">
        <item x="0"/>
      </items>
    </pivotField>
    <pivotField name="AccountName" compact="0" outline="0" showAll="0" defaultSubtotal="0"/>
    <pivotField compact="0" outline="0" showAll="0" defaultSubtotal="0"/>
    <pivotField name="$AccountCategory$" compact="0" outline="0" showAll="0" defaultSubtotal="0">
      <items count="1">
        <item x="0"/>
      </items>
    </pivotField>
    <pivotField name="$AccountSubcategory$"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s>
  <rowFields count="3">
    <field x="23"/>
    <field x="30"/>
    <field x="28"/>
  </rowFields>
  <rowItems count="2">
    <i>
      <x/>
      <x/>
      <x/>
    </i>
    <i t="grand">
      <x/>
    </i>
  </rowItems>
  <colFields count="1">
    <field x="-2"/>
  </colFields>
  <colItems count="6">
    <i>
      <x/>
    </i>
    <i i="1">
      <x v="1"/>
    </i>
    <i i="2">
      <x v="2"/>
    </i>
    <i i="3">
      <x v="3"/>
    </i>
    <i i="4">
      <x v="4"/>
    </i>
    <i i="5">
      <x v="5"/>
    </i>
  </colItems>
  <dataFields count="6">
    <dataField name="$NetChangeDebit$" fld="3" baseField="0" baseItem="0"/>
    <dataField name="$NetChangeCredit$" fld="4" baseField="0" baseItem="0"/>
    <dataField name="$LastPeriodNet$" fld="7" baseField="0" baseItem="0"/>
    <dataField name="$BalanceDebit$" fld="5" baseField="0" baseItem="0"/>
    <dataField name="$BalanceCredit$" fld="6" baseField="0" baseItem="0"/>
    <dataField name="$LastPeriodBalance$" fld="8" baseField="0" baseItem="0"/>
  </dataFields>
  <formats count="55">
    <format dxfId="330">
      <pivotArea outline="0" collapsedLevelsAreSubtotals="1" fieldPosition="0"/>
    </format>
    <format dxfId="329">
      <pivotArea grandRow="1" outline="0" collapsedLevelsAreSubtotals="1" fieldPosition="0"/>
    </format>
    <format dxfId="328">
      <pivotArea dataOnly="0" labelOnly="1" grandRow="1" outline="0" fieldPosition="0"/>
    </format>
    <format dxfId="327">
      <pivotArea grandRow="1" outline="0" collapsedLevelsAreSubtotals="1" fieldPosition="0"/>
    </format>
    <format dxfId="326">
      <pivotArea dataOnly="0" labelOnly="1" grandRow="1" outline="0" fieldPosition="0"/>
    </format>
    <format dxfId="325">
      <pivotArea field="23" type="button" dataOnly="0" labelOnly="1" outline="0" axis="axisRow" fieldPosition="0"/>
    </format>
    <format dxfId="324">
      <pivotArea field="30" type="button" dataOnly="0" labelOnly="1" outline="0" axis="axisRow" fieldPosition="1"/>
    </format>
    <format dxfId="323">
      <pivotArea field="28" type="button" dataOnly="0" labelOnly="1" outline="0" axis="axisRow" fieldPosition="2"/>
    </format>
    <format dxfId="322">
      <pivotArea dataOnly="0" labelOnly="1" outline="0" fieldPosition="0">
        <references count="1">
          <reference field="4294967294" count="6">
            <x v="0"/>
            <x v="1"/>
            <x v="2"/>
            <x v="3"/>
            <x v="4"/>
            <x v="5"/>
          </reference>
        </references>
      </pivotArea>
    </format>
    <format dxfId="321">
      <pivotArea field="23" type="button" dataOnly="0" labelOnly="1" outline="0" axis="axisRow" fieldPosition="0"/>
    </format>
    <format dxfId="320">
      <pivotArea field="30" type="button" dataOnly="0" labelOnly="1" outline="0" axis="axisRow" fieldPosition="1"/>
    </format>
    <format dxfId="319">
      <pivotArea field="28" type="button" dataOnly="0" labelOnly="1" outline="0" axis="axisRow" fieldPosition="2"/>
    </format>
    <format dxfId="318">
      <pivotArea dataOnly="0" labelOnly="1" outline="0" fieldPosition="0">
        <references count="1">
          <reference field="4294967294" count="6">
            <x v="0"/>
            <x v="1"/>
            <x v="2"/>
            <x v="3"/>
            <x v="4"/>
            <x v="5"/>
          </reference>
        </references>
      </pivotArea>
    </format>
    <format dxfId="317">
      <pivotArea field="23" type="button" dataOnly="0" labelOnly="1" outline="0" axis="axisRow" fieldPosition="0"/>
    </format>
    <format dxfId="316">
      <pivotArea field="30" type="button" dataOnly="0" labelOnly="1" outline="0" axis="axisRow" fieldPosition="1"/>
    </format>
    <format dxfId="315">
      <pivotArea field="28" type="button" dataOnly="0" labelOnly="1" outline="0" axis="axisRow" fieldPosition="2"/>
    </format>
    <format dxfId="314">
      <pivotArea dataOnly="0" labelOnly="1" outline="0" fieldPosition="0">
        <references count="1">
          <reference field="4294967294" count="6">
            <x v="0"/>
            <x v="1"/>
            <x v="2"/>
            <x v="3"/>
            <x v="4"/>
            <x v="5"/>
          </reference>
        </references>
      </pivotArea>
    </format>
    <format dxfId="313">
      <pivotArea outline="0" fieldPosition="0">
        <references count="3">
          <reference field="23" count="0" selected="0"/>
          <reference field="28" count="0" selected="0"/>
          <reference field="30" count="0" selected="0"/>
        </references>
      </pivotArea>
    </format>
    <format dxfId="312">
      <pivotArea dataOnly="0" labelOnly="1" outline="0" fieldPosition="0">
        <references count="1">
          <reference field="23" count="0"/>
        </references>
      </pivotArea>
    </format>
    <format dxfId="311">
      <pivotArea dataOnly="0" labelOnly="1" outline="0" fieldPosition="0">
        <references count="2">
          <reference field="23" count="0" selected="0"/>
          <reference field="30" count="0"/>
        </references>
      </pivotArea>
    </format>
    <format dxfId="310">
      <pivotArea dataOnly="0" labelOnly="1" outline="0" fieldPosition="0">
        <references count="3">
          <reference field="23" count="0" selected="0"/>
          <reference field="28" count="0"/>
          <reference field="30" count="0" selected="0"/>
        </references>
      </pivotArea>
    </format>
    <format dxfId="309">
      <pivotArea grandRow="1" outline="0" collapsedLevelsAreSubtotals="1" fieldPosition="0"/>
    </format>
    <format dxfId="308">
      <pivotArea dataOnly="0" labelOnly="1" grandRow="1" outline="0" fieldPosition="0"/>
    </format>
    <format dxfId="307">
      <pivotArea outline="0" fieldPosition="0">
        <references count="3">
          <reference field="23" count="0" selected="0"/>
          <reference field="28" count="0" selected="0"/>
          <reference field="30" count="0" selected="0"/>
        </references>
      </pivotArea>
    </format>
    <format dxfId="306">
      <pivotArea dataOnly="0" labelOnly="1" outline="0" fieldPosition="0">
        <references count="1">
          <reference field="23" count="0"/>
        </references>
      </pivotArea>
    </format>
    <format dxfId="305">
      <pivotArea dataOnly="0" labelOnly="1" outline="0" fieldPosition="0">
        <references count="2">
          <reference field="23" count="0" selected="0"/>
          <reference field="30" count="0"/>
        </references>
      </pivotArea>
    </format>
    <format dxfId="304">
      <pivotArea dataOnly="0" labelOnly="1" outline="0" fieldPosition="0">
        <references count="3">
          <reference field="23" count="0" selected="0"/>
          <reference field="28" count="0"/>
          <reference field="30" count="0" selected="0"/>
        </references>
      </pivotArea>
    </format>
    <format dxfId="303">
      <pivotArea outline="0" fieldPosition="0">
        <references count="3">
          <reference field="23" count="0" selected="0"/>
          <reference field="28" count="0" selected="0"/>
          <reference field="30" count="0" selected="0"/>
        </references>
      </pivotArea>
    </format>
    <format dxfId="302">
      <pivotArea dataOnly="0" labelOnly="1" outline="0" fieldPosition="0">
        <references count="1">
          <reference field="23" count="0"/>
        </references>
      </pivotArea>
    </format>
    <format dxfId="301">
      <pivotArea dataOnly="0" labelOnly="1" outline="0" fieldPosition="0">
        <references count="2">
          <reference field="23" count="0" selected="0"/>
          <reference field="30" count="0"/>
        </references>
      </pivotArea>
    </format>
    <format dxfId="300">
      <pivotArea dataOnly="0" labelOnly="1" outline="0" fieldPosition="0">
        <references count="3">
          <reference field="23" count="0" selected="0"/>
          <reference field="28" count="0"/>
          <reference field="30" count="0" selected="0"/>
        </references>
      </pivotArea>
    </format>
    <format dxfId="299">
      <pivotArea dataOnly="0" labelOnly="1" outline="0" fieldPosition="0">
        <references count="1">
          <reference field="4294967294" count="6">
            <x v="0"/>
            <x v="1"/>
            <x v="2"/>
            <x v="3"/>
            <x v="4"/>
            <x v="5"/>
          </reference>
        </references>
      </pivotArea>
    </format>
    <format dxfId="298">
      <pivotArea field="30" type="button" dataOnly="0" labelOnly="1" outline="0" axis="axisRow" fieldPosition="1"/>
    </format>
    <format dxfId="297">
      <pivotArea field="28" type="button" dataOnly="0" labelOnly="1" outline="0" axis="axisRow" fieldPosition="2"/>
    </format>
    <format dxfId="296">
      <pivotArea outline="0" fieldPosition="0">
        <references count="3">
          <reference field="23" count="0" selected="0"/>
          <reference field="28" count="0" selected="0"/>
          <reference field="30" count="0" selected="0"/>
        </references>
      </pivotArea>
    </format>
    <format dxfId="295">
      <pivotArea grandRow="1" outline="0" collapsedLevelsAreSubtotals="1" fieldPosition="0"/>
    </format>
    <format dxfId="294">
      <pivotArea field="23" type="button" dataOnly="0" labelOnly="1" outline="0" axis="axisRow" fieldPosition="0"/>
    </format>
    <format dxfId="293">
      <pivotArea type="all" dataOnly="0" outline="0" fieldPosition="0"/>
    </format>
    <format dxfId="292">
      <pivotArea outline="0" collapsedLevelsAreSubtotals="1" fieldPosition="0"/>
    </format>
    <format dxfId="291">
      <pivotArea field="23" type="button" dataOnly="0" labelOnly="1" outline="0" axis="axisRow" fieldPosition="0"/>
    </format>
    <format dxfId="290">
      <pivotArea field="30" type="button" dataOnly="0" labelOnly="1" outline="0" axis="axisRow" fieldPosition="1"/>
    </format>
    <format dxfId="289">
      <pivotArea field="28" type="button" dataOnly="0" labelOnly="1" outline="0" axis="axisRow" fieldPosition="2"/>
    </format>
    <format dxfId="288">
      <pivotArea dataOnly="0" labelOnly="1" outline="0" fieldPosition="0">
        <references count="1">
          <reference field="23" count="0"/>
        </references>
      </pivotArea>
    </format>
    <format dxfId="287">
      <pivotArea dataOnly="0" labelOnly="1" grandRow="1" outline="0" fieldPosition="0"/>
    </format>
    <format dxfId="286">
      <pivotArea dataOnly="0" labelOnly="1" outline="0" fieldPosition="0">
        <references count="2">
          <reference field="23" count="0" selected="0"/>
          <reference field="30" count="0"/>
        </references>
      </pivotArea>
    </format>
    <format dxfId="285">
      <pivotArea dataOnly="0" labelOnly="1" outline="0" fieldPosition="0">
        <references count="3">
          <reference field="23" count="0" selected="0"/>
          <reference field="28" count="0"/>
          <reference field="30" count="0" selected="0"/>
        </references>
      </pivotArea>
    </format>
    <format dxfId="284">
      <pivotArea dataOnly="0" labelOnly="1" outline="0" fieldPosition="0">
        <references count="1">
          <reference field="4294967294" count="6">
            <x v="0"/>
            <x v="1"/>
            <x v="2"/>
            <x v="3"/>
            <x v="4"/>
            <x v="5"/>
          </reference>
        </references>
      </pivotArea>
    </format>
    <format dxfId="283">
      <pivotArea outline="0" fieldPosition="0">
        <references count="3">
          <reference field="23" count="0" selected="0"/>
          <reference field="28" count="0" selected="0"/>
          <reference field="30" count="0" selected="0"/>
        </references>
      </pivotArea>
    </format>
    <format dxfId="282">
      <pivotArea dataOnly="0" labelOnly="1" outline="0" fieldPosition="0">
        <references count="1">
          <reference field="23" count="0"/>
        </references>
      </pivotArea>
    </format>
    <format dxfId="281">
      <pivotArea dataOnly="0" labelOnly="1" outline="0" fieldPosition="0">
        <references count="2">
          <reference field="23" count="0" selected="0"/>
          <reference field="30" count="0"/>
        </references>
      </pivotArea>
    </format>
    <format dxfId="280">
      <pivotArea dataOnly="0" labelOnly="1" outline="0" fieldPosition="0">
        <references count="3">
          <reference field="23" count="0" selected="0"/>
          <reference field="28" count="0"/>
          <reference field="30" count="0" selected="0"/>
        </references>
      </pivotArea>
    </format>
    <format dxfId="279">
      <pivotArea outline="0" fieldPosition="0">
        <references count="3">
          <reference field="23" count="0" selected="0"/>
          <reference field="28" count="0" selected="0"/>
          <reference field="30" count="0" selected="0"/>
        </references>
      </pivotArea>
    </format>
    <format dxfId="278">
      <pivotArea dataOnly="0" labelOnly="1" outline="0" fieldPosition="0">
        <references count="1">
          <reference field="23" count="0"/>
        </references>
      </pivotArea>
    </format>
    <format dxfId="277">
      <pivotArea dataOnly="0" labelOnly="1" outline="0" fieldPosition="0">
        <references count="2">
          <reference field="23" count="0" selected="0"/>
          <reference field="30" count="0"/>
        </references>
      </pivotArea>
    </format>
    <format dxfId="276">
      <pivotArea dataOnly="0" labelOnly="1" outline="0" fieldPosition="0">
        <references count="3">
          <reference field="23" count="0" selected="0"/>
          <reference field="28" count="0"/>
          <reference field="30"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FA1A85-2A7B-487D-B440-8299AFF1F510}" name="TrialBalanceVSLastPeriodACY" cacheId="10"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J3" firstHeaderRow="0" firstDataRow="1" firstDataCol="3"/>
  <pivotFields count="31">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AccountNumber$" axis="axisRow" compact="0" outline="0" showAll="0" defaultSubtotal="0">
      <items count="1">
        <item x="0"/>
      </items>
    </pivotField>
    <pivotField compact="0" outline="0" showAll="0" defaultSubtotal="0"/>
    <pivotField compact="0" outline="0" showAll="0" defaultSubtotal="0"/>
    <pivotField name="$AccountCategory$" compact="0" outline="0" showAll="0" defaultSubtotal="0">
      <items count="1">
        <item x="0"/>
      </items>
    </pivotField>
    <pivotField name="$AccountSubcategory$"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s>
  <rowFields count="3">
    <field x="23"/>
    <field x="30"/>
    <field x="28"/>
  </rowFields>
  <rowItems count="2">
    <i>
      <x/>
      <x/>
      <x/>
    </i>
    <i t="grand">
      <x/>
    </i>
  </rowItems>
  <colFields count="1">
    <field x="-2"/>
  </colFields>
  <colItems count="6">
    <i>
      <x/>
    </i>
    <i i="1">
      <x v="1"/>
    </i>
    <i i="2">
      <x v="2"/>
    </i>
    <i i="3">
      <x v="3"/>
    </i>
    <i i="4">
      <x v="4"/>
    </i>
    <i i="5">
      <x v="5"/>
    </i>
  </colItems>
  <dataFields count="6">
    <dataField name="$NetChangeDebitACY$" fld="13" baseField="0" baseItem="0"/>
    <dataField name="$NetChangeCreditACY$" fld="14" baseField="0" baseItem="0"/>
    <dataField name="$LastPeriodNetACY$" fld="17" baseField="0" baseItem="0"/>
    <dataField name="$BalanceDebitACY$" fld="15" baseField="0" baseItem="0"/>
    <dataField name="$BalanceCreditACY$" fld="16" baseField="0" baseItem="0"/>
    <dataField name="$LastPeriodBalanceACY$" fld="18" baseField="0" baseItem="0"/>
  </dataFields>
  <formats count="47">
    <format dxfId="275">
      <pivotArea outline="0" collapsedLevelsAreSubtotals="1" fieldPosition="0"/>
    </format>
    <format dxfId="274">
      <pivotArea grandRow="1" outline="0" collapsedLevelsAreSubtotals="1" fieldPosition="0"/>
    </format>
    <format dxfId="273">
      <pivotArea dataOnly="0" labelOnly="1" grandRow="1" outline="0" fieldPosition="0"/>
    </format>
    <format dxfId="272">
      <pivotArea grandRow="1" outline="0" collapsedLevelsAreSubtotals="1" fieldPosition="0"/>
    </format>
    <format dxfId="271">
      <pivotArea dataOnly="0" labelOnly="1" grandRow="1" outline="0" fieldPosition="0"/>
    </format>
    <format dxfId="270">
      <pivotArea grandRow="1" outline="0" collapsedLevelsAreSubtotals="1" fieldPosition="0"/>
    </format>
    <format dxfId="269">
      <pivotArea dataOnly="0" labelOnly="1" grandRow="1" outline="0" fieldPosition="0"/>
    </format>
    <format dxfId="268">
      <pivotArea field="23" type="button" dataOnly="0" labelOnly="1" outline="0" axis="axisRow" fieldPosition="0"/>
    </format>
    <format dxfId="267">
      <pivotArea field="30" type="button" dataOnly="0" labelOnly="1" outline="0" axis="axisRow" fieldPosition="1"/>
    </format>
    <format dxfId="266">
      <pivotArea field="28" type="button" dataOnly="0" labelOnly="1" outline="0" axis="axisRow" fieldPosition="2"/>
    </format>
    <format dxfId="265">
      <pivotArea dataOnly="0" labelOnly="1" outline="0" fieldPosition="0">
        <references count="1">
          <reference field="4294967294" count="6">
            <x v="0"/>
            <x v="1"/>
            <x v="2"/>
            <x v="3"/>
            <x v="4"/>
            <x v="5"/>
          </reference>
        </references>
      </pivotArea>
    </format>
    <format dxfId="264">
      <pivotArea field="23" type="button" dataOnly="0" labelOnly="1" outline="0" axis="axisRow" fieldPosition="0"/>
    </format>
    <format dxfId="263">
      <pivotArea field="30" type="button" dataOnly="0" labelOnly="1" outline="0" axis="axisRow" fieldPosition="1"/>
    </format>
    <format dxfId="262">
      <pivotArea field="28" type="button" dataOnly="0" labelOnly="1" outline="0" axis="axisRow" fieldPosition="2"/>
    </format>
    <format dxfId="261">
      <pivotArea dataOnly="0" labelOnly="1" outline="0" fieldPosition="0">
        <references count="1">
          <reference field="4294967294" count="6">
            <x v="0"/>
            <x v="1"/>
            <x v="2"/>
            <x v="3"/>
            <x v="4"/>
            <x v="5"/>
          </reference>
        </references>
      </pivotArea>
    </format>
    <format dxfId="260">
      <pivotArea dataOnly="0" labelOnly="1" outline="0" fieldPosition="0">
        <references count="1">
          <reference field="23" count="0"/>
        </references>
      </pivotArea>
    </format>
    <format dxfId="259">
      <pivotArea dataOnly="0" labelOnly="1" outline="0" fieldPosition="0">
        <references count="2">
          <reference field="23" count="0" selected="0"/>
          <reference field="30" count="0"/>
        </references>
      </pivotArea>
    </format>
    <format dxfId="258">
      <pivotArea dataOnly="0" labelOnly="1" outline="0" fieldPosition="0">
        <references count="3">
          <reference field="23" count="0" selected="0"/>
          <reference field="28" count="0"/>
          <reference field="30" count="0" selected="0"/>
        </references>
      </pivotArea>
    </format>
    <format dxfId="257">
      <pivotArea dataOnly="0" labelOnly="1" outline="0" fieldPosition="0">
        <references count="1">
          <reference field="23" count="0"/>
        </references>
      </pivotArea>
    </format>
    <format dxfId="256">
      <pivotArea dataOnly="0" labelOnly="1" outline="0" fieldPosition="0">
        <references count="2">
          <reference field="23" count="0" selected="0"/>
          <reference field="30" count="0"/>
        </references>
      </pivotArea>
    </format>
    <format dxfId="255">
      <pivotArea dataOnly="0" labelOnly="1" outline="0" fieldPosition="0">
        <references count="3">
          <reference field="23" count="0" selected="0"/>
          <reference field="28" count="0"/>
          <reference field="30" count="0" selected="0"/>
        </references>
      </pivotArea>
    </format>
    <format dxfId="254">
      <pivotArea dataOnly="0" labelOnly="1" outline="0" fieldPosition="0">
        <references count="1">
          <reference field="4294967294" count="6">
            <x v="0"/>
            <x v="1"/>
            <x v="2"/>
            <x v="3"/>
            <x v="4"/>
            <x v="5"/>
          </reference>
        </references>
      </pivotArea>
    </format>
    <format dxfId="253">
      <pivotArea field="23" type="button" dataOnly="0" labelOnly="1" outline="0" axis="axisRow" fieldPosition="0"/>
    </format>
    <format dxfId="252">
      <pivotArea field="30" type="button" dataOnly="0" labelOnly="1" outline="0" axis="axisRow" fieldPosition="1"/>
    </format>
    <format dxfId="251">
      <pivotArea field="28" type="button" dataOnly="0" labelOnly="1" outline="0" axis="axisRow" fieldPosition="2"/>
    </format>
    <format dxfId="250">
      <pivotArea outline="0" fieldPosition="0">
        <references count="3">
          <reference field="23" count="0" selected="0"/>
          <reference field="28" count="0" selected="0"/>
          <reference field="30" count="0" selected="0"/>
        </references>
      </pivotArea>
    </format>
    <format dxfId="249">
      <pivotArea dataOnly="0" labelOnly="1" outline="0" fieldPosition="0">
        <references count="1">
          <reference field="23" count="0"/>
        </references>
      </pivotArea>
    </format>
    <format dxfId="248">
      <pivotArea dataOnly="0" labelOnly="1" outline="0" fieldPosition="0">
        <references count="2">
          <reference field="23" count="0" selected="0"/>
          <reference field="30" count="0"/>
        </references>
      </pivotArea>
    </format>
    <format dxfId="247">
      <pivotArea dataOnly="0" labelOnly="1" outline="0" fieldPosition="0">
        <references count="3">
          <reference field="23" count="0" selected="0"/>
          <reference field="28" count="0"/>
          <reference field="30" count="0" selected="0"/>
        </references>
      </pivotArea>
    </format>
    <format dxfId="246">
      <pivotArea type="all" dataOnly="0" outline="0" fieldPosition="0"/>
    </format>
    <format dxfId="245">
      <pivotArea outline="0" collapsedLevelsAreSubtotals="1" fieldPosition="0"/>
    </format>
    <format dxfId="244">
      <pivotArea field="23" type="button" dataOnly="0" labelOnly="1" outline="0" axis="axisRow" fieldPosition="0"/>
    </format>
    <format dxfId="243">
      <pivotArea field="30" type="button" dataOnly="0" labelOnly="1" outline="0" axis="axisRow" fieldPosition="1"/>
    </format>
    <format dxfId="242">
      <pivotArea field="28" type="button" dataOnly="0" labelOnly="1" outline="0" axis="axisRow" fieldPosition="2"/>
    </format>
    <format dxfId="241">
      <pivotArea dataOnly="0" labelOnly="1" outline="0" fieldPosition="0">
        <references count="1">
          <reference field="23" count="0"/>
        </references>
      </pivotArea>
    </format>
    <format dxfId="240">
      <pivotArea dataOnly="0" labelOnly="1" grandRow="1" outline="0" fieldPosition="0"/>
    </format>
    <format dxfId="239">
      <pivotArea dataOnly="0" labelOnly="1" outline="0" fieldPosition="0">
        <references count="2">
          <reference field="23" count="0" selected="0"/>
          <reference field="30" count="0"/>
        </references>
      </pivotArea>
    </format>
    <format dxfId="238">
      <pivotArea dataOnly="0" labelOnly="1" outline="0" fieldPosition="0">
        <references count="3">
          <reference field="23" count="0" selected="0"/>
          <reference field="28" count="0"/>
          <reference field="30" count="0" selected="0"/>
        </references>
      </pivotArea>
    </format>
    <format dxfId="237">
      <pivotArea dataOnly="0" labelOnly="1" outline="0" fieldPosition="0">
        <references count="1">
          <reference field="4294967294" count="6">
            <x v="0"/>
            <x v="1"/>
            <x v="2"/>
            <x v="3"/>
            <x v="4"/>
            <x v="5"/>
          </reference>
        </references>
      </pivotArea>
    </format>
    <format dxfId="236">
      <pivotArea outline="0" fieldPosition="0">
        <references count="3">
          <reference field="23" count="0" selected="0"/>
          <reference field="28" count="0" selected="0"/>
          <reference field="30" count="0" selected="0"/>
        </references>
      </pivotArea>
    </format>
    <format dxfId="235">
      <pivotArea dataOnly="0" labelOnly="1" outline="0" fieldPosition="0">
        <references count="1">
          <reference field="23" count="0"/>
        </references>
      </pivotArea>
    </format>
    <format dxfId="234">
      <pivotArea dataOnly="0" labelOnly="1" outline="0" fieldPosition="0">
        <references count="2">
          <reference field="23" count="0" selected="0"/>
          <reference field="30" count="0"/>
        </references>
      </pivotArea>
    </format>
    <format dxfId="233">
      <pivotArea dataOnly="0" labelOnly="1" outline="0" fieldPosition="0">
        <references count="3">
          <reference field="23" count="0" selected="0"/>
          <reference field="28" count="0"/>
          <reference field="30" count="0" selected="0"/>
        </references>
      </pivotArea>
    </format>
    <format dxfId="232">
      <pivotArea outline="0" fieldPosition="0">
        <references count="3">
          <reference field="23" count="0" selected="0"/>
          <reference field="28" count="0" selected="0"/>
          <reference field="30" count="0" selected="0"/>
        </references>
      </pivotArea>
    </format>
    <format dxfId="231">
      <pivotArea dataOnly="0" labelOnly="1" outline="0" fieldPosition="0">
        <references count="1">
          <reference field="23" count="0"/>
        </references>
      </pivotArea>
    </format>
    <format dxfId="230">
      <pivotArea dataOnly="0" labelOnly="1" outline="0" fieldPosition="0">
        <references count="2">
          <reference field="23" count="0" selected="0"/>
          <reference field="30" count="0"/>
        </references>
      </pivotArea>
    </format>
    <format dxfId="229">
      <pivotArea dataOnly="0" labelOnly="1" outline="0" fieldPosition="0">
        <references count="3">
          <reference field="23" count="0" selected="0"/>
          <reference field="28" count="0"/>
          <reference field="30"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9FFB7805-C8E6-4A0B-B9ED-4C4AE989FB04}" autoFormatId="16" applyNumberFormats="0" applyBorderFormats="0" applyFontFormats="0" applyPatternFormats="0" applyAlignmentFormats="0" applyWidthHeightFormats="0">
  <queryTableRefresh nextId="32">
    <queryTableFields count="31">
      <queryTableField id="1" name="Account" tableColumnId="1"/>
      <queryTableField id="2" name="Dimension1Code" tableColumnId="2"/>
      <queryTableField id="3" name="Dimension2Code" tableColumnId="3"/>
      <queryTableField id="4" name="NetChangeDebit" tableColumnId="4"/>
      <queryTableField id="5" name="NetChangeCredit" tableColumnId="5"/>
      <queryTableField id="6" name="BalanceDebit" tableColumnId="6"/>
      <queryTableField id="7" name="BalanceCredit" tableColumnId="7"/>
      <queryTableField id="8" name="LastPeriodNet" tableColumnId="8"/>
      <queryTableField id="9" name="LastPeriodBalance" tableColumnId="9"/>
      <queryTableField id="10" name="NetVariance" tableColumnId="10"/>
      <queryTableField id="11" name="NetPercentVariance" tableColumnId="11"/>
      <queryTableField id="12" name="BalanceVariance" tableColumnId="12"/>
      <queryTableField id="13" name="BalancePercentVariance" tableColumnId="13"/>
      <queryTableField id="14" name="NetChangeDebitACY" tableColumnId="14"/>
      <queryTableField id="15" name="NetChangeCreditACY" tableColumnId="15"/>
      <queryTableField id="16" name="BalanceDebitACY" tableColumnId="16"/>
      <queryTableField id="17" name="BalanceCreditACY" tableColumnId="17"/>
      <queryTableField id="18" name="LastPeriodNetACY" tableColumnId="18"/>
      <queryTableField id="19" name="LastPeriodBalanceACY" tableColumnId="19"/>
      <queryTableField id="20" name="NetVarianceACY" tableColumnId="20"/>
      <queryTableField id="21" name="NetPercentVarianceACY" tableColumnId="21"/>
      <queryTableField id="22" name="BalanceVarianceACY" tableColumnId="22"/>
      <queryTableField id="23" name="BalancePercentVarianceACY" tableColumnId="23"/>
      <queryTableField id="24" name="AccountNumber" tableColumnId="24"/>
      <queryTableField id="25" name="AccountName" tableColumnId="25"/>
      <queryTableField id="26" name="IncomeBalance" tableColumnId="26"/>
      <queryTableField id="27" name="AccountCategory" tableColumnId="27"/>
      <queryTableField id="28" name="AccountSubcategory" tableColumnId="28"/>
      <queryTableField id="29" name="AccountType" tableColumnId="29"/>
      <queryTableField id="30" name="Indentation" tableColumnId="30"/>
      <queryTableField id="31" name="IndentedAccountName" tableColumnId="3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0342278A-F334-455C-8DFB-4A79C9AF5341}" sourceName="Dimension1Code">
  <pivotTables>
    <pivotTable tabId="12" name="TrialBalanceVSLastPeriod"/>
    <pivotTable tabId="17" name="TrialBalanceVSLastPeriod"/>
  </pivotTables>
  <data>
    <tabular pivotCacheId="2141715592"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53D76442-0930-425E-8DA5-E93F3D445514}" sourceName="Dimension2Code">
  <pivotTables>
    <pivotTable tabId="12" name="TrialBalanceVSLastPeriod"/>
    <pivotTable tabId="17" name="TrialBalanceVSLastPeriod"/>
  </pivotTables>
  <data>
    <tabular pivotCacheId="2141715592"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 xr10:uid="{38D9C33F-05F3-46BA-8B49-8BC7375D28B6}" sourceName="AccountCategory">
  <pivotTables>
    <pivotTable tabId="12" name="TrialBalanceVSLastPeriod"/>
    <pivotTable tabId="17" name="TrialBalanceVSLastPeriod"/>
  </pivotTables>
  <data>
    <tabular pivotCacheId="2141715592"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 xr10:uid="{E94BD047-1984-4258-90AA-71E6E112F058}" sourceName="AccountSubcategory">
  <pivotTables>
    <pivotTable tabId="12" name="TrialBalanceVSLastPeriod"/>
    <pivotTable tabId="17" name="TrialBalanceVSLastPeriod"/>
  </pivotTables>
  <data>
    <tabular pivotCacheId="2141715592"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 xr10:uid="{E9CF89E0-42ED-4ADF-88AA-2DA7F352A4E5}" sourceName="Dimension1Code">
  <pivotTables>
    <pivotTable tabId="13" name="TrialBalanceVSLastPeriodACY"/>
  </pivotTables>
  <data>
    <tabular pivotCacheId="2141715592">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 xr10:uid="{6A4EC2A7-3842-4418-AA78-4F653A9C9A4A}" sourceName="Dimension2Code">
  <pivotTables>
    <pivotTable tabId="13" name="TrialBalanceVSLastPeriodACY"/>
  </pivotTables>
  <data>
    <tabular pivotCacheId="2141715592">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1" xr10:uid="{C3D2A0A8-5653-4E19-9982-F7D5E4E326C1}" sourceName="AccountCategory">
  <pivotTables>
    <pivotTable tabId="13" name="TrialBalanceVSLastPeriodACY"/>
  </pivotTables>
  <data>
    <tabular pivotCacheId="2141715592">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1" xr10:uid="{1731541C-4F3A-4264-911F-4E001FECA9A2}" sourceName="AccountSubcategory">
  <pivotTables>
    <pivotTable tabId="13" name="TrialBalanceVSLastPeriodACY"/>
  </pivotTables>
  <data>
    <tabular pivotCacheId="2141715592">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4E8C7306-525E-43C7-ADAC-61965F1CCAB9}" cache="Slicer_Dimension1Code" caption="$Dimension1Code$" rowHeight="273050"/>
  <slicer name="$Dimension2Code$" xr10:uid="{2D6A5544-78AE-45A5-ADD4-22F3BBD13898}" cache="Slicer_Dimension2Code" caption="$Dimension2Code$" rowHeight="273050"/>
  <slicer name="$AccountCategory$" xr10:uid="{4A04A1F8-BCF4-4621-84E7-A67C8A6DADCF}" cache="Slicer_AccountCategory" caption="$AccountCategory$" rowHeight="273050"/>
  <slicer name="$AccountSubcategory$" xr10:uid="{43CAA958-2289-411C-B6EC-E785D1DC2828}" cache="Slicer_AccountSubcategory" caption="$AccountSubcategory$" rowHeight="2730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1" xr10:uid="{9B72C752-1696-4CE6-A925-46E3DDF254AD}" cache="Slicer_Dimension1Code1" caption="$Dimension1Code$" rowHeight="273050"/>
  <slicer name="$Dimension2Code$ 1" xr10:uid="{258FEEFE-4479-4624-AEC7-E7E0FD40ABD1}" cache="Slicer_Dimension2Code1" caption="$Dimension2Code$" rowHeight="273050"/>
  <slicer name="$AccountCategory$ 1" xr10:uid="{03DB75E3-75CA-4AFC-A79D-0572C360F135}" cache="Slicer_AccountCategory1" caption="$AccountCategory$" rowHeight="273050"/>
  <slicer name="$AccountSubcategory$ 1" xr10:uid="{96B7E85E-8FBD-44D0-9244-EF749C9C02A0}" cache="Slicer_AccountSubcategory1" caption="$AccountSubcategory$"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3798FEF-87C0-4022-9B91-EB84464DDAC4}" name="TrialBalancePreviousYearData_Query" displayName="TrialBalancePreviousYearData_Query" ref="A1:AE2" tableType="queryTable" totalsRowShown="0">
  <autoFilter ref="A1:AE2" xr:uid="{03798FEF-87C0-4022-9B91-EB84464DDAC4}"/>
  <tableColumns count="31">
    <tableColumn id="1" xr3:uid="{1419FBC8-477D-420D-B820-8B9A3DEE39B5}" uniqueName="1" name="Account" queryTableFieldId="1" dataDxfId="228"/>
    <tableColumn id="2" xr3:uid="{14199793-A445-4731-A1ED-3FA935E4E793}" uniqueName="2" name="Dimension1Code" queryTableFieldId="2" dataDxfId="227"/>
    <tableColumn id="3" xr3:uid="{88741280-6EBF-4DA5-9233-40D34B331ACD}" uniqueName="3" name="Dimension2Code" queryTableFieldId="3" dataDxfId="226"/>
    <tableColumn id="4" xr3:uid="{2E8A9F05-169B-4704-A65A-C010F82DE6BA}" uniqueName="4" name="NetChangeDebit" queryTableFieldId="4"/>
    <tableColumn id="5" xr3:uid="{E5BCC080-CE10-4321-9FBA-E989F929FC2A}" uniqueName="5" name="NetChangeCredit" queryTableFieldId="5"/>
    <tableColumn id="6" xr3:uid="{2FF4C82B-7955-4759-9FE3-02723DBBF262}" uniqueName="6" name="BalanceDebit" queryTableFieldId="6"/>
    <tableColumn id="7" xr3:uid="{3AC8648E-0724-4F21-AB82-838A7D202DB7}" uniqueName="7" name="BalanceCredit" queryTableFieldId="7"/>
    <tableColumn id="8" xr3:uid="{A4637F7C-D6CE-4A76-94B6-E5425CF4D857}" uniqueName="8" name="LastPeriodNet" queryTableFieldId="8"/>
    <tableColumn id="9" xr3:uid="{DED17AB3-F713-4E5A-B965-0909093A2BC1}" uniqueName="9" name="LastPeriodBalance" queryTableFieldId="9"/>
    <tableColumn id="10" xr3:uid="{96186385-A4AD-4EDF-BC83-E29EFAC9E433}" uniqueName="10" name="NetVariance" queryTableFieldId="10"/>
    <tableColumn id="11" xr3:uid="{A09A0412-254B-4CAC-AAF4-F11A593DA439}" uniqueName="11" name="NetPercentVariance" queryTableFieldId="11"/>
    <tableColumn id="12" xr3:uid="{D56D9792-9069-4C5F-9B4C-3720B2AA9F2A}" uniqueName="12" name="BalanceVariance" queryTableFieldId="12"/>
    <tableColumn id="13" xr3:uid="{1CE6D113-1C34-4FCB-9A6D-E93990440EB4}" uniqueName="13" name="BalancePercentVariance" queryTableFieldId="13"/>
    <tableColumn id="14" xr3:uid="{F81E51D8-8B4B-4CF7-9057-D7F806C68EC1}" uniqueName="14" name="NetChangeDebitACY" queryTableFieldId="14"/>
    <tableColumn id="15" xr3:uid="{51915D58-E938-4131-9077-A1C4BEDC6DBE}" uniqueName="15" name="NetChangeCreditACY" queryTableFieldId="15"/>
    <tableColumn id="16" xr3:uid="{E5CE7A20-56FB-44EE-8F42-717AB2EB59A0}" uniqueName="16" name="BalanceDebitACY" queryTableFieldId="16"/>
    <tableColumn id="17" xr3:uid="{A1CED9B2-E736-418C-85C0-010D540701C0}" uniqueName="17" name="BalanceCreditACY" queryTableFieldId="17"/>
    <tableColumn id="18" xr3:uid="{4DAEA49E-6C16-4756-96B3-448A6F8E2E5D}" uniqueName="18" name="LastPeriodNetACY" queryTableFieldId="18"/>
    <tableColumn id="19" xr3:uid="{5AAD29A3-827D-4B23-B5E9-BC4EBC398CFB}" uniqueName="19" name="LastPeriodBalanceACY" queryTableFieldId="19"/>
    <tableColumn id="20" xr3:uid="{DA62BA15-BE03-4832-B402-A8480E95C60A}" uniqueName="20" name="NetVarianceACY" queryTableFieldId="20"/>
    <tableColumn id="21" xr3:uid="{9504D5E3-EFA1-47F3-AD40-4A22A1BFCD00}" uniqueName="21" name="NetPercentVarianceACY" queryTableFieldId="21"/>
    <tableColumn id="22" xr3:uid="{F09F7F5D-9608-47BD-9510-A1E4D6F837F7}" uniqueName="22" name="BalanceVarianceACY" queryTableFieldId="22"/>
    <tableColumn id="23" xr3:uid="{4AFD0F34-2578-41B9-B5D7-BF4DC47A6D7B}" uniqueName="23" name="BalancePercentVarianceACY" queryTableFieldId="23"/>
    <tableColumn id="24" xr3:uid="{CBFA466F-B99D-4B82-95B4-FB99D9792751}" uniqueName="24" name="AccountNumber" queryTableFieldId="24" dataDxfId="225"/>
    <tableColumn id="25" xr3:uid="{F174009B-EADF-4F52-9AFD-4D912FAF455A}" uniqueName="25" name="AccountName" queryTableFieldId="25" dataDxfId="224"/>
    <tableColumn id="26" xr3:uid="{BB336229-92DD-49C8-B147-408607DCDBA6}" uniqueName="26" name="IncomeBalance" queryTableFieldId="26" dataDxfId="223"/>
    <tableColumn id="27" xr3:uid="{94FD8831-DFA0-46C6-BBEA-9DE80607CEF7}" uniqueName="27" name="AccountCategory" queryTableFieldId="27" dataDxfId="222"/>
    <tableColumn id="28" xr3:uid="{DF4D164E-02F6-45B0-866F-892E0973358C}" uniqueName="28" name="AccountSubcategory" queryTableFieldId="28" dataDxfId="221"/>
    <tableColumn id="29" xr3:uid="{2F571E27-3EFF-4710-A627-A871C30CA014}" uniqueName="29" name="AccountType" queryTableFieldId="29" dataDxfId="220"/>
    <tableColumn id="30" xr3:uid="{DC6B53E4-1FB0-4039-8AB6-A0701713FE1E}" uniqueName="30" name="Indentation" queryTableFieldId="30"/>
    <tableColumn id="31" xr3:uid="{8B99C133-AE83-4012-A3D7-1BCFAE1CFDFA}" uniqueName="31" name="IndentedAccountName" queryTableFieldId="31" dataDxfId="219"/>
  </tableColumns>
  <tableStyleInfo name="TableStyleMedium7" showFirstColumn="0" showLastColumn="0" showRowStripes="1" showColumnStripes="0"/>
</table>
</file>

<file path=xl/tables/table2.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5" name="TrialBalancePreviousYearData" displayName="TrialBalancePreviousYearData" ref="A1:AE2" totalsRowShown="0" headerRowDxfId="218" dataDxfId="217" xr:uid="{41D726F2-778D-4B1C-A5EA-875FED73D050}" mc:Ignorable="xr xr3">
  <x:autoFilter ref="A1:AE2" xr:uid="{41D726F2-778D-4B1C-A5EA-875FED73D050}"/>
  <x:tableColumns count="31">
    <x:tableColumn id="1" name="Account" dataDxfId="216" xr3:uid="{21867904-D69E-41E3-B5BE-D9B124B8D7E4}"/>
    <x:tableColumn id="2" name="Dimension1Code" dataDxfId="215" xr3:uid="{21867904-D69E-41E3-B5BE-D9B124B8D7E4}"/>
    <x:tableColumn id="3" name="Dimension2Code" dataDxfId="214" xr3:uid="{21867904-D69E-41E3-B5BE-D9B124B8D7E4}"/>
    <x:tableColumn id="4" name="NetChangeDebit" dataDxfId="213" xr3:uid="{21867904-D69E-41E3-B5BE-D9B124B8D7E4}"/>
    <x:tableColumn id="5" name="NetChangeCredit" dataDxfId="212" xr3:uid="{21867904-D69E-41E3-B5BE-D9B124B8D7E4}"/>
    <x:tableColumn id="6" name="BalanceDebit" dataDxfId="211" xr3:uid="{21867904-D69E-41E3-B5BE-D9B124B8D7E4}"/>
    <x:tableColumn id="7" name="BalanceCredit" dataDxfId="210" xr3:uid="{21867904-D69E-41E3-B5BE-D9B124B8D7E4}"/>
    <x:tableColumn id="8" name="LastPeriodNet" dataDxfId="209" xr3:uid="{21867904-D69E-41E3-B5BE-D9B124B8D7E4}"/>
    <x:tableColumn id="9" name="LastPeriodBalance" dataDxfId="208" xr3:uid="{21867904-D69E-41E3-B5BE-D9B124B8D7E4}"/>
    <x:tableColumn id="10" name="NetVariance" dataDxfId="207" xr3:uid="{21867904-D69E-41E3-B5BE-D9B124B8D7E4}"/>
    <x:tableColumn id="11" name="NetPercentVariance" dataDxfId="206" xr3:uid="{21867904-D69E-41E3-B5BE-D9B124B8D7E4}"/>
    <x:tableColumn id="12" name="BalanceVariance" dataDxfId="205" xr3:uid="{21867904-D69E-41E3-B5BE-D9B124B8D7E4}"/>
    <x:tableColumn id="13" name="BalancePercentVariance" dataDxfId="204" xr3:uid="{21867904-D69E-41E3-B5BE-D9B124B8D7E4}"/>
    <x:tableColumn id="14" name="NetChangeDebitACY" dataDxfId="203" xr3:uid="{21867904-D69E-41E3-B5BE-D9B124B8D7E4}"/>
    <x:tableColumn id="15" name="NetChangeCreditACY" dataDxfId="202" xr3:uid="{21867904-D69E-41E3-B5BE-D9B124B8D7E4}"/>
    <x:tableColumn id="16" name="BalanceDebitACY" dataDxfId="201" xr3:uid="{21867904-D69E-41E3-B5BE-D9B124B8D7E4}"/>
    <x:tableColumn id="17" name="BalanceCreditACY" dataDxfId="200" xr3:uid="{21867904-D69E-41E3-B5BE-D9B124B8D7E4}"/>
    <x:tableColumn id="18" name="LastPeriodNetACY" dataDxfId="199" xr3:uid="{21867904-D69E-41E3-B5BE-D9B124B8D7E4}"/>
    <x:tableColumn id="19" name="LastPeriodBalanceACY" dataDxfId="198" xr3:uid="{21867904-D69E-41E3-B5BE-D9B124B8D7E4}"/>
    <x:tableColumn id="20" name="NetVarianceACY" dataDxfId="197" xr3:uid="{21867904-D69E-41E3-B5BE-D9B124B8D7E4}"/>
    <x:tableColumn id="21" name="NetPercentVarianceACY" dataDxfId="196" xr3:uid="{21867904-D69E-41E3-B5BE-D9B124B8D7E4}"/>
    <x:tableColumn id="22" name="BalanceVarianceACY" dataDxfId="195" xr3:uid="{21867904-D69E-41E3-B5BE-D9B124B8D7E4}"/>
    <x:tableColumn id="23" name="BalancePercentVarianceACY" dataDxfId="194" xr3:uid="{21867904-D69E-41E3-B5BE-D9B124B8D7E4}"/>
    <x:tableColumn id="24" name="AccountNumber" dataDxfId="193" xr3:uid="{21867904-D69E-41E3-B5BE-D9B124B8D7E4}"/>
    <x:tableColumn id="25" name="AccountName" dataDxfId="192" xr3:uid="{21867904-D69E-41E3-B5BE-D9B124B8D7E4}"/>
    <x:tableColumn id="26" name="IncomeBalance" dataDxfId="191" xr3:uid="{21867904-D69E-41E3-B5BE-D9B124B8D7E4}"/>
    <x:tableColumn id="27" name="AccountCategory" dataDxfId="190" xr3:uid="{21867904-D69E-41E3-B5BE-D9B124B8D7E4}"/>
    <x:tableColumn id="28" name="AccountSubcategory" dataDxfId="189" xr3:uid="{21867904-D69E-41E3-B5BE-D9B124B8D7E4}"/>
    <x:tableColumn id="29" name="AccountType" dataDxfId="188" xr3:uid="{21867904-D69E-41E3-B5BE-D9B124B8D7E4}"/>
    <x:tableColumn id="30" name="Indentation" dataDxfId="187" xr3:uid="{21867904-D69E-41E3-B5BE-D9B124B8D7E4}"/>
    <x:tableColumn id="31" name="IndentedAccountName" dataDxfId="186" xr3:uid="{21867904-D69E-41E3-B5BE-D9B124B8D7E4}"/>
  </x:tableColumns>
  <x:tableStyleInfo name="Table Style 1 CL" showFirstColumn="0" showLastColumn="0" showRowStripes="1" showColumnStripes="0"/>
</x:table>
</file>

<file path=xl/tables/table3.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9" name="Dimension1" displayName="Dimension1" ref="A1:B2" totalsRowShown="0" headerRowDxfId="185" xr:uid="{41D726F2-778D-4B1C-A5EA-875FED73D050}" mc:Ignorable="xr xr3">
  <x:autoFilter ref="A1:B2" xr:uid="{41D726F2-778D-4B1C-A5EA-875FED73D050}"/>
  <x:tableColumns count="2">
    <x:tableColumn id="1" name="Dim1Code" xr3:uid="{21867904-D69E-41E3-B5BE-D9B124B8D7E4}"/>
    <x:tableColumn id="2" name="Dim1Name" xr3:uid="{21867904-D69E-41E3-B5BE-D9B124B8D7E4}"/>
  </x:tableColumns>
  <x:tableStyleInfo name="Table Style 1 CL" showFirstColumn="0" showLastColumn="0" showRowStripes="1" showColumnStripes="0"/>
</x:table>
</file>

<file path=xl/tables/table4.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0" name="Dimension2" displayName="Dimension2" ref="A1:B2" totalsRowShown="0" headerRowDxfId="184" xr:uid="{41D726F2-778D-4B1C-A5EA-875FED73D050}" mc:Ignorable="xr xr3">
  <x:autoFilter ref="A1:B2" xr:uid="{41D726F2-778D-4B1C-A5EA-875FED73D050}"/>
  <x:tableColumns count="2">
    <x:tableColumn id="1" name="Dim2Code" xr3:uid="{21867904-D69E-41E3-B5BE-D9B124B8D7E4}"/>
    <x:tableColumn id="2" name="Dim2Name" xr3:uid="{21867904-D69E-41E3-B5BE-D9B124B8D7E4}"/>
  </x:tableColumns>
  <x:tableStyleInfo name="Table Style 1 CL" showFirstColumn="0" showLastColumn="0" showRowStripes="1" showColumnStripes="0"/>
</x: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 Style 1 CL"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83">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82">
  <autoFilter ref="D1:E10"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81">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80">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 Style 1 CL"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 Id="rId4"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B5620-EAD1-4F96-AD42-043394FE4BC3}">
  <sheetPr>
    <pageSetUpPr fitToPage="1"/>
  </sheetPr>
  <dimension ref="A2:L8"/>
  <sheetViews>
    <sheetView showGridLines="0" tabSelected="1" zoomScaleNormal="100" workbookViewId="0"/>
  </sheetViews>
  <sheetFormatPr defaultColWidth="9" defaultRowHeight="20.149999999999999" customHeight="1" x14ac:dyDescent="0.45"/>
  <cols>
    <col min="1" max="1" width="9.08203125" style="21" customWidth="1"/>
    <col min="2" max="2" width="7" style="12" customWidth="1"/>
    <col min="3" max="3" width="28.75" style="12" bestFit="1" customWidth="1"/>
    <col min="4" max="4" width="13.25" style="12" bestFit="1" customWidth="1"/>
    <col min="5" max="5" width="16.5" style="12" bestFit="1" customWidth="1"/>
    <col min="6" max="6" width="12.5" style="12" bestFit="1" customWidth="1"/>
    <col min="7" max="7" width="15.5" style="12" bestFit="1" customWidth="1"/>
    <col min="8" max="8" width="16" style="12" bestFit="1" customWidth="1"/>
    <col min="9" max="9" width="12.5" style="12" bestFit="1" customWidth="1"/>
    <col min="10" max="10" width="12.08203125" style="12" bestFit="1" customWidth="1"/>
    <col min="11" max="11" width="12.58203125" style="12" bestFit="1" customWidth="1"/>
    <col min="12" max="12" width="19.58203125" style="12" customWidth="1"/>
    <col min="13" max="14" width="18.25" style="12" bestFit="1" customWidth="1"/>
    <col min="15" max="16384" width="9" style="12"/>
  </cols>
  <sheetData>
    <row r="2" spans="2:12" ht="20.149999999999999" customHeight="1" thickBot="1" x14ac:dyDescent="0.5">
      <c r="B2" s="13" t="s">
        <v>67</v>
      </c>
      <c r="H2" s="14"/>
      <c r="L2" s="10" t="str" cm="1">
        <f t="array" ref="L2">ReportRequest.CompanyName</f>
        <v>Company name value</v>
      </c>
    </row>
    <row r="3" spans="2:12" ht="20.149999999999999" customHeight="1" thickTop="1" x14ac:dyDescent="0.45">
      <c r="H3" s="14"/>
    </row>
    <row r="4" spans="2:12" ht="20.149999999999999" customHeight="1" x14ac:dyDescent="0.45">
      <c r="B4" s="23" t="e" cm="1">
        <f t="array" ref="B4">IF(DateFilter="", "", _xlfn.CONCAT(Caption.DateFilterLabel, " ", DateFilter))</f>
        <v>#N/A</v>
      </c>
      <c r="K4" s="11" t="e" cm="1">
        <f t="array" ref="K4">Caption.DataRetrieved</f>
        <v>#NAME?</v>
      </c>
      <c r="L4" s="24" t="str" cm="1">
        <f t="array" ref="L4">ReportRequest.Date</f>
        <v>Date value</v>
      </c>
    </row>
    <row r="6" spans="2:12" ht="20.149999999999999" customHeight="1" x14ac:dyDescent="0.45">
      <c r="B6" s="17" t="s">
        <v>76</v>
      </c>
      <c r="C6" s="17" t="s">
        <v>75</v>
      </c>
      <c r="D6" s="17" t="s">
        <v>74</v>
      </c>
      <c r="E6" s="17" t="s">
        <v>94</v>
      </c>
      <c r="F6" s="17" t="s">
        <v>95</v>
      </c>
      <c r="G6" s="18" t="s">
        <v>68</v>
      </c>
      <c r="H6" s="18" t="s">
        <v>69</v>
      </c>
      <c r="I6" s="18" t="s">
        <v>70</v>
      </c>
      <c r="J6" s="18" t="s">
        <v>71</v>
      </c>
      <c r="K6" s="18" t="s">
        <v>72</v>
      </c>
      <c r="L6" s="18" t="s">
        <v>73</v>
      </c>
    </row>
    <row r="7" spans="2:12" ht="20.149999999999999" customHeight="1" x14ac:dyDescent="0.45">
      <c r="B7" s="15"/>
      <c r="C7" s="15"/>
      <c r="D7" s="15"/>
      <c r="E7" s="15"/>
      <c r="F7" s="15"/>
      <c r="G7" s="16">
        <v>0</v>
      </c>
      <c r="H7" s="16">
        <v>0</v>
      </c>
      <c r="I7" s="16">
        <v>0</v>
      </c>
      <c r="J7" s="16">
        <v>0</v>
      </c>
      <c r="K7" s="16">
        <v>0</v>
      </c>
      <c r="L7" s="16">
        <v>0</v>
      </c>
    </row>
    <row r="8" spans="2:12" ht="20.149999999999999" customHeight="1" x14ac:dyDescent="0.45">
      <c r="B8" s="8" t="s">
        <v>66</v>
      </c>
      <c r="C8" s="8"/>
      <c r="D8" s="8"/>
      <c r="E8" s="8"/>
      <c r="F8" s="8"/>
      <c r="G8" s="9">
        <v>0</v>
      </c>
      <c r="H8" s="9">
        <v>0</v>
      </c>
      <c r="I8" s="9">
        <v>0</v>
      </c>
      <c r="J8" s="9">
        <v>0</v>
      </c>
      <c r="K8" s="9">
        <v>0</v>
      </c>
      <c r="L8" s="9">
        <v>0</v>
      </c>
    </row>
  </sheetData>
  <printOptions horizontalCentered="1"/>
  <pageMargins left="0.23622047244094491" right="0.23622047244094491" top="0.74803149606299213" bottom="0.74803149606299213" header="0.31496062992125984" footer="0.31496062992125984"/>
  <pageSetup paperSize="9" scale="67"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335CF-DBB8-4CF0-90E9-7CDC5CE1A0B8}">
  <sheetPr codeName="Sheet2"/>
  <dimension ref="A1:J3"/>
  <sheetViews>
    <sheetView showGridLines="0" zoomScaleNormal="100" workbookViewId="0"/>
  </sheetViews>
  <sheetFormatPr defaultColWidth="9" defaultRowHeight="20.149999999999999" customHeight="1" x14ac:dyDescent="0.45"/>
  <cols>
    <col min="1" max="1" width="51.25" style="21" customWidth="1"/>
    <col min="2" max="2" width="10" style="12" bestFit="1" customWidth="1"/>
    <col min="3" max="3" width="28.75" style="12" bestFit="1" customWidth="1"/>
    <col min="4" max="4" width="13.25" style="12" bestFit="1" customWidth="1"/>
    <col min="5" max="5" width="15.5" style="12" bestFit="1" customWidth="1"/>
    <col min="6" max="6" width="16" style="12" bestFit="1" customWidth="1"/>
    <col min="7" max="7" width="12.5" style="12" bestFit="1" customWidth="1"/>
    <col min="8" max="8" width="12.08203125" style="12" bestFit="1" customWidth="1"/>
    <col min="9" max="9" width="12.58203125" style="12" bestFit="1" customWidth="1"/>
    <col min="10" max="10" width="12.33203125" style="12" bestFit="1" customWidth="1"/>
    <col min="11" max="14" width="18.25" style="12" bestFit="1" customWidth="1"/>
    <col min="15" max="16384" width="9" style="12"/>
  </cols>
  <sheetData>
    <row r="1" spans="2:10" ht="21" x14ac:dyDescent="0.45">
      <c r="B1" s="17" t="s">
        <v>76</v>
      </c>
      <c r="C1" s="17" t="s">
        <v>75</v>
      </c>
      <c r="D1" s="17" t="s">
        <v>74</v>
      </c>
      <c r="E1" s="18" t="s">
        <v>68</v>
      </c>
      <c r="F1" s="18" t="s">
        <v>69</v>
      </c>
      <c r="G1" s="18" t="s">
        <v>70</v>
      </c>
      <c r="H1" s="18" t="s">
        <v>71</v>
      </c>
      <c r="I1" s="18" t="s">
        <v>72</v>
      </c>
      <c r="J1" s="18" t="s">
        <v>73</v>
      </c>
    </row>
    <row r="2" spans="2:10" ht="21" x14ac:dyDescent="0.45">
      <c r="B2" s="15"/>
      <c r="C2" s="15"/>
      <c r="D2" s="15"/>
      <c r="E2" s="16">
        <v>0</v>
      </c>
      <c r="F2" s="16">
        <v>0</v>
      </c>
      <c r="G2" s="16">
        <v>0</v>
      </c>
      <c r="H2" s="16">
        <v>0</v>
      </c>
      <c r="I2" s="16">
        <v>0</v>
      </c>
      <c r="J2" s="16">
        <v>0</v>
      </c>
    </row>
    <row r="3" spans="2:10" ht="21" x14ac:dyDescent="0.45">
      <c r="B3" s="8" t="s">
        <v>66</v>
      </c>
      <c r="C3" s="8"/>
      <c r="D3" s="8"/>
      <c r="E3" s="9">
        <v>0</v>
      </c>
      <c r="F3" s="9">
        <v>0</v>
      </c>
      <c r="G3" s="9">
        <v>0</v>
      </c>
      <c r="H3" s="9">
        <v>0</v>
      </c>
      <c r="I3" s="9">
        <v>0</v>
      </c>
      <c r="J3" s="9">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8EBDB-9098-461C-AA94-085217D3FF8E}">
  <sheetPr codeName="Sheet1"/>
  <dimension ref="A1:J3"/>
  <sheetViews>
    <sheetView showGridLines="0" zoomScaleNormal="100" workbookViewId="0"/>
  </sheetViews>
  <sheetFormatPr defaultColWidth="9" defaultRowHeight="20.149999999999999" customHeight="1" x14ac:dyDescent="0.45"/>
  <cols>
    <col min="1" max="1" width="50.75" style="21" customWidth="1"/>
    <col min="2" max="2" width="10" style="12" bestFit="1" customWidth="1"/>
    <col min="3" max="3" width="28.75" style="12" bestFit="1" customWidth="1"/>
    <col min="4" max="4" width="13.25" style="12" bestFit="1" customWidth="1"/>
    <col min="5" max="5" width="15.5" style="12" bestFit="1" customWidth="1"/>
    <col min="6" max="6" width="16" style="12" bestFit="1" customWidth="1"/>
    <col min="7" max="7" width="12.5" style="12" bestFit="1" customWidth="1"/>
    <col min="8" max="8" width="12.08203125" style="12" bestFit="1" customWidth="1"/>
    <col min="9" max="9" width="12.58203125" style="12" bestFit="1" customWidth="1"/>
    <col min="10" max="10" width="12.33203125" style="12" bestFit="1" customWidth="1"/>
    <col min="11" max="11" width="6.25" style="12" customWidth="1"/>
    <col min="12" max="14" width="21.75" style="12" bestFit="1" customWidth="1"/>
    <col min="15" max="16384" width="9" style="12"/>
  </cols>
  <sheetData>
    <row r="1" spans="2:10" ht="21" x14ac:dyDescent="0.45">
      <c r="B1" s="19" t="s">
        <v>76</v>
      </c>
      <c r="C1" s="19" t="s">
        <v>75</v>
      </c>
      <c r="D1" s="19" t="s">
        <v>74</v>
      </c>
      <c r="E1" s="20" t="s">
        <v>77</v>
      </c>
      <c r="F1" s="20" t="s">
        <v>78</v>
      </c>
      <c r="G1" s="20" t="s">
        <v>79</v>
      </c>
      <c r="H1" s="20" t="s">
        <v>80</v>
      </c>
      <c r="I1" s="20" t="s">
        <v>81</v>
      </c>
      <c r="J1" s="20" t="s">
        <v>82</v>
      </c>
    </row>
    <row r="2" spans="2:10" ht="21" x14ac:dyDescent="0.45">
      <c r="B2" s="15"/>
      <c r="C2" s="15"/>
      <c r="D2" s="15"/>
      <c r="E2" s="16">
        <v>0</v>
      </c>
      <c r="F2" s="16">
        <v>0</v>
      </c>
      <c r="G2" s="16">
        <v>0</v>
      </c>
      <c r="H2" s="16">
        <v>0</v>
      </c>
      <c r="I2" s="16">
        <v>0</v>
      </c>
      <c r="J2" s="16">
        <v>0</v>
      </c>
    </row>
    <row r="3" spans="2:10" ht="21" x14ac:dyDescent="0.45">
      <c r="B3" s="8" t="s">
        <v>66</v>
      </c>
      <c r="C3" s="8"/>
      <c r="D3" s="8"/>
      <c r="E3" s="9">
        <v>0</v>
      </c>
      <c r="F3" s="9">
        <v>0</v>
      </c>
      <c r="G3" s="9">
        <v>0</v>
      </c>
      <c r="H3" s="9">
        <v>0</v>
      </c>
      <c r="I3" s="9">
        <v>0</v>
      </c>
      <c r="J3" s="9">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9DEB0-6FA8-428C-BD36-77680711266E}">
  <sheetPr codeName="Sheet3"/>
  <dimension ref="A1:AE2"/>
  <sheetViews>
    <sheetView workbookViewId="0"/>
  </sheetViews>
  <sheetFormatPr defaultRowHeight="16.5" x14ac:dyDescent="0.45"/>
  <cols>
    <col min="1" max="1" width="10.08203125" bestFit="1" customWidth="1"/>
    <col min="2" max="3" width="17.6640625" bestFit="1" customWidth="1"/>
    <col min="4" max="4" width="17.5" bestFit="1" customWidth="1"/>
    <col min="5" max="5" width="18.08203125" bestFit="1" customWidth="1"/>
    <col min="6" max="6" width="14.4140625" bestFit="1" customWidth="1"/>
    <col min="7" max="7" width="15.08203125" bestFit="1" customWidth="1"/>
    <col min="8" max="8" width="15.4140625" bestFit="1" customWidth="1"/>
    <col min="9" max="9" width="18.9140625" bestFit="1" customWidth="1"/>
    <col min="10" max="10" width="13.6640625" bestFit="1" customWidth="1"/>
    <col min="11" max="11" width="20.5" bestFit="1" customWidth="1"/>
    <col min="12" max="12" width="17.25" bestFit="1" customWidth="1"/>
    <col min="13" max="13" width="24.08203125" bestFit="1" customWidth="1"/>
    <col min="14" max="14" width="21.08203125" bestFit="1" customWidth="1"/>
    <col min="15" max="15" width="21.6640625" bestFit="1" customWidth="1"/>
    <col min="16" max="16" width="18" bestFit="1" customWidth="1"/>
    <col min="17" max="17" width="18.58203125" bestFit="1" customWidth="1"/>
    <col min="18" max="18" width="18.9140625" bestFit="1" customWidth="1"/>
    <col min="19" max="19" width="22.5" bestFit="1" customWidth="1"/>
    <col min="20" max="20" width="17.25" bestFit="1" customWidth="1"/>
    <col min="21" max="21" width="24.08203125" bestFit="1" customWidth="1"/>
    <col min="22" max="22" width="20.83203125" bestFit="1" customWidth="1"/>
    <col min="23" max="23" width="27.6640625" bestFit="1" customWidth="1"/>
    <col min="24" max="24" width="17.25" bestFit="1" customWidth="1"/>
    <col min="25" max="25" width="15.25" bestFit="1" customWidth="1"/>
    <col min="26" max="26" width="16.08203125" bestFit="1" customWidth="1"/>
    <col min="27" max="27" width="18.08203125" bestFit="1" customWidth="1"/>
    <col min="28" max="28" width="21.1640625" bestFit="1" customWidth="1"/>
    <col min="29" max="29" width="14.33203125" bestFit="1" customWidth="1"/>
    <col min="30" max="30" width="13.08203125" bestFit="1" customWidth="1"/>
    <col min="31" max="31" width="23.25" bestFit="1" customWidth="1"/>
  </cols>
  <sheetData>
    <row r="1" spans="1:31" x14ac:dyDescent="0.45">
      <c r="A1" t="s">
        <v>30</v>
      </c>
      <c r="B1" t="s">
        <v>31</v>
      </c>
      <c r="C1" t="s">
        <v>32</v>
      </c>
      <c r="D1" t="s">
        <v>33</v>
      </c>
      <c r="E1" t="s">
        <v>34</v>
      </c>
      <c r="F1" t="s">
        <v>35</v>
      </c>
      <c r="G1" t="s">
        <v>36</v>
      </c>
      <c r="H1" t="s">
        <v>37</v>
      </c>
      <c r="I1" t="s">
        <v>38</v>
      </c>
      <c r="J1" t="s">
        <v>39</v>
      </c>
      <c r="K1" t="s">
        <v>40</v>
      </c>
      <c r="L1" t="s">
        <v>41</v>
      </c>
      <c r="M1" t="s">
        <v>42</v>
      </c>
      <c r="N1" t="s">
        <v>43</v>
      </c>
      <c r="O1" t="s">
        <v>44</v>
      </c>
      <c r="P1" t="s">
        <v>45</v>
      </c>
      <c r="Q1" t="s">
        <v>46</v>
      </c>
      <c r="R1" t="s">
        <v>47</v>
      </c>
      <c r="S1" t="s">
        <v>48</v>
      </c>
      <c r="T1" t="s">
        <v>49</v>
      </c>
      <c r="U1" t="s">
        <v>50</v>
      </c>
      <c r="V1" t="s">
        <v>51</v>
      </c>
      <c r="W1" t="s">
        <v>52</v>
      </c>
      <c r="X1" t="s">
        <v>53</v>
      </c>
      <c r="Y1" t="s">
        <v>54</v>
      </c>
      <c r="Z1" t="s">
        <v>55</v>
      </c>
      <c r="AA1" t="s">
        <v>56</v>
      </c>
      <c r="AB1" t="s">
        <v>57</v>
      </c>
      <c r="AC1" t="s">
        <v>58</v>
      </c>
      <c r="AD1" t="s">
        <v>59</v>
      </c>
      <c r="AE1" t="s">
        <v>60</v>
      </c>
    </row>
    <row r="2" spans="1:31" x14ac:dyDescent="0.45">
      <c r="A2" t="s">
        <v>61</v>
      </c>
      <c r="B2" t="s">
        <v>61</v>
      </c>
      <c r="C2" t="s">
        <v>61</v>
      </c>
      <c r="D2">
        <v>0</v>
      </c>
      <c r="E2">
        <v>0</v>
      </c>
      <c r="F2">
        <v>0</v>
      </c>
      <c r="G2">
        <v>0</v>
      </c>
      <c r="H2">
        <v>0</v>
      </c>
      <c r="I2">
        <v>0</v>
      </c>
      <c r="J2">
        <v>0</v>
      </c>
      <c r="K2">
        <v>0</v>
      </c>
      <c r="L2">
        <v>0</v>
      </c>
      <c r="M2">
        <v>0</v>
      </c>
      <c r="N2">
        <v>0</v>
      </c>
      <c r="O2">
        <v>0</v>
      </c>
      <c r="P2">
        <v>0</v>
      </c>
      <c r="Q2">
        <v>0</v>
      </c>
      <c r="R2">
        <v>0</v>
      </c>
      <c r="S2">
        <v>0</v>
      </c>
      <c r="T2">
        <v>0</v>
      </c>
      <c r="U2">
        <v>0</v>
      </c>
      <c r="V2">
        <v>0</v>
      </c>
      <c r="W2">
        <v>0</v>
      </c>
      <c r="X2" t="s">
        <v>61</v>
      </c>
      <c r="Y2" t="s">
        <v>61</v>
      </c>
      <c r="Z2" t="s">
        <v>96</v>
      </c>
      <c r="AA2" t="s">
        <v>61</v>
      </c>
      <c r="AB2" t="s">
        <v>61</v>
      </c>
      <c r="AC2" t="s">
        <v>61</v>
      </c>
      <c r="AD2">
        <v>0</v>
      </c>
      <c r="AE2" t="s">
        <v>61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408B5-7920-4FE4-94FC-42619AA2E751}">
  <dimension ref="A1:C7"/>
  <sheetViews>
    <sheetView showGridLines="0" zoomScaleNormal="100" workbookViewId="0"/>
  </sheetViews>
  <sheetFormatPr defaultColWidth="9" defaultRowHeight="20" customHeight="1" x14ac:dyDescent="0.45"/>
  <cols>
    <col min="1" max="1" width="20.58203125" style="4" customWidth="1"/>
    <col min="2" max="2" width="25.58203125" style="4" customWidth="1"/>
    <col min="3" max="16384" width="9" style="4"/>
  </cols>
  <sheetData>
    <row r="1" spans="1:3" ht="20" customHeight="1" x14ac:dyDescent="0.45">
      <c r="A1" s="2" t="s">
        <v>83</v>
      </c>
      <c r="B1" s="3" t="str" cm="1">
        <f t="array" ref="B1">ReportRequest.EnvironmentName</f>
        <v>Environment name value</v>
      </c>
    </row>
    <row r="2" spans="1:3" ht="20" customHeight="1" x14ac:dyDescent="0.45">
      <c r="A2" s="2" t="s">
        <v>84</v>
      </c>
      <c r="B2" s="3" t="str" cm="1">
        <f t="array" ref="B2">ReportRequest.CompanyName</f>
        <v>Company name value</v>
      </c>
    </row>
    <row r="3" spans="1:3" ht="20" customHeight="1" x14ac:dyDescent="0.45">
      <c r="A3" s="2" t="s">
        <v>85</v>
      </c>
      <c r="B3" s="3" t="str" cm="1">
        <f t="array" ref="B3">ReportRequest.UserName</f>
        <v>User name value</v>
      </c>
    </row>
    <row r="4" spans="1:3" ht="20" customHeight="1" x14ac:dyDescent="0.45">
      <c r="A4" s="2" t="s">
        <v>86</v>
      </c>
      <c r="B4" s="25" t="str" cm="1">
        <f t="array" ref="B4">ReportRequest.Date</f>
        <v>Date value</v>
      </c>
    </row>
    <row r="5" spans="1:3" ht="20" customHeight="1" x14ac:dyDescent="0.45">
      <c r="A5" s="2"/>
      <c r="B5" s="27" t="str" cm="1">
        <f t="array" ref="B5">ReportRequest.Date</f>
        <v>Date value</v>
      </c>
      <c r="C5" s="26" t="s">
        <v>97</v>
      </c>
    </row>
    <row r="6" spans="1:3" ht="20" customHeight="1" x14ac:dyDescent="0.45">
      <c r="A6" s="2" t="s">
        <v>87</v>
      </c>
      <c r="B6" s="3" t="str" cm="1">
        <f t="array" ref="B6">ReportMetadata.AboutThisReportTitle</f>
        <v>About This Report Title Value</v>
      </c>
    </row>
    <row r="7" spans="1:3" ht="20" customHeight="1" x14ac:dyDescent="0.45">
      <c r="A7" s="2" t="s">
        <v>88</v>
      </c>
      <c r="B7" s="22" t="str">
        <f>HYPERLINK(_xlfn.CONCAT("https://learn.microsoft.com/dynamics365/business-central/reports/report-",ReportMetadata.ObjectID))</f>
        <v>https://learn.microsoft.com/dynamics365/business-central/reports/report-</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22F20-32E5-45DC-9552-CFA8B8D845EF}">
  <sheetPr codeName="Sheet5"/>
  <dimension ref="A1:AF2"/>
  <sheetViews>
    <sheetView workbookViewId="0">
      <selection activeCell="B3" sqref="B3"/>
    </sheetView>
  </sheetViews>
  <sheetFormatPr defaultRowHeight="16.5" x14ac:dyDescent="0.45"/>
  <cols>
    <col min="1" max="1" width="18.33203125" customWidth="1"/>
  </cols>
  <sheetData>
    <row r="1" spans="1:32" x14ac:dyDescent="0.45">
      <c r="A1" s="5" t="s">
        <v>30</v>
      </c>
      <c r="B1" s="5" t="s">
        <v>31</v>
      </c>
      <c r="C1" s="5" t="s">
        <v>32</v>
      </c>
      <c r="D1" s="5" t="s">
        <v>33</v>
      </c>
      <c r="E1" s="5" t="s">
        <v>34</v>
      </c>
      <c r="F1" s="5" t="s">
        <v>35</v>
      </c>
      <c r="G1" s="5" t="s">
        <v>36</v>
      </c>
      <c r="H1" s="5" t="s">
        <v>37</v>
      </c>
      <c r="I1" s="5" t="s">
        <v>38</v>
      </c>
      <c r="J1" s="5" t="s">
        <v>39</v>
      </c>
      <c r="K1" s="5" t="s">
        <v>40</v>
      </c>
      <c r="L1" s="5" t="s">
        <v>41</v>
      </c>
      <c r="M1" s="5" t="s">
        <v>42</v>
      </c>
      <c r="N1" s="5" t="s">
        <v>43</v>
      </c>
      <c r="O1" s="5" t="s">
        <v>44</v>
      </c>
      <c r="P1" s="5" t="s">
        <v>45</v>
      </c>
      <c r="Q1" s="5" t="s">
        <v>46</v>
      </c>
      <c r="R1" s="5" t="s">
        <v>47</v>
      </c>
      <c r="S1" s="5" t="s">
        <v>48</v>
      </c>
      <c r="T1" s="5" t="s">
        <v>49</v>
      </c>
      <c r="U1" s="5" t="s">
        <v>50</v>
      </c>
      <c r="V1" s="5" t="s">
        <v>51</v>
      </c>
      <c r="W1" s="5" t="s">
        <v>52</v>
      </c>
      <c r="X1" s="5" t="s">
        <v>53</v>
      </c>
      <c r="Y1" s="5" t="s">
        <v>54</v>
      </c>
      <c r="Z1" s="5" t="s">
        <v>55</v>
      </c>
      <c r="AA1" s="5" t="s">
        <v>56</v>
      </c>
      <c r="AB1" s="5" t="s">
        <v>57</v>
      </c>
      <c r="AC1" s="5" t="s">
        <v>58</v>
      </c>
      <c r="AD1" s="5" t="s">
        <v>59</v>
      </c>
      <c r="AE1" s="5" t="s">
        <v>60</v>
      </c>
      <c r="AF1" s="5"/>
    </row>
    <row r="2" spans="1:32" x14ac:dyDescent="0.45">
      <c r="A2" s="5" t="s">
        <v>61</v>
      </c>
      <c r="B2" s="5" t="s">
        <v>61</v>
      </c>
      <c r="C2" s="5" t="s">
        <v>61</v>
      </c>
      <c r="D2" s="6">
        <v>0</v>
      </c>
      <c r="E2" s="6">
        <v>0</v>
      </c>
      <c r="F2" s="6">
        <v>0</v>
      </c>
      <c r="G2" s="6">
        <v>0</v>
      </c>
      <c r="H2" s="6">
        <v>0</v>
      </c>
      <c r="I2" s="6">
        <v>0</v>
      </c>
      <c r="J2" s="6">
        <v>0</v>
      </c>
      <c r="K2" s="6">
        <v>0</v>
      </c>
      <c r="L2" s="6">
        <v>0</v>
      </c>
      <c r="M2" s="6">
        <v>0</v>
      </c>
      <c r="N2" s="6">
        <v>0</v>
      </c>
      <c r="O2" s="6">
        <v>0</v>
      </c>
      <c r="P2" s="6">
        <v>0</v>
      </c>
      <c r="Q2" s="6">
        <v>0</v>
      </c>
      <c r="R2" s="6">
        <v>0</v>
      </c>
      <c r="S2" s="6">
        <v>0</v>
      </c>
      <c r="T2" s="6">
        <v>0</v>
      </c>
      <c r="U2" s="6">
        <v>0</v>
      </c>
      <c r="V2" s="6">
        <v>0</v>
      </c>
      <c r="W2" s="6">
        <v>0</v>
      </c>
      <c r="X2" s="5" t="s">
        <v>61</v>
      </c>
      <c r="Y2" s="5" t="s">
        <v>61</v>
      </c>
      <c r="Z2" s="7">
        <v>0</v>
      </c>
      <c r="AA2" s="5" t="s">
        <v>61</v>
      </c>
      <c r="AB2" s="5" t="s">
        <v>61</v>
      </c>
      <c r="AC2" s="5" t="s">
        <v>61</v>
      </c>
      <c r="AD2" s="7">
        <v>0</v>
      </c>
      <c r="AE2" s="5" t="s">
        <v>61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3424F-4736-4EC8-9B10-60958337D217}">
  <sheetPr codeName="Sheet6"/>
  <dimension ref="A1:B2"/>
  <sheetViews>
    <sheetView workbookViewId="0"/>
  </sheetViews>
  <sheetFormatPr defaultRowHeight="16.5" x14ac:dyDescent="0.45"/>
  <cols>
    <col min="1" max="1" width="18.33203125" customWidth="1"/>
  </cols>
  <sheetData>
    <row r="1" spans="1:2" x14ac:dyDescent="0.45">
      <c r="A1" t="s">
        <v>62</v>
      </c>
      <c r="B1" t="s">
        <v>63</v>
      </c>
    </row>
    <row r="2" spans="1:2" x14ac:dyDescent="0.45">
      <c r="A2" t="s">
        <v>61</v>
      </c>
      <c r="B2" t="s">
        <v>61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4B1D8-4659-482F-BC26-1CAD102EC9A0}">
  <sheetPr codeName="Sheet7"/>
  <dimension ref="A1:B2"/>
  <sheetViews>
    <sheetView workbookViewId="0"/>
  </sheetViews>
  <sheetFormatPr defaultRowHeight="16.5" x14ac:dyDescent="0.45"/>
  <cols>
    <col min="1" max="1" width="18.33203125" customWidth="1"/>
  </cols>
  <sheetData>
    <row r="1" spans="1:2" x14ac:dyDescent="0.45">
      <c r="A1" t="s">
        <v>64</v>
      </c>
      <c r="B1" t="s">
        <v>65</v>
      </c>
    </row>
    <row r="2" spans="1:2" x14ac:dyDescent="0.45">
      <c r="A2" t="s">
        <v>61</v>
      </c>
      <c r="B2" t="s">
        <v>61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76359-A067-48A1-8129-5EE3DB7562A3}">
  <sheetPr codeName="Sheet8"/>
  <dimension ref="A1:B2"/>
  <sheetViews>
    <sheetView workbookViewId="0">
      <selection activeCell="B2" sqref="A1:B2"/>
    </sheetView>
  </sheetViews>
  <sheetFormatPr defaultRowHeight="16.5" x14ac:dyDescent="0.45"/>
  <cols>
    <col min="1" max="1" width="10" customWidth="1"/>
    <col min="2" max="2" width="17.33203125" customWidth="1"/>
  </cols>
  <sheetData>
    <row r="1" spans="1:2" x14ac:dyDescent="0.45">
      <c r="A1" t="s">
        <v>3</v>
      </c>
      <c r="B1" t="s">
        <v>1</v>
      </c>
    </row>
    <row r="2" spans="1:2" x14ac:dyDescent="0.45">
      <c r="A2" t="s">
        <v>2</v>
      </c>
      <c r="B2" t="s">
        <v>29</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1A235-1363-4D6F-A84D-5C52E9D0362F}">
  <sheetPr codeName="Sheet9"/>
  <dimension ref="A1:K10"/>
  <sheetViews>
    <sheetView workbookViewId="0">
      <selection activeCell="B9" sqref="B9"/>
    </sheetView>
  </sheetViews>
  <sheetFormatPr defaultRowHeight="16.5" x14ac:dyDescent="0.45"/>
  <cols>
    <col min="1" max="1" width="25.58203125" customWidth="1"/>
    <col min="2" max="2" width="40.58203125" customWidth="1"/>
    <col min="3" max="3" width="5.58203125" customWidth="1"/>
    <col min="4" max="4" width="25.58203125" customWidth="1"/>
    <col min="5" max="5" width="40.58203125" customWidth="1"/>
    <col min="6" max="6" width="5.58203125" customWidth="1"/>
    <col min="7" max="7" width="25.58203125" customWidth="1"/>
    <col min="8" max="8" width="40.58203125" customWidth="1"/>
    <col min="9" max="9" width="5.58203125" customWidth="1"/>
    <col min="10" max="10" width="40.58203125" customWidth="1"/>
    <col min="11" max="11" width="25.58203125" customWidth="1"/>
  </cols>
  <sheetData>
    <row r="1" spans="1:11" x14ac:dyDescent="0.45">
      <c r="A1" s="1" t="s">
        <v>6</v>
      </c>
      <c r="B1" s="1" t="s">
        <v>7</v>
      </c>
      <c r="D1" s="1" t="s">
        <v>17</v>
      </c>
      <c r="E1" s="1" t="s">
        <v>18</v>
      </c>
      <c r="G1" s="1" t="s">
        <v>4</v>
      </c>
      <c r="H1" s="1" t="s">
        <v>5</v>
      </c>
      <c r="J1" s="1" t="s">
        <v>27</v>
      </c>
      <c r="K1" s="1" t="s">
        <v>28</v>
      </c>
    </row>
    <row r="2" spans="1:11" x14ac:dyDescent="0.45">
      <c r="A2" t="s">
        <v>8</v>
      </c>
      <c r="D2" t="s">
        <v>19</v>
      </c>
      <c r="G2" t="s">
        <v>4</v>
      </c>
      <c r="J2" t="s">
        <v>27</v>
      </c>
    </row>
    <row r="3" spans="1:11" x14ac:dyDescent="0.45">
      <c r="A3" t="s">
        <v>9</v>
      </c>
      <c r="D3" t="s">
        <v>20</v>
      </c>
      <c r="E3" t="s">
        <v>91</v>
      </c>
    </row>
    <row r="4" spans="1:11" x14ac:dyDescent="0.45">
      <c r="A4" t="s">
        <v>10</v>
      </c>
      <c r="D4" t="s">
        <v>21</v>
      </c>
    </row>
    <row r="5" spans="1:11" x14ac:dyDescent="0.45">
      <c r="A5" t="s">
        <v>11</v>
      </c>
      <c r="D5" t="s">
        <v>22</v>
      </c>
      <c r="E5" t="s">
        <v>90</v>
      </c>
    </row>
    <row r="6" spans="1:11" x14ac:dyDescent="0.45">
      <c r="A6" t="s">
        <v>12</v>
      </c>
      <c r="D6" t="s">
        <v>23</v>
      </c>
    </row>
    <row r="7" spans="1:11" x14ac:dyDescent="0.45">
      <c r="A7" t="s">
        <v>13</v>
      </c>
      <c r="D7" t="s">
        <v>24</v>
      </c>
      <c r="E7" t="s">
        <v>92</v>
      </c>
    </row>
    <row r="8" spans="1:11" x14ac:dyDescent="0.45">
      <c r="A8" t="s">
        <v>14</v>
      </c>
      <c r="B8" t="s">
        <v>89</v>
      </c>
      <c r="D8" t="s">
        <v>25</v>
      </c>
      <c r="E8" t="s">
        <v>93</v>
      </c>
    </row>
    <row r="9" spans="1:11" x14ac:dyDescent="0.45">
      <c r="A9" t="s">
        <v>15</v>
      </c>
      <c r="D9" t="s">
        <v>0</v>
      </c>
    </row>
    <row r="10" spans="1:11" x14ac:dyDescent="0.45">
      <c r="A10" t="s">
        <v>16</v>
      </c>
      <c r="D10" t="s">
        <v>26</v>
      </c>
    </row>
  </sheetData>
  <pageMargins left="0.7" right="0.7" top="0.75" bottom="0.75" header="0.3" footer="0.3"/>
  <tableParts count="4">
    <tablePart r:id="rId1"/>
    <tablePart r:id="rId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D84A1-4261-4ABC-B4B6-B2C65CA6EF2B}">
  <sheetPr codeName="Sheet10"/>
  <dimension ref="A1:C1"/>
  <sheetViews>
    <sheetView workbookViewId="0">
      <selection activeCell="B2" sqref="A1:C2"/>
    </sheetView>
  </sheetViews>
  <sheetFormatPr defaultRowHeight="16.5" x14ac:dyDescent="0.45"/>
  <cols>
    <col min="1" max="1" width="16.83203125"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D01017-31CB-482E-A3DE-0A2DB720CAD0}">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$TrialBalanceLCYPrint$</vt:lpstr>
      <vt:lpstr>$TrialBalanceLCYAnalysis$</vt:lpstr>
      <vt:lpstr>$TrialBalanceACYAnalysis$</vt:lpstr>
      <vt:lpstr>TrialBalancePreviousYearData_Qu</vt:lpstr>
      <vt:lpstr>$AboutTheReportLabel$</vt:lpstr>
      <vt:lpstr>TrialBalancePreviousYearData</vt:lpstr>
      <vt:lpstr>Dimension1</vt:lpstr>
      <vt:lpstr>Dimension2</vt:lpstr>
      <vt:lpstr>CaptionData</vt:lpstr>
      <vt:lpstr>Aggregated Metadata</vt:lpstr>
      <vt:lpstr>TranslationData</vt:lpstr>
      <vt:lpstr>__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2025-02-13T00:51:50Z</cp:lastPrinted>
  <dcterms:modified xsi:type="dcterms:W3CDTF">2025-04-01T04:23:26Z</dcterms:modified>
</cp:coreProperties>
</file>