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3BE5394C-4E08-4DCE-8E77-BA9B8ACD6C50}" xr6:coauthVersionLast="47" xr6:coauthVersionMax="47" xr10:uidLastSave="{00000000-0000-0000-0000-000000000000}"/>
  <x:bookViews>
    <x:workbookView xWindow="-19548" yWindow="-17388" windowWidth="30936" windowHeight="16776" tabRatio="779" xr2:uid="{00000000-000D-0000-FFFF-FFFF00000000}"/>
  </x:bookViews>
  <x:sheets>
    <x:sheet name="$AgedAccountsReceivablePrint$" sheetId="17" r:id="rId1"/>
    <x:sheet name="$ByPeriodLCY$" sheetId="10" r:id="rId2"/>
    <x:sheet name="$ByPeriodFCY$" sheetId="15" r:id="rId3"/>
    <x:sheet name="$DueByCurrencies$" sheetId="16" r:id="rId4"/>
    <x:sheet name="TranslationData" sheetId="2" state="hidden" r:id="rId5"/>
    <x:sheet name="CustomerAgingData_Query" sheetId="12" state="hidden" r:id="rId6"/>
    <x:sheet name="CustomerAgingDataPrint" sheetId="23" state="hidden" r:id="rId7"/>
    <x:sheet name="CustomerAgingData" sheetId="5" state="hidden" r:id="rId8"/>
    <x:sheet name="AgingData" sheetId="8" state="hidden" r:id="rId9"/>
    <x:sheet name="Dimension1" sheetId="6" state="hidden" r:id="rId10"/>
    <x:sheet name="Dimension2" sheetId="7" state="hidden" r:id="rId11"/>
    <x:sheet name="$AboutTheReportLabel$" sheetId="19" r:id="rId12"/>
    <x:sheet name="CaptionData" sheetId="3" state="hidden" r:id="rId13"/>
    <x:sheet name="Aggregated Metadata" sheetId="4" state="hidden" r:id="rId14"/>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DataRetrieved">#REF!</x:definedName>
    <x:definedName name="EndingDate">_xlfn.XLOOKUP("EndingDate", ReportRequestPageValues[Request Page Option], ReportRequestPageValues[Request Page Option Value])</x:definedName>
    <x:definedName name="ExternalData_1" localSheetId="5" hidden="1">CustomerAgingData_Query!$A$1:$S$2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rrencyCode">#N/A</x:definedName>
    <x:definedName name="Slicer_CurrencyCode1">#N/A</x:definedName>
    <x:definedName name="Slicer_CustomerNumber">#N/A</x:definedName>
    <x:definedName name="Slicer_CustomerNumber1">#N/A</x:definedName>
    <x:definedName name="Slicer_CustomerNumber2">#N/A</x:definedName>
    <x:definedName name="Slicer_Dimension1Code">#N/A</x:definedName>
    <x:definedName name="Slicer_Dimension1Code1">#N/A</x:definedName>
    <x:definedName name="Slicer_Dimension1Code2">#N/A</x:definedName>
    <x:definedName name="Slicer_Dimension2Code">#N/A</x:definedName>
    <x:definedName name="Slicer_Dimension2Code1">#N/A</x:definedName>
    <x:definedName name="Slicer_Dimension2Code2">#N/A</x:definedName>
  </x:definedNames>
  <x:calcPr calcId="191029" forceFullCalc="1"/>
  <x:pivotCaches>
    <x:pivotCache cacheId="3" r:id="rId15"/>
    <x:pivotCache cacheId="15" r:id="rId16"/>
  </x:pivotCaches>
  <x:extLst>
    <x: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9" l="1" a="1"/>
  <c r="B5" i="19" s="1"/>
  <c r="B4" i="19" a="1"/>
  <c r="B4" i="19" s="1"/>
  <c r="P4" i="17" a="1"/>
  <c r="P4" i="17" s="1"/>
  <c r="O4" i="17" a="1"/>
  <c r="O4" i="17" s="1"/>
  <c r="C6" i="17" a="1"/>
  <c r="C6" i="17" s="1"/>
  <c r="B6" i="17" a="1"/>
  <c r="B6" i="17" s="1"/>
  <c r="B4" i="17"/>
  <c r="B7" i="19" l="1"/>
  <c r="B6" i="19" a="1"/>
  <c r="B6" i="19" s="1"/>
  <c r="B3" i="19" a="1"/>
  <c r="B3" i="19" s="1"/>
  <c r="B2" i="19" a="1"/>
  <c r="B2" i="19" s="1"/>
  <c r="B1" i="19" a="1"/>
  <c r="B1" i="19" s="1"/>
  <c r="P2" i="17" l="1"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<sst xmlns="http://schemas.openxmlformats.org/spreadsheetml/2006/main" count="324" uniqueCount="165">
  <si>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</si>
  <si>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</si>
  <si>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</si>
  <si>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</si>
  <si>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</si>
  <si>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</si>
  <si>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</si>
  <si>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</si>
  <si>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</si>
  <si>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</si>
  <si>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</si>
  <si>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</si>
  <si>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</si>
  <si>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</si>
  <si>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</si>
  <si>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</si>
  <si>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</si>
  <si>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</si>
  <si>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</si>
  <si>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</si>
  <si>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</si>
  <si>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</si>
  <si>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</si>
  <si>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</si>
  <si>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</si>
  <si>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</si>
  <si>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</si>
  <si>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</si>
  <si>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</si>
  <si>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</si>
  <si>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</si>
  <si>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</si>
  <si>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</si>
  <si>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</si>
  <si>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</si>
  <si>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</si>
  <si>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</si>
  <si>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</si>
  <si>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</si>
  <si>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</si>
  <si>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</si>
  <si>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</si>
  <si>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</si>
  <si>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</si>
  <si>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</si>
  <si>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</si>
  <si>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</si>
  <si>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</si>
  <si>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</si>
  <si>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CustomerAgingData::Customer::0::No.</t>
  </si>
  <si>
    <t>AgingData::Aging Report Buffer::4::Source No.</t>
  </si>
  <si>
    <t>Dimension1::Dimension Value::2::Global Dimension No.</t>
  </si>
  <si>
    <t>Dimension2::Dimension Value::2::Global Dimension No.</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</si>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</sst>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34">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64" fontId="8" fillId="0" borderId="0" xfId="0" applyNumberFormat="1" applyFont="1" applyAlignment="1">
      <alignment horizontal="left" vertical="center"/>
    </xf>
    <xf numFmtId="14" fontId="0" fillId="0" borderId="0" xfId="0" applyNumberFormat="1" applyAlignment="1">
      <alignment horizontal="left" vertical="center"/>
    </xf>
    <xf numFmtId="164" fontId="8" fillId="0" borderId="0" xfId="0" applyNumberFormat="1" applyFont="1" applyAlignment="1">
      <alignment horizontal="right" vertical="center"/>
    </xf>
    <xf numFmtId="0" fontId="0" fillId="0" borderId="0" xfId="0" applyFont="1" applyAlignment="1">
      <alignment vertical="center"/>
    </xf>
    <xf numFmtId="0" fontId="10" fillId="0" borderId="0" xfId="2" applyFont="1" applyAlignment="1">
      <alignment vertical="center"/>
    </xf>
    <xf numFmtId="165" fontId="8" fillId="0" borderId="0" xfId="0" applyNumberFormat="1" applyFont="1" applyAlignment="1">
      <alignment horizontal="right" vertical="center"/>
    </xf>
    <xf numFmtId="0" fontId="18" fillId="0" borderId="0" xfId="0" applyFont="1" applyAlignment="1">
      <alignment horizontal="lef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387">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b val="0"/>
        <i val="0"/>
        <strike val="0"/>
        <condense val="0"/>
        <extend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386"/>
      <tableStyleElement type="headerRow" dxfId="385"/>
      <tableStyleElement type="totalRow" dxfId="384"/>
      <tableStyleElement type="secondRowStripe" dxfId="383"/>
    </tableStyle>
    <tableStyle name="Business Central Reports Slicer Style (Template)" pivot="0" table="0" count="10" xr9:uid="{767EC278-4817-4A30-9E2E-0C791289ED49}">
      <tableStyleElement type="wholeTable" dxfId="382"/>
      <tableStyleElement type="headerRow" dxfId="381"/>
    </tableStyle>
    <tableStyle name="Business Central Reports Table Style (Template)" pivot="0" count="5" xr9:uid="{7B4CFA1E-CB41-42C2-B7E8-71AD08D61855}">
      <tableStyleElement type="wholeTable" dxfId="380"/>
      <tableStyleElement type="headerRow" dxfId="379"/>
      <tableStyleElement type="totalRow" dxfId="378"/>
      <tableStyleElement type="firstRowStripe" dxfId="377"/>
      <tableStyleElement type="secondRowStripe" dxfId="37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19896</xdr:colOff>
      <xdr:row>0</xdr:row>
      <xdr:rowOff>561</xdr:rowOff>
    </xdr:from>
    <xdr:to>
      <xdr:col>0</xdr:col>
      <xdr:colOff>1828371</xdr:colOff>
      <xdr:row>10</xdr:row>
      <xdr:rowOff>172161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1890382</xdr:colOff>
      <xdr:row>0</xdr:row>
      <xdr:rowOff>561</xdr:rowOff>
    </xdr:from>
    <xdr:to>
      <xdr:col>0</xdr:col>
      <xdr:colOff>3693142</xdr:colOff>
      <xdr:row>10</xdr:row>
      <xdr:rowOff>172161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22436</xdr:colOff>
      <xdr:row>10</xdr:row>
      <xdr:rowOff>226831</xdr:rowOff>
    </xdr:from>
    <xdr:to>
      <xdr:col>0</xdr:col>
      <xdr:colOff>1816306</xdr:colOff>
      <xdr:row>21</xdr:row>
      <xdr:rowOff>99981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1814631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3681946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212055</xdr:rowOff>
    </xdr:from>
    <xdr:to>
      <xdr:col>0</xdr:col>
      <xdr:colOff>3681946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24878</xdr:colOff>
      <xdr:row>11</xdr:row>
      <xdr:rowOff>212690</xdr:rowOff>
    </xdr:from>
    <xdr:to>
      <xdr:col>0</xdr:col>
      <xdr:colOff>1814303</xdr:colOff>
      <xdr:row>22</xdr:row>
      <xdr:rowOff>96000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212240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1850159</xdr:colOff>
      <xdr:row>0</xdr:row>
      <xdr:rowOff>0</xdr:rowOff>
    </xdr:from>
    <xdr:to>
      <xdr:col>0</xdr:col>
      <xdr:colOff>3679589</xdr:colOff>
      <xdr:row>10</xdr:row>
      <xdr:rowOff>212240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21675</xdr:rowOff>
    </xdr:from>
    <xdr:to>
      <xdr:col>0</xdr:col>
      <xdr:colOff>1812920</xdr:colOff>
      <xdr:row>21</xdr:row>
      <xdr:rowOff>177400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1854604</xdr:colOff>
      <xdr:row>11</xdr:row>
      <xdr:rowOff>21675</xdr:rowOff>
    </xdr:from>
    <xdr:to>
      <xdr:col>0</xdr:col>
      <xdr:colOff>3678954</xdr:colOff>
      <xdr:row>21</xdr:row>
      <xdr:rowOff>177400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80127315"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801504627"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375">
      <pivotArea type="all" dataOnly="0" outline="0" fieldPosition="0"/>
    </format>
    <format dxfId="374">
      <pivotArea field="0" type="button" dataOnly="0" labelOnly="1" outline="0" axis="axisRow" fieldPosition="0"/>
    </format>
    <format dxfId="373">
      <pivotArea field="1" type="button" dataOnly="0" labelOnly="1" outline="0" axis="axisRow" fieldPosition="1"/>
    </format>
    <format dxfId="372">
      <pivotArea field="2" type="button" dataOnly="0" labelOnly="1" outline="0" axis="axisRow" fieldPosition="2"/>
    </format>
    <format dxfId="371">
      <pivotArea field="3" type="button" dataOnly="0" labelOnly="1" outline="0" axis="axisRow" fieldPosition="3"/>
    </format>
    <format dxfId="370">
      <pivotArea field="4" type="button" dataOnly="0" labelOnly="1" outline="0" axis="axisRow" fieldPosition="10"/>
    </format>
    <format dxfId="369">
      <pivotArea field="5" type="button" dataOnly="0" labelOnly="1" outline="0"/>
    </format>
    <format dxfId="368">
      <pivotArea field="6" type="button" dataOnly="0" labelOnly="1" outline="0"/>
    </format>
    <format dxfId="367">
      <pivotArea field="7" type="button" dataOnly="0" labelOnly="1" outline="0"/>
    </format>
    <format dxfId="366">
      <pivotArea field="8" type="button" dataOnly="0" labelOnly="1" outline="0"/>
    </format>
    <format dxfId="365">
      <pivotArea field="9" type="button" dataOnly="0" labelOnly="1" outline="0"/>
    </format>
    <format dxfId="364">
      <pivotArea field="10" type="button" dataOnly="0" labelOnly="1" outline="0"/>
    </format>
    <format dxfId="363">
      <pivotArea field="11" type="button" dataOnly="0" labelOnly="1" outline="0" axis="axisRow" fieldPosition="4"/>
    </format>
    <format dxfId="362">
      <pivotArea field="12" type="button" dataOnly="0" labelOnly="1" outline="0" axis="axisRow" fieldPosition="5"/>
    </format>
    <format dxfId="361">
      <pivotArea field="13" type="button" dataOnly="0" labelOnly="1" outline="0" axis="axisRow" fieldPosition="6"/>
    </format>
    <format dxfId="360">
      <pivotArea field="14" type="button" dataOnly="0" labelOnly="1" outline="0" axis="axisRow" fieldPosition="7"/>
    </format>
    <format dxfId="359">
      <pivotArea field="15" type="button" dataOnly="0" labelOnly="1" outline="0" axis="axisRow" fieldPosition="8"/>
    </format>
    <format dxfId="358">
      <pivotArea field="16" type="button" dataOnly="0" labelOnly="1" outline="0" axis="axisRow" fieldPosition="9"/>
    </format>
    <format dxfId="357">
      <pivotArea field="0" type="button" dataOnly="0" labelOnly="1" outline="0" axis="axisRow" fieldPosition="0"/>
    </format>
    <format dxfId="356">
      <pivotArea field="1" type="button" dataOnly="0" labelOnly="1" outline="0" axis="axisRow" fieldPosition="1"/>
    </format>
    <format dxfId="355">
      <pivotArea field="2" type="button" dataOnly="0" labelOnly="1" outline="0" axis="axisRow" fieldPosition="2"/>
    </format>
    <format dxfId="354">
      <pivotArea field="3" type="button" dataOnly="0" labelOnly="1" outline="0" axis="axisRow" fieldPosition="3"/>
    </format>
    <format dxfId="353">
      <pivotArea field="4" type="button" dataOnly="0" labelOnly="1" outline="0" axis="axisRow" fieldPosition="10"/>
    </format>
    <format dxfId="352">
      <pivotArea field="5" type="button" dataOnly="0" labelOnly="1" outline="0"/>
    </format>
    <format dxfId="351">
      <pivotArea field="6" type="button" dataOnly="0" labelOnly="1" outline="0"/>
    </format>
    <format dxfId="350">
      <pivotArea field="7" type="button" dataOnly="0" labelOnly="1" outline="0"/>
    </format>
    <format dxfId="349">
      <pivotArea field="8" type="button" dataOnly="0" labelOnly="1" outline="0"/>
    </format>
    <format dxfId="348">
      <pivotArea field="9" type="button" dataOnly="0" labelOnly="1" outline="0"/>
    </format>
    <format dxfId="347">
      <pivotArea field="10" type="button" dataOnly="0" labelOnly="1" outline="0"/>
    </format>
    <format dxfId="346">
      <pivotArea field="11" type="button" dataOnly="0" labelOnly="1" outline="0" axis="axisRow" fieldPosition="4"/>
    </format>
    <format dxfId="345">
      <pivotArea field="12" type="button" dataOnly="0" labelOnly="1" outline="0" axis="axisRow" fieldPosition="5"/>
    </format>
    <format dxfId="344">
      <pivotArea field="13" type="button" dataOnly="0" labelOnly="1" outline="0" axis="axisRow" fieldPosition="6"/>
    </format>
    <format dxfId="343">
      <pivotArea field="14" type="button" dataOnly="0" labelOnly="1" outline="0" axis="axisRow" fieldPosition="7"/>
    </format>
    <format dxfId="342">
      <pivotArea field="15" type="button" dataOnly="0" labelOnly="1" outline="0" axis="axisRow" fieldPosition="8"/>
    </format>
    <format dxfId="341">
      <pivotArea field="16" type="button" dataOnly="0" labelOnly="1" outline="0" axis="axisRow" fieldPosition="9"/>
    </format>
    <format dxfId="340">
      <pivotArea field="11" type="button" dataOnly="0" labelOnly="1" outline="0" axis="axisRow" fieldPosition="4"/>
    </format>
    <format dxfId="339">
      <pivotArea field="12" type="button" dataOnly="0" labelOnly="1" outline="0" axis="axisRow" fieldPosition="5"/>
    </format>
    <format dxfId="338">
      <pivotArea field="13" type="button" dataOnly="0" labelOnly="1" outline="0" axis="axisRow" fieldPosition="6"/>
    </format>
    <format dxfId="337">
      <pivotArea field="14" type="button" dataOnly="0" labelOnly="1" outline="0" axis="axisRow" fieldPosition="7"/>
    </format>
    <format dxfId="336">
      <pivotArea field="15" type="button" dataOnly="0" labelOnly="1" outline="0" axis="axisRow" fieldPosition="8"/>
    </format>
    <format dxfId="335">
      <pivotArea field="16" type="button" dataOnly="0" labelOnly="1" outline="0" axis="axisRow" fieldPosition="9"/>
    </format>
    <format dxfId="334">
      <pivotArea field="2" type="button" dataOnly="0" labelOnly="1" outline="0" axis="axisRow" fieldPosition="2"/>
    </format>
    <format dxfId="333">
      <pivotArea field="3" type="button" dataOnly="0" labelOnly="1" outline="0" axis="axisRow" fieldPosition="3"/>
    </format>
    <format dxfId="332">
      <pivotArea field="4" type="button" dataOnly="0" labelOnly="1" outline="0" axis="axisRow" fieldPosition="10"/>
    </format>
    <format dxfId="331">
      <pivotArea field="5" type="button" dataOnly="0" labelOnly="1" outline="0"/>
    </format>
    <format dxfId="330">
      <pivotArea field="6" type="button" dataOnly="0" labelOnly="1" outline="0"/>
    </format>
    <format dxfId="329">
      <pivotArea field="7" type="button" dataOnly="0" labelOnly="1" outline="0"/>
    </format>
    <format dxfId="328">
      <pivotArea field="8" type="button" dataOnly="0" labelOnly="1" outline="0"/>
    </format>
    <format dxfId="327">
      <pivotArea dataOnly="0" labelOnly="1" outline="0" fieldPosition="0">
        <references count="1">
          <reference field="4294967294" count="4">
            <x v="0"/>
            <x v="1"/>
            <x v="2"/>
            <x v="3"/>
          </reference>
        </references>
      </pivotArea>
    </format>
    <format dxfId="326">
      <pivotArea dataOnly="0" labelOnly="1" outline="0" fieldPosition="0">
        <references count="1">
          <reference field="4294967294" count="4">
            <x v="0"/>
            <x v="1"/>
            <x v="2"/>
            <x v="3"/>
          </reference>
        </references>
      </pivotArea>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field="1" type="button" dataOnly="0" labelOnly="1" outline="0" axis="axisRow" fieldPosition="1"/>
    </format>
    <format dxfId="321">
      <pivotArea field="2" type="button" dataOnly="0" labelOnly="1" outline="0" axis="axisRow" fieldPosition="2"/>
    </format>
    <format dxfId="320">
      <pivotArea field="3" type="button" dataOnly="0" labelOnly="1" outline="0" axis="axisRow" fieldPosition="3"/>
    </format>
    <format dxfId="319">
      <pivotArea field="4" type="button" dataOnly="0" labelOnly="1" outline="0" axis="axisRow" fieldPosition="10"/>
    </format>
    <format dxfId="318">
      <pivotArea field="9" type="button" dataOnly="0" labelOnly="1" outline="0"/>
    </format>
    <format dxfId="317">
      <pivotArea field="10" type="button" dataOnly="0" labelOnly="1" outline="0"/>
    </format>
    <format dxfId="316">
      <pivotArea field="11" type="button" dataOnly="0" labelOnly="1" outline="0" axis="axisRow" fieldPosition="4"/>
    </format>
    <format dxfId="315">
      <pivotArea field="12" type="button" dataOnly="0" labelOnly="1" outline="0" axis="axisRow" fieldPosition="5"/>
    </format>
    <format dxfId="314">
      <pivotArea field="13" type="button" dataOnly="0" labelOnly="1" outline="0" axis="axisRow" fieldPosition="6"/>
    </format>
    <format dxfId="313">
      <pivotArea field="14" type="button" dataOnly="0" labelOnly="1" outline="0" axis="axisRow" fieldPosition="7"/>
    </format>
    <format dxfId="312">
      <pivotArea field="15" type="button" dataOnly="0" labelOnly="1" outline="0" axis="axisRow" fieldPosition="8"/>
    </format>
    <format dxfId="311">
      <pivotArea field="16" type="button" dataOnly="0" labelOnly="1" outline="0" axis="axisRow" fieldPosition="9"/>
    </format>
    <format dxfId="310">
      <pivotArea dataOnly="0" labelOnly="1" outline="0" fieldPosition="0">
        <references count="1">
          <reference field="0" count="0"/>
        </references>
      </pivotArea>
    </format>
    <format dxfId="309">
      <pivotArea dataOnly="0" labelOnly="1" grandRow="1" outline="0" fieldPosition="0"/>
    </format>
    <format dxfId="308">
      <pivotArea dataOnly="0" labelOnly="1" outline="0" fieldPosition="0">
        <references count="2">
          <reference field="0" count="0" selected="0"/>
          <reference field="1" count="0"/>
        </references>
      </pivotArea>
    </format>
    <format dxfId="307">
      <pivotArea dataOnly="0" labelOnly="1" outline="0" fieldPosition="0">
        <references count="3">
          <reference field="0" count="0" selected="0"/>
          <reference field="1" count="0" selected="0"/>
          <reference field="2" count="0"/>
        </references>
      </pivotArea>
    </format>
    <format dxfId="306">
      <pivotArea dataOnly="0" labelOnly="1" outline="0" fieldPosition="0">
        <references count="4">
          <reference field="0" count="0" selected="0"/>
          <reference field="1" count="0" selected="0"/>
          <reference field="2" count="0" selected="0"/>
          <reference field="3" count="0"/>
        </references>
      </pivotArea>
    </format>
    <format dxfId="305">
      <pivotArea dataOnly="0" labelOnly="1" outline="0" fieldPosition="0">
        <references count="5">
          <reference field="0" count="0" selected="0"/>
          <reference field="1" count="0" selected="0"/>
          <reference field="2" count="0" selected="0"/>
          <reference field="3" count="0" selected="0"/>
          <reference field="4" count="0"/>
        </references>
      </pivotArea>
    </format>
    <format dxfId="304">
      <pivotArea dataOnly="0" labelOnly="1" outline="0" fieldPosition="0">
        <references count="1">
          <reference field="4294967294" count="4">
            <x v="0"/>
            <x v="1"/>
            <x v="2"/>
            <x v="3"/>
          </reference>
        </references>
      </pivotArea>
    </format>
    <format dxfId="303">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302">
      <pivotArea type="origin" dataOnly="0" labelOnly="1" outline="0" fieldPosition="0"/>
    </format>
    <format dxfId="301">
      <pivotArea field="29" type="button" dataOnly="0" labelOnly="1" outline="0" axis="axisCol" fieldPosition="0"/>
    </format>
    <format dxfId="300">
      <pivotArea field="28" type="button" dataOnly="0" labelOnly="1" outline="0" axis="axisCol" fieldPosition="1"/>
    </format>
    <format dxfId="299">
      <pivotArea field="27" type="button" dataOnly="0" labelOnly="1" outline="0" axis="axisCol" fieldPosition="2"/>
    </format>
    <format dxfId="298">
      <pivotArea field="12" type="button" dataOnly="0" labelOnly="1" outline="0" axis="axisCol" fieldPosition="3"/>
    </format>
    <format dxfId="297">
      <pivotArea field="17" type="button" dataOnly="0" labelOnly="1" outline="0" axis="axisRow" fieldPosition="0"/>
    </format>
    <format dxfId="296">
      <pivotArea field="18" type="button" dataOnly="0" labelOnly="1" outline="0" axis="axisRow" fieldPosition="1"/>
    </format>
    <format dxfId="295">
      <pivotArea dataOnly="0" labelOnly="1" outline="0" fieldPosition="0">
        <references count="1">
          <reference field="29" count="1">
            <x v="0"/>
          </reference>
        </references>
      </pivotArea>
    </format>
    <format dxfId="294">
      <pivotArea dataOnly="0" labelOnly="1" grandCol="1" outline="0" fieldPosition="0"/>
    </format>
    <format dxfId="293">
      <pivotArea dataOnly="0" labelOnly="1" outline="0" fieldPosition="0">
        <references count="2">
          <reference field="28" count="1">
            <x v="0"/>
          </reference>
          <reference field="29" count="1" selected="0">
            <x v="0"/>
          </reference>
        </references>
      </pivotArea>
    </format>
    <format dxfId="292">
      <pivotArea dataOnly="0" labelOnly="1" outline="0" fieldPosition="0">
        <references count="3">
          <reference field="27" count="1">
            <x v="1"/>
          </reference>
          <reference field="28" count="1" selected="0">
            <x v="0"/>
          </reference>
          <reference field="29" count="1" selected="0">
            <x v="0"/>
          </reference>
        </references>
      </pivotArea>
    </format>
    <format dxfId="291">
      <pivotArea type="all" dataOnly="0" outline="0" fieldPosition="0"/>
    </format>
    <format dxfId="290">
      <pivotArea outline="0" collapsedLevelsAreSubtotals="1" fieldPosition="0"/>
    </format>
    <format dxfId="289">
      <pivotArea type="origin" dataOnly="0" labelOnly="1" outline="0" fieldPosition="0"/>
    </format>
    <format dxfId="288">
      <pivotArea field="29" type="button" dataOnly="0" labelOnly="1" outline="0" axis="axisCol" fieldPosition="0"/>
    </format>
    <format dxfId="287">
      <pivotArea field="28" type="button" dataOnly="0" labelOnly="1" outline="0" axis="axisCol" fieldPosition="1"/>
    </format>
    <format dxfId="286">
      <pivotArea field="27" type="button" dataOnly="0" labelOnly="1" outline="0" axis="axisCol" fieldPosition="2"/>
    </format>
    <format dxfId="285">
      <pivotArea field="12" type="button" dataOnly="0" labelOnly="1" outline="0" axis="axisCol" fieldPosition="3"/>
    </format>
    <format dxfId="284">
      <pivotArea field="17" type="button" dataOnly="0" labelOnly="1" outline="0" axis="axisRow" fieldPosition="0"/>
    </format>
    <format dxfId="283">
      <pivotArea field="18" type="button" dataOnly="0" labelOnly="1" outline="0" axis="axisRow" fieldPosition="1"/>
    </format>
    <format dxfId="282">
      <pivotArea dataOnly="0" labelOnly="1" outline="0" fieldPosition="0">
        <references count="1">
          <reference field="17" count="0"/>
        </references>
      </pivotArea>
    </format>
    <format dxfId="281">
      <pivotArea dataOnly="0" labelOnly="1" grandRow="1" outline="0" fieldPosition="0"/>
    </format>
    <format dxfId="280">
      <pivotArea dataOnly="0" labelOnly="1" outline="0" fieldPosition="0">
        <references count="2">
          <reference field="17" count="0" selected="0"/>
          <reference field="18" count="0"/>
        </references>
      </pivotArea>
    </format>
    <format dxfId="279">
      <pivotArea dataOnly="0" labelOnly="1" outline="0" fieldPosition="0">
        <references count="1">
          <reference field="29" count="1">
            <x v="0"/>
          </reference>
        </references>
      </pivotArea>
    </format>
    <format dxfId="278">
      <pivotArea dataOnly="0" labelOnly="1" grandCol="1" outline="0" fieldPosition="0"/>
    </format>
    <format dxfId="277">
      <pivotArea dataOnly="0" labelOnly="1" outline="0" fieldPosition="0">
        <references count="2">
          <reference field="28" count="1">
            <x v="0"/>
          </reference>
          <reference field="29" count="1" selected="0">
            <x v="0"/>
          </reference>
        </references>
      </pivotArea>
    </format>
    <format dxfId="27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275">
      <pivotArea type="origin" dataOnly="0" labelOnly="1" outline="0" fieldPosition="0"/>
    </format>
    <format dxfId="274">
      <pivotArea field="29" type="button" dataOnly="0" labelOnly="1" outline="0" axis="axisCol" fieldPosition="0"/>
    </format>
    <format dxfId="273">
      <pivotArea field="28" type="button" dataOnly="0" labelOnly="1" outline="0" axis="axisCol" fieldPosition="1"/>
    </format>
    <format dxfId="272">
      <pivotArea field="27" type="button" dataOnly="0" labelOnly="1" outline="0" axis="axisCol" fieldPosition="2"/>
    </format>
    <format dxfId="271">
      <pivotArea field="12" type="button" dataOnly="0" labelOnly="1" outline="0" axis="axisCol" fieldPosition="3"/>
    </format>
    <format dxfId="270">
      <pivotArea field="17" type="button" dataOnly="0" labelOnly="1" outline="0" axis="axisRow" fieldPosition="0"/>
    </format>
    <format dxfId="269">
      <pivotArea field="18" type="button" dataOnly="0" labelOnly="1" outline="0" axis="axisRow" fieldPosition="1"/>
    </format>
    <format dxfId="268">
      <pivotArea field="8" type="button" dataOnly="0" labelOnly="1" outline="0" axis="axisRow" fieldPosition="2"/>
    </format>
    <format dxfId="267">
      <pivotArea dataOnly="0" labelOnly="1" outline="0" fieldPosition="0">
        <references count="1">
          <reference field="29" count="1">
            <x v="0"/>
          </reference>
        </references>
      </pivotArea>
    </format>
    <format dxfId="266">
      <pivotArea dataOnly="0" labelOnly="1" grandCol="1" outline="0" fieldPosition="0"/>
    </format>
    <format dxfId="265">
      <pivotArea dataOnly="0" labelOnly="1" outline="0" fieldPosition="0">
        <references count="2">
          <reference field="28" count="1">
            <x v="0"/>
          </reference>
          <reference field="29" count="1" selected="0">
            <x v="0"/>
          </reference>
        </references>
      </pivotArea>
    </format>
    <format dxfId="264">
      <pivotArea dataOnly="0" labelOnly="1" outline="0" fieldPosition="0">
        <references count="3">
          <reference field="27" count="1">
            <x v="1"/>
          </reference>
          <reference field="28" count="1" selected="0">
            <x v="0"/>
          </reference>
          <reference field="29" count="1" selected="0">
            <x v="0"/>
          </reference>
        </references>
      </pivotArea>
    </format>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29" type="button" dataOnly="0" labelOnly="1" outline="0" axis="axisCol" fieldPosition="0"/>
    </format>
    <format dxfId="259">
      <pivotArea field="28" type="button" dataOnly="0" labelOnly="1" outline="0" axis="axisCol" fieldPosition="1"/>
    </format>
    <format dxfId="258">
      <pivotArea field="27" type="button" dataOnly="0" labelOnly="1" outline="0" axis="axisCol" fieldPosition="2"/>
    </format>
    <format dxfId="257">
      <pivotArea field="12" type="button" dataOnly="0" labelOnly="1" outline="0" axis="axisCol" fieldPosition="3"/>
    </format>
    <format dxfId="256">
      <pivotArea field="17" type="button" dataOnly="0" labelOnly="1" outline="0" axis="axisRow" fieldPosition="0"/>
    </format>
    <format dxfId="255">
      <pivotArea field="18" type="button" dataOnly="0" labelOnly="1" outline="0" axis="axisRow" fieldPosition="1"/>
    </format>
    <format dxfId="254">
      <pivotArea field="8" type="button" dataOnly="0" labelOnly="1" outline="0" axis="axisRow" fieldPosition="2"/>
    </format>
    <format dxfId="253">
      <pivotArea dataOnly="0" labelOnly="1" outline="0" fieldPosition="0">
        <references count="1">
          <reference field="17" count="0"/>
        </references>
      </pivotArea>
    </format>
    <format dxfId="252">
      <pivotArea dataOnly="0" labelOnly="1" grandRow="1" outline="0" fieldPosition="0"/>
    </format>
    <format dxfId="251">
      <pivotArea dataOnly="0" labelOnly="1" outline="0" fieldPosition="0">
        <references count="2">
          <reference field="17" count="0" selected="0"/>
          <reference field="18" count="0"/>
        </references>
      </pivotArea>
    </format>
    <format dxfId="250">
      <pivotArea dataOnly="0" labelOnly="1" outline="0" fieldPosition="0">
        <references count="3">
          <reference field="8" count="0"/>
          <reference field="17" count="0" selected="0"/>
          <reference field="18" count="0" selected="0"/>
        </references>
      </pivotArea>
    </format>
    <format dxfId="249">
      <pivotArea dataOnly="0" labelOnly="1" outline="0" fieldPosition="0">
        <references count="1">
          <reference field="29" count="1">
            <x v="0"/>
          </reference>
        </references>
      </pivotArea>
    </format>
    <format dxfId="248">
      <pivotArea dataOnly="0" labelOnly="1" grandCol="1" outline="0" fieldPosition="0"/>
    </format>
    <format dxfId="247">
      <pivotArea dataOnly="0" labelOnly="1" outline="0" fieldPosition="0">
        <references count="2">
          <reference field="28" count="1">
            <x v="0"/>
          </reference>
          <reference field="29" count="1" selected="0">
            <x v="0"/>
          </reference>
        </references>
      </pivotArea>
    </format>
    <format dxfId="24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245">
      <pivotArea type="all" dataOnly="0" outline="0" fieldPosition="0"/>
    </format>
    <format dxfId="244">
      <pivotArea type="origin" dataOnly="0" labelOnly="1" outline="0" fieldPosition="0"/>
    </format>
    <format dxfId="243">
      <pivotArea field="8" type="button" dataOnly="0" labelOnly="1" outline="0" axis="axisCol" fieldPosition="0"/>
    </format>
    <format dxfId="242">
      <pivotArea type="topRight" dataOnly="0" labelOnly="1" outline="0" fieldPosition="0"/>
    </format>
    <format dxfId="241">
      <pivotArea field="26" type="button" dataOnly="0" labelOnly="1" outline="0" axis="axisRow" fieldPosition="0"/>
    </format>
    <format dxfId="240">
      <pivotArea field="25" type="button" dataOnly="0" labelOnly="1" outline="0" axis="axisRow" fieldPosition="1"/>
    </format>
    <format dxfId="239">
      <pivotArea field="24" type="button" dataOnly="0" labelOnly="1" outline="0" axis="axisRow" fieldPosition="2"/>
    </format>
    <format dxfId="238">
      <pivotArea field="11" type="button" dataOnly="0" labelOnly="1" outline="0" axis="axisRow" fieldPosition="3"/>
    </format>
    <format dxfId="237">
      <pivotArea field="17" type="button" dataOnly="0" labelOnly="1" outline="0" axis="axisRow" fieldPosition="4"/>
    </format>
    <format dxfId="236">
      <pivotArea field="18" type="button" dataOnly="0" labelOnly="1" outline="0" axis="axisRow" fieldPosition="5"/>
    </format>
    <format dxfId="235">
      <pivotArea dataOnly="0" labelOnly="1" outline="0" fieldPosition="0">
        <references count="1">
          <reference field="8"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8" type="button" dataOnly="0" labelOnly="1" outline="0" axis="axisCol" fieldPosition="0"/>
    </format>
    <format dxfId="229">
      <pivotArea type="topRight" dataOnly="0" labelOnly="1" outline="0" fieldPosition="0"/>
    </format>
    <format dxfId="228">
      <pivotArea field="26" type="button" dataOnly="0" labelOnly="1" outline="0" axis="axisRow" fieldPosition="0"/>
    </format>
    <format dxfId="227">
      <pivotArea field="25" type="button" dataOnly="0" labelOnly="1" outline="0" axis="axisRow" fieldPosition="1"/>
    </format>
    <format dxfId="226">
      <pivotArea field="24" type="button" dataOnly="0" labelOnly="1" outline="0" axis="axisRow" fieldPosition="2"/>
    </format>
    <format dxfId="225">
      <pivotArea field="11" type="button" dataOnly="0" labelOnly="1" outline="0" axis="axisRow" fieldPosition="3"/>
    </format>
    <format dxfId="224">
      <pivotArea field="17" type="button" dataOnly="0" labelOnly="1" outline="0" axis="axisRow" fieldPosition="4"/>
    </format>
    <format dxfId="223">
      <pivotArea field="18" type="button" dataOnly="0" labelOnly="1" outline="0" axis="axisRow" fieldPosition="5"/>
    </format>
    <format dxfId="222">
      <pivotArea dataOnly="0" labelOnly="1" outline="0" fieldPosition="0">
        <references count="1">
          <reference field="26" count="1">
            <x v="0"/>
          </reference>
        </references>
      </pivotArea>
    </format>
    <format dxfId="221">
      <pivotArea dataOnly="0" labelOnly="1" grandRow="1" outline="0" fieldPosition="0"/>
    </format>
    <format dxfId="220">
      <pivotArea dataOnly="0" labelOnly="1" outline="0" fieldPosition="0">
        <references count="2">
          <reference field="25" count="1">
            <x v="0"/>
          </reference>
          <reference field="26" count="1" selected="0">
            <x v="0"/>
          </reference>
        </references>
      </pivotArea>
    </format>
    <format dxfId="219">
      <pivotArea dataOnly="0" labelOnly="1" outline="0" fieldPosition="0">
        <references count="3">
          <reference field="24" count="1">
            <x v="1"/>
          </reference>
          <reference field="25" count="1" selected="0">
            <x v="0"/>
          </reference>
          <reference field="26" count="1" selected="0">
            <x v="0"/>
          </reference>
        </references>
      </pivotArea>
    </format>
    <format dxfId="218">
      <pivotArea dataOnly="0" labelOnly="1" outline="0" fieldPosition="0">
        <references count="1">
          <reference field="8" count="0"/>
        </references>
      </pivotArea>
    </format>
    <format dxfId="21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216">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164"/>
    <tableColumn id="2" xr3:uid="{8C3C044C-8FD5-4A22-9111-43E1DA83186C}" uniqueName="2" name="PeriodEnd" queryTableFieldId="2" dataDxfId="163"/>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215"/>
    <tableColumn id="8" xr3:uid="{F4A84355-391F-42A4-875F-4F1DCB54889E}" uniqueName="8" name="Dimension2Code" queryTableFieldId="8" dataDxfId="214"/>
    <tableColumn id="9" xr3:uid="{7B9E46A1-D887-46B9-A49B-7524946CCE88}" uniqueName="9" name="CurrencyCode" queryTableFieldId="9" dataDxfId="213"/>
    <tableColumn id="10" xr3:uid="{BFE38CD6-A291-4D57-B9B7-0FF74A61E2C2}" uniqueName="10" name="PostingDate" queryTableFieldId="10" dataDxfId="162"/>
    <tableColumn id="11" xr3:uid="{FFAE3EF4-2188-4257-B69C-00EA3B22AA94}" uniqueName="11" name="DocumentDate" queryTableFieldId="11" dataDxfId="161"/>
    <tableColumn id="12" xr3:uid="{28CDF7DD-35CE-416B-BF2F-E37873EA8EC0}" uniqueName="12" name="DueDate" queryTableFieldId="12" dataDxfId="160"/>
    <tableColumn id="16" xr3:uid="{E1D50C0E-DA36-445B-852A-0CEFEEC07672}" uniqueName="16" name="ReportingDate" queryTableFieldId="16" dataDxfId="159"/>
    <tableColumn id="17" xr3:uid="{0CC1B2CD-2E3B-45A7-BB7E-2ADBBA4C7978}" uniqueName="17" name="ReportingDate_Month" queryTableFieldId="17" dataDxfId="212"/>
    <tableColumn id="18" xr3:uid="{04680967-CA3B-4091-BD5D-5491A03F8B99}" uniqueName="18" name="ReportingDate_Quarter" queryTableFieldId="18" dataDxfId="211"/>
    <tableColumn id="19" xr3:uid="{1DB152ED-0CDD-46B7-8B43-E2987D318664}" uniqueName="19" name="ReportingDate_Year" queryTableFieldId="19" dataDxfId="210"/>
    <tableColumn id="13" xr3:uid="{9C0EACA8-D984-4751-AC16-C124E634F400}" uniqueName="13" name="EntryNo" queryTableFieldId="13"/>
    <tableColumn id="14" xr3:uid="{6262D5E0-920F-4037-A84E-0C6DDC12F214}" uniqueName="14" name="CustomerNumber" queryTableFieldId="14" dataDxfId="209"/>
    <tableColumn id="15" xr3:uid="{3F3A0963-ECF7-456A-9704-5A98645ED769}" uniqueName="15" name="CustomerName" queryTableFieldId="15" dataDxfId="208"/>
  </tableColumns>
  <tableStyleInfo name="TableStyleMedium7" showFirstColumn="0" showLastColumn="0" showRowStripes="1" showColumnStripes="0"/>
</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CustomerAgingData" displayName="CustomerAgingData" ref="A1:S2" insertRow="1" totalsRowShown="0" headerRowDxfId="207" xr:uid="{4D8AF2CE-7229-4FC1-B9DE-AB8CC6186AA5}" mc:Ignorable="xr xr3">
  <x:autoFilter ref="A1:S2" xr:uid="{4D8AF2CE-7229-4FC1-B9DE-AB8CC6186AA5}"/>
  <x:tableColumns count="19">
    <x:tableColumn id="1" name="PeriodStart" dataDxfId="206" xr3:uid="{981E6834-39A6-4819-B80D-E873650F777A}"/>
    <x:tableColumn id="2" name="PeriodEnd" dataDxfId="205" xr3:uid="{BFBEAD78-FC7C-476B-A320-768E5E4E012F}"/>
    <x:tableColumn id="3" name="RemainingAmount" dataDxfId="204" xr3:uid="{A7601170-D2A3-406C-B999-FE3A7A5ADD32}"/>
    <x:tableColumn id="4" name="OriginalAmount" dataDxfId="203" xr3:uid="{115754F4-AEBE-4765-BB32-2CB99E1EDBBB}"/>
    <x:tableColumn id="5" name="RemainingAmountLCY" dataDxfId="202" xr3:uid="{1368BE5D-8584-4DB3-BD3B-D626880F3B69}"/>
    <x:tableColumn id="6" name="OriginalAmountLCY" dataDxfId="201" xr3:uid="{370AB9CB-6B27-434E-9240-A2055E80E1D8}"/>
    <x:tableColumn id="7" name="Dimension1Code" dataDxfId="200" xr3:uid="{7B5E708B-2BAD-4042-93B4-BC3EB2187076}"/>
    <x:tableColumn id="8" name="Dimension2Code" dataDxfId="199" xr3:uid="{DCE6D374-2A36-4928-972A-CAD4134A98FC}"/>
    <x:tableColumn id="9" name="CurrencyCode" dataDxfId="198" xr3:uid="{3120F039-9606-43CE-B7C2-1AAF0E5736E6}"/>
    <x:tableColumn id="10" name="PostingDate" dataDxfId="197" xr3:uid="{1698B3C1-540C-4868-B403-9B17F8BA1FCC}"/>
    <x:tableColumn id="11" name="DocumentDate" dataDxfId="196" xr3:uid="{CBAF6C5C-24CF-4BA9-9079-DBE9998400E3}"/>
    <x:tableColumn id="12" name="DueDate" dataDxfId="195" xr3:uid="{5565CB2F-830E-4E34-A100-DA2D84D8386A}"/>
    <x:tableColumn id="13" name="ReportingDate" dataDxfId="194" xr3:uid="{1B36DEC9-EFBD-4726-BD13-10C73D24CE5D}"/>
    <x:tableColumn id="14" name="ReportingDate_Month" dataDxfId="193" xr3:uid="{4346D27D-B078-489F-8281-AE63CC133026}"/>
    <x:tableColumn id="15" name="ReportingDate_Quarter" dataDxfId="192" xr3:uid="{ABC743BB-3242-4645-BA5F-18A914CEC211}"/>
    <x:tableColumn id="16" name="ReportingDate_Year" dataDxfId="191" xr3:uid="{30A14369-57D3-4763-A726-4854F2520E87}"/>
    <x:tableColumn id="17" name="EntryNo" dataDxfId="190" xr3:uid="{D26CDD37-9C98-42D6-B7EA-DD962135F485}"/>
    <x:tableColumn id="18" name="CustomerNumber" dataDxfId="189" xr3:uid="{06DAE1A4-70D5-4E33-B81B-516FB9F03710}"/>
    <x:tableColumn id="19" name="CustomerName" xr3:uid="{32E5311C-40DF-4DB2-968E-7A2CDFAA36DF}"/>
  </x:tableColumns>
  <x:tableStyleInfo name="Business Central Reports Table Style (Template)" showFirstColumn="0" showLastColumn="0" showRowStripes="1" showColumnStripes="0"/>
</x: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188" dataDxfId="187">
  <autoFilter ref="A1:O2" xr:uid="{00000000-0009-0000-0100-000003000000}"/>
  <tableColumns count="15">
    <tableColumn id="1" xr3:uid="{21867904-D69E-41E3-B5BE-D9B124B8D7E4}" name="VendorNo" dataDxfId="186"/>
    <tableColumn id="15" xr3:uid="{66A4C7BD-3AFB-4935-B8BA-75B340E33F34}" name="VendorDisplayName" dataDxfId="185"/>
    <tableColumn id="2" xr3:uid="{21867904-D69E-41E3-B5BE-D9B124B8D7E4}" name="PeriodStart" dataDxfId="184"/>
    <tableColumn id="3" xr3:uid="{21867904-D69E-41E3-B5BE-D9B124B8D7E4}" name="PeriodEnd" dataDxfId="183"/>
    <tableColumn id="4" xr3:uid="{21867904-D69E-41E3-B5BE-D9B124B8D7E4}" name="RemainingAmount" dataDxfId="182"/>
    <tableColumn id="5" xr3:uid="{21867904-D69E-41E3-B5BE-D9B124B8D7E4}" name="OriginalAmount" dataDxfId="181"/>
    <tableColumn id="6" xr3:uid="{21867904-D69E-41E3-B5BE-D9B124B8D7E4}" name="RemainingAmountLCY" dataDxfId="180"/>
    <tableColumn id="7" xr3:uid="{21867904-D69E-41E3-B5BE-D9B124B8D7E4}" name="OriginalAmountLCY" dataDxfId="179"/>
    <tableColumn id="8" xr3:uid="{21867904-D69E-41E3-B5BE-D9B124B8D7E4}" name="Dimension1Code" dataDxfId="178"/>
    <tableColumn id="9" xr3:uid="{21867904-D69E-41E3-B5BE-D9B124B8D7E4}" name="Dimension2Code" dataDxfId="177"/>
    <tableColumn id="10" xr3:uid="{21867904-D69E-41E3-B5BE-D9B124B8D7E4}" name="CurrencyCode" dataDxfId="176"/>
    <tableColumn id="11" xr3:uid="{21867904-D69E-41E3-B5BE-D9B124B8D7E4}" name="PostingDate" dataDxfId="175"/>
    <tableColumn id="12" xr3:uid="{21867904-D69E-41E3-B5BE-D9B124B8D7E4}" name="DocumentDate" dataDxfId="174"/>
    <tableColumn id="13" xr3:uid="{21867904-D69E-41E3-B5BE-D9B124B8D7E4}" name="DueDate" dataDxfId="173"/>
    <tableColumn id="14" xr3:uid="{21867904-D69E-41E3-B5BE-D9B124B8D7E4}" name="EntryNo" dataDxfId="172"/>
  </tableColumns>
  <tableStyleInfo name="Business Central Reports Table Style (Template)" showFirstColumn="0" showLastColumn="0" showRowStripes="1" showColumnStripes="0"/>
</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insertRow="1" totalsRowShown="0" headerRowDxfId="171" dataCellStyle="Normal" xr:uid="{41D726F2-778D-4B1C-A5EA-875FED73D050}" mc:Ignorable="xr xr3">
  <x:autoFilter ref="A1:B2" xr:uid="{00000000-0009-0000-0100-000009000000}"/>
  <x:tableColumns count="2">
    <x:tableColumn id="1" name="Dim1Code" dataCellStyle="Normal" xr3:uid="{21867904-D69E-41E3-B5BE-D9B124B8D7E4}"/>
    <x:tableColumn id="2" name="Dim1Name" dataCellStyle="Normal" xr3:uid="{21867904-D69E-41E3-B5BE-D9B124B8D7E4}"/>
  </x:tableColumns>
  <x:tableStyleInfo name="Business Central Reports Table Style (Template)" showFirstColumn="0" showLastColumn="0" showRowStripes="1" showColumnStripes="0"/>
</x:table>
</file>

<file path=xl/tables/table6.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insertRow="1" totalsRowShown="0" headerRowDxfId="170" dataCellStyle="Normal" xr:uid="{41D726F2-778D-4B1C-A5EA-875FED73D050}" mc:Ignorable="xr xr3">
  <x:autoFilter ref="A1:B2" xr:uid="{00000000-0009-0000-0100-00000A000000}"/>
  <x:tableColumns count="2">
    <x:tableColumn id="1" name="Dim2Code" dataCellStyle="Normal" xr3:uid="{21867904-D69E-41E3-B5BE-D9B124B8D7E4}"/>
    <x:tableColumn id="2" name="Dim2Name" dataCellStyle="Normal" xr3:uid="{21867904-D69E-41E3-B5BE-D9B124B8D7E4}"/>
  </x:tableColumns>
  <x:tableStyleInfo name="Business Central Reports Table Style (Template)" showFirstColumn="0" showLastColumn="0" showRowStripes="1" showColumnStripes="0"/>
</x: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69">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6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6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6">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165">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265625" defaultRowHeight="20.149999999999999" customHeight="1" x14ac:dyDescent="0.45"/>
  <cols>
    <col min="1" max="1" width="9.26953125" style="25" customWidth="1"/>
    <col min="2" max="2" width="11.54296875" style="16" customWidth="1"/>
    <col min="3" max="3" width="26.7265625" style="16" bestFit="1" customWidth="1"/>
    <col min="4" max="4" width="16" style="16" bestFit="1" customWidth="1"/>
    <col min="5" max="5" width="15.1796875" style="16" bestFit="1" customWidth="1"/>
    <col min="6" max="6" width="12.1796875" style="16" bestFit="1" customWidth="1"/>
    <col min="7" max="7" width="14.7265625" style="16" bestFit="1" customWidth="1"/>
    <col min="8" max="8" width="10.453125" style="16" bestFit="1" customWidth="1"/>
    <col min="9" max="9" width="16.7265625" style="16" bestFit="1" customWidth="1"/>
    <col min="10" max="10" width="17.7265625" style="16" bestFit="1" customWidth="1"/>
    <col min="11" max="11" width="14.7265625" style="16" bestFit="1" customWidth="1"/>
    <col min="12" max="12" width="13.81640625" style="16" bestFit="1" customWidth="1"/>
    <col min="13" max="13" width="18.1796875" style="16" bestFit="1" customWidth="1"/>
    <col min="14" max="14" width="15.54296875" style="16" bestFit="1" customWidth="1"/>
    <col min="15" max="15" width="23.1796875" style="16" bestFit="1" customWidth="1"/>
    <col min="16" max="16" width="20.54296875" style="16" customWidth="1"/>
    <col min="17" max="17" width="29.26953125" style="16" bestFit="1" customWidth="1"/>
    <col min="18" max="18" width="26.81640625" style="16" bestFit="1" customWidth="1"/>
    <col min="19" max="21" width="24.54296875" style="16" customWidth="1"/>
    <col min="22" max="27" width="20.54296875" style="16" customWidth="1"/>
    <col min="28" max="46" width="15.54296875" style="16" customWidth="1"/>
    <col min="47" max="47" width="15.1796875" style="16" bestFit="1" customWidth="1"/>
    <col min="48" max="48" width="12.54296875" style="16" bestFit="1" customWidth="1"/>
    <col min="49" max="49" width="11.7265625" style="16" bestFit="1" customWidth="1"/>
    <col min="50" max="50" width="22.81640625" style="16" bestFit="1" customWidth="1"/>
    <col min="51" max="51" width="19.81640625" style="16" bestFit="1" customWidth="1"/>
    <col min="52" max="52" width="22.1796875" style="16" bestFit="1" customWidth="1"/>
    <col min="53" max="53" width="19" style="16" bestFit="1" customWidth="1"/>
    <col min="54" max="54" width="16.54296875" style="16" bestFit="1" customWidth="1"/>
    <col min="55" max="55" width="13.453125" style="16" bestFit="1" customWidth="1"/>
    <col min="56" max="56" width="10.54296875" style="16" bestFit="1" customWidth="1"/>
    <col min="57" max="57" width="15.453125" style="16" bestFit="1" customWidth="1"/>
    <col min="58" max="58" width="21.81640625" style="16" bestFit="1" customWidth="1"/>
    <col min="59" max="59" width="19.81640625" style="16" bestFit="1" customWidth="1"/>
    <col min="60" max="60" width="21.26953125" style="16" bestFit="1" customWidth="1"/>
    <col min="61" max="61" width="10.453125" style="16" bestFit="1" customWidth="1"/>
    <col min="62" max="67" width="19.1796875" style="16" bestFit="1" customWidth="1"/>
    <col min="68" max="68" width="10.453125" style="16" bestFit="1" customWidth="1"/>
    <col min="69" max="1046" width="16.54296875" style="16" bestFit="1" customWidth="1"/>
    <col min="1047" max="1047" width="12.81640625" style="16" bestFit="1" customWidth="1"/>
    <col min="1048" max="1060" width="10.453125" style="16" bestFit="1" customWidth="1"/>
    <col min="1061" max="1061" width="10" style="16" bestFit="1" customWidth="1"/>
    <col min="1062" max="1083" width="10.453125" style="16" bestFit="1" customWidth="1"/>
    <col min="1084" max="1084" width="10" style="16" bestFit="1" customWidth="1"/>
    <col min="1085" max="1106" width="10.453125" style="16" bestFit="1" customWidth="1"/>
    <col min="1107" max="1108" width="10" style="16" bestFit="1" customWidth="1"/>
    <col min="1109" max="1121" width="10.453125" style="16" bestFit="1" customWidth="1"/>
    <col min="1122" max="1122" width="11.7265625" style="16" bestFit="1" customWidth="1"/>
    <col min="1123" max="1123" width="10.7265625" style="16" bestFit="1" customWidth="1"/>
    <col min="1124" max="1127" width="11.7265625" style="16" bestFit="1" customWidth="1"/>
    <col min="1128" max="1128" width="12.7265625" style="16" bestFit="1" customWidth="1"/>
    <col min="1129" max="16384" width="8.7265625" style="16"/>
  </cols>
  <sheetData>
    <row r="2" spans="2:18" ht="20.149999999999999" customHeight="1" thickBot="1" x14ac:dyDescent="0.5">
      <c r="B2" s="12" t="s">
        <v>88</v>
      </c>
      <c r="P2" s="13" t="str" cm="1">
        <f t="array" ref="P2">ReportRequest.CompanyName</f>
        <v>Company name placeholder</v>
      </c>
    </row>
    <row r="3" spans="2:18" ht="20.149999999999999" customHeight="1" thickTop="1" x14ac:dyDescent="0.45"/>
    <row r="4" spans="2:18" ht="20.149999999999999" customHeight="1" x14ac:dyDescent="0.45">
      <c r="B4" s="11" t="e">
        <f>_xlfn.CONCAT(Caption.AgedBy, " ", Caption.ReportingDate)</f>
        <v>#NAME?</v>
      </c>
      <c r="O4" s="14" t="e" cm="1">
        <f t="array" ref="O4">Caption.DataRetrieved</f>
        <v>#REF!</v>
      </c>
      <c r="P4" s="29" t="str" cm="1">
        <f t="array" ref="P4">ReportRequest.Date</f>
        <v>Date placeholder</v>
      </c>
    </row>
    <row r="5" spans="2:18" ht="20.149999999999999" customHeight="1" x14ac:dyDescent="0.45">
      <c r="R5" s="14"/>
    </row>
    <row r="6" spans="2:18" ht="20.149999999999999" customHeight="1" x14ac:dyDescent="0.45">
      <c r="B6" s="11" t="e" cm="1">
        <f t="array" ref="B6">IF(EndingDate="", "", Caption.AgedAsOf)</f>
        <v>#N/A</v>
      </c>
      <c r="C6" s="28" t="e" cm="1">
        <f t="array" ref="C6">EndingDate</f>
        <v>#N/A</v>
      </c>
      <c r="R6" s="14"/>
    </row>
    <row r="8" spans="2:18" ht="20.149999999999999" customHeight="1" x14ac:dyDescent="0.45">
      <c r="B8" s="21" t="s">
        <v>60</v>
      </c>
      <c r="C8" s="21" t="s">
        <v>59</v>
      </c>
      <c r="D8" s="23" t="s">
        <v>156</v>
      </c>
      <c r="E8" s="23" t="s">
        <v>157</v>
      </c>
      <c r="F8" s="23" t="s">
        <v>158</v>
      </c>
      <c r="G8" s="23" t="s">
        <v>159</v>
      </c>
      <c r="H8" s="23" t="s">
        <v>61</v>
      </c>
      <c r="I8" s="23" t="s">
        <v>76</v>
      </c>
      <c r="J8" s="23" t="s">
        <v>75</v>
      </c>
      <c r="K8" s="23" t="s">
        <v>74</v>
      </c>
      <c r="L8" s="23" t="s">
        <v>68</v>
      </c>
      <c r="M8" s="24" t="s">
        <v>160</v>
      </c>
      <c r="N8" s="24" t="s">
        <v>161</v>
      </c>
      <c r="O8" s="24" t="s">
        <v>162</v>
      </c>
      <c r="P8" s="24" t="s">
        <v>163</v>
      </c>
      <c r="Q8"/>
      <c r="R8"/>
    </row>
    <row r="9" spans="2:18" ht="20.149999999999999" customHeight="1" x14ac:dyDescent="0.45">
      <c r="B9" s="16" t="s">
        <v>155</v>
      </c>
      <c r="C9" s="16" t="s">
        <v>155</v>
      </c>
      <c r="D9" s="16" t="s">
        <v>155</v>
      </c>
      <c r="E9" s="16" t="s">
        <v>155</v>
      </c>
      <c r="F9" s="16" t="s">
        <v>155</v>
      </c>
      <c r="G9" s="16" t="s">
        <v>155</v>
      </c>
      <c r="H9" s="16" t="s">
        <v>155</v>
      </c>
      <c r="I9" s="16" t="s">
        <v>155</v>
      </c>
      <c r="J9" s="16" t="s">
        <v>155</v>
      </c>
      <c r="K9" s="16" t="s">
        <v>155</v>
      </c>
      <c r="L9" s="16" t="s">
        <v>155</v>
      </c>
      <c r="M9" s="17"/>
      <c r="N9" s="17"/>
      <c r="O9" s="17"/>
      <c r="P9" s="17"/>
      <c r="Q9"/>
      <c r="R9"/>
    </row>
    <row r="10" spans="2:18" ht="20.149999999999999" customHeight="1" x14ac:dyDescent="0.45">
      <c r="B10" s="16" t="s">
        <v>55</v>
      </c>
      <c r="M10" s="17"/>
      <c r="N10" s="17"/>
      <c r="O10" s="17"/>
      <c r="P10" s="17"/>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265625" defaultRowHeight="20.149999999999999" customHeight="1" x14ac:dyDescent="0.45"/>
  <cols>
    <col min="1" max="1" width="56" style="25" customWidth="1"/>
    <col min="2" max="2" width="20.81640625" style="16" bestFit="1" customWidth="1"/>
    <col min="3" max="3" width="18.453125" style="16" bestFit="1" customWidth="1"/>
    <col min="4" max="4" width="22.08984375" style="16" bestFit="1" customWidth="1"/>
    <col min="5" max="5" width="25" style="16" bestFit="1" customWidth="1"/>
    <col min="6" max="6" width="24.1796875" style="16" bestFit="1" customWidth="1"/>
    <col min="7" max="7" width="17.54296875" style="16" bestFit="1" customWidth="1"/>
    <col min="8" max="8" width="23.26953125" style="16" bestFit="1" customWidth="1"/>
    <col min="9" max="18" width="21.26953125" style="16" bestFit="1" customWidth="1"/>
    <col min="19" max="19" width="10.453125" style="16" bestFit="1" customWidth="1"/>
    <col min="20" max="25" width="19.1796875" style="16" bestFit="1" customWidth="1"/>
    <col min="26" max="26" width="10.453125" style="16" bestFit="1" customWidth="1"/>
    <col min="27" max="1004" width="16.54296875" style="16" bestFit="1" customWidth="1"/>
    <col min="1005" max="1005" width="12.81640625" style="16" bestFit="1" customWidth="1"/>
    <col min="1006" max="1018" width="10.453125" style="16" bestFit="1" customWidth="1"/>
    <col min="1019" max="1019" width="10" style="16" bestFit="1" customWidth="1"/>
    <col min="1020" max="1041" width="10.453125" style="16" bestFit="1" customWidth="1"/>
    <col min="1042" max="1042" width="10" style="16" bestFit="1" customWidth="1"/>
    <col min="1043" max="1064" width="10.453125" style="16" bestFit="1" customWidth="1"/>
    <col min="1065" max="1066" width="10" style="16" bestFit="1" customWidth="1"/>
    <col min="1067" max="1079" width="10.453125" style="16" bestFit="1" customWidth="1"/>
    <col min="1080" max="1080" width="11.7265625" style="16" bestFit="1" customWidth="1"/>
    <col min="1081" max="1081" width="10.7265625" style="16" bestFit="1" customWidth="1"/>
    <col min="1082" max="1085" width="11.7265625" style="16" bestFit="1" customWidth="1"/>
    <col min="1086" max="1086" width="12.7265625" style="16" bestFit="1" customWidth="1"/>
    <col min="1087" max="16384" width="8.7265625" style="16"/>
  </cols>
  <sheetData>
    <row r="1" spans="2:9" ht="21" x14ac:dyDescent="0.45">
      <c r="B1" s="21" t="s">
        <v>56</v>
      </c>
      <c r="C1" s="22"/>
      <c r="D1" s="21" t="s">
        <v>74</v>
      </c>
      <c r="E1" s="21" t="s">
        <v>75</v>
      </c>
      <c r="F1" s="21" t="s">
        <v>76</v>
      </c>
      <c r="G1" s="21" t="s">
        <v>77</v>
      </c>
    </row>
    <row r="2" spans="2:9" ht="21" x14ac:dyDescent="0.45">
      <c r="B2" s="22"/>
      <c r="C2" s="22"/>
      <c r="D2" s="22" t="s">
        <v>63</v>
      </c>
      <c r="E2" s="22" t="s">
        <v>55</v>
      </c>
      <c r="H2" s="18"/>
      <c r="I2" s="19"/>
    </row>
    <row r="3" spans="2:9" ht="21" x14ac:dyDescent="0.45">
      <c r="B3" s="22"/>
      <c r="C3" s="22"/>
      <c r="D3" s="22" t="s">
        <v>58</v>
      </c>
      <c r="E3" s="22"/>
      <c r="H3" s="18"/>
      <c r="I3" s="20"/>
    </row>
    <row r="4" spans="2:9" ht="21" x14ac:dyDescent="0.45">
      <c r="B4" s="22"/>
      <c r="C4" s="22"/>
      <c r="D4" s="22" t="s">
        <v>73</v>
      </c>
      <c r="E4" s="22"/>
      <c r="H4" s="18"/>
      <c r="I4" s="19"/>
    </row>
    <row r="5" spans="2:9" ht="21" x14ac:dyDescent="0.45">
      <c r="B5" s="21" t="s">
        <v>60</v>
      </c>
      <c r="C5" s="21" t="s">
        <v>59</v>
      </c>
      <c r="E5" s="22"/>
      <c r="H5" s="18"/>
    </row>
    <row r="6" spans="2:9" ht="20.149999999999999" customHeight="1" x14ac:dyDescent="0.45">
      <c r="B6" s="16" t="s">
        <v>62</v>
      </c>
      <c r="C6" s="16" t="s">
        <v>62</v>
      </c>
      <c r="D6" s="17">
        <v>0</v>
      </c>
      <c r="E6" s="17">
        <v>0</v>
      </c>
      <c r="H6" s="18"/>
    </row>
    <row r="7" spans="2:9" ht="20.149999999999999" customHeight="1" x14ac:dyDescent="0.45">
      <c r="B7" s="16" t="s">
        <v>55</v>
      </c>
      <c r="D7" s="17">
        <v>0</v>
      </c>
      <c r="E7" s="17">
        <v>0</v>
      </c>
      <c r="H7" s="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265625" defaultRowHeight="20.149999999999999" customHeight="1" x14ac:dyDescent="0.45"/>
  <cols>
    <col min="1" max="1" width="56.1796875" style="16" customWidth="1"/>
    <col min="2" max="2" width="21" style="16" bestFit="1" customWidth="1"/>
    <col min="3" max="3" width="28.7265625" style="16" customWidth="1"/>
    <col min="4" max="4" width="23.453125" style="16" bestFit="1" customWidth="1"/>
    <col min="5" max="5" width="22.08984375" style="16" bestFit="1" customWidth="1"/>
    <col min="6" max="6" width="25" style="16" bestFit="1" customWidth="1"/>
    <col min="7" max="7" width="24.1796875" style="16" bestFit="1" customWidth="1"/>
    <col min="8" max="8" width="17.54296875" style="16" bestFit="1" customWidth="1"/>
    <col min="9" max="9" width="15.1796875" style="16" bestFit="1" customWidth="1"/>
    <col min="10" max="19" width="24" style="16" bestFit="1" customWidth="1"/>
    <col min="20" max="20" width="10.453125" style="16" bestFit="1" customWidth="1"/>
    <col min="21" max="24" width="23.54296875" style="16" bestFit="1" customWidth="1"/>
    <col min="25" max="25" width="12.81640625" style="16" bestFit="1" customWidth="1"/>
    <col min="26" max="1005" width="16.54296875" style="16" bestFit="1" customWidth="1"/>
    <col min="1006" max="1006" width="12.81640625" style="16" bestFit="1" customWidth="1"/>
    <col min="1007" max="1019" width="10.453125" style="16" bestFit="1" customWidth="1"/>
    <col min="1020" max="1020" width="10" style="16" bestFit="1" customWidth="1"/>
    <col min="1021" max="1042" width="10.453125" style="16" bestFit="1" customWidth="1"/>
    <col min="1043" max="1043" width="10" style="16" bestFit="1" customWidth="1"/>
    <col min="1044" max="1065" width="10.453125" style="16" bestFit="1" customWidth="1"/>
    <col min="1066" max="1067" width="10" style="16" bestFit="1" customWidth="1"/>
    <col min="1068" max="1080" width="10.453125" style="16" bestFit="1" customWidth="1"/>
    <col min="1081" max="1081" width="11.7265625" style="16" bestFit="1" customWidth="1"/>
    <col min="1082" max="1082" width="10.7265625" style="16" bestFit="1" customWidth="1"/>
    <col min="1083" max="1086" width="11.7265625" style="16" bestFit="1" customWidth="1"/>
    <col min="1087" max="1087" width="12.7265625" style="16" bestFit="1" customWidth="1"/>
    <col min="1088" max="16384" width="8.7265625" style="16"/>
  </cols>
  <sheetData>
    <row r="1" spans="1:9" ht="21" x14ac:dyDescent="0.45">
      <c r="A1" s="25"/>
      <c r="B1" s="21" t="s">
        <v>57</v>
      </c>
      <c r="C1" s="22"/>
      <c r="D1" s="22"/>
      <c r="E1" s="21" t="s">
        <v>74</v>
      </c>
      <c r="F1" s="21" t="s">
        <v>75</v>
      </c>
      <c r="G1" s="21" t="s">
        <v>76</v>
      </c>
      <c r="H1" s="21" t="s">
        <v>77</v>
      </c>
    </row>
    <row r="2" spans="1:9" ht="16" x14ac:dyDescent="0.45">
      <c r="B2" s="22"/>
      <c r="C2" s="22"/>
      <c r="D2" s="22"/>
      <c r="E2" s="22" t="s">
        <v>63</v>
      </c>
      <c r="F2" s="22" t="s">
        <v>55</v>
      </c>
      <c r="I2" s="19"/>
    </row>
    <row r="3" spans="1:9" ht="16" x14ac:dyDescent="0.45">
      <c r="B3" s="22"/>
      <c r="C3" s="22"/>
      <c r="D3" s="22"/>
      <c r="E3" s="22" t="s">
        <v>58</v>
      </c>
      <c r="F3" s="22"/>
      <c r="I3" s="20"/>
    </row>
    <row r="4" spans="1:9" ht="16" x14ac:dyDescent="0.45">
      <c r="B4" s="22"/>
      <c r="C4" s="22"/>
      <c r="D4" s="22"/>
      <c r="E4" s="22" t="s">
        <v>73</v>
      </c>
      <c r="F4" s="22"/>
    </row>
    <row r="5" spans="1:9" ht="16" x14ac:dyDescent="0.45">
      <c r="B5" s="21" t="s">
        <v>60</v>
      </c>
      <c r="C5" s="21" t="s">
        <v>59</v>
      </c>
      <c r="D5" s="21" t="s">
        <v>68</v>
      </c>
      <c r="F5" s="22"/>
    </row>
    <row r="6" spans="1:9" ht="20.149999999999999" customHeight="1" x14ac:dyDescent="0.45">
      <c r="B6" s="16" t="s">
        <v>62</v>
      </c>
      <c r="C6" s="16" t="s">
        <v>62</v>
      </c>
      <c r="D6" s="16" t="s">
        <v>62</v>
      </c>
      <c r="E6" s="17">
        <v>0</v>
      </c>
      <c r="F6" s="17">
        <v>0</v>
      </c>
    </row>
    <row r="7" spans="1:9" ht="20.149999999999999" customHeight="1" x14ac:dyDescent="0.45">
      <c r="B7" s="16" t="s">
        <v>55</v>
      </c>
      <c r="E7" s="17">
        <v>0</v>
      </c>
      <c r="F7"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265625" defaultRowHeight="20.149999999999999" customHeight="1" x14ac:dyDescent="0.45"/>
  <cols>
    <col min="1" max="1" width="56.26953125" style="16" customWidth="1"/>
    <col min="2" max="2" width="24.453125" style="16" bestFit="1" customWidth="1"/>
    <col min="3" max="3" width="17.1796875" style="16" bestFit="1" customWidth="1"/>
    <col min="4" max="5" width="12.7265625" style="16" bestFit="1" customWidth="1"/>
    <col min="6" max="6" width="8.7265625" style="16"/>
    <col min="7" max="7" width="18.453125" style="16" bestFit="1" customWidth="1"/>
    <col min="8" max="8" width="23.453125" style="16" bestFit="1" customWidth="1"/>
    <col min="9" max="9" width="10.81640625" style="16" bestFit="1" customWidth="1"/>
    <col min="10" max="11" width="23" style="16" bestFit="1" customWidth="1"/>
    <col min="12" max="12" width="10.453125" style="16" bestFit="1" customWidth="1"/>
    <col min="13" max="16384" width="8.7265625" style="16"/>
  </cols>
  <sheetData>
    <row r="1" spans="1:10" ht="21" x14ac:dyDescent="0.45">
      <c r="A1" s="26"/>
      <c r="B1" s="21" t="s">
        <v>65</v>
      </c>
      <c r="C1" s="22"/>
      <c r="D1" s="22"/>
      <c r="E1" s="22"/>
      <c r="F1" s="22"/>
      <c r="G1" s="22"/>
      <c r="H1" s="21" t="s">
        <v>68</v>
      </c>
      <c r="I1" s="22"/>
    </row>
    <row r="2" spans="1:10" ht="16" x14ac:dyDescent="0.45">
      <c r="A2" s="15"/>
      <c r="B2" s="21" t="s">
        <v>66</v>
      </c>
      <c r="C2" s="21" t="s">
        <v>67</v>
      </c>
      <c r="D2" s="21" t="s">
        <v>64</v>
      </c>
      <c r="E2" s="21" t="s">
        <v>61</v>
      </c>
      <c r="F2" s="21" t="s">
        <v>60</v>
      </c>
      <c r="G2" s="21" t="s">
        <v>59</v>
      </c>
      <c r="H2" s="22" t="s">
        <v>62</v>
      </c>
      <c r="I2" s="22" t="s">
        <v>55</v>
      </c>
      <c r="J2" s="19"/>
    </row>
    <row r="3" spans="1:10" ht="20.149999999999999" customHeight="1" x14ac:dyDescent="0.45">
      <c r="B3" s="16" t="s">
        <v>63</v>
      </c>
      <c r="C3" s="16" t="s">
        <v>58</v>
      </c>
      <c r="D3" s="16" t="s">
        <v>73</v>
      </c>
      <c r="H3" s="17">
        <v>0</v>
      </c>
      <c r="I3" s="17">
        <v>0</v>
      </c>
      <c r="J3" s="20"/>
    </row>
    <row r="4" spans="1:10" ht="20.149999999999999" customHeight="1" x14ac:dyDescent="0.45">
      <c r="B4" s="16" t="s">
        <v>55</v>
      </c>
      <c r="H4" s="17">
        <v>0</v>
      </c>
      <c r="I4"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6" x14ac:dyDescent="0.45"/>
  <cols>
    <col min="1" max="1" width="17" customWidth="1"/>
    <col min="2" max="2" width="11.453125" customWidth="1"/>
  </cols>
  <sheetData>
    <row r="1" spans="1:3" x14ac:dyDescent="0.4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23" bestFit="1" customWidth="1"/>
    <col min="15" max="15" width="24.08984375" bestFit="1" customWidth="1"/>
    <col min="16" max="16" width="21" bestFit="1" customWidth="1"/>
    <col min="17" max="17" width="10.36328125" bestFit="1" customWidth="1"/>
    <col min="18" max="18" width="19" bestFit="1" customWidth="1"/>
    <col min="19" max="19" width="16.90625" bestFit="1" customWidth="1"/>
  </cols>
  <sheetData>
    <row r="1" spans="1:19" x14ac:dyDescent="0.4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x14ac:dyDescent="0.45">
      <c r="A2" s="2">
        <v>1</v>
      </c>
      <c r="B2" s="2">
        <v>1</v>
      </c>
      <c r="C2">
        <v>0</v>
      </c>
      <c r="D2">
        <v>0</v>
      </c>
      <c r="E2">
        <v>0</v>
      </c>
      <c r="F2">
        <v>0</v>
      </c>
      <c r="G2" t="s">
        <v>62</v>
      </c>
      <c r="H2" t="s">
        <v>62</v>
      </c>
      <c r="I2" t="s">
        <v>62</v>
      </c>
      <c r="J2" s="2">
        <v>1</v>
      </c>
      <c r="K2" s="2">
        <v>1</v>
      </c>
      <c r="L2" s="2">
        <v>1</v>
      </c>
      <c r="M2" s="2">
        <v>1</v>
      </c>
      <c r="Q2">
        <v>0</v>
      </c>
      <c r="R2" t="s">
        <v>62</v>
      </c>
      <c r="S2" t="s">
        <v>62</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6" x14ac:dyDescent="0.45"/>
  <cols>
    <col min="1" max="1" width="13.26953125" bestFit="1" customWidth="1"/>
    <col min="2" max="2" width="12.1796875" bestFit="1" customWidth="1"/>
    <col min="3" max="3" width="19.81640625" bestFit="1" customWidth="1"/>
    <col min="4" max="4" width="17.54296875" bestFit="1" customWidth="1"/>
    <col min="5" max="5" width="23.453125" bestFit="1" customWidth="1"/>
    <col min="6" max="6" width="20.81640625" bestFit="1" customWidth="1"/>
    <col min="7" max="8" width="18.1796875" bestFit="1" customWidth="1"/>
    <col min="9" max="9" width="15.54296875" bestFit="1" customWidth="1"/>
    <col min="10" max="10" width="13.81640625" bestFit="1" customWidth="1"/>
    <col min="11" max="11" width="16.54296875" bestFit="1" customWidth="1"/>
    <col min="12" max="12" width="10.81640625" bestFit="1" customWidth="1"/>
    <col min="13" max="13" width="16.453125" bestFit="1" customWidth="1"/>
    <col min="14" max="14" width="23" bestFit="1" customWidth="1"/>
    <col min="15" max="15" width="24.1796875" bestFit="1" customWidth="1"/>
    <col min="16" max="16" width="21" bestFit="1" customWidth="1"/>
    <col min="17" max="17" width="10.453125" bestFit="1" customWidth="1"/>
    <col min="18" max="18" width="19" bestFit="1" customWidth="1"/>
    <col min="19" max="19" width="16.8164062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6" x14ac:dyDescent="0.45"/>
  <cols>
    <col min="1" max="1" width="18.453125" customWidth="1"/>
    <col min="2" max="2" width="12.1796875" customWidth="1"/>
    <col min="10" max="10" width="14" customWidth="1"/>
    <col min="11" max="11" width="16.7265625" customWidth="1"/>
    <col min="12" max="12" width="11" customWidth="1"/>
    <col min="13" max="13" width="10.453125" bestFit="1" customWidth="1"/>
    <col min="14" max="14" width="19" bestFit="1" customWidth="1"/>
    <col min="15" max="15" width="30.1796875" bestFit="1" customWidth="1"/>
  </cols>
  <sheetData>
    <row r="1" spans="1:19" x14ac:dyDescent="0.4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ht="16.5" x14ac:dyDescent="0.45">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796875" defaultRowHeight="16" x14ac:dyDescent="0.45"/>
  <cols>
    <col min="1" max="1" width="18.453125" style="3" customWidth="1"/>
    <col min="2" max="3" width="14.1796875" style="3" customWidth="1"/>
    <col min="4" max="7" width="14" style="3" customWidth="1"/>
    <col min="8" max="10" width="9.1796875" style="3"/>
    <col min="11" max="13" width="13.453125" style="3" customWidth="1"/>
    <col min="14" max="16384" width="9.1796875" style="3"/>
  </cols>
  <sheetData>
    <row r="1" spans="1:15" s="8" customFormat="1" x14ac:dyDescent="0.45">
      <c r="A1" s="8" t="s">
        <v>54</v>
      </c>
      <c r="B1" s="8" t="s">
        <v>53</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45">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265625" defaultRowHeight="20" customHeight="1" x14ac:dyDescent="0.45"/>
  <cols>
    <col min="1" max="1" width="20.7265625" style="30" customWidth="1"/>
    <col min="2" max="2" width="25.6328125" style="30" customWidth="1"/>
    <col min="3" max="16384" width="8.7265625" style="30"/>
  </cols>
  <sheetData>
    <row r="1" spans="1:3" ht="20" customHeight="1" x14ac:dyDescent="0.45">
      <c r="A1" s="10" t="s">
        <v>149</v>
      </c>
      <c r="B1" s="11" t="str" cm="1">
        <f t="array" ref="B1">ReportRequest.EnvironmentName</f>
        <v>Environment name placeholder</v>
      </c>
    </row>
    <row r="2" spans="1:3" ht="20" customHeight="1" x14ac:dyDescent="0.45">
      <c r="A2" s="10" t="s">
        <v>150</v>
      </c>
      <c r="B2" s="11" t="str" cm="1">
        <f t="array" ref="B2">ReportRequest.CompanyName</f>
        <v>Company name placeholder</v>
      </c>
    </row>
    <row r="3" spans="1:3" ht="20" customHeight="1" x14ac:dyDescent="0.45">
      <c r="A3" s="10" t="s">
        <v>151</v>
      </c>
      <c r="B3" s="11" t="str" cm="1">
        <f t="array" ref="B3">ReportRequest.UserName</f>
        <v>User name placeholder</v>
      </c>
    </row>
    <row r="4" spans="1:3" ht="20" customHeight="1" x14ac:dyDescent="0.45">
      <c r="A4" s="10" t="s">
        <v>152</v>
      </c>
      <c r="B4" s="27" t="str" cm="1">
        <f t="array" ref="B4">ReportRequest.Date</f>
        <v>Date placeholder</v>
      </c>
    </row>
    <row r="5" spans="1:3" ht="20" customHeight="1" x14ac:dyDescent="0.45">
      <c r="A5" s="10"/>
      <c r="B5" s="32" t="str" cm="1">
        <f t="array" ref="B5">ReportRequest.Date</f>
        <v>Date placeholder</v>
      </c>
      <c r="C5" s="33" t="s">
        <v>164</v>
      </c>
    </row>
    <row r="6" spans="1:3" ht="20" customHeight="1" x14ac:dyDescent="0.45">
      <c r="A6" s="10" t="s">
        <v>153</v>
      </c>
      <c r="B6" s="11" t="str" cm="1">
        <f t="array" ref="B6">ReportMetadata.AboutThisReportTitle</f>
        <v>About this report title placeholder</v>
      </c>
    </row>
    <row r="7" spans="1:3" ht="20" customHeight="1" x14ac:dyDescent="0.45">
      <c r="A7" s="10" t="s">
        <v>154</v>
      </c>
      <c r="B7" s="3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6" x14ac:dyDescent="0.45"/>
  <cols>
    <col min="1" max="1" width="25" customWidth="1"/>
    <col min="2" max="2" width="40" customWidth="1"/>
  </cols>
  <sheetData>
    <row r="1" spans="1:2" x14ac:dyDescent="0.45">
      <c r="A1" s="8" t="s">
        <v>3</v>
      </c>
      <c r="B1" s="8" t="s">
        <v>1</v>
      </c>
    </row>
    <row r="2" spans="1:2" x14ac:dyDescent="0.45">
      <c r="A2" t="s">
        <v>29</v>
      </c>
      <c r="B2" t="s">
        <v>89</v>
      </c>
    </row>
    <row r="3" spans="1:2" x14ac:dyDescent="0.45">
      <c r="A3" t="s">
        <v>30</v>
      </c>
      <c r="B3" t="s">
        <v>90</v>
      </c>
    </row>
    <row r="4" spans="1:2" x14ac:dyDescent="0.45">
      <c r="A4" t="s">
        <v>31</v>
      </c>
      <c r="B4" t="s">
        <v>91</v>
      </c>
    </row>
    <row r="5" spans="1:2" x14ac:dyDescent="0.45">
      <c r="A5" t="s">
        <v>32</v>
      </c>
      <c r="B5" t="s">
        <v>92</v>
      </c>
    </row>
    <row r="6" spans="1:2" x14ac:dyDescent="0.45">
      <c r="A6" t="s">
        <v>33</v>
      </c>
      <c r="B6" t="s">
        <v>93</v>
      </c>
    </row>
    <row r="7" spans="1:2" x14ac:dyDescent="0.45">
      <c r="A7" t="s">
        <v>34</v>
      </c>
      <c r="B7" t="s">
        <v>94</v>
      </c>
    </row>
    <row r="8" spans="1:2" x14ac:dyDescent="0.45">
      <c r="A8" t="s">
        <v>35</v>
      </c>
      <c r="B8" t="s">
        <v>95</v>
      </c>
    </row>
    <row r="9" spans="1:2" x14ac:dyDescent="0.45">
      <c r="A9" t="s">
        <v>36</v>
      </c>
      <c r="B9" t="s">
        <v>96</v>
      </c>
    </row>
    <row r="10" spans="1:2" x14ac:dyDescent="0.45">
      <c r="A10" t="s">
        <v>37</v>
      </c>
      <c r="B10" t="s">
        <v>97</v>
      </c>
    </row>
    <row r="11" spans="1:2" x14ac:dyDescent="0.45">
      <c r="A11" t="s">
        <v>38</v>
      </c>
      <c r="B11" t="s">
        <v>98</v>
      </c>
    </row>
    <row r="12" spans="1:2" x14ac:dyDescent="0.45">
      <c r="A12" t="s">
        <v>40</v>
      </c>
      <c r="B12" t="s">
        <v>99</v>
      </c>
    </row>
    <row r="13" spans="1:2" x14ac:dyDescent="0.45">
      <c r="A13" t="s">
        <v>41</v>
      </c>
      <c r="B13" t="s">
        <v>100</v>
      </c>
    </row>
    <row r="14" spans="1:2" x14ac:dyDescent="0.45">
      <c r="A14" t="s">
        <v>42</v>
      </c>
      <c r="B14" t="s">
        <v>101</v>
      </c>
    </row>
    <row r="15" spans="1:2" x14ac:dyDescent="0.45">
      <c r="A15" t="s">
        <v>69</v>
      </c>
      <c r="B15" t="s">
        <v>101</v>
      </c>
    </row>
    <row r="16" spans="1:2" x14ac:dyDescent="0.45">
      <c r="A16" t="s">
        <v>70</v>
      </c>
      <c r="B16" s="16" t="s">
        <v>102</v>
      </c>
    </row>
    <row r="17" spans="1:2" x14ac:dyDescent="0.45">
      <c r="A17" t="s">
        <v>71</v>
      </c>
      <c r="B17" s="16" t="s">
        <v>103</v>
      </c>
    </row>
    <row r="18" spans="1:2" x14ac:dyDescent="0.45">
      <c r="A18" t="s">
        <v>72</v>
      </c>
      <c r="B18" s="16" t="s">
        <v>104</v>
      </c>
    </row>
    <row r="19" spans="1:2" x14ac:dyDescent="0.45">
      <c r="A19" t="s">
        <v>43</v>
      </c>
      <c r="B19" t="s">
        <v>105</v>
      </c>
    </row>
    <row r="20" spans="1:2" x14ac:dyDescent="0.45">
      <c r="A20" t="s">
        <v>44</v>
      </c>
      <c r="B20" t="s">
        <v>106</v>
      </c>
    </row>
    <row r="21" spans="1:2" x14ac:dyDescent="0.45">
      <c r="A21" t="s">
        <v>45</v>
      </c>
      <c r="B21" t="s">
        <v>90</v>
      </c>
    </row>
    <row r="22" spans="1:2" x14ac:dyDescent="0.45">
      <c r="A22" t="s">
        <v>46</v>
      </c>
      <c r="B22" t="s">
        <v>106</v>
      </c>
    </row>
    <row r="23" spans="1:2" x14ac:dyDescent="0.45">
      <c r="A23" t="s">
        <v>47</v>
      </c>
      <c r="B23" t="s">
        <v>90</v>
      </c>
    </row>
    <row r="24" spans="1:2" x14ac:dyDescent="0.45">
      <c r="A24" t="s">
        <v>107</v>
      </c>
      <c r="B24" t="s">
        <v>108</v>
      </c>
    </row>
    <row r="25" spans="1:2" x14ac:dyDescent="0.45">
      <c r="A25" t="s">
        <v>109</v>
      </c>
      <c r="B25" t="s">
        <v>87</v>
      </c>
    </row>
    <row r="26" spans="1:2" x14ac:dyDescent="0.45">
      <c r="A26" t="s">
        <v>110</v>
      </c>
      <c r="B26" t="s">
        <v>111</v>
      </c>
    </row>
    <row r="27" spans="1:2" x14ac:dyDescent="0.45">
      <c r="A27" t="s">
        <v>112</v>
      </c>
      <c r="B27" t="s">
        <v>113</v>
      </c>
    </row>
    <row r="28" spans="1:2" x14ac:dyDescent="0.45">
      <c r="A28" t="s">
        <v>114</v>
      </c>
      <c r="B28" t="s">
        <v>115</v>
      </c>
    </row>
    <row r="29" spans="1:2" x14ac:dyDescent="0.45">
      <c r="A29" t="s">
        <v>116</v>
      </c>
      <c r="B29" t="s">
        <v>117</v>
      </c>
    </row>
    <row r="30" spans="1:2" x14ac:dyDescent="0.45">
      <c r="A30" t="s">
        <v>118</v>
      </c>
      <c r="B30" t="s">
        <v>119</v>
      </c>
    </row>
    <row r="31" spans="1:2" x14ac:dyDescent="0.45">
      <c r="A31" t="s">
        <v>120</v>
      </c>
      <c r="B31" t="s">
        <v>121</v>
      </c>
    </row>
    <row r="32" spans="1:2" x14ac:dyDescent="0.45">
      <c r="A32" t="s">
        <v>122</v>
      </c>
      <c r="B32" t="s">
        <v>123</v>
      </c>
    </row>
    <row r="33" spans="1:2" x14ac:dyDescent="0.45">
      <c r="A33" t="s">
        <v>124</v>
      </c>
      <c r="B33" t="s">
        <v>125</v>
      </c>
    </row>
    <row r="34" spans="1:2" x14ac:dyDescent="0.45">
      <c r="A34" t="s">
        <v>126</v>
      </c>
      <c r="B34" t="s">
        <v>127</v>
      </c>
    </row>
    <row r="35" spans="1:2" x14ac:dyDescent="0.45">
      <c r="A35" t="s">
        <v>128</v>
      </c>
      <c r="B35" t="s">
        <v>129</v>
      </c>
    </row>
    <row r="36" spans="1:2" x14ac:dyDescent="0.45">
      <c r="A36" t="s">
        <v>130</v>
      </c>
      <c r="B36" t="s">
        <v>104</v>
      </c>
    </row>
    <row r="37" spans="1:2" x14ac:dyDescent="0.45">
      <c r="A37" t="s">
        <v>131</v>
      </c>
      <c r="B37" t="s">
        <v>102</v>
      </c>
    </row>
    <row r="38" spans="1:2" x14ac:dyDescent="0.45">
      <c r="A38" t="s">
        <v>132</v>
      </c>
      <c r="B38" t="s">
        <v>103</v>
      </c>
    </row>
    <row r="39" spans="1:2" x14ac:dyDescent="0.45">
      <c r="A39" t="s">
        <v>133</v>
      </c>
      <c r="B39" t="s">
        <v>134</v>
      </c>
    </row>
    <row r="40" spans="1:2" x14ac:dyDescent="0.45">
      <c r="A40" t="s">
        <v>135</v>
      </c>
      <c r="B40" t="s">
        <v>136</v>
      </c>
    </row>
    <row r="41" spans="1:2" x14ac:dyDescent="0.45">
      <c r="A41" t="s">
        <v>137</v>
      </c>
      <c r="B41" t="s">
        <v>138</v>
      </c>
    </row>
    <row r="42" spans="1:2" x14ac:dyDescent="0.45">
      <c r="A42" t="s">
        <v>139</v>
      </c>
      <c r="B42" t="s">
        <v>140</v>
      </c>
    </row>
    <row r="43" spans="1:2" x14ac:dyDescent="0.45">
      <c r="A43" t="s">
        <v>141</v>
      </c>
      <c r="B43" t="s">
        <v>142</v>
      </c>
    </row>
    <row r="44" spans="1:2" x14ac:dyDescent="0.45">
      <c r="A44" t="s">
        <v>143</v>
      </c>
      <c r="B44" t="s">
        <v>144</v>
      </c>
    </row>
    <row r="45" spans="1:2" x14ac:dyDescent="0.45">
      <c r="A45" t="s">
        <v>145</v>
      </c>
      <c r="B45" t="s">
        <v>146</v>
      </c>
    </row>
    <row r="46" spans="1:2" x14ac:dyDescent="0.45">
      <c r="A46" t="s">
        <v>78</v>
      </c>
      <c r="B46" t="s">
        <v>79</v>
      </c>
    </row>
    <row r="47" spans="1:2" x14ac:dyDescent="0.45">
      <c r="A47" t="s">
        <v>147</v>
      </c>
      <c r="B47" t="s">
        <v>148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heetViews>
  <sheetFormatPr defaultRowHeight="16"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45">
      <c r="A1" s="1" t="s">
        <v>6</v>
      </c>
      <c r="B1" s="1" t="s">
        <v>7</v>
      </c>
      <c r="C1" s="1" t="s">
        <v>48</v>
      </c>
      <c r="D1" s="1" t="s">
        <v>17</v>
      </c>
      <c r="E1" s="1" t="s">
        <v>18</v>
      </c>
      <c r="F1" s="1" t="s">
        <v>48</v>
      </c>
      <c r="G1" s="1" t="s">
        <v>4</v>
      </c>
      <c r="H1" s="1" t="s">
        <v>5</v>
      </c>
      <c r="I1" s="1" t="s">
        <v>48</v>
      </c>
      <c r="J1" s="1" t="s">
        <v>27</v>
      </c>
      <c r="K1" s="1" t="s">
        <v>28</v>
      </c>
    </row>
    <row r="2" spans="1:11" x14ac:dyDescent="0.45">
      <c r="A2" t="s">
        <v>8</v>
      </c>
      <c r="C2" t="s">
        <v>48</v>
      </c>
      <c r="D2" t="s">
        <v>19</v>
      </c>
      <c r="F2" t="s">
        <v>48</v>
      </c>
      <c r="G2" t="s">
        <v>4</v>
      </c>
      <c r="I2" t="s">
        <v>48</v>
      </c>
      <c r="J2" t="s">
        <v>49</v>
      </c>
    </row>
    <row r="3" spans="1:11" x14ac:dyDescent="0.45">
      <c r="A3" t="s">
        <v>9</v>
      </c>
      <c r="C3" t="s">
        <v>48</v>
      </c>
      <c r="D3" t="s">
        <v>20</v>
      </c>
      <c r="E3" t="s">
        <v>85</v>
      </c>
      <c r="F3" t="s">
        <v>48</v>
      </c>
      <c r="I3" t="s">
        <v>48</v>
      </c>
      <c r="J3" t="s">
        <v>50</v>
      </c>
    </row>
    <row r="4" spans="1:11" x14ac:dyDescent="0.45">
      <c r="A4" t="s">
        <v>10</v>
      </c>
      <c r="C4" t="s">
        <v>48</v>
      </c>
      <c r="D4" t="s">
        <v>21</v>
      </c>
      <c r="F4" t="s">
        <v>48</v>
      </c>
      <c r="I4" t="s">
        <v>48</v>
      </c>
      <c r="J4" t="s">
        <v>51</v>
      </c>
    </row>
    <row r="5" spans="1:11" x14ac:dyDescent="0.45">
      <c r="A5" t="s">
        <v>11</v>
      </c>
      <c r="C5" t="s">
        <v>48</v>
      </c>
      <c r="D5" t="s">
        <v>22</v>
      </c>
      <c r="E5" t="s">
        <v>80</v>
      </c>
      <c r="F5" t="s">
        <v>48</v>
      </c>
      <c r="I5" t="s">
        <v>48</v>
      </c>
      <c r="J5" t="s">
        <v>52</v>
      </c>
    </row>
    <row r="6" spans="1:11" x14ac:dyDescent="0.45">
      <c r="A6" t="s">
        <v>12</v>
      </c>
      <c r="C6" t="s">
        <v>48</v>
      </c>
      <c r="D6" t="s">
        <v>23</v>
      </c>
      <c r="F6" t="s">
        <v>48</v>
      </c>
      <c r="I6" t="s">
        <v>48</v>
      </c>
      <c r="J6" t="s">
        <v>48</v>
      </c>
      <c r="K6" t="s">
        <v>48</v>
      </c>
    </row>
    <row r="7" spans="1:11" x14ac:dyDescent="0.45">
      <c r="A7" t="s">
        <v>13</v>
      </c>
      <c r="C7" t="s">
        <v>48</v>
      </c>
      <c r="D7" t="s">
        <v>24</v>
      </c>
      <c r="E7" t="s">
        <v>81</v>
      </c>
      <c r="F7" t="s">
        <v>48</v>
      </c>
      <c r="G7" t="s">
        <v>48</v>
      </c>
      <c r="H7" t="s">
        <v>48</v>
      </c>
      <c r="I7" t="s">
        <v>48</v>
      </c>
      <c r="J7" t="s">
        <v>48</v>
      </c>
      <c r="K7" t="s">
        <v>48</v>
      </c>
    </row>
    <row r="8" spans="1:11" x14ac:dyDescent="0.45">
      <c r="A8" t="s">
        <v>14</v>
      </c>
      <c r="B8" t="s">
        <v>86</v>
      </c>
      <c r="C8" t="s">
        <v>48</v>
      </c>
      <c r="D8" t="s">
        <v>25</v>
      </c>
      <c r="E8" t="s">
        <v>82</v>
      </c>
      <c r="F8" t="s">
        <v>48</v>
      </c>
      <c r="G8" t="s">
        <v>48</v>
      </c>
      <c r="H8" t="s">
        <v>48</v>
      </c>
      <c r="I8" t="s">
        <v>48</v>
      </c>
      <c r="J8" t="s">
        <v>48</v>
      </c>
      <c r="K8" t="s">
        <v>48</v>
      </c>
    </row>
    <row r="9" spans="1:11" x14ac:dyDescent="0.45">
      <c r="A9" t="s">
        <v>15</v>
      </c>
      <c r="C9" t="s">
        <v>48</v>
      </c>
      <c r="D9" t="s">
        <v>0</v>
      </c>
      <c r="E9" t="s">
        <v>83</v>
      </c>
      <c r="F9" t="s">
        <v>48</v>
      </c>
      <c r="G9" t="s">
        <v>48</v>
      </c>
      <c r="H9" t="s">
        <v>48</v>
      </c>
      <c r="I9" t="s">
        <v>48</v>
      </c>
      <c r="J9" t="s">
        <v>48</v>
      </c>
      <c r="K9" t="s">
        <v>48</v>
      </c>
    </row>
    <row r="10" spans="1:11" x14ac:dyDescent="0.45">
      <c r="A10" t="s">
        <v>16</v>
      </c>
      <c r="C10" t="s">
        <v>48</v>
      </c>
      <c r="D10" t="s">
        <v>26</v>
      </c>
      <c r="E10" t="s">
        <v>84</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2025-04-01T04:37:42Z</dcterms:modified>
</cp:coreProperties>
</file>