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calvin.ciu\Git\Gold\Yellowstone.Apps\Apps\W1\ExcelReports\app\ReportLayouts\Excel\GeneralLedger\"/>
    </mc:Choice>
  </mc:AlternateContent>
  <xr:revisionPtr revIDLastSave="0" documentId="13_ncr:1_{60CAC96D-969A-48E1-9061-B954A7C201F4}" xr6:coauthVersionLast="47" xr6:coauthVersionMax="47" xr10:uidLastSave="{00000000-0000-0000-0000-000000000000}"/>
  <bookViews>
    <workbookView xWindow="14940" yWindow="-16320" windowWidth="29040" windowHeight="15720" xr2:uid="{00000000-000D-0000-FFFF-FFFF00000000}"/>
  </bookViews>
  <sheets>
    <sheet name="$TrialBalanceByPeriodPrint$" sheetId="12" r:id="rId1"/>
    <sheet name="$TrialBalanceByPeriodAnalysis$" sheetId="9" r:id="rId2"/>
    <sheet name="TranslationData" sheetId="2" state="hidden" r:id="rId3"/>
    <sheet name="TrialBalanceByPeriod_Query" sheetId="10" state="hidden" r:id="rId4"/>
    <sheet name="$AboutTheReportLabel$" sheetId="11" r:id="rId5"/>
    <sheet name="TrialBalanceByPeriod" sheetId="5" state="hidden" r:id="rId6"/>
    <sheet name="Dimension1" sheetId="6" state="hidden" r:id="rId7"/>
    <sheet name="Dimension2" sheetId="7" state="hidden" r:id="rId8"/>
    <sheet name="Aggregated Metadata" sheetId="4" state="hidden" r:id="rId9"/>
    <sheet name="CaptionData" sheetId="3" state="hidden" r:id="rId10"/>
  </sheets>
  <definedNames>
    <definedName name="__">'$AboutTheReportLabel$'!$B$7</definedName>
    <definedName name="DataRetrieved">#REF!</definedName>
    <definedName name="ExternalData_1" localSheetId="3" hidden="1">TrialBalanceByPeriod_Query!$A$1:$N$2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#N/A</definedName>
    <definedName name="Slicer_AccountSubcategory">#N/A</definedName>
    <definedName name="Slicer_Dimension1Code">#N/A</definedName>
    <definedName name="Slicer_Dimension2Code">#N/A</definedName>
  </definedNames>
  <calcPr calcId="191029"/>
  <pivotCaches>
    <pivotCache cacheId="1134"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2" l="1"/>
  <c r="I4" i="12" a="1"/>
  <c r="I4" i="12" s="1"/>
  <c r="I2" i="12" a="1"/>
  <c r="I2" i="12" s="1"/>
  <c r="B7" i="11"/>
  <c r="B6" i="11" a="1"/>
  <c r="B6" i="11" s="1"/>
  <c r="B4" i="11" a="1"/>
  <c r="B4" i="11" s="1"/>
  <c r="B3" i="11" a="1"/>
  <c r="B3" i="11" s="1"/>
  <c r="B2" i="11" a="1"/>
  <c r="B2" i="11" s="1"/>
  <c r="B1" i="11" a="1"/>
  <c r="B1"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DA803C-D588-481D-B9AC-9314305BD200}" keepAlive="1" name="Query - TrialBalanceByPeriod_Query" description="Connection to the 'TrialBalanceByPeriod_Query' query in the workbook." type="5" refreshedVersion="8" refreshOnLoad="1" saveData="1">
    <dbPr connection="Provider=Microsoft.Mashup.OleDb.1;Data Source=$Workbook$;Location=TrialBalanceByPeriod_Query;Extended Properties=&quot;&quot;" command="SELECT * FROM [TrialBalanceByPeriod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<sst xmlns="http://schemas.openxmlformats.org/spreadsheetml/2006/main" count="137" uniqueCount="88">
  <si>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</si>
  <si>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</si>
  <si>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</si>
  <si>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</si>
  <si>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</si>
  <si>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</si>
  <si>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</si>
  <si>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</si>
  <si>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</si>
  <si>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</si>
  <si>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</si>
  <si>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</si>
  <si>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</si>
  <si>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</si>
  <si>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</si>
  <si>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</si>
  <si>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</si>
  <si>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</si>
  <si>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</si>
  <si>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</si>
  <si>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</si>
  <si>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</si>
  <si>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</si>
  <si>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</si>
  <si>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</si>
  <si>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</si>
  <si>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</si>
  <si>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</si>
  <si>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</si>
  <si>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</si>
  <si>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</si>
  <si>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</si>
  <si>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</si>
  <si>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t>
  </si>
  <si>
    <t>PeriodStart</t>
  </si>
  <si>
    <t>PeriodEnd</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</si>
  <si>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</si>
  <si>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</si>
  <si>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</si>
  <si>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</si>
  <si>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</si>
  <si>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</si>
  <si>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</si>
  <si>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</si>
  <si>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</si>
  <si>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</si>
  <si>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</si>
  <si>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</si>
  <si>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</si>
  <si>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</si>
  <si>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$TrialBalanceByPeriod$</t>
  </si>
  <si>
    <t>$NetChange$</t>
  </si>
  <si>
    <t>$AccountNumber$</t>
  </si>
  <si>
    <t>$AccountType$</t>
  </si>
  <si>
    <t>$PeriodStart$</t>
  </si>
  <si>
    <t>BLANK</t>
  </si>
  <si>
    <t>(blank)</t>
  </si>
  <si>
    <t>1900</t>
  </si>
  <si>
    <t>$YearPeriodStart$</t>
  </si>
  <si>
    <t>$AccountName$</t>
  </si>
  <si>
    <t>$EnvironmentLabel$</t>
  </si>
  <si>
    <t>$CompanyLabel$</t>
  </si>
  <si>
    <t>$UserLabel$</t>
  </si>
  <si>
    <t>$RunOnLabel$</t>
  </si>
  <si>
    <t>$ReportNameLabel$</t>
  </si>
  <si>
    <t>$DocumentationLabel$</t>
  </si>
  <si>
    <t>Company name Value</t>
  </si>
  <si>
    <t>About This Report Title Value</t>
  </si>
  <si>
    <t>Environment name Value</t>
  </si>
  <si>
    <t>Date Value</t>
  </si>
  <si>
    <t>User name Value</t>
  </si>
  <si>
    <t>Environment type Value</t>
  </si>
  <si>
    <t>Company Id Value</t>
  </si>
  <si>
    <t>Language Value</t>
  </si>
  <si>
    <t>Format Region Value</t>
  </si>
  <si>
    <t>Extension ID Value</t>
  </si>
  <si>
    <t>Extension Name Value</t>
  </si>
  <si>
    <t>Extension Publisher Value</t>
  </si>
  <si>
    <t>Extension Version Value</t>
  </si>
  <si>
    <t>Object ID Value</t>
  </si>
  <si>
    <t>Object Name Value</t>
  </si>
  <si>
    <t>About This Report Text Value</t>
  </si>
  <si>
    <t>Report help link Value</t>
  </si>
  <si>
    <t>Tenant Id Value</t>
  </si>
  <si>
    <t>$AccountCategory$</t>
  </si>
  <si>
    <t>$AccountSubcategory$</t>
  </si>
  <si>
    <t>$Dimension1Code$</t>
  </si>
  <si>
    <t>$Dimension2Code$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</si>
</sst>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name val="Segoe UI"/>
      <family val="2"/>
      <scheme val="minor"/>
    </font>
    <font>
      <sz val="11"/>
      <color theme="1"/>
      <name val="Segoe UI"/>
      <family val="2"/>
      <scheme val="minor"/>
    </font>
    <font>
      <b/>
      <sz val="11"/>
      <name val="Segoe UI"/>
      <family val="2"/>
      <scheme val="minor"/>
    </font>
    <font>
      <sz val="11"/>
      <name val="Segoe UI"/>
      <family val="2"/>
      <scheme val="minor"/>
    </font>
    <font>
      <sz val="10"/>
      <name val="Segoe UI"/>
      <family val="2"/>
      <scheme val="minor"/>
    </font>
    <font>
      <sz val="18"/>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5"/>
      <color theme="1"/>
      <name val="Segoe UI"/>
      <family val="2"/>
      <scheme val="minor"/>
    </font>
    <font>
      <b/>
      <sz val="13"/>
      <color theme="1"/>
      <name val="Segoe UI"/>
      <family val="2"/>
      <scheme val="minor"/>
    </font>
    <font>
      <sz val="10"/>
      <color rgb="FF212121"/>
      <name val="Segoe UI"/>
      <family val="2"/>
      <scheme val="minor"/>
    </font>
    <font>
      <b/>
      <sz val="10"/>
      <color theme="1"/>
      <name val="Segoe UI Semibold"/>
      <family val="2"/>
      <scheme val="major"/>
    </font>
    <font>
      <sz val="10"/>
      <name val="Segoe UI Semibold"/>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3" fillId="0" borderId="0"/>
    <xf numFmtId="0" fontId="1" fillId="0" borderId="0"/>
    <xf numFmtId="0" fontId="8" fillId="0" borderId="0" applyNumberFormat="0" applyFill="0" applyBorder="0" applyAlignment="0" applyProtection="0"/>
    <xf numFmtId="0" fontId="9" fillId="0" borderId="1" applyNumberFormat="0" applyFill="0" applyBorder="0" applyAlignment="0" applyProtection="0"/>
    <xf numFmtId="0" fontId="10" fillId="0" borderId="2" applyNumberFormat="0" applyFill="0" applyAlignment="0" applyProtection="0"/>
  </cellStyleXfs>
  <cellXfs count="24">
    <xf numFmtId="0" fontId="0" fillId="0" borderId="0" xfId="0"/>
    <xf numFmtId="49" fontId="2" fillId="2" borderId="0" xfId="0" applyNumberFormat="1" applyFont="1" applyFill="1"/>
    <xf numFmtId="4" fontId="0" fillId="0" borderId="0" xfId="0" applyNumberFormat="1"/>
    <xf numFmtId="14" fontId="0" fillId="0" borderId="0" xfId="0" applyNumberFormat="1"/>
    <xf numFmtId="1" fontId="0" fillId="0" borderId="0" xfId="0" applyNumberFormat="1"/>
    <xf numFmtId="0" fontId="6" fillId="0" borderId="0" xfId="3" applyFont="1" applyAlignment="1">
      <alignment vertical="center"/>
    </xf>
    <xf numFmtId="0" fontId="7" fillId="0" borderId="0" xfId="3" applyFont="1" applyAlignment="1">
      <alignment horizontal="left" vertical="center"/>
    </xf>
    <xf numFmtId="0" fontId="7" fillId="0" borderId="0" xfId="3" applyFont="1" applyAlignment="1">
      <alignment vertical="center"/>
    </xf>
    <xf numFmtId="0" fontId="8" fillId="0" borderId="0" xfId="4" applyAlignment="1">
      <alignment horizontal="left" vertical="center"/>
    </xf>
    <xf numFmtId="0" fontId="4" fillId="0" borderId="0" xfId="0" applyFont="1" applyAlignment="1">
      <alignment vertical="center"/>
    </xf>
    <xf numFmtId="4" fontId="4" fillId="0" borderId="0" xfId="0" applyNumberFormat="1" applyFont="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7" fillId="0" borderId="0" xfId="0" applyFont="1" applyAlignment="1">
      <alignment horizontal="right" vertical="center"/>
    </xf>
    <xf numFmtId="0" fontId="12" fillId="0" borderId="2" xfId="6" applyFont="1" applyAlignment="1">
      <alignment horizontal="right" vertical="center"/>
    </xf>
    <xf numFmtId="0" fontId="0" fillId="0" borderId="0" xfId="0" applyAlignment="1">
      <alignment vertical="center"/>
    </xf>
    <xf numFmtId="0" fontId="5" fillId="0" borderId="0" xfId="0" applyFont="1" applyAlignment="1">
      <alignment vertical="center"/>
    </xf>
    <xf numFmtId="0" fontId="0" fillId="0" borderId="0" xfId="0" applyAlignment="1">
      <alignment horizontal="right" vertical="center"/>
    </xf>
    <xf numFmtId="0" fontId="13" fillId="0" borderId="0" xfId="0" pivotButton="1" applyFont="1" applyAlignment="1">
      <alignment vertical="center"/>
    </xf>
    <xf numFmtId="0" fontId="13" fillId="0" borderId="0" xfId="0"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14" fontId="13" fillId="0" borderId="0" xfId="0" applyNumberFormat="1" applyFont="1" applyAlignment="1">
      <alignment horizontal="right" vertical="center"/>
    </xf>
    <xf numFmtId="0" fontId="7" fillId="0" borderId="0" xfId="0" applyFont="1" applyAlignment="1">
      <alignment vertical="center"/>
    </xf>
  </cellXfs>
  <cellStyles count="7">
    <cellStyle name="Heading 1 2" xfId="5" xr:uid="{012DEA22-8347-4BC3-AA28-EDA8A52F53A7}"/>
    <cellStyle name="Heading 2 2" xfId="6" xr:uid="{CDBB5182-4F1E-4149-A75F-F1484590D8A3}"/>
    <cellStyle name="Hyperlink" xfId="4" builtinId="8"/>
    <cellStyle name="Normal" xfId="0" builtinId="0"/>
    <cellStyle name="Normal 2" xfId="1" xr:uid="{37D265F3-26BC-4F14-A284-8C97CD043B41}"/>
    <cellStyle name="Normal 2 2" xfId="2" xr:uid="{AC66B947-6DB2-4A6B-B151-150AF10F9D63}"/>
    <cellStyle name="Normal 3" xfId="3" xr:uid="{9484C946-81B0-4EA9-8147-5F8D29406362}"/>
  </cellStyles>
  <dxfs count="305">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horizontal="righ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numFmt numFmtId="4" formatCode="#,##0.00"/>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s>
  <tableStyles count="5" defaultTableStyle="TableStyleMedium2" defaultPivotStyle="Business Central Pivot Table Style (Template)">
    <tableStyle name="Table Style 1 CL" pivot="0" count="4" xr9:uid="{D3AF2638-8D2F-4DA6-A793-6DF11826F1C9}">
      <tableStyleElement type="wholeTable" dxfId="304"/>
      <tableStyleElement type="headerRow" dxfId="303"/>
      <tableStyleElement type="firstRowStripe" dxfId="302"/>
      <tableStyleElement type="secondRowStripe" dxfId="301"/>
    </tableStyle>
    <tableStyle name="BC Slicer 2" pivot="0" table="0" count="2" xr9:uid="{03613A76-3DD3-4985-98AB-1D7E9E9B13C3}">
      <tableStyleElement type="wholeTable" dxfId="300"/>
      <tableStyleElement type="headerRow" dxfId="299"/>
    </tableStyle>
    <tableStyle name="BC Slicer 3" pivot="0" table="0" count="2" xr9:uid="{C4EDC074-3AA7-4DFF-8D4E-377FF1CD3F98}">
      <tableStyleElement type="wholeTable" dxfId="298"/>
      <tableStyleElement type="headerRow" dxfId="297"/>
    </tableStyle>
    <tableStyle name="Business Central Pivot Table Style (Template)" table="0" count="4" xr9:uid="{BF48D3B0-CDA1-4BF0-9DAE-F6B93855967A}">
      <tableStyleElement type="wholeTable" dxfId="296"/>
      <tableStyleElement type="headerRow" dxfId="295"/>
      <tableStyleElement type="totalRow" dxfId="294"/>
      <tableStyleElement type="secondRowStripe" dxfId="293"/>
    </tableStyle>
    <tableStyle name="Business Central Reports Slicer Style (Template)" pivot="0" table="0" count="10" xr9:uid="{DF5C5D11-0064-4860-9F54-2D5C2920C9A8}">
      <tableStyleElement type="wholeTable" dxfId="292"/>
      <tableStyleElement type="headerRow" dxfId="291"/>
    </tableStyle>
  </tableStyles>
  <colors>
    <mruColors>
      <color rgb="FF212121"/>
      <color rgb="FF505C6D"/>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11</xdr:row>
      <xdr:rowOff>76350</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2B19BBA6-6354-07BD-E182-70B1C7655B79}"/>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1874569</xdr:colOff>
      <xdr:row>0</xdr:row>
      <xdr:rowOff>0</xdr:rowOff>
    </xdr:from>
    <xdr:to>
      <xdr:col>0</xdr:col>
      <xdr:colOff>3692569</xdr:colOff>
      <xdr:row>11</xdr:row>
      <xdr:rowOff>76350</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150DFEA-F312-0C51-DA83-708C35769396}"/>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74569"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11</xdr:row>
      <xdr:rowOff>125088</xdr:rowOff>
    </xdr:from>
    <xdr:to>
      <xdr:col>0</xdr:col>
      <xdr:colOff>1818000</xdr:colOff>
      <xdr:row>22</xdr:row>
      <xdr:rowOff>10938</xdr:rowOff>
    </xdr:to>
    <mc:AlternateContent xmlns:mc="http://schemas.openxmlformats.org/markup-compatibility/2006" xmlns:a14="http://schemas.microsoft.com/office/drawing/2010/main">
      <mc:Choice Requires="a14">
        <xdr:graphicFrame macro="">
          <xdr:nvGraphicFramePr>
            <xdr:cNvPr id="4" name="$AccountCategory$">
              <a:extLst>
                <a:ext uri="{FF2B5EF4-FFF2-40B4-BE49-F238E27FC236}">
                  <a16:creationId xmlns:a16="http://schemas.microsoft.com/office/drawing/2014/main" id="{1DEEF740-1B09-7D6E-775A-0DBECA6D0FB5}"/>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1874569</xdr:colOff>
      <xdr:row>11</xdr:row>
      <xdr:rowOff>125088</xdr:rowOff>
    </xdr:from>
    <xdr:to>
      <xdr:col>0</xdr:col>
      <xdr:colOff>3692569</xdr:colOff>
      <xdr:row>22</xdr:row>
      <xdr:rowOff>10938</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0431141A-BD05-4AA1-2E0B-11333B3F75A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74569"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Calvin Ciu" refreshedDate="45701.614434722222" missingItemsLimit="0" createdVersion="8" refreshedVersion="8" minRefreshableVersion="3" recordCount="1" xr:uid="{8DD2CEC4-A7AA-4B34-96C0-14CAD9BA58B8}">
  <cacheSource type="worksheet">
    <worksheetSource name="TrialBalanceByPeriod_Query"/>
  </cacheSource>
  <cacheFields count="17">
    <cacheField name="Account" numFmtId="0">
      <sharedItems/>
    </cacheField>
    <cacheField name="Dimension1Code" numFmtId="0">
      <sharedItems count="1">
        <s v="BLANK"/>
      </sharedItems>
    </cacheField>
    <cacheField name="Dimension2Code" numFmtId="0">
      <sharedItems count="1">
        <s v="BLANK"/>
      </sharedItems>
    </cacheField>
    <cacheField name="NetChange" numFmtId="0">
      <sharedItems containsSemiMixedTypes="0" containsString="0" containsNumber="1" containsInteger="1" minValue="0" maxValue="0"/>
    </cacheField>
    <cacheField name="PeriodStart" numFmtId="14">
      <sharedItems containsSemiMixedTypes="0" containsNonDate="0" containsDate="1" containsString="0" minDate="1899-12-31T00:00:00" maxDate="1900-01-01T00:00:00" count="1">
        <d v="1899-12-31T00:00:00"/>
      </sharedItems>
      <fieldGroup par="16"/>
    </cacheField>
    <cacheField name="PeriodEnd" numFmtId="14">
      <sharedItems containsSemiMixedTypes="0" containsNonDate="0" containsDate="1" containsString="0" minDate="1899-12-31T00:00:00" maxDate="1900-01-01T00:00:00"/>
    </cacheField>
    <cacheField name="AccountNumber" numFmtId="0">
      <sharedItems count="1">
        <s v="BLANK"/>
      </sharedItems>
    </cacheField>
    <cacheField name="AccountName" numFmtId="0">
      <sharedItems/>
    </cacheField>
    <cacheField name="IncomeBalance" numFmtId="0">
      <sharedItems containsSemiMixedTypes="0" containsString="0" containsNumber="1" containsInteger="1" minValue="0" maxValue="0"/>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SemiMixedTypes="0" containsString="0" containsNumber="1" containsInteger="1" minValue="0" maxValue="0"/>
    </cacheField>
    <cacheField name="IndentedAccountName" numFmtId="0">
      <sharedItems containsNonDate="0" containsString="0" containsBlank="1" count="1">
        <m/>
      </sharedItems>
    </cacheField>
    <cacheField name="Months (PeriodStart)" numFmtId="0" databaseField="0">
      <fieldGroup base="4">
        <rangePr groupBy="months" startDate="1899-12-31T00:00:00" endDate="1900-01-01T00:00:00"/>
        <groupItems count="14">
          <s v="&lt;1/01/1900"/>
          <s v="Jan"/>
          <s v="Feb"/>
          <s v="Mar"/>
          <s v="Apr"/>
          <s v="May"/>
          <s v="Jun"/>
          <s v="Jul"/>
          <s v="Aug"/>
          <s v="Sep"/>
          <s v="Oct"/>
          <s v="Nov"/>
          <s v="Dec"/>
          <s v="&gt;2/01/1900"/>
        </groupItems>
      </fieldGroup>
    </cacheField>
    <cacheField name="Quarters (PeriodStart)" numFmtId="0" databaseField="0">
      <fieldGroup base="4">
        <rangePr groupBy="quarters" startDate="1899-12-31T00:00:00" endDate="1900-01-01T00:00:00"/>
        <groupItems count="6">
          <s v="&lt;1/01/1900"/>
          <s v="Qtr1"/>
          <s v="Qtr2"/>
          <s v="Qtr3"/>
          <s v="Qtr4"/>
          <s v="&gt;2/01/1900"/>
        </groupItems>
      </fieldGroup>
    </cacheField>
    <cacheField name="Years (PeriodStart)" numFmtId="0" databaseField="0">
      <fieldGroup base="4">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1440168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x v="0"/>
    <x v="0"/>
    <n v="0"/>
    <x v="0"/>
    <d v="1899-12-31T00:00:00"/>
    <x v="0"/>
    <s v="BLANK"/>
    <n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5783CC-A725-40CF-B188-4147199CB5A7}" name="TrialBalanceByPeriod" cacheId="1134"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I8" firstHeaderRow="1" firstDataRow="1"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compact="0" outline="0" subtotalTop="0" showAll="0" defaultSubtotal="0">
      <items count="3">
        <item x="1"/>
        <item x="0"/>
        <item x="2"/>
      </items>
    </pivotField>
  </pivotFields>
  <rowFields count="7">
    <field x="6"/>
    <field x="13"/>
    <field x="11"/>
    <field x="1"/>
    <field x="2"/>
    <field x="9"/>
    <field x="10"/>
  </rowFields>
  <rowItems count="2">
    <i>
      <x/>
      <x/>
      <x/>
      <x/>
      <x/>
      <x/>
      <x/>
    </i>
    <i t="grand">
      <x/>
    </i>
  </rowItems>
  <colItems count="1">
    <i/>
  </colItems>
  <dataFields count="1">
    <dataField name="$NetChange$" fld="3" baseField="0" baseItem="0" numFmtId="4"/>
  </dataFields>
  <formats count="64">
    <format dxfId="290">
      <pivotArea outline="0" collapsedLevelsAreSubtotals="1" fieldPosition="0"/>
    </format>
    <format dxfId="289">
      <pivotArea type="origin" dataOnly="0" labelOnly="1" outline="0" fieldPosition="0"/>
    </format>
    <format dxfId="288">
      <pivotArea field="16" type="button" dataOnly="0" labelOnly="1" outline="0"/>
    </format>
    <format dxfId="287">
      <pivotArea field="4" type="button" dataOnly="0" labelOnly="1" outline="0"/>
    </format>
    <format dxfId="286">
      <pivotArea field="6" type="button" dataOnly="0" labelOnly="1" outline="0" axis="axisRow" fieldPosition="0"/>
    </format>
    <format dxfId="285">
      <pivotArea field="13" type="button" dataOnly="0" labelOnly="1" outline="0" axis="axisRow" fieldPosition="1"/>
    </format>
    <format dxfId="284">
      <pivotArea field="11" type="button" dataOnly="0" labelOnly="1" outline="0" axis="axisRow" fieldPosition="2"/>
    </format>
    <format dxfId="283">
      <pivotArea dataOnly="0" labelOnly="1" grandCol="1" outline="0" fieldPosition="0"/>
    </format>
    <format dxfId="282">
      <pivotArea type="origin" dataOnly="0" labelOnly="1" outline="0" fieldPosition="0"/>
    </format>
    <format dxfId="281">
      <pivotArea field="16" type="button" dataOnly="0" labelOnly="1" outline="0"/>
    </format>
    <format dxfId="280">
      <pivotArea field="4" type="button" dataOnly="0" labelOnly="1" outline="0"/>
    </format>
    <format dxfId="279">
      <pivotArea field="6" type="button" dataOnly="0" labelOnly="1" outline="0" axis="axisRow" fieldPosition="0"/>
    </format>
    <format dxfId="278">
      <pivotArea field="13" type="button" dataOnly="0" labelOnly="1" outline="0" axis="axisRow" fieldPosition="1"/>
    </format>
    <format dxfId="277">
      <pivotArea field="11" type="button" dataOnly="0" labelOnly="1" outline="0" axis="axisRow" fieldPosition="2"/>
    </format>
    <format dxfId="276">
      <pivotArea dataOnly="0" labelOnly="1" grandCol="1" outline="0" fieldPosition="0"/>
    </format>
    <format dxfId="275">
      <pivotArea outline="0" collapsedLevelsAreSubtotals="1" fieldPosition="0"/>
    </format>
    <format dxfId="274">
      <pivotArea dataOnly="0" labelOnly="1" outline="0" fieldPosition="0">
        <references count="1">
          <reference field="6" count="0"/>
        </references>
      </pivotArea>
    </format>
    <format dxfId="273">
      <pivotArea dataOnly="0" labelOnly="1" grandRow="1" outline="0" fieldPosition="0"/>
    </format>
    <format dxfId="272">
      <pivotArea dataOnly="0" labelOnly="1" outline="0" fieldPosition="0">
        <references count="2">
          <reference field="6" count="0" selected="0"/>
          <reference field="13" count="0"/>
        </references>
      </pivotArea>
    </format>
    <format dxfId="271">
      <pivotArea dataOnly="0" labelOnly="1" outline="0" fieldPosition="0">
        <references count="3">
          <reference field="6" count="0" selected="0"/>
          <reference field="11" count="0"/>
          <reference field="13" count="0" selected="0"/>
        </references>
      </pivotArea>
    </format>
    <format dxfId="270">
      <pivotArea type="all" dataOnly="0" outline="0" fieldPosition="0"/>
    </format>
    <format dxfId="269">
      <pivotArea dataOnly="0" labelOnly="1" outline="0" fieldPosition="0">
        <references count="1">
          <reference field="6" count="0"/>
        </references>
      </pivotArea>
    </format>
    <format dxfId="268">
      <pivotArea dataOnly="0" labelOnly="1" outline="0" fieldPosition="0">
        <references count="2">
          <reference field="6" count="0" selected="0"/>
          <reference field="13" count="0"/>
        </references>
      </pivotArea>
    </format>
    <format dxfId="267">
      <pivotArea dataOnly="0" labelOnly="1" outline="0" fieldPosition="0">
        <references count="3">
          <reference field="6" count="0" selected="0"/>
          <reference field="11" count="0"/>
          <reference field="13" count="0" selected="0"/>
        </references>
      </pivotArea>
    </format>
    <format dxfId="266">
      <pivotArea field="16" type="button" dataOnly="0" labelOnly="1" outline="0"/>
    </format>
    <format dxfId="265">
      <pivotArea field="4" type="button" dataOnly="0" labelOnly="1" outline="0"/>
    </format>
    <format dxfId="264">
      <pivotArea dataOnly="0" labelOnly="1" grandCol="1" outline="0" fieldPosition="0"/>
    </format>
    <format dxfId="263">
      <pivotArea dataOnly="0" labelOnly="1" outline="0" fieldPosition="0">
        <references count="4">
          <reference field="1" count="0"/>
          <reference field="6" count="0" selected="0"/>
          <reference field="11" count="0" selected="0"/>
          <reference field="13" count="0" selected="0"/>
        </references>
      </pivotArea>
    </format>
    <format dxfId="262">
      <pivotArea dataOnly="0" labelOnly="1" outline="0" fieldPosition="0">
        <references count="5">
          <reference field="1" count="0" selected="0"/>
          <reference field="2" count="0"/>
          <reference field="6" count="0" selected="0"/>
          <reference field="11" count="0" selected="0"/>
          <reference field="13" count="0" selected="0"/>
        </references>
      </pivotArea>
    </format>
    <format dxfId="261">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60">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59">
      <pivotArea field="1" type="button" dataOnly="0" labelOnly="1" outline="0" axis="axisRow" fieldPosition="3"/>
    </format>
    <format dxfId="258">
      <pivotArea field="2" type="button" dataOnly="0" labelOnly="1" outline="0" axis="axisRow" fieldPosition="4"/>
    </format>
    <format dxfId="257">
      <pivotArea field="9" type="button" dataOnly="0" labelOnly="1" outline="0" axis="axisRow" fieldPosition="5"/>
    </format>
    <format dxfId="256">
      <pivotArea field="10" type="button" dataOnly="0" labelOnly="1" outline="0" axis="axisRow" fieldPosition="6"/>
    </format>
    <format dxfId="25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254">
      <pivotArea dataOnly="0" labelOnly="1" outline="0" fieldPosition="0">
        <references count="1">
          <reference field="6" count="0"/>
        </references>
      </pivotArea>
    </format>
    <format dxfId="253">
      <pivotArea dataOnly="0" labelOnly="1" outline="0" fieldPosition="0">
        <references count="2">
          <reference field="6" count="0" selected="0"/>
          <reference field="13" count="0"/>
        </references>
      </pivotArea>
    </format>
    <format dxfId="252">
      <pivotArea dataOnly="0" labelOnly="1" outline="0" fieldPosition="0">
        <references count="3">
          <reference field="6" count="0" selected="0"/>
          <reference field="11" count="0"/>
          <reference field="13" count="0" selected="0"/>
        </references>
      </pivotArea>
    </format>
    <format dxfId="251">
      <pivotArea dataOnly="0" labelOnly="1" outline="0" fieldPosition="0">
        <references count="4">
          <reference field="1" count="0"/>
          <reference field="6" count="0" selected="0"/>
          <reference field="11" count="0" selected="0"/>
          <reference field="13" count="0" selected="0"/>
        </references>
      </pivotArea>
    </format>
    <format dxfId="250">
      <pivotArea dataOnly="0" labelOnly="1" outline="0" fieldPosition="0">
        <references count="5">
          <reference field="1" count="0" selected="0"/>
          <reference field="2" count="0"/>
          <reference field="6" count="0" selected="0"/>
          <reference field="11" count="0" selected="0"/>
          <reference field="13" count="0" selected="0"/>
        </references>
      </pivotArea>
    </format>
    <format dxfId="24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4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47">
      <pivotArea type="all" dataOnly="0" outline="0" fieldPosition="0"/>
    </format>
    <format dxfId="246">
      <pivotArea outline="0" collapsedLevelsAreSubtotals="1" fieldPosition="0"/>
    </format>
    <format dxfId="245">
      <pivotArea type="origin" dataOnly="0" labelOnly="1" outline="0" fieldPosition="0"/>
    </format>
    <format dxfId="244">
      <pivotArea field="16" type="button" dataOnly="0" labelOnly="1" outline="0"/>
    </format>
    <format dxfId="243">
      <pivotArea field="4" type="button" dataOnly="0" labelOnly="1" outline="0"/>
    </format>
    <format dxfId="242">
      <pivotArea field="6" type="button" dataOnly="0" labelOnly="1" outline="0" axis="axisRow" fieldPosition="0"/>
    </format>
    <format dxfId="241">
      <pivotArea field="13" type="button" dataOnly="0" labelOnly="1" outline="0" axis="axisRow" fieldPosition="1"/>
    </format>
    <format dxfId="240">
      <pivotArea field="11" type="button" dataOnly="0" labelOnly="1" outline="0" axis="axisRow" fieldPosition="2"/>
    </format>
    <format dxfId="239">
      <pivotArea field="1" type="button" dataOnly="0" labelOnly="1" outline="0" axis="axisRow" fieldPosition="3"/>
    </format>
    <format dxfId="238">
      <pivotArea field="2" type="button" dataOnly="0" labelOnly="1" outline="0" axis="axisRow" fieldPosition="4"/>
    </format>
    <format dxfId="237">
      <pivotArea field="9" type="button" dataOnly="0" labelOnly="1" outline="0" axis="axisRow" fieldPosition="5"/>
    </format>
    <format dxfId="236">
      <pivotArea field="10" type="button" dataOnly="0" labelOnly="1" outline="0" axis="axisRow" fieldPosition="6"/>
    </format>
    <format dxfId="235">
      <pivotArea dataOnly="0" labelOnly="1" outline="0" fieldPosition="0">
        <references count="1">
          <reference field="6" count="0"/>
        </references>
      </pivotArea>
    </format>
    <format dxfId="234">
      <pivotArea dataOnly="0" labelOnly="1" grandRow="1" outline="0" fieldPosition="0"/>
    </format>
    <format dxfId="233">
      <pivotArea dataOnly="0" labelOnly="1" outline="0" fieldPosition="0">
        <references count="2">
          <reference field="6" count="0" selected="0"/>
          <reference field="13" count="0"/>
        </references>
      </pivotArea>
    </format>
    <format dxfId="232">
      <pivotArea dataOnly="0" labelOnly="1" outline="0" fieldPosition="0">
        <references count="3">
          <reference field="6" count="0" selected="0"/>
          <reference field="11" count="0"/>
          <reference field="13" count="0" selected="0"/>
        </references>
      </pivotArea>
    </format>
    <format dxfId="231">
      <pivotArea dataOnly="0" labelOnly="1" outline="0" fieldPosition="0">
        <references count="4">
          <reference field="1" count="0"/>
          <reference field="6" count="0" selected="0"/>
          <reference field="11" count="0" selected="0"/>
          <reference field="13" count="0" selected="0"/>
        </references>
      </pivotArea>
    </format>
    <format dxfId="230">
      <pivotArea dataOnly="0" labelOnly="1" outline="0" fieldPosition="0">
        <references count="5">
          <reference field="1" count="0" selected="0"/>
          <reference field="2" count="0"/>
          <reference field="6" count="0" selected="0"/>
          <reference field="11" count="0" selected="0"/>
          <reference field="13" count="0" selected="0"/>
        </references>
      </pivotArea>
    </format>
    <format dxfId="22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2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27">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8DD837-8B41-4621-877F-0BFCBA7B8BDB}" name="TrialBalanceByPeriod" cacheId="1134"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5" firstHeaderRow="1" firstDataRow="3"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axis="axisCol"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axis="axisCol" compact="0" outline="0" subtotalTop="0" showAll="0" defaultSubtotal="0">
      <items count="3">
        <item x="1"/>
        <item x="0"/>
        <item x="2"/>
      </items>
    </pivotField>
  </pivotFields>
  <rowFields count="7">
    <field x="6"/>
    <field x="13"/>
    <field x="11"/>
    <field x="1"/>
    <field x="2"/>
    <field x="9"/>
    <field x="10"/>
  </rowFields>
  <rowItems count="2">
    <i>
      <x/>
      <x/>
      <x/>
      <x/>
      <x/>
      <x/>
      <x/>
    </i>
    <i t="grand">
      <x/>
    </i>
  </rowItems>
  <colFields count="2">
    <field x="16"/>
    <field x="4"/>
  </colFields>
  <colItems count="2">
    <i>
      <x/>
      <x/>
    </i>
    <i t="grand">
      <x/>
    </i>
  </colItems>
  <dataFields count="1">
    <dataField name="$NetChange$" fld="3" baseField="0" baseItem="0" numFmtId="4"/>
  </dataFields>
  <formats count="72">
    <format dxfId="226">
      <pivotArea outline="0" collapsedLevelsAreSubtotals="1" fieldPosition="0"/>
    </format>
    <format dxfId="225">
      <pivotArea type="origin" dataOnly="0" labelOnly="1" outline="0" fieldPosition="0"/>
    </format>
    <format dxfId="224">
      <pivotArea field="16" type="button" dataOnly="0" labelOnly="1" outline="0" axis="axisCol" fieldPosition="0"/>
    </format>
    <format dxfId="223">
      <pivotArea field="4" type="button" dataOnly="0" labelOnly="1" outline="0" axis="axisCol" fieldPosition="1"/>
    </format>
    <format dxfId="222">
      <pivotArea field="6" type="button" dataOnly="0" labelOnly="1" outline="0" axis="axisRow" fieldPosition="0"/>
    </format>
    <format dxfId="221">
      <pivotArea field="13" type="button" dataOnly="0" labelOnly="1" outline="0" axis="axisRow" fieldPosition="1"/>
    </format>
    <format dxfId="220">
      <pivotArea field="11" type="button" dataOnly="0" labelOnly="1" outline="0" axis="axisRow" fieldPosition="2"/>
    </format>
    <format dxfId="219">
      <pivotArea dataOnly="0" labelOnly="1" outline="0" fieldPosition="0">
        <references count="1">
          <reference field="16" count="1">
            <x v="0"/>
          </reference>
        </references>
      </pivotArea>
    </format>
    <format dxfId="218">
      <pivotArea dataOnly="0" labelOnly="1" grandCol="1" outline="0" fieldPosition="0"/>
    </format>
    <format dxfId="217">
      <pivotArea dataOnly="0" labelOnly="1" outline="0" fieldPosition="0">
        <references count="2">
          <reference field="4" count="0"/>
          <reference field="16" count="1" selected="0">
            <x v="0"/>
          </reference>
        </references>
      </pivotArea>
    </format>
    <format dxfId="216">
      <pivotArea type="origin" dataOnly="0" labelOnly="1" outline="0" fieldPosition="0"/>
    </format>
    <format dxfId="215">
      <pivotArea field="16" type="button" dataOnly="0" labelOnly="1" outline="0" axis="axisCol" fieldPosition="0"/>
    </format>
    <format dxfId="214">
      <pivotArea field="4" type="button" dataOnly="0" labelOnly="1" outline="0" axis="axisCol" fieldPosition="1"/>
    </format>
    <format dxfId="213">
      <pivotArea field="6" type="button" dataOnly="0" labelOnly="1" outline="0" axis="axisRow" fieldPosition="0"/>
    </format>
    <format dxfId="212">
      <pivotArea field="13" type="button" dataOnly="0" labelOnly="1" outline="0" axis="axisRow" fieldPosition="1"/>
    </format>
    <format dxfId="211">
      <pivotArea field="11" type="button" dataOnly="0" labelOnly="1" outline="0" axis="axisRow" fieldPosition="2"/>
    </format>
    <format dxfId="210">
      <pivotArea dataOnly="0" labelOnly="1" outline="0" fieldPosition="0">
        <references count="1">
          <reference field="16" count="1">
            <x v="0"/>
          </reference>
        </references>
      </pivotArea>
    </format>
    <format dxfId="209">
      <pivotArea dataOnly="0" labelOnly="1" grandCol="1" outline="0" fieldPosition="0"/>
    </format>
    <format dxfId="208">
      <pivotArea dataOnly="0" labelOnly="1" outline="0" fieldPosition="0">
        <references count="2">
          <reference field="4" count="0"/>
          <reference field="16" count="1" selected="0">
            <x v="0"/>
          </reference>
        </references>
      </pivotArea>
    </format>
    <format dxfId="207">
      <pivotArea outline="0" collapsedLevelsAreSubtotals="1" fieldPosition="0"/>
    </format>
    <format dxfId="206">
      <pivotArea dataOnly="0" labelOnly="1" outline="0" fieldPosition="0">
        <references count="1">
          <reference field="6" count="0"/>
        </references>
      </pivotArea>
    </format>
    <format dxfId="205">
      <pivotArea dataOnly="0" labelOnly="1" grandRow="1" outline="0" fieldPosition="0"/>
    </format>
    <format dxfId="204">
      <pivotArea dataOnly="0" labelOnly="1" outline="0" fieldPosition="0">
        <references count="2">
          <reference field="6" count="0" selected="0"/>
          <reference field="13" count="0"/>
        </references>
      </pivotArea>
    </format>
    <format dxfId="203">
      <pivotArea dataOnly="0" labelOnly="1" outline="0" fieldPosition="0">
        <references count="3">
          <reference field="6" count="0" selected="0"/>
          <reference field="11" count="0"/>
          <reference field="13" count="0" selected="0"/>
        </references>
      </pivotArea>
    </format>
    <format dxfId="202">
      <pivotArea type="all" dataOnly="0" outline="0" fieldPosition="0"/>
    </format>
    <format dxfId="201">
      <pivotArea dataOnly="0" labelOnly="1" outline="0" fieldPosition="0">
        <references count="1">
          <reference field="6" count="0"/>
        </references>
      </pivotArea>
    </format>
    <format dxfId="200">
      <pivotArea dataOnly="0" labelOnly="1" outline="0" fieldPosition="0">
        <references count="2">
          <reference field="6" count="0" selected="0"/>
          <reference field="13" count="0"/>
        </references>
      </pivotArea>
    </format>
    <format dxfId="199">
      <pivotArea dataOnly="0" labelOnly="1" outline="0" fieldPosition="0">
        <references count="3">
          <reference field="6" count="0" selected="0"/>
          <reference field="11" count="0"/>
          <reference field="13" count="0" selected="0"/>
        </references>
      </pivotArea>
    </format>
    <format dxfId="198">
      <pivotArea field="16" type="button" dataOnly="0" labelOnly="1" outline="0" axis="axisCol" fieldPosition="0"/>
    </format>
    <format dxfId="197">
      <pivotArea field="4" type="button" dataOnly="0" labelOnly="1" outline="0" axis="axisCol" fieldPosition="1"/>
    </format>
    <format dxfId="196">
      <pivotArea dataOnly="0" labelOnly="1" grandCol="1" outline="0" fieldPosition="0"/>
    </format>
    <format dxfId="195">
      <pivotArea dataOnly="0" labelOnly="1" outline="0" fieldPosition="0">
        <references count="2">
          <reference field="4" count="0"/>
          <reference field="16" count="1" selected="0">
            <x v="0"/>
          </reference>
        </references>
      </pivotArea>
    </format>
    <format dxfId="194">
      <pivotArea dataOnly="0" labelOnly="1" outline="0" fieldPosition="0">
        <references count="1">
          <reference field="16" count="1">
            <x v="0"/>
          </reference>
        </references>
      </pivotArea>
    </format>
    <format dxfId="193">
      <pivotArea field="1" type="button" dataOnly="0" labelOnly="1" outline="0" axis="axisRow" fieldPosition="3"/>
    </format>
    <format dxfId="192">
      <pivotArea field="2" type="button" dataOnly="0" labelOnly="1" outline="0" axis="axisRow" fieldPosition="4"/>
    </format>
    <format dxfId="191">
      <pivotArea field="9" type="button" dataOnly="0" labelOnly="1" outline="0" axis="axisRow" fieldPosition="5"/>
    </format>
    <format dxfId="190">
      <pivotArea field="10" type="button" dataOnly="0" labelOnly="1" outline="0" axis="axisRow" fieldPosition="6"/>
    </format>
    <format dxfId="189">
      <pivotArea dataOnly="0" labelOnly="1" outline="0" fieldPosition="0">
        <references count="4">
          <reference field="1" count="0"/>
          <reference field="6" count="0" selected="0"/>
          <reference field="11" count="0" selected="0"/>
          <reference field="13" count="0" selected="0"/>
        </references>
      </pivotArea>
    </format>
    <format dxfId="188">
      <pivotArea dataOnly="0" labelOnly="1" outline="0" fieldPosition="0">
        <references count="5">
          <reference field="1" count="0" selected="0"/>
          <reference field="2" count="0"/>
          <reference field="6" count="0" selected="0"/>
          <reference field="11" count="0" selected="0"/>
          <reference field="13" count="0" selected="0"/>
        </references>
      </pivotArea>
    </format>
    <format dxfId="187">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86">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8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184">
      <pivotArea dataOnly="0" labelOnly="1" outline="0" fieldPosition="0">
        <references count="1">
          <reference field="6" count="0"/>
        </references>
      </pivotArea>
    </format>
    <format dxfId="183">
      <pivotArea dataOnly="0" labelOnly="1" outline="0" fieldPosition="0">
        <references count="2">
          <reference field="6" count="0" selected="0"/>
          <reference field="13" count="0"/>
        </references>
      </pivotArea>
    </format>
    <format dxfId="182">
      <pivotArea dataOnly="0" labelOnly="1" outline="0" fieldPosition="0">
        <references count="3">
          <reference field="6" count="0" selected="0"/>
          <reference field="11" count="0"/>
          <reference field="13" count="0" selected="0"/>
        </references>
      </pivotArea>
    </format>
    <format dxfId="181">
      <pivotArea dataOnly="0" labelOnly="1" outline="0" fieldPosition="0">
        <references count="4">
          <reference field="1" count="0"/>
          <reference field="6" count="0" selected="0"/>
          <reference field="11" count="0" selected="0"/>
          <reference field="13" count="0" selected="0"/>
        </references>
      </pivotArea>
    </format>
    <format dxfId="180">
      <pivotArea dataOnly="0" labelOnly="1" outline="0" fieldPosition="0">
        <references count="5">
          <reference field="1" count="0" selected="0"/>
          <reference field="2" count="0"/>
          <reference field="6" count="0" selected="0"/>
          <reference field="11" count="0" selected="0"/>
          <reference field="13" count="0" selected="0"/>
        </references>
      </pivotArea>
    </format>
    <format dxfId="17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7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77">
      <pivotArea type="all" dataOnly="0" outline="0" fieldPosition="0"/>
    </format>
    <format dxfId="176">
      <pivotArea outline="0" collapsedLevelsAreSubtotals="1" fieldPosition="0"/>
    </format>
    <format dxfId="175">
      <pivotArea type="origin" dataOnly="0" labelOnly="1" outline="0" fieldPosition="0"/>
    </format>
    <format dxfId="174">
      <pivotArea field="16" type="button" dataOnly="0" labelOnly="1" outline="0" axis="axisCol" fieldPosition="0"/>
    </format>
    <format dxfId="173">
      <pivotArea field="4" type="button" dataOnly="0" labelOnly="1" outline="0" axis="axisCol" fieldPosition="1"/>
    </format>
    <format dxfId="172">
      <pivotArea field="6" type="button" dataOnly="0" labelOnly="1" outline="0" axis="axisRow" fieldPosition="0"/>
    </format>
    <format dxfId="171">
      <pivotArea field="13" type="button" dataOnly="0" labelOnly="1" outline="0" axis="axisRow" fieldPosition="1"/>
    </format>
    <format dxfId="170">
      <pivotArea field="11" type="button" dataOnly="0" labelOnly="1" outline="0" axis="axisRow" fieldPosition="2"/>
    </format>
    <format dxfId="169">
      <pivotArea field="1" type="button" dataOnly="0" labelOnly="1" outline="0" axis="axisRow" fieldPosition="3"/>
    </format>
    <format dxfId="168">
      <pivotArea field="2" type="button" dataOnly="0" labelOnly="1" outline="0" axis="axisRow" fieldPosition="4"/>
    </format>
    <format dxfId="167">
      <pivotArea field="9" type="button" dataOnly="0" labelOnly="1" outline="0" axis="axisRow" fieldPosition="5"/>
    </format>
    <format dxfId="166">
      <pivotArea field="10" type="button" dataOnly="0" labelOnly="1" outline="0" axis="axisRow" fieldPosition="6"/>
    </format>
    <format dxfId="165">
      <pivotArea dataOnly="0" labelOnly="1" outline="0" fieldPosition="0">
        <references count="1">
          <reference field="6" count="0"/>
        </references>
      </pivotArea>
    </format>
    <format dxfId="164">
      <pivotArea dataOnly="0" labelOnly="1" grandRow="1" outline="0" fieldPosition="0"/>
    </format>
    <format dxfId="163">
      <pivotArea dataOnly="0" labelOnly="1" outline="0" fieldPosition="0">
        <references count="2">
          <reference field="6" count="0" selected="0"/>
          <reference field="13" count="0"/>
        </references>
      </pivotArea>
    </format>
    <format dxfId="162">
      <pivotArea dataOnly="0" labelOnly="1" outline="0" fieldPosition="0">
        <references count="3">
          <reference field="6" count="0" selected="0"/>
          <reference field="11" count="0"/>
          <reference field="13" count="0" selected="0"/>
        </references>
      </pivotArea>
    </format>
    <format dxfId="161">
      <pivotArea dataOnly="0" labelOnly="1" outline="0" fieldPosition="0">
        <references count="4">
          <reference field="1" count="0"/>
          <reference field="6" count="0" selected="0"/>
          <reference field="11" count="0" selected="0"/>
          <reference field="13" count="0" selected="0"/>
        </references>
      </pivotArea>
    </format>
    <format dxfId="160">
      <pivotArea dataOnly="0" labelOnly="1" outline="0" fieldPosition="0">
        <references count="5">
          <reference field="1" count="0" selected="0"/>
          <reference field="2" count="0"/>
          <reference field="6" count="0" selected="0"/>
          <reference field="11" count="0" selected="0"/>
          <reference field="13" count="0" selected="0"/>
        </references>
      </pivotArea>
    </format>
    <format dxfId="15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5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57">
      <pivotArea dataOnly="0" labelOnly="1" outline="0" fieldPosition="0">
        <references count="1">
          <reference field="16" count="1">
            <x v="0"/>
          </reference>
        </references>
      </pivotArea>
    </format>
    <format dxfId="156">
      <pivotArea dataOnly="0" labelOnly="1" grandCol="1" outline="0" fieldPosition="0"/>
    </format>
    <format dxfId="155">
      <pivotArea dataOnly="0" labelOnly="1" outline="0" fieldPosition="0">
        <references count="2">
          <reference field="4" count="0"/>
          <reference field="16"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3A3DF25-CE8C-49D6-8C2E-3EF933757DDE}" autoFormatId="16" applyNumberFormats="0" applyBorderFormats="0" applyFontFormats="0" applyPatternFormats="0" applyAlignmentFormats="0" applyWidthHeightFormats="0">
  <queryTableRefresh nextId="15">
    <queryTableFields count="14">
      <queryTableField id="1" name="Account" tableColumnId="1"/>
      <queryTableField id="2" name="Dimension1Code" tableColumnId="2"/>
      <queryTableField id="3" name="Dimension2Code" tableColumnId="3"/>
      <queryTableField id="4" name="NetChange" tableColumnId="4"/>
      <queryTableField id="5" name="PeriodStart" tableColumnId="5"/>
      <queryTableField id="6" name="PeriodEnd" tableColumnId="6"/>
      <queryTableField id="7" name="AccountNumber" tableColumnId="7"/>
      <queryTableField id="8" name="AccountName" tableColumnId="8"/>
      <queryTableField id="9" name="IncomeBalance" tableColumnId="9"/>
      <queryTableField id="10" name="AccountCategory" tableColumnId="10"/>
      <queryTableField id="11" name="AccountSubcategory" tableColumnId="11"/>
      <queryTableField id="12" name="AccountType" tableColumnId="12"/>
      <queryTableField id="13" name="Indentation" tableColumnId="13"/>
      <queryTableField id="14" name="IndentedAccountName"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D47DF801-8A50-4D10-AF35-E4645FC5AF30}" sourceName="Dimension1Code">
  <pivotTables>
    <pivotTable tabId="9" name="TrialBalanceByPeriod"/>
    <pivotTable tabId="12" name="TrialBalanceByPeriod"/>
  </pivotTables>
  <data>
    <tabular pivotCacheId="14401681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48175531-81AE-4D84-9787-9C9E7B7900B0}" sourceName="Dimension2Code">
  <pivotTables>
    <pivotTable tabId="9" name="TrialBalanceByPeriod"/>
    <pivotTable tabId="12" name="TrialBalanceByPeriod"/>
  </pivotTables>
  <data>
    <tabular pivotCacheId="14401681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10964A5D-0200-40ED-9916-21DCE6119D01}" sourceName="AccountCategory">
  <pivotTables>
    <pivotTable tabId="9" name="TrialBalanceByPeriod"/>
    <pivotTable tabId="12" name="TrialBalanceByPeriod"/>
  </pivotTables>
  <data>
    <tabular pivotCacheId="144016818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DB93BD3B-4F5F-4A6E-B2AD-4AE70EF7F57A}" sourceName="AccountSubcategory">
  <pivotTables>
    <pivotTable tabId="9" name="TrialBalanceByPeriod"/>
    <pivotTable tabId="12" name="TrialBalanceByPeriod"/>
  </pivotTables>
  <data>
    <tabular pivotCacheId="144016818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35E74D8-7394-4453-9B61-FF483712B5DE}" cache="Slicer_Dimension1Code" caption="$Dimension1Code$" rowHeight="273050"/>
  <slicer name="$Dimension2Code$" xr10:uid="{3B8ACA8C-0D39-453F-9343-B3701B3DA1CB}" cache="Slicer_Dimension2Code" caption="$Dimension2Code$" rowHeight="273050"/>
  <slicer name="$AccountCategory$" xr10:uid="{F4885114-F062-494D-8073-FFC10A45A1EC}" cache="Slicer_AccountCategory" caption="$AccountCategory$" rowHeight="273050"/>
  <slicer name="$AccountSubcategory$" xr10:uid="{EFC568F8-E25E-4C2A-B954-DE478AA31B7D}" cache="Slicer_AccountSubcategory" caption="$AccountSubcategory$"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33501F-CB6B-4BE6-AB1A-5CE13BFA288B}" name="TrialBalanceByPeriod_Query" displayName="TrialBalanceByPeriod_Query" ref="A1:N2" tableType="queryTable" totalsRowShown="0">
  <autoFilter ref="A1:N2" xr:uid="{7F33501F-CB6B-4BE6-AB1A-5CE13BFA288B}"/>
  <tableColumns count="14">
    <tableColumn id="1" xr3:uid="{64E95FAD-7DC0-447D-B5B9-A0DA5C1FF5F2}" uniqueName="1" name="Account" queryTableFieldId="1" dataDxfId="154"/>
    <tableColumn id="2" xr3:uid="{8DB09D30-E8D0-427D-B072-3A6DF9040CD5}" uniqueName="2" name="Dimension1Code" queryTableFieldId="2" dataDxfId="153"/>
    <tableColumn id="3" xr3:uid="{DF37B866-B0AE-45A5-B138-5078A512AB10}" uniqueName="3" name="Dimension2Code" queryTableFieldId="3" dataDxfId="152"/>
    <tableColumn id="4" xr3:uid="{A9DDA954-F4AD-4027-8AB7-A8A18E5F7B54}" uniqueName="4" name="NetChange" queryTableFieldId="4"/>
    <tableColumn id="5" xr3:uid="{35328AD4-485E-4FA3-BCB4-CBF15DDE7A8A}" uniqueName="5" name="PeriodStart" queryTableFieldId="5" dataDxfId="137"/>
    <tableColumn id="6" xr3:uid="{BA54DDD2-4F87-4648-9A63-76E6C8B9ECEF}" uniqueName="6" name="PeriodEnd" queryTableFieldId="6" dataDxfId="136"/>
    <tableColumn id="7" xr3:uid="{A1E3B897-7E2F-448F-B088-B9D263CE66C3}" uniqueName="7" name="AccountNumber" queryTableFieldId="7" dataDxfId="151"/>
    <tableColumn id="8" xr3:uid="{AE910D6D-F2E8-4E19-94D9-B46918DC592C}" uniqueName="8" name="AccountName" queryTableFieldId="8" dataDxfId="150"/>
    <tableColumn id="9" xr3:uid="{FBA5178E-8235-4F00-A723-8BF384BCB452}" uniqueName="9" name="IncomeBalance" queryTableFieldId="9" dataDxfId="149"/>
    <tableColumn id="10" xr3:uid="{D35657BB-A06B-421B-8675-D40984DCED0D}" uniqueName="10" name="AccountCategory" queryTableFieldId="10" dataDxfId="148"/>
    <tableColumn id="11" xr3:uid="{626D85B6-808C-4794-B19A-D6B5988CF850}" uniqueName="11" name="AccountSubcategory" queryTableFieldId="11" dataDxfId="147"/>
    <tableColumn id="12" xr3:uid="{2E9FA76B-5323-43E9-91B4-B179D046663F}" uniqueName="12" name="AccountType" queryTableFieldId="12" dataDxfId="146"/>
    <tableColumn id="13" xr3:uid="{CCDB4858-4A0D-4C7C-9398-0C32DF5B7053}" uniqueName="13" name="Indentation" queryTableFieldId="13"/>
    <tableColumn id="14" xr3:uid="{4DBD3FDD-64D7-4582-ACB9-3BA35D5367D3}" uniqueName="14" name="IndentedAccountName" queryTableFieldId="14" dataDxfId="14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ByPeriod" displayName="TrialBalanceByPeriod" ref="A1:N2" insertRow="1" totalsRowShown="0" headerRowDxfId="144">
  <autoFilter ref="A1:N2" xr:uid="{41D726F2-778D-4B1C-A5EA-875FED73D050}"/>
  <tableColumns count="14">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PeriodStart"/>
    <tableColumn id="6" xr3:uid="{21867904-D69E-41E3-B5BE-D9B124B8D7E4}" name="PeriodEnd"/>
    <tableColumn id="7" xr3:uid="{21867904-D69E-41E3-B5BE-D9B124B8D7E4}" name="AccountNumber"/>
    <tableColumn id="8" xr3:uid="{21867904-D69E-41E3-B5BE-D9B124B8D7E4}" name="AccountName"/>
    <tableColumn id="9" xr3:uid="{21867904-D69E-41E3-B5BE-D9B124B8D7E4}" name="IncomeBalance"/>
    <tableColumn id="10" xr3:uid="{21867904-D69E-41E3-B5BE-D9B124B8D7E4}" name="AccountCategory"/>
    <tableColumn id="11" xr3:uid="{21867904-D69E-41E3-B5BE-D9B124B8D7E4}" name="AccountSubcategory"/>
    <tableColumn id="12" xr3:uid="{21867904-D69E-41E3-B5BE-D9B124B8D7E4}" name="AccountType"/>
    <tableColumn id="13" xr3:uid="{21867904-D69E-41E3-B5BE-D9B124B8D7E4}" name="Indentation"/>
    <tableColumn id="14" xr3:uid="{21867904-D69E-41E3-B5BE-D9B124B8D7E4}" name="IndentedAccountName"/>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43">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42">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41">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40">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39">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38">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4765-811E-4CB5-AD08-F880DE22110D}">
  <sheetPr>
    <pageSetUpPr fitToPage="1"/>
  </sheetPr>
  <dimension ref="B2:J10"/>
  <sheetViews>
    <sheetView showGridLines="0" tabSelected="1" workbookViewId="0">
      <selection activeCell="B4" sqref="B4"/>
    </sheetView>
  </sheetViews>
  <sheetFormatPr defaultRowHeight="20.100000000000001" customHeight="1" x14ac:dyDescent="0.3"/>
  <cols>
    <col min="1" max="1" width="9.125" style="15" customWidth="1"/>
    <col min="2" max="2" width="12.25" style="15" bestFit="1" customWidth="1"/>
    <col min="3" max="3" width="28.875" style="15" customWidth="1"/>
    <col min="4" max="4" width="15.75" style="15" bestFit="1" customWidth="1"/>
    <col min="5" max="5" width="17.875" style="15" bestFit="1" customWidth="1"/>
    <col min="6" max="6" width="14.125" style="15" bestFit="1" customWidth="1"/>
    <col min="7" max="7" width="18.75" style="15" customWidth="1"/>
    <col min="8" max="8" width="26.5" style="15" bestFit="1" customWidth="1"/>
    <col min="9" max="9" width="13.5" style="15" customWidth="1"/>
    <col min="10" max="10" width="16.625" style="15" customWidth="1"/>
    <col min="11" max="16384" width="9" style="15"/>
  </cols>
  <sheetData>
    <row r="2" spans="2:10" ht="20.100000000000001" customHeight="1" thickBot="1" x14ac:dyDescent="0.35">
      <c r="B2" s="16" t="s">
        <v>50</v>
      </c>
      <c r="H2" s="17"/>
      <c r="I2" s="14" t="str" cm="1">
        <f t="array" ref="I2">ReportRequest.CompanyName</f>
        <v>Company name Value</v>
      </c>
    </row>
    <row r="3" spans="2:10" ht="20.100000000000001" customHeight="1" thickTop="1" x14ac:dyDescent="0.3">
      <c r="H3" s="17"/>
    </row>
    <row r="4" spans="2:10" ht="20.100000000000001" customHeight="1" x14ac:dyDescent="0.3">
      <c r="B4" s="23" t="str">
        <f>_xlfn.IFNA(_xlfn.CONCAT(_xlfn.XLOOKUP("DateFilterLabel", CaptionData[Caption], CaptionData[Value]), " ", _xlfn.XLOOKUP("DateFilter", ReportRequestPageValues[Request Page Option], ReportRequestPageValues[Request Page Option Value])), "")</f>
        <v/>
      </c>
      <c r="I4" s="13" t="str" cm="1">
        <f t="array" ref="I4">IF(ISNA(VLOOKUP("DataRetrieved",CaptionData[#All],2,FALSE)),"Data retrieved:",VLOOKUP("DataRetrieved",CaptionData[#All],2,FALSE))&amp;" "&amp;TEXT(ReportRequest.Date,"d mmmm yyyy, hh:mm")</f>
        <v>Data retrieved: Date Value</v>
      </c>
    </row>
    <row r="6" spans="2:10" ht="20.100000000000001" customHeight="1" x14ac:dyDescent="0.3">
      <c r="B6" s="18" t="s">
        <v>52</v>
      </c>
      <c r="C6" s="18" t="s">
        <v>59</v>
      </c>
      <c r="D6" s="18" t="s">
        <v>53</v>
      </c>
      <c r="E6" s="18" t="s">
        <v>86</v>
      </c>
      <c r="F6" s="18" t="s">
        <v>87</v>
      </c>
      <c r="G6" s="18" t="s">
        <v>84</v>
      </c>
      <c r="H6" s="18" t="s">
        <v>85</v>
      </c>
      <c r="I6" s="21" t="s">
        <v>51</v>
      </c>
      <c r="J6"/>
    </row>
    <row r="7" spans="2:10" ht="20.100000000000001" customHeight="1" x14ac:dyDescent="0.3">
      <c r="B7" s="11" t="s">
        <v>55</v>
      </c>
      <c r="C7" s="11" t="s">
        <v>56</v>
      </c>
      <c r="D7" s="11" t="s">
        <v>56</v>
      </c>
      <c r="E7" s="11" t="s">
        <v>55</v>
      </c>
      <c r="F7" s="11" t="s">
        <v>55</v>
      </c>
      <c r="G7" s="11" t="s">
        <v>56</v>
      </c>
      <c r="H7" s="11" t="s">
        <v>56</v>
      </c>
      <c r="I7" s="12">
        <v>0</v>
      </c>
      <c r="J7"/>
    </row>
    <row r="8" spans="2:10" ht="20.100000000000001" customHeight="1" x14ac:dyDescent="0.3">
      <c r="B8" s="9" t="s">
        <v>49</v>
      </c>
      <c r="C8" s="9"/>
      <c r="D8" s="9"/>
      <c r="E8" s="9"/>
      <c r="F8" s="9"/>
      <c r="G8" s="9"/>
      <c r="H8" s="9"/>
      <c r="I8" s="10">
        <v>0</v>
      </c>
      <c r="J8"/>
    </row>
    <row r="9" spans="2:10" ht="20.100000000000001" customHeight="1" x14ac:dyDescent="0.3">
      <c r="B9"/>
      <c r="C9"/>
      <c r="D9"/>
      <c r="E9"/>
      <c r="F9"/>
      <c r="G9"/>
      <c r="H9"/>
      <c r="I9"/>
      <c r="J9"/>
    </row>
    <row r="10" spans="2:10" ht="20.100000000000001" customHeight="1" x14ac:dyDescent="0.3">
      <c r="B10"/>
      <c r="C10"/>
      <c r="D10"/>
      <c r="E10"/>
      <c r="F10"/>
      <c r="G10"/>
      <c r="H10"/>
      <c r="I10"/>
      <c r="J10"/>
    </row>
  </sheetData>
  <printOptions horizontalCentered="1"/>
  <pageMargins left="0.25" right="0.25" top="0.75" bottom="0.75" header="0.3" footer="0.3"/>
  <pageSetup paperSize="9" scale="7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D3C04-76E6-42D6-8EA0-4B1F897FA845}">
  <dimension ref="B1:J5"/>
  <sheetViews>
    <sheetView showGridLines="0" workbookViewId="0"/>
  </sheetViews>
  <sheetFormatPr defaultRowHeight="20.100000000000001" customHeight="1" x14ac:dyDescent="0.3"/>
  <cols>
    <col min="1" max="1" width="50.625" style="15" customWidth="1"/>
    <col min="2" max="2" width="12.25" style="15" bestFit="1" customWidth="1"/>
    <col min="3" max="3" width="28.875" style="15" customWidth="1"/>
    <col min="4" max="4" width="15.75" style="15" bestFit="1" customWidth="1"/>
    <col min="5" max="5" width="17.875" style="15" bestFit="1" customWidth="1"/>
    <col min="6" max="6" width="14.125" style="15" bestFit="1" customWidth="1"/>
    <col min="7" max="7" width="16.625" style="15" bestFit="1" customWidth="1"/>
    <col min="8" max="8" width="14.125" style="15" bestFit="1" customWidth="1"/>
    <col min="9" max="10" width="10.625" style="15" bestFit="1" customWidth="1"/>
    <col min="11" max="16384" width="9" style="15"/>
  </cols>
  <sheetData>
    <row r="1" spans="2:10" ht="16.5" x14ac:dyDescent="0.3">
      <c r="B1" s="18" t="s">
        <v>51</v>
      </c>
      <c r="C1" s="19"/>
      <c r="D1" s="19"/>
      <c r="E1" s="19"/>
      <c r="F1" s="19"/>
      <c r="G1" s="19"/>
      <c r="H1" s="19"/>
      <c r="I1" s="20" t="s">
        <v>58</v>
      </c>
      <c r="J1" s="20" t="s">
        <v>54</v>
      </c>
    </row>
    <row r="2" spans="2:10" ht="16.5" x14ac:dyDescent="0.3">
      <c r="B2" s="19"/>
      <c r="C2" s="19"/>
      <c r="D2" s="19"/>
      <c r="E2" s="19"/>
      <c r="F2" s="19"/>
      <c r="G2" s="19"/>
      <c r="H2" s="19"/>
      <c r="I2" s="21" t="s">
        <v>57</v>
      </c>
      <c r="J2" s="21" t="s">
        <v>49</v>
      </c>
    </row>
    <row r="3" spans="2:10" ht="16.5" x14ac:dyDescent="0.3">
      <c r="B3" s="18" t="s">
        <v>52</v>
      </c>
      <c r="C3" s="18" t="s">
        <v>59</v>
      </c>
      <c r="D3" s="18" t="s">
        <v>53</v>
      </c>
      <c r="E3" s="18" t="s">
        <v>86</v>
      </c>
      <c r="F3" s="18" t="s">
        <v>87</v>
      </c>
      <c r="G3" s="18" t="s">
        <v>84</v>
      </c>
      <c r="H3" s="18" t="s">
        <v>85</v>
      </c>
      <c r="I3" s="22">
        <v>1</v>
      </c>
      <c r="J3" s="21"/>
    </row>
    <row r="4" spans="2:10" ht="16.5" x14ac:dyDescent="0.3">
      <c r="B4" s="11" t="s">
        <v>55</v>
      </c>
      <c r="C4" s="11" t="s">
        <v>56</v>
      </c>
      <c r="D4" s="11" t="s">
        <v>56</v>
      </c>
      <c r="E4" s="11" t="s">
        <v>55</v>
      </c>
      <c r="F4" s="11" t="s">
        <v>55</v>
      </c>
      <c r="G4" s="11" t="s">
        <v>56</v>
      </c>
      <c r="H4" s="11" t="s">
        <v>56</v>
      </c>
      <c r="I4" s="12">
        <v>0</v>
      </c>
      <c r="J4" s="12">
        <v>0</v>
      </c>
    </row>
    <row r="5" spans="2:10" ht="16.5" x14ac:dyDescent="0.3">
      <c r="B5" s="9" t="s">
        <v>49</v>
      </c>
      <c r="C5" s="9"/>
      <c r="D5" s="9"/>
      <c r="E5" s="9"/>
      <c r="F5" s="9"/>
      <c r="G5" s="9"/>
      <c r="H5" s="9"/>
      <c r="I5" s="10">
        <v>0</v>
      </c>
      <c r="J5" s="10">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0187-43DD-4469-B994-E75F26A2555E}">
  <dimension ref="A1:C1"/>
  <sheetViews>
    <sheetView workbookViewId="0">
      <selection activeCell="E15" sqref="E15"/>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16DC0-6DCF-4F97-A749-A7CE380D9F5E}">
  <dimension ref="A1:N2"/>
  <sheetViews>
    <sheetView workbookViewId="0">
      <selection sqref="A1:N2"/>
    </sheetView>
  </sheetViews>
  <sheetFormatPr defaultRowHeight="16.5" x14ac:dyDescent="0.3"/>
  <cols>
    <col min="1" max="1" width="10.375" bestFit="1" customWidth="1"/>
    <col min="2" max="3" width="18.125" bestFit="1" customWidth="1"/>
    <col min="4" max="4" width="12.875" bestFit="1" customWidth="1"/>
    <col min="5" max="5" width="13" bestFit="1" customWidth="1"/>
    <col min="6" max="6" width="12" bestFit="1" customWidth="1"/>
    <col min="7" max="7" width="17.75" bestFit="1" customWidth="1"/>
    <col min="8" max="8" width="15.75" bestFit="1" customWidth="1"/>
    <col min="9" max="9" width="16.5" bestFit="1" customWidth="1"/>
    <col min="10" max="10" width="18.375" bestFit="1" customWidth="1"/>
    <col min="11" max="11" width="21.5" bestFit="1" customWidth="1"/>
    <col min="12" max="12" width="14.625" bestFit="1" customWidth="1"/>
    <col min="13" max="13" width="13.375" bestFit="1" customWidth="1"/>
    <col min="14" max="14" width="23.875" bestFit="1" customWidth="1"/>
  </cols>
  <sheetData>
    <row r="1" spans="1:14" x14ac:dyDescent="0.3">
      <c r="A1" t="s">
        <v>30</v>
      </c>
      <c r="B1" t="s">
        <v>31</v>
      </c>
      <c r="C1" t="s">
        <v>32</v>
      </c>
      <c r="D1" t="s">
        <v>33</v>
      </c>
      <c r="E1" t="s">
        <v>34</v>
      </c>
      <c r="F1" t="s">
        <v>35</v>
      </c>
      <c r="G1" t="s">
        <v>36</v>
      </c>
      <c r="H1" t="s">
        <v>37</v>
      </c>
      <c r="I1" t="s">
        <v>38</v>
      </c>
      <c r="J1" t="s">
        <v>39</v>
      </c>
      <c r="K1" t="s">
        <v>40</v>
      </c>
      <c r="L1" t="s">
        <v>41</v>
      </c>
      <c r="M1" t="s">
        <v>42</v>
      </c>
      <c r="N1" t="s">
        <v>43</v>
      </c>
    </row>
    <row r="2" spans="1:14" x14ac:dyDescent="0.3">
      <c r="A2" t="s">
        <v>55</v>
      </c>
      <c r="B2" t="s">
        <v>55</v>
      </c>
      <c r="C2" t="s">
        <v>55</v>
      </c>
      <c r="D2">
        <v>0</v>
      </c>
      <c r="E2" s="3">
        <v>1</v>
      </c>
      <c r="F2" s="3">
        <v>1</v>
      </c>
      <c r="G2" t="s">
        <v>55</v>
      </c>
      <c r="H2" t="s">
        <v>55</v>
      </c>
      <c r="I2">
        <v>0</v>
      </c>
      <c r="M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AB55-5FB3-41E5-83EF-D274D880373D}">
  <dimension ref="A1:B7"/>
  <sheetViews>
    <sheetView showGridLines="0" zoomScaleNormal="100" workbookViewId="0"/>
  </sheetViews>
  <sheetFormatPr defaultColWidth="9" defaultRowHeight="20.100000000000001" customHeight="1" x14ac:dyDescent="0.3"/>
  <cols>
    <col min="1" max="1" width="20.625" style="7" customWidth="1"/>
    <col min="2" max="2" width="44.625" style="7" customWidth="1"/>
    <col min="3" max="16384" width="9" style="7"/>
  </cols>
  <sheetData>
    <row r="1" spans="1:2" ht="20.100000000000001" customHeight="1" x14ac:dyDescent="0.3">
      <c r="A1" s="5" t="s">
        <v>60</v>
      </c>
      <c r="B1" s="6" t="str" cm="1">
        <f t="array" ref="B1">ReportRequest.CompanyName</f>
        <v>Company name Value</v>
      </c>
    </row>
    <row r="2" spans="1:2" ht="20.100000000000001" customHeight="1" x14ac:dyDescent="0.3">
      <c r="A2" s="5" t="s">
        <v>61</v>
      </c>
      <c r="B2" s="6" t="str" cm="1">
        <f t="array" ref="B2">ReportRequest.CompanyName</f>
        <v>Company name Value</v>
      </c>
    </row>
    <row r="3" spans="1:2" ht="20.100000000000001" customHeight="1" x14ac:dyDescent="0.3">
      <c r="A3" s="5" t="s">
        <v>62</v>
      </c>
      <c r="B3" s="6" t="str" cm="1">
        <f t="array" ref="B3">ReportRequest.UserName</f>
        <v>User name Value</v>
      </c>
    </row>
    <row r="4" spans="1:2" ht="20.100000000000001" customHeight="1" x14ac:dyDescent="0.3">
      <c r="A4" s="5" t="s">
        <v>63</v>
      </c>
      <c r="B4" s="6" t="str" cm="1">
        <f t="array" ref="B4">TEXT(ReportRequest.Date,"dddd, mmmm dd, yyyy")</f>
        <v>Date Value</v>
      </c>
    </row>
    <row r="5" spans="1:2" ht="20.100000000000001" customHeight="1" x14ac:dyDescent="0.3">
      <c r="A5" s="5"/>
      <c r="B5" s="6"/>
    </row>
    <row r="6" spans="1:2" ht="20.100000000000001" customHeight="1" x14ac:dyDescent="0.3">
      <c r="A6" s="5" t="s">
        <v>64</v>
      </c>
      <c r="B6" s="6" t="str" cm="1">
        <f t="array" ref="B6">ReportMetadata.AboutThisReportTitle</f>
        <v>About This Report Title Value</v>
      </c>
    </row>
    <row r="7" spans="1:2" ht="20.100000000000001" customHeight="1" x14ac:dyDescent="0.3">
      <c r="A7" s="5" t="s">
        <v>65</v>
      </c>
      <c r="B7" s="8"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EBE7B-4C9E-498D-B0C8-820404594045}">
  <dimension ref="A1:N2"/>
  <sheetViews>
    <sheetView workbookViewId="0"/>
  </sheetViews>
  <sheetFormatPr defaultRowHeight="16.5" x14ac:dyDescent="0.3"/>
  <cols>
    <col min="1" max="1" width="18.375" customWidth="1"/>
    <col min="5" max="6" width="10.375" bestFit="1" customWidth="1"/>
  </cols>
  <sheetData>
    <row r="1" spans="1:14" x14ac:dyDescent="0.3">
      <c r="A1" t="s">
        <v>30</v>
      </c>
      <c r="B1" t="s">
        <v>31</v>
      </c>
      <c r="C1" t="s">
        <v>32</v>
      </c>
      <c r="D1" t="s">
        <v>33</v>
      </c>
      <c r="E1" t="s">
        <v>34</v>
      </c>
      <c r="F1" t="s">
        <v>35</v>
      </c>
      <c r="G1" t="s">
        <v>36</v>
      </c>
      <c r="H1" t="s">
        <v>37</v>
      </c>
      <c r="I1" t="s">
        <v>38</v>
      </c>
      <c r="J1" t="s">
        <v>39</v>
      </c>
      <c r="K1" t="s">
        <v>40</v>
      </c>
      <c r="L1" t="s">
        <v>41</v>
      </c>
      <c r="M1" t="s">
        <v>42</v>
      </c>
      <c r="N1" t="s">
        <v>43</v>
      </c>
    </row>
    <row r="2" spans="1:14" x14ac:dyDescent="0.3">
      <c r="D2" s="2"/>
      <c r="E2" s="3"/>
      <c r="F2" s="3"/>
      <c r="I2" s="4"/>
      <c r="M2" s="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40F5-45E6-4ED8-929B-65813059F70C}">
  <dimension ref="A1:B2"/>
  <sheetViews>
    <sheetView workbookViewId="0"/>
  </sheetViews>
  <sheetFormatPr defaultRowHeight="16.5" x14ac:dyDescent="0.3"/>
  <cols>
    <col min="1" max="1" width="18.375" customWidth="1"/>
  </cols>
  <sheetData>
    <row r="1" spans="1:2" x14ac:dyDescent="0.3">
      <c r="A1" t="s">
        <v>45</v>
      </c>
      <c r="B1" t="s">
        <v>46</v>
      </c>
    </row>
    <row r="2" spans="1:2" x14ac:dyDescent="0.3">
      <c r="A2" t="s">
        <v>44</v>
      </c>
      <c r="B2" t="s">
        <v>44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0CE0-685E-4699-A1BB-D449F0FBBC3C}">
  <dimension ref="A1:B2"/>
  <sheetViews>
    <sheetView workbookViewId="0"/>
  </sheetViews>
  <sheetFormatPr defaultRowHeight="16.5" x14ac:dyDescent="0.3"/>
  <cols>
    <col min="1" max="1" width="18.375" customWidth="1"/>
  </cols>
  <sheetData>
    <row r="1" spans="1:2" x14ac:dyDescent="0.3">
      <c r="A1" t="s">
        <v>47</v>
      </c>
      <c r="B1" t="s">
        <v>48</v>
      </c>
    </row>
    <row r="2" spans="1:2" x14ac:dyDescent="0.3">
      <c r="A2" t="s">
        <v>44</v>
      </c>
      <c r="B2" t="s">
        <v>44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A460-21D4-412B-9755-2CEB931F5A09}">
  <dimension ref="A1:K10"/>
  <sheetViews>
    <sheetView workbookViewId="0">
      <selection activeCell="H2" sqref="H2"/>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B2" t="s">
        <v>75</v>
      </c>
      <c r="D2" t="s">
        <v>19</v>
      </c>
      <c r="E2" t="s">
        <v>83</v>
      </c>
      <c r="G2" t="s">
        <v>4</v>
      </c>
      <c r="J2" t="s">
        <v>27</v>
      </c>
    </row>
    <row r="3" spans="1:11" x14ac:dyDescent="0.3">
      <c r="A3" t="s">
        <v>9</v>
      </c>
      <c r="B3" t="s">
        <v>76</v>
      </c>
      <c r="D3" t="s">
        <v>20</v>
      </c>
      <c r="E3" t="s">
        <v>68</v>
      </c>
    </row>
    <row r="4" spans="1:11" x14ac:dyDescent="0.3">
      <c r="A4" t="s">
        <v>10</v>
      </c>
      <c r="B4" t="s">
        <v>77</v>
      </c>
      <c r="D4" t="s">
        <v>21</v>
      </c>
      <c r="E4" t="s">
        <v>71</v>
      </c>
    </row>
    <row r="5" spans="1:11" x14ac:dyDescent="0.3">
      <c r="A5" t="s">
        <v>11</v>
      </c>
      <c r="B5" t="s">
        <v>78</v>
      </c>
      <c r="D5" t="s">
        <v>22</v>
      </c>
      <c r="E5" t="s">
        <v>66</v>
      </c>
    </row>
    <row r="6" spans="1:11" x14ac:dyDescent="0.3">
      <c r="A6" t="s">
        <v>12</v>
      </c>
      <c r="B6" t="s">
        <v>79</v>
      </c>
      <c r="D6" t="s">
        <v>23</v>
      </c>
      <c r="E6" t="s">
        <v>72</v>
      </c>
    </row>
    <row r="7" spans="1:11" x14ac:dyDescent="0.3">
      <c r="A7" t="s">
        <v>13</v>
      </c>
      <c r="B7" t="s">
        <v>80</v>
      </c>
      <c r="D7" t="s">
        <v>24</v>
      </c>
      <c r="E7" t="s">
        <v>70</v>
      </c>
    </row>
    <row r="8" spans="1:11" x14ac:dyDescent="0.3">
      <c r="A8" t="s">
        <v>14</v>
      </c>
      <c r="B8" t="s">
        <v>67</v>
      </c>
      <c r="D8" t="s">
        <v>25</v>
      </c>
      <c r="E8" t="s">
        <v>69</v>
      </c>
    </row>
    <row r="9" spans="1:11" x14ac:dyDescent="0.3">
      <c r="A9" t="s">
        <v>15</v>
      </c>
      <c r="B9" t="s">
        <v>81</v>
      </c>
      <c r="D9" t="s">
        <v>0</v>
      </c>
      <c r="E9" t="s">
        <v>73</v>
      </c>
    </row>
    <row r="10" spans="1:11" x14ac:dyDescent="0.3">
      <c r="A10" t="s">
        <v>16</v>
      </c>
      <c r="B10" t="s">
        <v>82</v>
      </c>
      <c r="D10" t="s">
        <v>26</v>
      </c>
      <c r="E10" t="s">
        <v>74</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5FF88-7DBD-4BE6-83D3-909FC4C134FF}">
  <dimension ref="A1:B2"/>
  <sheetViews>
    <sheetView workbookViewId="0">
      <selection activeCell="B2" sqref="A1:B2"/>
    </sheetView>
  </sheetViews>
  <sheetFormatPr defaultRowHeight="16.5" x14ac:dyDescent="0.3"/>
  <cols>
    <col min="1" max="1" width="10" customWidth="1"/>
    <col min="2" max="2" width="17.375" customWidth="1"/>
  </cols>
  <sheetData>
    <row r="1" spans="1:2" x14ac:dyDescent="0.3">
      <c r="A1" t="s">
        <v>3</v>
      </c>
      <c r="B1" t="s">
        <v>1</v>
      </c>
    </row>
    <row r="2" spans="1:2" x14ac:dyDescent="0.3">
      <c r="A2" t="s">
        <v>2</v>
      </c>
      <c r="B2" t="s">
        <v>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85961F-64BD-474E-B4F3-E91B15762C2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$TrialBalanceByPeriodPrint$</vt:lpstr>
      <vt:lpstr>$TrialBalanceByPeriodAnalysis$</vt:lpstr>
      <vt:lpstr>TranslationData</vt:lpstr>
      <vt:lpstr>TrialBalanceByPeriod_Query</vt:lpstr>
      <vt:lpstr>$AboutTheReportLabel$</vt:lpstr>
      <vt:lpstr>TrialBalanceByPeriod</vt:lpstr>
      <vt:lpstr>Dimension1</vt:lpstr>
      <vt:lpstr>Dimension2</vt:lpstr>
      <vt:lpstr>Aggregated Metadata</vt:lpstr>
      <vt:lpstr>CaptionData</vt:lpstr>
      <vt:lpst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Calvin Ciu</cp:lastModifiedBy>
  <cp:lastPrinted>2025-02-13T01:43:09Z</cp:lastPrinted>
  <dcterms:modified xsi:type="dcterms:W3CDTF">2025-02-13T03:47:18Z</dcterms:modified>
</cp:coreProperties>
</file>