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elsie/Desktop/spreadsheet/"/>
    </mc:Choice>
  </mc:AlternateContent>
  <bookViews>
    <workbookView xWindow="0" yWindow="460" windowWidth="25600" windowHeight="14600"/>
  </bookViews>
  <sheets>
    <sheet name="labeling" sheetId="1" r:id="rId1"/>
    <sheet name="original"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8" i="1" l="1"/>
  <c r="B74" i="1"/>
  <c r="D72" i="1"/>
  <c r="C72" i="1"/>
  <c r="B72" i="1"/>
  <c r="B50" i="1"/>
  <c r="F48" i="1"/>
  <c r="E48" i="1"/>
  <c r="D48" i="1"/>
  <c r="C48" i="1"/>
  <c r="B48" i="1"/>
  <c r="I8" i="1"/>
  <c r="H8" i="1"/>
  <c r="C36" i="1"/>
  <c r="B36" i="1"/>
  <c r="B26" i="1"/>
  <c r="E24" i="1"/>
  <c r="F24" i="1"/>
  <c r="D24" i="1"/>
  <c r="B24" i="1"/>
  <c r="C24" i="1"/>
</calcChain>
</file>

<file path=xl/sharedStrings.xml><?xml version="1.0" encoding="utf-8"?>
<sst xmlns="http://schemas.openxmlformats.org/spreadsheetml/2006/main" count="215" uniqueCount="85">
  <si>
    <t>Table 3: Sex and marital status by FOLS of workers in the agricultural sector aged 15 years and over, three agricultural regions of New Brunswick, 2011
Table summary: This table displays the results of Sex and marital status by FOLS of workers in the agricultural sector aged 15 years and over Agricultural region 1, Agricultural region 3, Agricultural region 4, French-language workers and English-language workers, calculated using percent units of measure (appearing as column headers).</t>
  </si>
  <si>
    <t>Agricultural region 1</t>
  </si>
  <si>
    <t>Agricultural region 3</t>
  </si>
  <si>
    <t>Agricultural region 4</t>
  </si>
  <si>
    <t>French-language workers</t>
  </si>
  <si>
    <t>English-language workers</t>
  </si>
  <si>
    <t>percent</t>
  </si>
  <si>
    <t>Sex</t>
  </si>
  <si>
    <t>Female</t>
  </si>
  <si>
    <t>35.3</t>
  </si>
  <si>
    <t>28.0</t>
  </si>
  <si>
    <t>41.8</t>
  </si>
  <si>
    <t>30.6</t>
  </si>
  <si>
    <t>35.9</t>
  </si>
  <si>
    <t>26.6</t>
  </si>
  <si>
    <t>Male</t>
  </si>
  <si>
    <t>64.7</t>
  </si>
  <si>
    <t>72.0</t>
  </si>
  <si>
    <t>58.2</t>
  </si>
  <si>
    <t>69.4</t>
  </si>
  <si>
    <t>64.1</t>
  </si>
  <si>
    <t>73.4</t>
  </si>
  <si>
    <t>Marital Status</t>
  </si>
  <si>
    <t>Single</t>
  </si>
  <si>
    <t>18.7</t>
  </si>
  <si>
    <t>24.8</t>
  </si>
  <si>
    <t>26.9</t>
  </si>
  <si>
    <t>26.1</t>
  </si>
  <si>
    <t>25.6</t>
  </si>
  <si>
    <t>32.8</t>
  </si>
  <si>
    <t>Married</t>
  </si>
  <si>
    <t>51.3</t>
  </si>
  <si>
    <t>53.9</t>
  </si>
  <si>
    <t>47.8</t>
  </si>
  <si>
    <t>56.7</t>
  </si>
  <si>
    <t>54.4</t>
  </si>
  <si>
    <t>57.8</t>
  </si>
  <si>
    <t>Common-Law</t>
  </si>
  <si>
    <t>17.1</t>
  </si>
  <si>
    <t>10.9</t>
  </si>
  <si>
    <t>22.4</t>
  </si>
  <si>
    <t>6.4</t>
  </si>
  <si>
    <t>11.8</t>
  </si>
  <si>
    <t>7.8</t>
  </si>
  <si>
    <t>Separated, divorced, or widowed</t>
  </si>
  <si>
    <t>12.8</t>
  </si>
  <si>
    <t>10.6</t>
  </si>
  <si>
    <t>0.0</t>
  </si>
  <si>
    <t>10.8</t>
  </si>
  <si>
    <t>7.7</t>
  </si>
  <si>
    <t>table descriptive sentence id:</t>
  </si>
  <si>
    <t>table descriptive sentence:</t>
  </si>
  <si>
    <t>Regardless of the region or language, male workers outnumbered female workers in the agricultural sector in 2011.</t>
  </si>
  <si>
    <t>sub-sentence (complete &amp; fix grammar):</t>
  </si>
  <si>
    <t>sub-sentence after deletion &amp; decontextualization:</t>
  </si>
  <si>
    <t>key part to be questioned:</t>
  </si>
  <si>
    <t>schema linking phrases:</t>
  </si>
  <si>
    <t>schema linking positions:</t>
  </si>
  <si>
    <t>question rewrite:</t>
  </si>
  <si>
    <t>answer (formula):</t>
  </si>
  <si>
    <t>aggregation type:</t>
  </si>
  <si>
    <t>Compared with English-language workers, there were fewer men among French-language agricultural workers.</t>
  </si>
  <si>
    <t>In 2011, the majority of New Brunswick’s agricultural workers, both English-language and French-language workers, were married.</t>
  </si>
  <si>
    <t>As a general rule, French-language workers were less likely to be married or single than their English-language colleagues.</t>
  </si>
  <si>
    <t>In 2011, French-language workers were more likely to be in a common-law relationship than their English-language colleagues.</t>
  </si>
  <si>
    <t>region</t>
  </si>
  <si>
    <t>language</t>
  </si>
  <si>
    <t xml:space="preserve"> agricultural sector</t>
  </si>
  <si>
    <t>in 2011</t>
  </si>
  <si>
    <t>female workers</t>
  </si>
  <si>
    <t>male workers</t>
  </si>
  <si>
    <t>Which group of  people has more workers in the agricultural secotr in 2011, regardless of the region or language? Male or female?</t>
  </si>
  <si>
    <t>French-language agricultural workers</t>
  </si>
  <si>
    <t>men</t>
  </si>
  <si>
    <t>argmax</t>
  </si>
  <si>
    <t>Which sector has fewer male agricultural  workers?English-language workers or French-language workers?</t>
  </si>
  <si>
    <t>married</t>
  </si>
  <si>
    <t>New Brunswick</t>
  </si>
  <si>
    <t>agricultural workers</t>
  </si>
  <si>
    <t>English-language</t>
  </si>
  <si>
    <t>What is the marital status for the majority of New Brunswick's agricultural workers, both English-language and French-language workers in 2011?</t>
  </si>
  <si>
    <t>English-language colleagues</t>
  </si>
  <si>
    <t>common-law relationship</t>
  </si>
  <si>
    <t>In 2011,which sector of workers were more likely to be in a common-law relationship? French-language workers or English-language workers?</t>
  </si>
  <si>
    <t>pair-argmax</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</si>
</sst>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name val="Calibri"/>
    </font>
    <font>
      <b/>
      <sz val="11"/>
      <name val="Calibri"/>
    </font>
  </fonts>
  <fills count="5">
    <fill>
      <patternFill patternType="none"/>
    </fill>
    <fill>
      <patternFill patternType="gray125"/>
    </fill>
    <fill>
      <patternFill patternType="solid">
        <fgColor rgb="FFEEEEEE"/>
      </patternFill>
    </fill>
    <fill>
      <patternFill patternType="none">
        <fgColor rgb="FFEEEEEE"/>
      </patternFill>
    </fill>
    <fill>
      <patternFill patternType="solid">
        <fgColor rgb="FFFFFF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18">
    <xf numFmtId="0" fontId="0" fillId="0" borderId="0" xfId="0"/>
    <xf numFmtId="0" fontId="2" fillId="2" borderId="1" xfId="0" applyFont="1" applyFill="1" applyBorder="1" applyAlignment="1">
      <alignment vertical="top" wrapText="1"/>
    </xf>
    <xf numFmtId="0" fontId="1" fillId="3" borderId="1" xfId="0" applyFont="1" applyFill="1" applyBorder="1" applyAlignment="1">
      <alignment vertical="top" wrapText="1" indent="1"/>
    </xf>
    <xf numFmtId="0" fontId="1" fillId="0" borderId="1" xfId="0" applyFont="1" applyBorder="1" applyAlignment="1">
      <alignment wrapText="1"/>
    </xf>
    <xf numFmtId="0" fontId="2" fillId="0" borderId="0" xfId="0" applyFont="1"/>
    <xf numFmtId="0" fontId="1" fillId="0" borderId="1" xfId="0" applyNumberFormat="1" applyFont="1" applyBorder="1" applyAlignment="1">
      <alignment wrapText="1"/>
    </xf>
    <xf numFmtId="0" fontId="2" fillId="4" borderId="0" xfId="0" applyFont="1" applyFill="1"/>
    <xf numFmtId="0" fontId="0" fillId="4" borderId="0" xfId="0" applyFill="1"/>
    <xf numFmtId="0" fontId="0" fillId="0" borderId="0" xfId="0"/>
    <xf numFmtId="0" fontId="0" fillId="0" borderId="0" xfId="0" applyFont="1" applyFill="1"/>
    <xf numFmtId="0" fontId="2" fillId="2" borderId="1" xfId="0" applyFont="1" applyFill="1" applyBorder="1" applyAlignment="1">
      <alignment vertical="top" wrapText="1"/>
    </xf>
    <xf numFmtId="0" fontId="0" fillId="0" borderId="5" xfId="0" applyBorder="1"/>
    <xf numFmtId="0" fontId="0" fillId="0" borderId="4" xfId="0" applyBorder="1"/>
    <xf numFmtId="0" fontId="0" fillId="0" borderId="0" xfId="0"/>
    <xf numFmtId="0" fontId="1" fillId="2" borderId="1" xfId="0" applyFont="1" applyFill="1" applyBorder="1" applyAlignment="1">
      <alignment wrapText="1"/>
    </xf>
    <xf numFmtId="0" fontId="0" fillId="0" borderId="2" xfId="0" applyBorder="1"/>
    <xf numFmtId="0" fontId="0" fillId="0" borderId="3" xfId="0" applyBorder="1"/>
    <xf numFmtId="0" fontId="1" fillId="2" borderId="1" xfId="0" applyFont="1" applyFill="1" applyBorder="1" applyAlignment="1">
      <alignment horizontal="center" vertical="top"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tabSelected="1" zoomScale="114" zoomScaleNormal="114" zoomScalePageLayoutView="114" workbookViewId="0">
      <pane xSplit="8" ySplit="14" topLeftCell="I15" activePane="bottomRight" state="frozen"/>
      <selection pane="topRight" activeCell="I1" sqref="I1"/>
      <selection pane="bottomLeft" activeCell="A15" sqref="A15"/>
      <selection pane="bottomRight" activeCell="D27" sqref="D27"/>
    </sheetView>
  </sheetViews>
  <sheetFormatPr baseColWidth="10" defaultColWidth="8.83203125" defaultRowHeight="15" x14ac:dyDescent="0.2"/>
  <cols>
    <col min="1" max="1" width="29.1640625" customWidth="1"/>
    <col min="2" max="2" width="20.6640625" customWidth="1"/>
    <col min="3" max="3" width="21.1640625" customWidth="1"/>
    <col min="4" max="4" width="20.6640625" customWidth="1"/>
    <col min="5" max="5" width="21.5" customWidth="1"/>
    <col min="6" max="6" width="20.83203125" customWidth="1"/>
    <col min="7" max="7" width="21.5" customWidth="1"/>
  </cols>
  <sheetData>
    <row r="1" spans="1:9" x14ac:dyDescent="0.2">
      <c r="A1" s="13" t="s">
        <v>0</v>
      </c>
      <c r="B1" s="13"/>
      <c r="C1" s="13"/>
      <c r="D1" s="13"/>
      <c r="E1" s="13"/>
      <c r="F1" s="13"/>
      <c r="G1" s="13"/>
    </row>
    <row r="3" spans="1:9" x14ac:dyDescent="0.2">
      <c r="A3" s="14"/>
      <c r="B3" s="10" t="s">
        <v>1</v>
      </c>
      <c r="C3" s="12"/>
      <c r="D3" s="10" t="s">
        <v>2</v>
      </c>
      <c r="E3" s="12"/>
      <c r="F3" s="10" t="s">
        <v>3</v>
      </c>
      <c r="G3" s="12"/>
    </row>
    <row r="4" spans="1:9" x14ac:dyDescent="0.2">
      <c r="A4" s="15"/>
      <c r="B4" s="1" t="s">
        <v>4</v>
      </c>
      <c r="C4" s="1" t="s">
        <v>5</v>
      </c>
      <c r="D4" s="1" t="s">
        <v>4</v>
      </c>
      <c r="E4" s="1" t="s">
        <v>5</v>
      </c>
      <c r="F4" s="1" t="s">
        <v>4</v>
      </c>
      <c r="G4" s="1" t="s">
        <v>5</v>
      </c>
    </row>
    <row r="5" spans="1:9" x14ac:dyDescent="0.2">
      <c r="A5" s="16"/>
      <c r="B5" s="17" t="s">
        <v>6</v>
      </c>
      <c r="C5" s="11"/>
      <c r="D5" s="11"/>
      <c r="E5" s="11"/>
      <c r="F5" s="11"/>
      <c r="G5" s="12"/>
    </row>
    <row r="6" spans="1:9" x14ac:dyDescent="0.2">
      <c r="A6" s="1" t="s">
        <v>7</v>
      </c>
      <c r="B6" s="10"/>
      <c r="C6" s="11"/>
      <c r="D6" s="11"/>
      <c r="E6" s="11"/>
      <c r="F6" s="11"/>
      <c r="G6" s="12"/>
    </row>
    <row r="7" spans="1:9" x14ac:dyDescent="0.2">
      <c r="A7" s="2" t="s">
        <v>8</v>
      </c>
      <c r="B7" s="5">
        <v>35.299999999999997</v>
      </c>
      <c r="C7" s="5">
        <v>28</v>
      </c>
      <c r="D7" s="5">
        <v>41.8</v>
      </c>
      <c r="E7" s="5">
        <v>30.6</v>
      </c>
      <c r="F7" s="5">
        <v>35.9</v>
      </c>
      <c r="G7" s="5">
        <v>26.6</v>
      </c>
    </row>
    <row r="8" spans="1:9" x14ac:dyDescent="0.2">
      <c r="A8" s="2" t="s">
        <v>15</v>
      </c>
      <c r="B8" s="5">
        <v>64.7</v>
      </c>
      <c r="C8" s="5">
        <v>72</v>
      </c>
      <c r="D8" s="5">
        <v>58.2</v>
      </c>
      <c r="E8" s="5">
        <v>69.400000000000006</v>
      </c>
      <c r="F8" s="5">
        <v>64.099999999999994</v>
      </c>
      <c r="G8" s="5">
        <v>73.400000000000006</v>
      </c>
      <c r="H8">
        <f>B8+D8+F8</f>
        <v>187</v>
      </c>
      <c r="I8">
        <f>C8+E8+G8</f>
        <v>214.8</v>
      </c>
    </row>
    <row r="9" spans="1:9" x14ac:dyDescent="0.2">
      <c r="A9" s="1" t="s">
        <v>22</v>
      </c>
      <c r="B9" s="10"/>
      <c r="C9" s="11"/>
      <c r="D9" s="11"/>
      <c r="E9" s="11"/>
      <c r="F9" s="11"/>
      <c r="G9" s="12"/>
    </row>
    <row r="10" spans="1:9" x14ac:dyDescent="0.2">
      <c r="A10" s="2" t="s">
        <v>23</v>
      </c>
      <c r="B10" s="5">
        <v>18.7</v>
      </c>
      <c r="C10" s="5">
        <v>24.8</v>
      </c>
      <c r="D10" s="5">
        <v>26.9</v>
      </c>
      <c r="E10" s="5">
        <v>26.1</v>
      </c>
      <c r="F10" s="5">
        <v>25.6</v>
      </c>
      <c r="G10" s="5">
        <v>32.799999999999997</v>
      </c>
    </row>
    <row r="11" spans="1:9" x14ac:dyDescent="0.2">
      <c r="A11" s="2" t="s">
        <v>30</v>
      </c>
      <c r="B11" s="5">
        <v>51.3</v>
      </c>
      <c r="C11" s="5">
        <v>53.9</v>
      </c>
      <c r="D11" s="5">
        <v>47.8</v>
      </c>
      <c r="E11" s="5">
        <v>56.7</v>
      </c>
      <c r="F11" s="5">
        <v>54.4</v>
      </c>
      <c r="G11" s="5">
        <v>57.8</v>
      </c>
    </row>
    <row r="12" spans="1:9" x14ac:dyDescent="0.2">
      <c r="A12" s="2" t="s">
        <v>37</v>
      </c>
      <c r="B12" s="5">
        <v>17.100000000000001</v>
      </c>
      <c r="C12" s="5">
        <v>10.9</v>
      </c>
      <c r="D12" s="5">
        <v>22.4</v>
      </c>
      <c r="E12" s="5">
        <v>6.4</v>
      </c>
      <c r="F12" s="5">
        <v>11.8</v>
      </c>
      <c r="G12" s="5">
        <v>7.8</v>
      </c>
    </row>
    <row r="13" spans="1:9" x14ac:dyDescent="0.2">
      <c r="A13" s="2" t="s">
        <v>44</v>
      </c>
      <c r="B13" s="5">
        <v>12.8</v>
      </c>
      <c r="C13" s="5">
        <v>10.6</v>
      </c>
      <c r="D13" s="5">
        <v>0</v>
      </c>
      <c r="E13" s="5">
        <v>10.8</v>
      </c>
      <c r="F13" s="5">
        <v>7.7</v>
      </c>
      <c r="G13" s="5">
        <v>0</v>
      </c>
    </row>
    <row r="14" spans="1:9" x14ac:dyDescent="0.2">
      <c r="C14" s="8"/>
      <c r="D14" s="8"/>
      <c r="E14" s="8"/>
      <c r="F14" s="8"/>
      <c r="G14" s="8"/>
    </row>
    <row r="17" spans="1:6" x14ac:dyDescent="0.2">
      <c r="A17" s="4" t="s">
        <v>50</v>
      </c>
      <c r="B17">
        <v>178</v>
      </c>
    </row>
    <row r="18" spans="1:6" x14ac:dyDescent="0.2">
      <c r="A18" s="4" t="s">
        <v>51</v>
      </c>
      <c r="B18" t="s">
        <v>52</v>
      </c>
    </row>
    <row r="20" spans="1:6" x14ac:dyDescent="0.2">
      <c r="A20" t="s">
        <v>53</v>
      </c>
      <c r="B20" t="s">
        <v>52</v>
      </c>
    </row>
    <row r="21" spans="1:6" x14ac:dyDescent="0.2">
      <c r="A21" t="s">
        <v>54</v>
      </c>
    </row>
    <row r="22" spans="1:6" x14ac:dyDescent="0.2">
      <c r="A22" t="s">
        <v>55</v>
      </c>
      <c r="B22" t="s">
        <v>70</v>
      </c>
    </row>
    <row r="23" spans="1:6" x14ac:dyDescent="0.2">
      <c r="A23" t="s">
        <v>56</v>
      </c>
      <c r="B23" t="s">
        <v>65</v>
      </c>
      <c r="C23" t="s">
        <v>66</v>
      </c>
      <c r="D23" t="s">
        <v>69</v>
      </c>
      <c r="E23" t="s">
        <v>67</v>
      </c>
      <c r="F23" t="s">
        <v>68</v>
      </c>
    </row>
    <row r="24" spans="1:6" x14ac:dyDescent="0.2">
      <c r="A24" t="s">
        <v>57</v>
      </c>
      <c r="B24" t="str">
        <f>B3</f>
        <v>Agricultural region 1</v>
      </c>
      <c r="C24" t="str">
        <f>B4</f>
        <v>French-language workers</v>
      </c>
      <c r="D24" t="str">
        <f>A7</f>
        <v>Female</v>
      </c>
      <c r="E24" t="str">
        <f>A1</f>
        <v>Table 3: Sex and marital status by FOLS of workers in the agricultural sector aged 15 years and over, three agricultural regions of New Brunswick, 2011_x000D_Table summary: This table displays the results of Sex and marital status by FOLS of workers in the agricultural sector aged 15 years and over Agricultural region 1, Agricultural region 3, Agricultural region 4, French-language workers and English-language workers, calculated using percent units of measure (appearing as column headers).</v>
      </c>
      <c r="F24" t="str">
        <f>A1</f>
        <v>Table 3: Sex and marital status by FOLS of workers in the agricultural sector aged 15 years and over, three agricultural regions of New Brunswick, 2011_x000D_Table summary: This table displays the results of Sex and marital status by FOLS of workers in the agricultural sector aged 15 years and over Agricultural region 1, Agricultural region 3, Agricultural region 4, French-language workers and English-language workers, calculated using percent units of measure (appearing as column headers).</v>
      </c>
    </row>
    <row r="25" spans="1:6" x14ac:dyDescent="0.2">
      <c r="A25" t="s">
        <v>58</v>
      </c>
      <c r="B25" t="s">
        <v>71</v>
      </c>
    </row>
    <row r="26" spans="1:6" x14ac:dyDescent="0.2">
      <c r="A26" t="s">
        <v>59</v>
      </c>
      <c r="B26" t="str">
        <f>A8</f>
        <v>Male</v>
      </c>
    </row>
    <row r="27" spans="1:6" x14ac:dyDescent="0.2">
      <c r="A27" t="s">
        <v>60</v>
      </c>
      <c r="B27" t="s">
        <v>84</v>
      </c>
    </row>
    <row r="29" spans="1:6" x14ac:dyDescent="0.2">
      <c r="A29" s="4" t="s">
        <v>50</v>
      </c>
      <c r="B29">
        <v>179</v>
      </c>
    </row>
    <row r="30" spans="1:6" x14ac:dyDescent="0.2">
      <c r="A30" s="4" t="s">
        <v>51</v>
      </c>
      <c r="B30" t="s">
        <v>61</v>
      </c>
    </row>
    <row r="32" spans="1:6" x14ac:dyDescent="0.2">
      <c r="A32" t="s">
        <v>53</v>
      </c>
      <c r="B32" t="s">
        <v>61</v>
      </c>
    </row>
    <row r="33" spans="1:6" x14ac:dyDescent="0.2">
      <c r="A33" t="s">
        <v>54</v>
      </c>
    </row>
    <row r="34" spans="1:6" x14ac:dyDescent="0.2">
      <c r="A34" t="s">
        <v>55</v>
      </c>
      <c r="B34" t="s">
        <v>72</v>
      </c>
    </row>
    <row r="35" spans="1:6" x14ac:dyDescent="0.2">
      <c r="A35" t="s">
        <v>56</v>
      </c>
      <c r="B35" t="s">
        <v>5</v>
      </c>
      <c r="C35" t="s">
        <v>73</v>
      </c>
    </row>
    <row r="36" spans="1:6" x14ac:dyDescent="0.2">
      <c r="A36" t="s">
        <v>57</v>
      </c>
      <c r="B36" t="str">
        <f>C4</f>
        <v>English-language workers</v>
      </c>
      <c r="C36" t="str">
        <f>A8</f>
        <v>Male</v>
      </c>
    </row>
    <row r="37" spans="1:6" x14ac:dyDescent="0.2">
      <c r="A37" t="s">
        <v>58</v>
      </c>
      <c r="B37" t="s">
        <v>75</v>
      </c>
    </row>
    <row r="38" spans="1:6" x14ac:dyDescent="0.2">
      <c r="A38" t="s">
        <v>59</v>
      </c>
      <c r="B38" t="str">
        <f>B4</f>
        <v>French-language workers</v>
      </c>
    </row>
    <row r="39" spans="1:6" x14ac:dyDescent="0.2">
      <c r="A39" t="s">
        <v>60</v>
      </c>
      <c r="B39" t="s">
        <v>84</v>
      </c>
    </row>
    <row r="41" spans="1:6" x14ac:dyDescent="0.2">
      <c r="A41" s="4" t="s">
        <v>50</v>
      </c>
      <c r="B41">
        <v>180</v>
      </c>
    </row>
    <row r="42" spans="1:6" x14ac:dyDescent="0.2">
      <c r="A42" s="4" t="s">
        <v>51</v>
      </c>
      <c r="B42" t="s">
        <v>62</v>
      </c>
    </row>
    <row r="44" spans="1:6" x14ac:dyDescent="0.2">
      <c r="A44" t="s">
        <v>53</v>
      </c>
      <c r="B44" t="s">
        <v>62</v>
      </c>
    </row>
    <row r="45" spans="1:6" x14ac:dyDescent="0.2">
      <c r="A45" t="s">
        <v>54</v>
      </c>
    </row>
    <row r="46" spans="1:6" x14ac:dyDescent="0.2">
      <c r="A46" t="s">
        <v>55</v>
      </c>
      <c r="B46" t="s">
        <v>76</v>
      </c>
    </row>
    <row r="47" spans="1:6" x14ac:dyDescent="0.2">
      <c r="A47" t="s">
        <v>56</v>
      </c>
      <c r="B47" t="s">
        <v>68</v>
      </c>
      <c r="C47" t="s">
        <v>77</v>
      </c>
      <c r="D47" t="s">
        <v>78</v>
      </c>
      <c r="E47" t="s">
        <v>79</v>
      </c>
      <c r="F47" t="s">
        <v>4</v>
      </c>
    </row>
    <row r="48" spans="1:6" x14ac:dyDescent="0.2">
      <c r="A48" t="s">
        <v>57</v>
      </c>
      <c r="B48" t="str">
        <f>A1</f>
        <v>Table 3: Sex and marital status by FOLS of workers in the agricultural sector aged 15 years and over, three agricultural regions of New Brunswick, 2011_x000D_Table summary: This table displays the results of Sex and marital status by FOLS of workers in the agricultural sector aged 15 years and over Agricultural region 1, Agricultural region 3, Agricultural region 4, French-language workers and English-language workers, calculated using percent units of measure (appearing as column headers).</v>
      </c>
      <c r="C48" t="str">
        <f>A1</f>
        <v>Table 3: Sex and marital status by FOLS of workers in the agricultural sector aged 15 years and over, three agricultural regions of New Brunswick, 2011_x000D_Table summary: This table displays the results of Sex and marital status by FOLS of workers in the agricultural sector aged 15 years and over Agricultural region 1, Agricultural region 3, Agricultural region 4, French-language workers and English-language workers, calculated using percent units of measure (appearing as column headers).</v>
      </c>
      <c r="D48" t="str">
        <f>A1</f>
        <v>Table 3: Sex and marital status by FOLS of workers in the agricultural sector aged 15 years and over, three agricultural regions of New Brunswick, 2011_x000D_Table summary: This table displays the results of Sex and marital status by FOLS of workers in the agricultural sector aged 15 years and over Agricultural region 1, Agricultural region 3, Agricultural region 4, French-language workers and English-language workers, calculated using percent units of measure (appearing as column headers).</v>
      </c>
      <c r="E48" t="str">
        <f>C4</f>
        <v>English-language workers</v>
      </c>
      <c r="F48" t="str">
        <f>B4</f>
        <v>French-language workers</v>
      </c>
    </row>
    <row r="49" spans="1:2" x14ac:dyDescent="0.2">
      <c r="A49" t="s">
        <v>58</v>
      </c>
      <c r="B49" t="s">
        <v>80</v>
      </c>
    </row>
    <row r="50" spans="1:2" x14ac:dyDescent="0.2">
      <c r="A50" t="s">
        <v>59</v>
      </c>
      <c r="B50" t="str">
        <f>A11</f>
        <v>Married</v>
      </c>
    </row>
    <row r="51" spans="1:2" x14ac:dyDescent="0.2">
      <c r="A51" t="s">
        <v>60</v>
      </c>
      <c r="B51" t="s">
        <v>74</v>
      </c>
    </row>
    <row r="53" spans="1:2" x14ac:dyDescent="0.2">
      <c r="A53" s="4" t="s">
        <v>50</v>
      </c>
      <c r="B53">
        <v>181</v>
      </c>
    </row>
    <row r="54" spans="1:2" s="7" customFormat="1" x14ac:dyDescent="0.2">
      <c r="A54" s="6" t="s">
        <v>51</v>
      </c>
      <c r="B54" s="7" t="s">
        <v>63</v>
      </c>
    </row>
    <row r="56" spans="1:2" x14ac:dyDescent="0.2">
      <c r="A56" t="s">
        <v>53</v>
      </c>
    </row>
    <row r="57" spans="1:2" x14ac:dyDescent="0.2">
      <c r="A57" t="s">
        <v>54</v>
      </c>
    </row>
    <row r="58" spans="1:2" x14ac:dyDescent="0.2">
      <c r="A58" t="s">
        <v>55</v>
      </c>
    </row>
    <row r="59" spans="1:2" x14ac:dyDescent="0.2">
      <c r="A59" t="s">
        <v>56</v>
      </c>
    </row>
    <row r="60" spans="1:2" x14ac:dyDescent="0.2">
      <c r="A60" t="s">
        <v>57</v>
      </c>
    </row>
    <row r="61" spans="1:2" x14ac:dyDescent="0.2">
      <c r="A61" t="s">
        <v>58</v>
      </c>
    </row>
    <row r="62" spans="1:2" x14ac:dyDescent="0.2">
      <c r="A62" t="s">
        <v>59</v>
      </c>
    </row>
    <row r="63" spans="1:2" x14ac:dyDescent="0.2">
      <c r="A63" t="s">
        <v>60</v>
      </c>
    </row>
    <row r="65" spans="1:4" x14ac:dyDescent="0.2">
      <c r="A65" s="4" t="s">
        <v>50</v>
      </c>
      <c r="B65">
        <v>182</v>
      </c>
    </row>
    <row r="66" spans="1:4" x14ac:dyDescent="0.2">
      <c r="A66" s="4" t="s">
        <v>51</v>
      </c>
      <c r="B66" t="s">
        <v>64</v>
      </c>
    </row>
    <row r="68" spans="1:4" x14ac:dyDescent="0.2">
      <c r="A68" t="s">
        <v>53</v>
      </c>
      <c r="B68" t="s">
        <v>64</v>
      </c>
    </row>
    <row r="69" spans="1:4" x14ac:dyDescent="0.2">
      <c r="A69" t="s">
        <v>54</v>
      </c>
    </row>
    <row r="70" spans="1:4" x14ac:dyDescent="0.2">
      <c r="A70" t="s">
        <v>55</v>
      </c>
      <c r="B70" t="s">
        <v>4</v>
      </c>
    </row>
    <row r="71" spans="1:4" x14ac:dyDescent="0.2">
      <c r="A71" t="s">
        <v>56</v>
      </c>
      <c r="B71" t="s">
        <v>68</v>
      </c>
      <c r="C71" t="s">
        <v>81</v>
      </c>
      <c r="D71" t="s">
        <v>82</v>
      </c>
    </row>
    <row r="72" spans="1:4" x14ac:dyDescent="0.2">
      <c r="A72" t="s">
        <v>57</v>
      </c>
      <c r="B72" t="str">
        <f>A1</f>
        <v>Table 3: Sex and marital status by FOLS of workers in the agricultural sector aged 15 years and over, three agricultural regions of New Brunswick, 2011_x000D_Table summary: This table displays the results of Sex and marital status by FOLS of workers in the agricultural sector aged 15 years and over Agricultural region 1, Agricultural region 3, Agricultural region 4, French-language workers and English-language workers, calculated using percent units of measure (appearing as column headers).</v>
      </c>
      <c r="C72" t="str">
        <f>C4</f>
        <v>English-language workers</v>
      </c>
      <c r="D72" t="str">
        <f>A12</f>
        <v>Common-Law</v>
      </c>
    </row>
    <row r="73" spans="1:4" x14ac:dyDescent="0.2">
      <c r="A73" t="s">
        <v>58</v>
      </c>
      <c r="B73" t="s">
        <v>83</v>
      </c>
    </row>
    <row r="74" spans="1:4" x14ac:dyDescent="0.2">
      <c r="A74" t="s">
        <v>59</v>
      </c>
      <c r="B74" s="9" t="str">
        <f>B4</f>
        <v>French-language workers</v>
      </c>
    </row>
    <row r="75" spans="1:4" x14ac:dyDescent="0.2">
      <c r="A75" t="s">
        <v>60</v>
      </c>
      <c r="B75" s="9" t="s">
        <v>84</v>
      </c>
    </row>
  </sheetData>
  <mergeCells count="8">
    <mergeCell ref="B6:G6"/>
    <mergeCell ref="B9:G9"/>
    <mergeCell ref="A1:G1"/>
    <mergeCell ref="A3:A5"/>
    <mergeCell ref="B3:C3"/>
    <mergeCell ref="D3:E3"/>
    <mergeCell ref="F3:G3"/>
    <mergeCell ref="B5:G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
  <sheetViews>
    <sheetView workbookViewId="0"/>
  </sheetViews>
  <sheetFormatPr baseColWidth="10" defaultColWidth="8.83203125" defaultRowHeight="15" x14ac:dyDescent="0.2"/>
  <cols>
    <col min="1" max="1" width="42.83203125" customWidth="1"/>
    <col min="2" max="2" width="32.5" customWidth="1"/>
    <col min="3" max="3" width="33.83203125" customWidth="1"/>
    <col min="4" max="4" width="32.5" customWidth="1"/>
    <col min="5" max="5" width="33.83203125" customWidth="1"/>
    <col min="6" max="6" width="32.5" customWidth="1"/>
    <col min="7" max="7" width="33.83203125" customWidth="1"/>
  </cols>
  <sheetData>
    <row r="1" spans="1:7" x14ac:dyDescent="0.2">
      <c r="A1" s="13" t="s">
        <v>0</v>
      </c>
      <c r="B1" s="13"/>
      <c r="C1" s="13"/>
      <c r="D1" s="13"/>
      <c r="E1" s="13"/>
      <c r="F1" s="13"/>
      <c r="G1" s="13"/>
    </row>
    <row r="3" spans="1:7" x14ac:dyDescent="0.2">
      <c r="A3" s="14"/>
      <c r="B3" s="10" t="s">
        <v>1</v>
      </c>
      <c r="C3" s="12"/>
      <c r="D3" s="10" t="s">
        <v>2</v>
      </c>
      <c r="E3" s="12"/>
      <c r="F3" s="10" t="s">
        <v>3</v>
      </c>
      <c r="G3" s="12"/>
    </row>
    <row r="4" spans="1:7" x14ac:dyDescent="0.2">
      <c r="A4" s="15"/>
      <c r="B4" s="1" t="s">
        <v>4</v>
      </c>
      <c r="C4" s="1" t="s">
        <v>5</v>
      </c>
      <c r="D4" s="1" t="s">
        <v>4</v>
      </c>
      <c r="E4" s="1" t="s">
        <v>5</v>
      </c>
      <c r="F4" s="1" t="s">
        <v>4</v>
      </c>
      <c r="G4" s="1" t="s">
        <v>5</v>
      </c>
    </row>
    <row r="5" spans="1:7" x14ac:dyDescent="0.2">
      <c r="A5" s="16"/>
      <c r="B5" s="17" t="s">
        <v>6</v>
      </c>
      <c r="C5" s="11"/>
      <c r="D5" s="11"/>
      <c r="E5" s="11"/>
      <c r="F5" s="11"/>
      <c r="G5" s="12"/>
    </row>
    <row r="6" spans="1:7" x14ac:dyDescent="0.2">
      <c r="A6" s="1" t="s">
        <v>7</v>
      </c>
      <c r="B6" s="10"/>
      <c r="C6" s="11"/>
      <c r="D6" s="11"/>
      <c r="E6" s="11"/>
      <c r="F6" s="11"/>
      <c r="G6" s="12"/>
    </row>
    <row r="7" spans="1:7" x14ac:dyDescent="0.2">
      <c r="A7" s="2" t="s">
        <v>8</v>
      </c>
      <c r="B7" s="3" t="s">
        <v>9</v>
      </c>
      <c r="C7" s="3" t="s">
        <v>10</v>
      </c>
      <c r="D7" s="3" t="s">
        <v>11</v>
      </c>
      <c r="E7" s="3" t="s">
        <v>12</v>
      </c>
      <c r="F7" s="3" t="s">
        <v>13</v>
      </c>
      <c r="G7" s="3" t="s">
        <v>14</v>
      </c>
    </row>
    <row r="8" spans="1:7" x14ac:dyDescent="0.2">
      <c r="A8" s="2" t="s">
        <v>15</v>
      </c>
      <c r="B8" s="3" t="s">
        <v>16</v>
      </c>
      <c r="C8" s="3" t="s">
        <v>17</v>
      </c>
      <c r="D8" s="3" t="s">
        <v>18</v>
      </c>
      <c r="E8" s="3" t="s">
        <v>19</v>
      </c>
      <c r="F8" s="3" t="s">
        <v>20</v>
      </c>
      <c r="G8" s="3" t="s">
        <v>21</v>
      </c>
    </row>
    <row r="9" spans="1:7" x14ac:dyDescent="0.2">
      <c r="A9" s="1" t="s">
        <v>22</v>
      </c>
      <c r="B9" s="10"/>
      <c r="C9" s="11"/>
      <c r="D9" s="11"/>
      <c r="E9" s="11"/>
      <c r="F9" s="11"/>
      <c r="G9" s="12"/>
    </row>
    <row r="10" spans="1:7" x14ac:dyDescent="0.2">
      <c r="A10" s="2" t="s">
        <v>23</v>
      </c>
      <c r="B10" s="3" t="s">
        <v>24</v>
      </c>
      <c r="C10" s="3" t="s">
        <v>25</v>
      </c>
      <c r="D10" s="3" t="s">
        <v>26</v>
      </c>
      <c r="E10" s="3" t="s">
        <v>27</v>
      </c>
      <c r="F10" s="3" t="s">
        <v>28</v>
      </c>
      <c r="G10" s="3" t="s">
        <v>29</v>
      </c>
    </row>
    <row r="11" spans="1:7" x14ac:dyDescent="0.2">
      <c r="A11" s="2" t="s">
        <v>30</v>
      </c>
      <c r="B11" s="3" t="s">
        <v>31</v>
      </c>
      <c r="C11" s="3" t="s">
        <v>32</v>
      </c>
      <c r="D11" s="3" t="s">
        <v>33</v>
      </c>
      <c r="E11" s="3" t="s">
        <v>34</v>
      </c>
      <c r="F11" s="3" t="s">
        <v>35</v>
      </c>
      <c r="G11" s="3" t="s">
        <v>36</v>
      </c>
    </row>
    <row r="12" spans="1:7" x14ac:dyDescent="0.2">
      <c r="A12" s="2" t="s">
        <v>37</v>
      </c>
      <c r="B12" s="3" t="s">
        <v>38</v>
      </c>
      <c r="C12" s="3" t="s">
        <v>39</v>
      </c>
      <c r="D12" s="3" t="s">
        <v>40</v>
      </c>
      <c r="E12" s="3" t="s">
        <v>41</v>
      </c>
      <c r="F12" s="3" t="s">
        <v>42</v>
      </c>
      <c r="G12" s="3" t="s">
        <v>43</v>
      </c>
    </row>
    <row r="13" spans="1:7" x14ac:dyDescent="0.2">
      <c r="A13" s="2" t="s">
        <v>44</v>
      </c>
      <c r="B13" s="3" t="s">
        <v>45</v>
      </c>
      <c r="C13" s="3" t="s">
        <v>46</v>
      </c>
      <c r="D13" s="3" t="s">
        <v>47</v>
      </c>
      <c r="E13" s="3" t="s">
        <v>48</v>
      </c>
      <c r="F13" s="3" t="s">
        <v>49</v>
      </c>
      <c r="G13" s="3" t="s">
        <v>47</v>
      </c>
    </row>
    <row r="17" spans="1:2" x14ac:dyDescent="0.2">
      <c r="A17" s="4" t="s">
        <v>50</v>
      </c>
      <c r="B17">
        <v>178</v>
      </c>
    </row>
    <row r="18" spans="1:2" x14ac:dyDescent="0.2">
      <c r="A18" s="4" t="s">
        <v>51</v>
      </c>
      <c r="B18" t="s">
        <v>52</v>
      </c>
    </row>
    <row r="20" spans="1:2" x14ac:dyDescent="0.2">
      <c r="A20" t="s">
        <v>53</v>
      </c>
    </row>
    <row r="21" spans="1:2" x14ac:dyDescent="0.2">
      <c r="A21" t="s">
        <v>54</v>
      </c>
    </row>
    <row r="22" spans="1:2" x14ac:dyDescent="0.2">
      <c r="A22" t="s">
        <v>55</v>
      </c>
    </row>
    <row r="23" spans="1:2" x14ac:dyDescent="0.2">
      <c r="A23" t="s">
        <v>56</v>
      </c>
    </row>
    <row r="24" spans="1:2" x14ac:dyDescent="0.2">
      <c r="A24" t="s">
        <v>57</v>
      </c>
    </row>
    <row r="25" spans="1:2" x14ac:dyDescent="0.2">
      <c r="A25" t="s">
        <v>58</v>
      </c>
    </row>
    <row r="26" spans="1:2" x14ac:dyDescent="0.2">
      <c r="A26" t="s">
        <v>59</v>
      </c>
    </row>
    <row r="27" spans="1:2" x14ac:dyDescent="0.2">
      <c r="A27" t="s">
        <v>60</v>
      </c>
    </row>
    <row r="29" spans="1:2" x14ac:dyDescent="0.2">
      <c r="A29" s="4" t="s">
        <v>50</v>
      </c>
      <c r="B29">
        <v>179</v>
      </c>
    </row>
    <row r="30" spans="1:2" x14ac:dyDescent="0.2">
      <c r="A30" s="4" t="s">
        <v>51</v>
      </c>
      <c r="B30" t="s">
        <v>61</v>
      </c>
    </row>
    <row r="32" spans="1:2" x14ac:dyDescent="0.2">
      <c r="A32" t="s">
        <v>53</v>
      </c>
    </row>
    <row r="33" spans="1:2" x14ac:dyDescent="0.2">
      <c r="A33" t="s">
        <v>54</v>
      </c>
    </row>
    <row r="34" spans="1:2" x14ac:dyDescent="0.2">
      <c r="A34" t="s">
        <v>55</v>
      </c>
    </row>
    <row r="35" spans="1:2" x14ac:dyDescent="0.2">
      <c r="A35" t="s">
        <v>56</v>
      </c>
    </row>
    <row r="36" spans="1:2" x14ac:dyDescent="0.2">
      <c r="A36" t="s">
        <v>57</v>
      </c>
    </row>
    <row r="37" spans="1:2" x14ac:dyDescent="0.2">
      <c r="A37" t="s">
        <v>58</v>
      </c>
    </row>
    <row r="38" spans="1:2" x14ac:dyDescent="0.2">
      <c r="A38" t="s">
        <v>59</v>
      </c>
    </row>
    <row r="39" spans="1:2" x14ac:dyDescent="0.2">
      <c r="A39" t="s">
        <v>60</v>
      </c>
    </row>
    <row r="41" spans="1:2" x14ac:dyDescent="0.2">
      <c r="A41" s="4" t="s">
        <v>50</v>
      </c>
      <c r="B41">
        <v>180</v>
      </c>
    </row>
    <row r="42" spans="1:2" x14ac:dyDescent="0.2">
      <c r="A42" s="4" t="s">
        <v>51</v>
      </c>
      <c r="B42" t="s">
        <v>62</v>
      </c>
    </row>
    <row r="44" spans="1:2" x14ac:dyDescent="0.2">
      <c r="A44" t="s">
        <v>53</v>
      </c>
    </row>
    <row r="45" spans="1:2" x14ac:dyDescent="0.2">
      <c r="A45" t="s">
        <v>54</v>
      </c>
    </row>
    <row r="46" spans="1:2" x14ac:dyDescent="0.2">
      <c r="A46" t="s">
        <v>55</v>
      </c>
    </row>
    <row r="47" spans="1:2" x14ac:dyDescent="0.2">
      <c r="A47" t="s">
        <v>56</v>
      </c>
    </row>
    <row r="48" spans="1:2" x14ac:dyDescent="0.2">
      <c r="A48" t="s">
        <v>57</v>
      </c>
    </row>
    <row r="49" spans="1:2" x14ac:dyDescent="0.2">
      <c r="A49" t="s">
        <v>58</v>
      </c>
    </row>
    <row r="50" spans="1:2" x14ac:dyDescent="0.2">
      <c r="A50" t="s">
        <v>59</v>
      </c>
    </row>
    <row r="51" spans="1:2" x14ac:dyDescent="0.2">
      <c r="A51" t="s">
        <v>60</v>
      </c>
    </row>
    <row r="53" spans="1:2" x14ac:dyDescent="0.2">
      <c r="A53" s="4" t="s">
        <v>50</v>
      </c>
      <c r="B53">
        <v>181</v>
      </c>
    </row>
    <row r="54" spans="1:2" x14ac:dyDescent="0.2">
      <c r="A54" s="4" t="s">
        <v>51</v>
      </c>
      <c r="B54" t="s">
        <v>63</v>
      </c>
    </row>
    <row r="56" spans="1:2" x14ac:dyDescent="0.2">
      <c r="A56" t="s">
        <v>53</v>
      </c>
    </row>
    <row r="57" spans="1:2" x14ac:dyDescent="0.2">
      <c r="A57" t="s">
        <v>54</v>
      </c>
    </row>
    <row r="58" spans="1:2" x14ac:dyDescent="0.2">
      <c r="A58" t="s">
        <v>55</v>
      </c>
    </row>
    <row r="59" spans="1:2" x14ac:dyDescent="0.2">
      <c r="A59" t="s">
        <v>56</v>
      </c>
    </row>
    <row r="60" spans="1:2" x14ac:dyDescent="0.2">
      <c r="A60" t="s">
        <v>57</v>
      </c>
    </row>
    <row r="61" spans="1:2" x14ac:dyDescent="0.2">
      <c r="A61" t="s">
        <v>58</v>
      </c>
    </row>
    <row r="62" spans="1:2" x14ac:dyDescent="0.2">
      <c r="A62" t="s">
        <v>59</v>
      </c>
    </row>
    <row r="63" spans="1:2" x14ac:dyDescent="0.2">
      <c r="A63" t="s">
        <v>60</v>
      </c>
    </row>
    <row r="65" spans="1:2" x14ac:dyDescent="0.2">
      <c r="A65" s="4" t="s">
        <v>50</v>
      </c>
      <c r="B65">
        <v>182</v>
      </c>
    </row>
    <row r="66" spans="1:2" x14ac:dyDescent="0.2">
      <c r="A66" s="4" t="s">
        <v>51</v>
      </c>
      <c r="B66" t="s">
        <v>64</v>
      </c>
    </row>
    <row r="68" spans="1:2" x14ac:dyDescent="0.2">
      <c r="A68" t="s">
        <v>53</v>
      </c>
    </row>
    <row r="69" spans="1:2" x14ac:dyDescent="0.2">
      <c r="A69" t="s">
        <v>54</v>
      </c>
    </row>
    <row r="70" spans="1:2" x14ac:dyDescent="0.2">
      <c r="A70" t="s">
        <v>55</v>
      </c>
    </row>
    <row r="71" spans="1:2" x14ac:dyDescent="0.2">
      <c r="A71" t="s">
        <v>56</v>
      </c>
    </row>
    <row r="72" spans="1:2" x14ac:dyDescent="0.2">
      <c r="A72" t="s">
        <v>57</v>
      </c>
    </row>
    <row r="73" spans="1:2" x14ac:dyDescent="0.2">
      <c r="A73" t="s">
        <v>58</v>
      </c>
    </row>
    <row r="74" spans="1:2" x14ac:dyDescent="0.2">
      <c r="A74" t="s">
        <v>59</v>
      </c>
    </row>
    <row r="75" spans="1:2" x14ac:dyDescent="0.2">
      <c r="A75" t="s">
        <v>60</v>
      </c>
    </row>
  </sheetData>
  <mergeCells count="8">
    <mergeCell ref="B6:G6"/>
    <mergeCell ref="B9:G9"/>
    <mergeCell ref="A1:G1"/>
    <mergeCell ref="A3:A5"/>
    <mergeCell ref="B3:C3"/>
    <mergeCell ref="D3:E3"/>
    <mergeCell ref="F3:G3"/>
    <mergeCell ref="B5:G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labeling</vt:lpstr>
      <vt:lpstr>original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2021-03-03T10:58:55Z</dcterms:created>
  <dcterms:modified xsi:type="dcterms:W3CDTF">2021-03-12T02:43:00Z</dcterms:modified>
</cp:coreProperties>
</file>