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13"/>
  <workbookPr/>
  <mc:AlternateContent xmlns:mc="http://schemas.openxmlformats.org/markup-compatibility/2006">
    <mc:Choice Requires="x15">
      <x15ac:absPath xmlns:x15ac="http://schemas.microsoft.com/office/spreadsheetml/2010/11/ac" url="C:\Users\hadong\Downloads\Table Sentences Rephrasing-Batch1\"/>
    </mc:Choice>
  </mc:AlternateContent>
  <xr:revisionPtr revIDLastSave="0" documentId="13_ncr:1_{1B40C013-8F34-43FC-A36D-0C1F671F1F3E}" xr6:coauthVersionLast="46" xr6:coauthVersionMax="46" xr10:uidLastSave="{00000000-0000-0000-0000-000000000000}"/>
  <bookViews>
    <workbookView xWindow="-120" yWindow="-120" windowWidth="29040" windowHeight="17790" xr2:uid="{00000000-000D-0000-FFFF-FFFF00000000}"/>
  </bookViews>
  <sheets>
    <sheet name="labeling" sheetId="1" r:id="rId1"/>
    <sheet name="original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0" i="1" l="1"/>
  <c r="B58" i="1"/>
  <c r="B68" i="1"/>
  <c r="B46" i="1"/>
  <c r="C44" i="1"/>
  <c r="B44" i="1"/>
  <c r="D32" i="1"/>
</calcChain>
</file>

<file path=xl/sharedStrings.xml><?xml version="1.0" encoding="utf-8"?>
<sst xmlns="http://schemas.openxmlformats.org/spreadsheetml/2006/main" count="306" uniqueCount="153">
  <si>
    <t>Table 1: Respondent counts and distribution of misreporting status, by population and survey cycle, household population aged 2 and older, Canada excluding territories, 2004 vs. 2015
Table summary: This table displays the results of Respondent counts and distribution of misreporting status All, Under-reporters, Plausible reporters, Over-reporters, % and 95% confidence interval (appearing as column headers).</t>
  </si>
  <si>
    <t>All</t>
  </si>
  <si>
    <t>Under-reporters</t>
  </si>
  <si>
    <t>Plausible reporters</t>
  </si>
  <si>
    <t>Over-reporters</t>
  </si>
  <si>
    <t>%</t>
  </si>
  <si>
    <t>95% confidence interval</t>
  </si>
  <si>
    <t>n</t>
  </si>
  <si>
    <t>from</t>
  </si>
  <si>
    <t>to</t>
  </si>
  <si>
    <t>Aged 2 to 8 years</t>
  </si>
  <si>
    <t>2004</t>
  </si>
  <si>
    <t>2,885</t>
  </si>
  <si>
    <t>6.7</t>
  </si>
  <si>
    <t>5.3</t>
  </si>
  <si>
    <t>8.4</t>
  </si>
  <si>
    <t>65.7</t>
  </si>
  <si>
    <t>62.5</t>
  </si>
  <si>
    <t>68.7</t>
  </si>
  <si>
    <t>27.6</t>
  </si>
  <si>
    <t>24.8</t>
  </si>
  <si>
    <t>30.7</t>
  </si>
  <si>
    <t>2015</t>
  </si>
  <si>
    <t>1,511</t>
  </si>
  <si>
    <t>14.1</t>
  </si>
  <si>
    <t>11.1</t>
  </si>
  <si>
    <t>17.8</t>
  </si>
  <si>
    <t>67.9</t>
  </si>
  <si>
    <t>63.8</t>
  </si>
  <si>
    <t>71.7</t>
  </si>
  <si>
    <t>18.0</t>
  </si>
  <si>
    <t>15.1</t>
  </si>
  <si>
    <t>21.2</t>
  </si>
  <si>
    <t>Aged 9 to 18 years</t>
  </si>
  <si>
    <t>6,311</t>
  </si>
  <si>
    <t>16.5</t>
  </si>
  <si>
    <t>15.0</t>
  </si>
  <si>
    <t>18.1</t>
  </si>
  <si>
    <t>61.5</t>
  </si>
  <si>
    <t>59.5</t>
  </si>
  <si>
    <t>63.6</t>
  </si>
  <si>
    <t>22.0</t>
  </si>
  <si>
    <t>20.4</t>
  </si>
  <si>
    <t>23.7</t>
  </si>
  <si>
    <t>3,212</t>
  </si>
  <si>
    <t>26.3</t>
  </si>
  <si>
    <t>23.9</t>
  </si>
  <si>
    <t>28.9</t>
  </si>
  <si>
    <t>60.9</t>
  </si>
  <si>
    <t>58.1</t>
  </si>
  <si>
    <t>63.7</t>
  </si>
  <si>
    <t>12.8</t>
  </si>
  <si>
    <t>11.0</t>
  </si>
  <si>
    <t>14.8</t>
  </si>
  <si>
    <t>Aged 19 years and older</t>
  </si>
  <si>
    <t>Both sexes</t>
  </si>
  <si>
    <t>18,578</t>
  </si>
  <si>
    <t>28.2</t>
  </si>
  <si>
    <t>27.0</t>
  </si>
  <si>
    <t>29.4</t>
  </si>
  <si>
    <t>58.2</t>
  </si>
  <si>
    <t>56.8</t>
  </si>
  <si>
    <t>59.6</t>
  </si>
  <si>
    <t>13.6</t>
  </si>
  <si>
    <t>12.6</t>
  </si>
  <si>
    <t>14.6</t>
  </si>
  <si>
    <t>12,578</t>
  </si>
  <si>
    <t>34.5</t>
  </si>
  <si>
    <t>32.8</t>
  </si>
  <si>
    <t>36.2</t>
  </si>
  <si>
    <t>56.4</t>
  </si>
  <si>
    <t>59.8</t>
  </si>
  <si>
    <t>7.4</t>
  </si>
  <si>
    <t>6.6</t>
  </si>
  <si>
    <t>8.3</t>
  </si>
  <si>
    <t>Males</t>
  </si>
  <si>
    <t>8,563</t>
  </si>
  <si>
    <t>28.6</t>
  </si>
  <si>
    <t>26.7</t>
  </si>
  <si>
    <t>30.5</t>
  </si>
  <si>
    <t>57.3</t>
  </si>
  <si>
    <t>55.3</t>
  </si>
  <si>
    <t>59.3</t>
  </si>
  <si>
    <t>15.6</t>
  </si>
  <si>
    <t>6,160</t>
  </si>
  <si>
    <t>34.2</t>
  </si>
  <si>
    <t>31.9</t>
  </si>
  <si>
    <t>36.6</t>
  </si>
  <si>
    <t>55.7</t>
  </si>
  <si>
    <t>60.5</t>
  </si>
  <si>
    <t>7.7</t>
  </si>
  <si>
    <t>6.5</t>
  </si>
  <si>
    <t>9.0</t>
  </si>
  <si>
    <t>Females</t>
  </si>
  <si>
    <t>10,015</t>
  </si>
  <si>
    <t>27.8</t>
  </si>
  <si>
    <t>26.2</t>
  </si>
  <si>
    <t>29.5</t>
  </si>
  <si>
    <t>59.2</t>
  </si>
  <si>
    <t>57.2</t>
  </si>
  <si>
    <t>61.1</t>
  </si>
  <si>
    <t>13.0</t>
  </si>
  <si>
    <t>11.6</t>
  </si>
  <si>
    <t>14.5</t>
  </si>
  <si>
    <t>6,418</t>
  </si>
  <si>
    <t>34.8</t>
  </si>
  <si>
    <t>32.5</t>
  </si>
  <si>
    <t>37.1</t>
  </si>
  <si>
    <t>60.4</t>
  </si>
  <si>
    <t>7.1</t>
  </si>
  <si>
    <t>6.2</t>
  </si>
  <si>
    <t>8.2</t>
  </si>
  <si>
    <t>table descriptive sentence id:</t>
  </si>
  <si>
    <t>table descriptive sentence:</t>
  </si>
  <si>
    <t xml:space="preserve"> Regardless of age or sex, the number of under-reporters was significantly higher in 2015 compared with 2004. </t>
  </si>
  <si>
    <t>sub-sentence (complete &amp; fix grammar):</t>
  </si>
  <si>
    <t>sub-sentence after deletion &amp; decontextualization:</t>
  </si>
  <si>
    <t>key part to be questioned:</t>
  </si>
  <si>
    <t>schema linking phrases:</t>
  </si>
  <si>
    <t>schema linking positions:</t>
  </si>
  <si>
    <t>question rewrite:</t>
  </si>
  <si>
    <t>answer (formula):</t>
  </si>
  <si>
    <t>aggregation type:</t>
  </si>
  <si>
    <t xml:space="preserve">In the youngest age group, the increase was more than double (6.7% vs. 14.1%; p &lt; 0.05). </t>
  </si>
  <si>
    <t xml:space="preserve">However, the number of over-reporters decreased significantly. </t>
  </si>
  <si>
    <t>The prevalence of plausible reporters was unchanged at approximately 60%.</t>
  </si>
  <si>
    <t xml:space="preserve">Table 1 shows the distribution of misreporting status by population and survey year. </t>
  </si>
  <si>
    <t>compare</t>
  </si>
  <si>
    <t>A8,A11,A15,A18,A21</t>
  </si>
  <si>
    <t>age</t>
  </si>
  <si>
    <t>sex</t>
  </si>
  <si>
    <t>A6,A9,A12</t>
  </si>
  <si>
    <t>A13,A16,A19</t>
  </si>
  <si>
    <t>under reporter</t>
  </si>
  <si>
    <t>A7,A10,A14,A17,A20</t>
  </si>
  <si>
    <t>Which year has a higher number of under-reporters regardless of age or sex?</t>
  </si>
  <si>
    <t xml:space="preserve">In the youngest age group, the increase was more than double. </t>
  </si>
  <si>
    <t>more than double</t>
  </si>
  <si>
    <t>youngest age group</t>
  </si>
  <si>
    <t xml:space="preserve">In the youngest age group, the increase in the percentage of under-reporters was more than double. </t>
  </si>
  <si>
    <t>under-reporters</t>
  </si>
  <si>
    <t>div</t>
  </si>
  <si>
    <t>Table 1: Respondent counts and distribution of misreporting status, by population and survey cycle, household population aged 2 and older, Canada excluding territories, 2004 vs. 2015
Table summary: This table displays the results of Respondent counts and distribution of misreporting status All, Under-reporters, Plausible reporters, Over-reporters, % and 95% confidence interval (appearing as column headers).</t>
  </si>
  <si>
    <t>over-reporters</t>
  </si>
  <si>
    <t>Plausible reporters was prevalent.</t>
  </si>
  <si>
    <t>What is the most prevalent misreporting status?</t>
  </si>
  <si>
    <t>Plausible reporters was the most prevalent misreporting status.</t>
  </si>
  <si>
    <t>misreporting status</t>
  </si>
  <si>
    <t>How many times has the percentage of under-reporters increased in the youngest age group?</t>
  </si>
  <si>
    <t>Argmax</t>
  </si>
  <si>
    <t>Which group of people has been dereased from 2004 to 2015 significantly mostly?</t>
  </si>
  <si>
    <t xml:space="preserve">The number of over-reporters decreased from 2004 to 2015 significantly. </t>
  </si>
  <si>
    <t>average;Agrmax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</si>
</sst>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none">
        <fgColor rgb="FFEEEEEE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top" wrapText="1" indent="1"/>
    </xf>
    <xf numFmtId="0" fontId="2" fillId="3" borderId="1" xfId="0" applyFont="1" applyFill="1" applyBorder="1" applyAlignment="1">
      <alignment vertical="top" wrapText="1" indent="1"/>
    </xf>
    <xf numFmtId="0" fontId="1" fillId="0" borderId="0" xfId="0" applyFont="1"/>
    <xf numFmtId="0" fontId="2" fillId="0" borderId="1" xfId="0" applyNumberFormat="1" applyFont="1" applyBorder="1" applyAlignment="1">
      <alignment wrapText="1"/>
    </xf>
    <xf numFmtId="3" fontId="2" fillId="0" borderId="1" xfId="0" applyNumberFormat="1" applyFont="1" applyBorder="1" applyAlignment="1">
      <alignment wrapText="1"/>
    </xf>
    <xf numFmtId="0" fontId="1" fillId="4" borderId="0" xfId="0" applyFont="1" applyFill="1"/>
    <xf numFmtId="0" fontId="0" fillId="4" borderId="0" xfId="0" applyFill="1"/>
    <xf numFmtId="0" fontId="1" fillId="2" borderId="1" xfId="0" applyFont="1" applyFill="1" applyBorder="1" applyAlignment="1">
      <alignment vertical="top" wrapText="1"/>
    </xf>
    <xf numFmtId="0" fontId="0" fillId="0" borderId="4" xfId="0" applyBorder="1"/>
    <xf numFmtId="0" fontId="0" fillId="0" borderId="5" xfId="0" applyBorder="1"/>
    <xf numFmtId="0" fontId="0" fillId="0" borderId="0" xfId="0" applyAlignment="1">
      <alignment wrapText="1"/>
    </xf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topLeftCell="A57" zoomScale="130" zoomScaleNormal="130" workbookViewId="0">
      <selection activeCell="A80" sqref="A72:XFD80"/>
    </sheetView>
  </sheetViews>
  <sheetFormatPr defaultColWidth="8.85546875" defaultRowHeight="15" x14ac:dyDescent="0.25"/>
  <cols>
    <col min="1" max="1" width="32.42578125" customWidth="1"/>
    <col min="2" max="2" width="10.28515625" customWidth="1"/>
    <col min="3" max="11" width="7.85546875" customWidth="1"/>
  </cols>
  <sheetData>
    <row r="1" spans="1:11" x14ac:dyDescent="0.25">
      <c r="A1" s="14" t="s">
        <v>142</v>
      </c>
      <c r="B1" s="15"/>
      <c r="C1" s="15"/>
      <c r="D1" s="15"/>
      <c r="E1" s="15"/>
      <c r="F1" s="15"/>
      <c r="G1" s="15"/>
      <c r="H1" s="15"/>
      <c r="I1" s="15"/>
      <c r="J1" s="15"/>
    </row>
    <row r="3" spans="1:11" x14ac:dyDescent="0.25">
      <c r="A3" s="16"/>
      <c r="B3" s="11" t="s">
        <v>1</v>
      </c>
      <c r="C3" s="11" t="s">
        <v>2</v>
      </c>
      <c r="D3" s="12"/>
      <c r="E3" s="13"/>
      <c r="F3" s="11" t="s">
        <v>3</v>
      </c>
      <c r="G3" s="12"/>
      <c r="H3" s="13"/>
      <c r="I3" s="11" t="s">
        <v>4</v>
      </c>
      <c r="J3" s="12"/>
      <c r="K3" s="13"/>
    </row>
    <row r="4" spans="1:11" x14ac:dyDescent="0.25">
      <c r="A4" s="17"/>
      <c r="B4" s="18"/>
      <c r="C4" s="11" t="s">
        <v>5</v>
      </c>
      <c r="D4" s="11" t="s">
        <v>6</v>
      </c>
      <c r="E4" s="13"/>
      <c r="F4" s="11" t="s">
        <v>5</v>
      </c>
      <c r="G4" s="11" t="s">
        <v>6</v>
      </c>
      <c r="H4" s="13"/>
      <c r="I4" s="11" t="s">
        <v>5</v>
      </c>
      <c r="J4" s="11" t="s">
        <v>6</v>
      </c>
      <c r="K4" s="13"/>
    </row>
    <row r="5" spans="1:11" x14ac:dyDescent="0.25">
      <c r="A5" s="18"/>
      <c r="B5" s="1" t="s">
        <v>7</v>
      </c>
      <c r="C5" s="18"/>
      <c r="D5" s="1" t="s">
        <v>8</v>
      </c>
      <c r="E5" s="1" t="s">
        <v>9</v>
      </c>
      <c r="F5" s="18"/>
      <c r="G5" s="1" t="s">
        <v>8</v>
      </c>
      <c r="H5" s="1" t="s">
        <v>9</v>
      </c>
      <c r="I5" s="18"/>
      <c r="J5" s="1" t="s">
        <v>8</v>
      </c>
      <c r="K5" s="1" t="s">
        <v>9</v>
      </c>
    </row>
    <row r="6" spans="1:11" x14ac:dyDescent="0.25">
      <c r="A6" s="1" t="s">
        <v>10</v>
      </c>
      <c r="B6" s="11"/>
      <c r="C6" s="12"/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2" t="s">
        <v>11</v>
      </c>
      <c r="B7" s="8">
        <v>2885</v>
      </c>
      <c r="C7" s="7">
        <v>6.7</v>
      </c>
      <c r="D7" s="7">
        <v>5.3</v>
      </c>
      <c r="E7" s="7">
        <v>8.4</v>
      </c>
      <c r="F7" s="3">
        <v>65.7</v>
      </c>
      <c r="G7" s="7">
        <v>62.5</v>
      </c>
      <c r="H7" s="7">
        <v>68.7</v>
      </c>
      <c r="I7" s="7">
        <v>27.6</v>
      </c>
      <c r="J7" s="7">
        <v>24.8</v>
      </c>
      <c r="K7" s="7">
        <v>30.7</v>
      </c>
    </row>
    <row r="8" spans="1:11" x14ac:dyDescent="0.25">
      <c r="A8" s="2" t="s">
        <v>22</v>
      </c>
      <c r="B8" s="8">
        <v>1511</v>
      </c>
      <c r="C8" s="7">
        <v>14.1</v>
      </c>
      <c r="D8" s="7">
        <v>11.1</v>
      </c>
      <c r="E8" s="7">
        <v>17.8</v>
      </c>
      <c r="F8" s="7">
        <v>67.900000000000006</v>
      </c>
      <c r="G8" s="7">
        <v>63.8</v>
      </c>
      <c r="H8" s="7">
        <v>71.7</v>
      </c>
      <c r="I8" s="7">
        <v>18</v>
      </c>
      <c r="J8" s="7">
        <v>15.1</v>
      </c>
      <c r="K8" s="7">
        <v>21.2</v>
      </c>
    </row>
    <row r="9" spans="1:11" x14ac:dyDescent="0.25">
      <c r="A9" s="1" t="s">
        <v>33</v>
      </c>
      <c r="B9" s="11"/>
      <c r="C9" s="12"/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2" t="s">
        <v>11</v>
      </c>
      <c r="B10" s="8">
        <v>6311</v>
      </c>
      <c r="C10" s="7">
        <v>16.5</v>
      </c>
      <c r="D10" s="7">
        <v>15</v>
      </c>
      <c r="E10" s="7">
        <v>18.100000000000001</v>
      </c>
      <c r="F10" s="7">
        <v>61.5</v>
      </c>
      <c r="G10" s="7">
        <v>59.5</v>
      </c>
      <c r="H10" s="7">
        <v>63.6</v>
      </c>
      <c r="I10" s="7">
        <v>22</v>
      </c>
      <c r="J10" s="7">
        <v>20.399999999999999</v>
      </c>
      <c r="K10" s="7">
        <v>23.7</v>
      </c>
    </row>
    <row r="11" spans="1:11" x14ac:dyDescent="0.25">
      <c r="A11" s="2" t="s">
        <v>22</v>
      </c>
      <c r="B11" s="8">
        <v>3212</v>
      </c>
      <c r="C11" s="7">
        <v>26.3</v>
      </c>
      <c r="D11" s="7">
        <v>23.9</v>
      </c>
      <c r="E11" s="7">
        <v>28.9</v>
      </c>
      <c r="F11" s="7">
        <v>60.9</v>
      </c>
      <c r="G11" s="7">
        <v>58.1</v>
      </c>
      <c r="H11" s="7">
        <v>63.7</v>
      </c>
      <c r="I11" s="7">
        <v>12.8</v>
      </c>
      <c r="J11" s="7">
        <v>11</v>
      </c>
      <c r="K11" s="7">
        <v>14.8</v>
      </c>
    </row>
    <row r="12" spans="1:11" x14ac:dyDescent="0.25">
      <c r="A12" s="1" t="s">
        <v>54</v>
      </c>
      <c r="B12" s="11"/>
      <c r="C12" s="12"/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4" t="s">
        <v>55</v>
      </c>
      <c r="B13" s="11"/>
      <c r="C13" s="12"/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11</v>
      </c>
      <c r="B14" s="8">
        <v>18578</v>
      </c>
      <c r="C14" s="7">
        <v>28.2</v>
      </c>
      <c r="D14" s="7">
        <v>27</v>
      </c>
      <c r="E14" s="7">
        <v>29.4</v>
      </c>
      <c r="F14" s="7">
        <v>58.2</v>
      </c>
      <c r="G14" s="7">
        <v>56.8</v>
      </c>
      <c r="H14" s="7">
        <v>59.6</v>
      </c>
      <c r="I14" s="7">
        <v>13.6</v>
      </c>
      <c r="J14" s="7">
        <v>12.6</v>
      </c>
      <c r="K14" s="7">
        <v>14.6</v>
      </c>
    </row>
    <row r="15" spans="1:11" x14ac:dyDescent="0.25">
      <c r="A15" s="5" t="s">
        <v>22</v>
      </c>
      <c r="B15" s="8">
        <v>12578</v>
      </c>
      <c r="C15" s="7">
        <v>34.5</v>
      </c>
      <c r="D15" s="7">
        <v>32.799999999999997</v>
      </c>
      <c r="E15" s="7">
        <v>36.200000000000003</v>
      </c>
      <c r="F15" s="7">
        <v>58.1</v>
      </c>
      <c r="G15" s="7">
        <v>56.4</v>
      </c>
      <c r="H15" s="7">
        <v>59.8</v>
      </c>
      <c r="I15" s="7">
        <v>7.4</v>
      </c>
      <c r="J15" s="7">
        <v>6.6</v>
      </c>
      <c r="K15" s="7">
        <v>8.3000000000000007</v>
      </c>
    </row>
    <row r="16" spans="1:11" x14ac:dyDescent="0.25">
      <c r="A16" s="4" t="s">
        <v>75</v>
      </c>
      <c r="B16" s="11"/>
      <c r="C16" s="12"/>
      <c r="D16" s="12"/>
      <c r="E16" s="12"/>
      <c r="F16" s="12"/>
      <c r="G16" s="12"/>
      <c r="H16" s="12"/>
      <c r="I16" s="12"/>
      <c r="J16" s="12"/>
      <c r="K16" s="13"/>
    </row>
    <row r="17" spans="1:11" x14ac:dyDescent="0.25">
      <c r="A17" s="5" t="s">
        <v>11</v>
      </c>
      <c r="B17" s="8">
        <v>8563</v>
      </c>
      <c r="C17" s="7">
        <v>28.6</v>
      </c>
      <c r="D17" s="7">
        <v>26.7</v>
      </c>
      <c r="E17" s="7">
        <v>30.5</v>
      </c>
      <c r="F17" s="7">
        <v>57.3</v>
      </c>
      <c r="G17" s="7">
        <v>55.3</v>
      </c>
      <c r="H17" s="7">
        <v>59.3</v>
      </c>
      <c r="I17" s="7">
        <v>14.1</v>
      </c>
      <c r="J17" s="7">
        <v>12.8</v>
      </c>
      <c r="K17" s="7">
        <v>15.6</v>
      </c>
    </row>
    <row r="18" spans="1:11" x14ac:dyDescent="0.25">
      <c r="A18" s="5" t="s">
        <v>22</v>
      </c>
      <c r="B18" s="8">
        <v>6160</v>
      </c>
      <c r="C18" s="7">
        <v>34.200000000000003</v>
      </c>
      <c r="D18" s="7">
        <v>31.9</v>
      </c>
      <c r="E18" s="7">
        <v>36.6</v>
      </c>
      <c r="F18" s="7">
        <v>58.1</v>
      </c>
      <c r="G18" s="7">
        <v>55.7</v>
      </c>
      <c r="H18" s="7">
        <v>60.5</v>
      </c>
      <c r="I18" s="7">
        <v>7.7</v>
      </c>
      <c r="J18" s="7">
        <v>6.5</v>
      </c>
      <c r="K18" s="7">
        <v>9</v>
      </c>
    </row>
    <row r="19" spans="1:11" x14ac:dyDescent="0.25">
      <c r="A19" s="4" t="s">
        <v>93</v>
      </c>
      <c r="B19" s="11"/>
      <c r="C19" s="12"/>
      <c r="D19" s="12"/>
      <c r="E19" s="12"/>
      <c r="F19" s="12"/>
      <c r="G19" s="12"/>
      <c r="H19" s="12"/>
      <c r="I19" s="12"/>
      <c r="J19" s="12"/>
      <c r="K19" s="13"/>
    </row>
    <row r="20" spans="1:11" x14ac:dyDescent="0.25">
      <c r="A20" s="5" t="s">
        <v>11</v>
      </c>
      <c r="B20" s="8">
        <v>10015</v>
      </c>
      <c r="C20" s="7">
        <v>27.8</v>
      </c>
      <c r="D20" s="7">
        <v>26.2</v>
      </c>
      <c r="E20" s="7">
        <v>29.5</v>
      </c>
      <c r="F20" s="7">
        <v>59.2</v>
      </c>
      <c r="G20" s="7">
        <v>57.2</v>
      </c>
      <c r="H20" s="7">
        <v>61.1</v>
      </c>
      <c r="I20" s="7">
        <v>13</v>
      </c>
      <c r="J20" s="7">
        <v>11.6</v>
      </c>
      <c r="K20" s="7">
        <v>14.5</v>
      </c>
    </row>
    <row r="21" spans="1:11" x14ac:dyDescent="0.25">
      <c r="A21" s="5" t="s">
        <v>22</v>
      </c>
      <c r="B21" s="8">
        <v>6418</v>
      </c>
      <c r="C21" s="7">
        <v>34.799999999999997</v>
      </c>
      <c r="D21" s="7">
        <v>32.5</v>
      </c>
      <c r="E21" s="7">
        <v>37.1</v>
      </c>
      <c r="F21" s="7">
        <v>58.1</v>
      </c>
      <c r="G21" s="7">
        <v>55.7</v>
      </c>
      <c r="H21" s="7">
        <v>60.4</v>
      </c>
      <c r="I21" s="7">
        <v>7.1</v>
      </c>
      <c r="J21" s="7">
        <v>6.2</v>
      </c>
      <c r="K21" s="7">
        <v>8.1999999999999993</v>
      </c>
    </row>
    <row r="25" spans="1:11" x14ac:dyDescent="0.25">
      <c r="A25" s="6" t="s">
        <v>112</v>
      </c>
      <c r="B25">
        <v>44</v>
      </c>
    </row>
    <row r="26" spans="1:11" x14ac:dyDescent="0.25">
      <c r="A26" s="6" t="s">
        <v>113</v>
      </c>
      <c r="B26" t="s">
        <v>114</v>
      </c>
    </row>
    <row r="28" spans="1:11" x14ac:dyDescent="0.25">
      <c r="A28" t="s">
        <v>115</v>
      </c>
      <c r="B28" t="s">
        <v>114</v>
      </c>
    </row>
    <row r="29" spans="1:11" x14ac:dyDescent="0.25">
      <c r="A29" t="s">
        <v>116</v>
      </c>
    </row>
    <row r="30" spans="1:11" x14ac:dyDescent="0.25">
      <c r="A30" t="s">
        <v>117</v>
      </c>
      <c r="B30">
        <v>2015</v>
      </c>
    </row>
    <row r="31" spans="1:11" x14ac:dyDescent="0.25">
      <c r="A31" t="s">
        <v>118</v>
      </c>
      <c r="B31" t="s">
        <v>129</v>
      </c>
      <c r="C31" t="s">
        <v>130</v>
      </c>
      <c r="D31" t="s">
        <v>133</v>
      </c>
      <c r="E31">
        <v>2014</v>
      </c>
    </row>
    <row r="32" spans="1:11" x14ac:dyDescent="0.25">
      <c r="A32" t="s">
        <v>119</v>
      </c>
      <c r="B32" t="s">
        <v>131</v>
      </c>
      <c r="C32" t="s">
        <v>132</v>
      </c>
      <c r="D32" t="str">
        <f>C3</f>
        <v>Under-reporters</v>
      </c>
      <c r="E32" t="s">
        <v>134</v>
      </c>
    </row>
    <row r="33" spans="1:3" x14ac:dyDescent="0.25">
      <c r="A33" t="s">
        <v>120</v>
      </c>
      <c r="B33" t="s">
        <v>135</v>
      </c>
    </row>
    <row r="34" spans="1:3" x14ac:dyDescent="0.25">
      <c r="A34" t="s">
        <v>121</v>
      </c>
      <c r="B34" t="s">
        <v>128</v>
      </c>
    </row>
    <row r="35" spans="1:3" x14ac:dyDescent="0.25">
      <c r="A35" t="s">
        <v>122</v>
      </c>
      <c r="B35" t="s">
        <v>127</v>
      </c>
    </row>
    <row r="37" spans="1:3" x14ac:dyDescent="0.25">
      <c r="A37" s="6" t="s">
        <v>112</v>
      </c>
      <c r="B37">
        <v>45</v>
      </c>
    </row>
    <row r="38" spans="1:3" x14ac:dyDescent="0.25">
      <c r="A38" s="6" t="s">
        <v>113</v>
      </c>
      <c r="B38" t="s">
        <v>123</v>
      </c>
    </row>
    <row r="40" spans="1:3" x14ac:dyDescent="0.25">
      <c r="A40" t="s">
        <v>115</v>
      </c>
      <c r="B40" t="s">
        <v>136</v>
      </c>
    </row>
    <row r="41" spans="1:3" x14ac:dyDescent="0.25">
      <c r="A41" t="s">
        <v>116</v>
      </c>
      <c r="B41" t="s">
        <v>139</v>
      </c>
    </row>
    <row r="42" spans="1:3" x14ac:dyDescent="0.25">
      <c r="A42" t="s">
        <v>117</v>
      </c>
      <c r="B42" t="s">
        <v>137</v>
      </c>
    </row>
    <row r="43" spans="1:3" x14ac:dyDescent="0.25">
      <c r="A43" t="s">
        <v>118</v>
      </c>
      <c r="B43" t="s">
        <v>138</v>
      </c>
      <c r="C43" t="s">
        <v>140</v>
      </c>
    </row>
    <row r="44" spans="1:3" x14ac:dyDescent="0.25">
      <c r="A44" t="s">
        <v>119</v>
      </c>
      <c r="B44" t="str">
        <f>A6</f>
        <v>Aged 2 to 8 years</v>
      </c>
      <c r="C44" t="str">
        <f>C3</f>
        <v>Under-reporters</v>
      </c>
    </row>
    <row r="45" spans="1:3" x14ac:dyDescent="0.25">
      <c r="A45" t="s">
        <v>120</v>
      </c>
      <c r="B45" t="s">
        <v>148</v>
      </c>
    </row>
    <row r="46" spans="1:3" x14ac:dyDescent="0.25">
      <c r="A46" t="s">
        <v>121</v>
      </c>
      <c r="B46">
        <f>C8/C7</f>
        <v>2.1044776119402986</v>
      </c>
    </row>
    <row r="47" spans="1:3" x14ac:dyDescent="0.25">
      <c r="A47" t="s">
        <v>122</v>
      </c>
      <c r="B47" t="s">
        <v>141</v>
      </c>
    </row>
    <row r="49" spans="1:2" x14ac:dyDescent="0.25">
      <c r="A49" s="6" t="s">
        <v>112</v>
      </c>
      <c r="B49">
        <v>46</v>
      </c>
    </row>
    <row r="50" spans="1:2" x14ac:dyDescent="0.25">
      <c r="A50" s="6" t="s">
        <v>113</v>
      </c>
      <c r="B50" t="s">
        <v>124</v>
      </c>
    </row>
    <row r="52" spans="1:2" x14ac:dyDescent="0.25">
      <c r="A52" t="s">
        <v>115</v>
      </c>
      <c r="B52" t="s">
        <v>124</v>
      </c>
    </row>
    <row r="53" spans="1:2" x14ac:dyDescent="0.25">
      <c r="A53" t="s">
        <v>116</v>
      </c>
      <c r="B53" t="s">
        <v>151</v>
      </c>
    </row>
    <row r="54" spans="1:2" x14ac:dyDescent="0.25">
      <c r="A54" t="s">
        <v>117</v>
      </c>
      <c r="B54" t="s">
        <v>143</v>
      </c>
    </row>
    <row r="55" spans="1:2" x14ac:dyDescent="0.25">
      <c r="A55" t="s">
        <v>118</v>
      </c>
    </row>
    <row r="56" spans="1:2" x14ac:dyDescent="0.25">
      <c r="A56" t="s">
        <v>119</v>
      </c>
    </row>
    <row r="57" spans="1:2" x14ac:dyDescent="0.25">
      <c r="A57" t="s">
        <v>120</v>
      </c>
      <c r="B57" t="s">
        <v>150</v>
      </c>
    </row>
    <row r="58" spans="1:2" x14ac:dyDescent="0.25">
      <c r="A58" t="s">
        <v>121</v>
      </c>
      <c r="B58" t="str">
        <f>I3</f>
        <v>Over-reporters</v>
      </c>
    </row>
    <row r="59" spans="1:2" x14ac:dyDescent="0.25">
      <c r="A59" t="s">
        <v>122</v>
      </c>
      <c r="B59" t="s">
        <v>149</v>
      </c>
    </row>
    <row r="61" spans="1:2" x14ac:dyDescent="0.25">
      <c r="A61" s="6" t="s">
        <v>112</v>
      </c>
      <c r="B61">
        <v>47</v>
      </c>
    </row>
    <row r="62" spans="1:2" x14ac:dyDescent="0.25">
      <c r="A62" s="6" t="s">
        <v>113</v>
      </c>
      <c r="B62" t="s">
        <v>125</v>
      </c>
    </row>
    <row r="64" spans="1:2" x14ac:dyDescent="0.25">
      <c r="A64" t="s">
        <v>115</v>
      </c>
      <c r="B64" t="s">
        <v>144</v>
      </c>
    </row>
    <row r="65" spans="1:2" x14ac:dyDescent="0.25">
      <c r="A65" t="s">
        <v>116</v>
      </c>
      <c r="B65" t="s">
        <v>146</v>
      </c>
    </row>
    <row r="66" spans="1:2" x14ac:dyDescent="0.25">
      <c r="A66" t="s">
        <v>117</v>
      </c>
      <c r="B66" t="s">
        <v>3</v>
      </c>
    </row>
    <row r="67" spans="1:2" x14ac:dyDescent="0.25">
      <c r="A67" t="s">
        <v>118</v>
      </c>
      <c r="B67" t="s">
        <v>147</v>
      </c>
    </row>
    <row r="68" spans="1:2" x14ac:dyDescent="0.25">
      <c r="A68" t="s">
        <v>119</v>
      </c>
      <c r="B68" t="str">
        <f>A1</f>
        <v>Table 1: Respondent counts and distribution of misreporting status, by population and survey cycle, household population aged 2 and older, Canada excluding territories, 2004 vs. 2015
Table summary: This table displays the results of Respondent counts and distribution of misreporting status All, Under-reporters, Plausible reporters, Over-reporters, % and 95% confidence interval (appearing as column headers).</v>
      </c>
    </row>
    <row r="69" spans="1:2" x14ac:dyDescent="0.25">
      <c r="A69" t="s">
        <v>120</v>
      </c>
      <c r="B69" t="s">
        <v>145</v>
      </c>
    </row>
    <row r="70" spans="1:2" x14ac:dyDescent="0.25">
      <c r="A70" t="s">
        <v>121</v>
      </c>
      <c r="B70" t="str">
        <f>F3</f>
        <v>Plausible reporters</v>
      </c>
    </row>
    <row r="71" spans="1:2" x14ac:dyDescent="0.25">
      <c r="A71" t="s">
        <v>122</v>
      </c>
      <c r="B71" t="s">
        <v>152</v>
      </c>
    </row>
    <row r="73" spans="1:2" x14ac:dyDescent="0.25">
      <c r="A73" s="6" t="s">
        <v>112</v>
      </c>
      <c r="B73">
        <v>48</v>
      </c>
    </row>
    <row r="74" spans="1:2" s="10" customFormat="1" x14ac:dyDescent="0.25">
      <c r="A74" s="9" t="s">
        <v>113</v>
      </c>
      <c r="B74" s="10" t="s">
        <v>126</v>
      </c>
    </row>
    <row r="76" spans="1:2" x14ac:dyDescent="0.25">
      <c r="A76" t="s">
        <v>115</v>
      </c>
    </row>
    <row r="77" spans="1:2" x14ac:dyDescent="0.25">
      <c r="A77" t="s">
        <v>116</v>
      </c>
    </row>
    <row r="78" spans="1:2" x14ac:dyDescent="0.25">
      <c r="A78" t="s">
        <v>117</v>
      </c>
    </row>
    <row r="79" spans="1:2" x14ac:dyDescent="0.25">
      <c r="A79" t="s">
        <v>118</v>
      </c>
    </row>
    <row r="80" spans="1:2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</sheetData>
  <mergeCells count="18">
    <mergeCell ref="A1:J1"/>
    <mergeCell ref="A3:A5"/>
    <mergeCell ref="B3:B4"/>
    <mergeCell ref="C3:E3"/>
    <mergeCell ref="F3:H3"/>
    <mergeCell ref="I3:K3"/>
    <mergeCell ref="C4:C5"/>
    <mergeCell ref="D4:E4"/>
    <mergeCell ref="F4:F5"/>
    <mergeCell ref="G4:H4"/>
    <mergeCell ref="I4:I5"/>
    <mergeCell ref="J4:K4"/>
    <mergeCell ref="B19:K19"/>
    <mergeCell ref="B6:K6"/>
    <mergeCell ref="B9:K9"/>
    <mergeCell ref="B12:K12"/>
    <mergeCell ref="B13:K13"/>
    <mergeCell ref="B16:K16"/>
  </mergeCell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3"/>
  <sheetViews>
    <sheetView workbookViewId="0"/>
  </sheetViews>
  <sheetFormatPr defaultColWidth="8.85546875" defaultRowHeight="15" x14ac:dyDescent="0.25"/>
  <cols>
    <col min="1" max="1" width="32.42578125" customWidth="1"/>
    <col min="2" max="2" width="10.28515625" customWidth="1"/>
    <col min="3" max="11" width="7.85546875" customWidth="1"/>
  </cols>
  <sheetData>
    <row r="1" spans="1:1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3" spans="1:11" x14ac:dyDescent="0.25">
      <c r="A3" s="16"/>
      <c r="B3" s="11" t="s">
        <v>1</v>
      </c>
      <c r="C3" s="11" t="s">
        <v>2</v>
      </c>
      <c r="D3" s="12"/>
      <c r="E3" s="13"/>
      <c r="F3" s="11" t="s">
        <v>3</v>
      </c>
      <c r="G3" s="12"/>
      <c r="H3" s="13"/>
      <c r="I3" s="11" t="s">
        <v>4</v>
      </c>
      <c r="J3" s="12"/>
      <c r="K3" s="13"/>
    </row>
    <row r="4" spans="1:11" x14ac:dyDescent="0.25">
      <c r="A4" s="17"/>
      <c r="B4" s="18"/>
      <c r="C4" s="11" t="s">
        <v>5</v>
      </c>
      <c r="D4" s="11" t="s">
        <v>6</v>
      </c>
      <c r="E4" s="13"/>
      <c r="F4" s="11" t="s">
        <v>5</v>
      </c>
      <c r="G4" s="11" t="s">
        <v>6</v>
      </c>
      <c r="H4" s="13"/>
      <c r="I4" s="11" t="s">
        <v>5</v>
      </c>
      <c r="J4" s="11" t="s">
        <v>6</v>
      </c>
      <c r="K4" s="13"/>
    </row>
    <row r="5" spans="1:11" x14ac:dyDescent="0.25">
      <c r="A5" s="18"/>
      <c r="B5" s="1" t="s">
        <v>7</v>
      </c>
      <c r="C5" s="18"/>
      <c r="D5" s="1" t="s">
        <v>8</v>
      </c>
      <c r="E5" s="1" t="s">
        <v>9</v>
      </c>
      <c r="F5" s="18"/>
      <c r="G5" s="1" t="s">
        <v>8</v>
      </c>
      <c r="H5" s="1" t="s">
        <v>9</v>
      </c>
      <c r="I5" s="18"/>
      <c r="J5" s="1" t="s">
        <v>8</v>
      </c>
      <c r="K5" s="1" t="s">
        <v>9</v>
      </c>
    </row>
    <row r="6" spans="1:11" x14ac:dyDescent="0.25">
      <c r="A6" s="1" t="s">
        <v>10</v>
      </c>
      <c r="B6" s="11"/>
      <c r="C6" s="12"/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2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21</v>
      </c>
    </row>
    <row r="8" spans="1:11" x14ac:dyDescent="0.25">
      <c r="A8" s="2" t="s">
        <v>22</v>
      </c>
      <c r="B8" s="3" t="s">
        <v>23</v>
      </c>
      <c r="C8" s="3" t="s">
        <v>24</v>
      </c>
      <c r="D8" s="3" t="s">
        <v>25</v>
      </c>
      <c r="E8" s="3" t="s">
        <v>26</v>
      </c>
      <c r="F8" s="3" t="s">
        <v>27</v>
      </c>
      <c r="G8" s="3" t="s">
        <v>28</v>
      </c>
      <c r="H8" s="3" t="s">
        <v>29</v>
      </c>
      <c r="I8" s="3" t="s">
        <v>30</v>
      </c>
      <c r="J8" s="3" t="s">
        <v>31</v>
      </c>
      <c r="K8" s="3" t="s">
        <v>32</v>
      </c>
    </row>
    <row r="9" spans="1:11" x14ac:dyDescent="0.25">
      <c r="A9" s="1" t="s">
        <v>33</v>
      </c>
      <c r="B9" s="11"/>
      <c r="C9" s="12"/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2" t="s">
        <v>11</v>
      </c>
      <c r="B10" s="3" t="s">
        <v>34</v>
      </c>
      <c r="C10" s="3" t="s">
        <v>35</v>
      </c>
      <c r="D10" s="3" t="s">
        <v>36</v>
      </c>
      <c r="E10" s="3" t="s">
        <v>37</v>
      </c>
      <c r="F10" s="3" t="s">
        <v>38</v>
      </c>
      <c r="G10" s="3" t="s">
        <v>39</v>
      </c>
      <c r="H10" s="3" t="s">
        <v>40</v>
      </c>
      <c r="I10" s="3" t="s">
        <v>41</v>
      </c>
      <c r="J10" s="3" t="s">
        <v>42</v>
      </c>
      <c r="K10" s="3" t="s">
        <v>43</v>
      </c>
    </row>
    <row r="11" spans="1:11" x14ac:dyDescent="0.25">
      <c r="A11" s="2" t="s">
        <v>22</v>
      </c>
      <c r="B11" s="3" t="s">
        <v>44</v>
      </c>
      <c r="C11" s="3" t="s">
        <v>45</v>
      </c>
      <c r="D11" s="3" t="s">
        <v>46</v>
      </c>
      <c r="E11" s="3" t="s">
        <v>47</v>
      </c>
      <c r="F11" s="3" t="s">
        <v>48</v>
      </c>
      <c r="G11" s="3" t="s">
        <v>49</v>
      </c>
      <c r="H11" s="3" t="s">
        <v>50</v>
      </c>
      <c r="I11" s="3" t="s">
        <v>51</v>
      </c>
      <c r="J11" s="3" t="s">
        <v>52</v>
      </c>
      <c r="K11" s="3" t="s">
        <v>53</v>
      </c>
    </row>
    <row r="12" spans="1:11" x14ac:dyDescent="0.25">
      <c r="A12" s="1" t="s">
        <v>54</v>
      </c>
      <c r="B12" s="11"/>
      <c r="C12" s="12"/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4" t="s">
        <v>55</v>
      </c>
      <c r="B13" s="11"/>
      <c r="C13" s="12"/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11</v>
      </c>
      <c r="B14" s="3" t="s">
        <v>56</v>
      </c>
      <c r="C14" s="3" t="s">
        <v>57</v>
      </c>
      <c r="D14" s="3" t="s">
        <v>58</v>
      </c>
      <c r="E14" s="3" t="s">
        <v>59</v>
      </c>
      <c r="F14" s="3" t="s">
        <v>60</v>
      </c>
      <c r="G14" s="3" t="s">
        <v>61</v>
      </c>
      <c r="H14" s="3" t="s">
        <v>62</v>
      </c>
      <c r="I14" s="3" t="s">
        <v>63</v>
      </c>
      <c r="J14" s="3" t="s">
        <v>64</v>
      </c>
      <c r="K14" s="3" t="s">
        <v>65</v>
      </c>
    </row>
    <row r="15" spans="1:11" x14ac:dyDescent="0.25">
      <c r="A15" s="5" t="s">
        <v>22</v>
      </c>
      <c r="B15" s="3" t="s">
        <v>66</v>
      </c>
      <c r="C15" s="3" t="s">
        <v>67</v>
      </c>
      <c r="D15" s="3" t="s">
        <v>68</v>
      </c>
      <c r="E15" s="3" t="s">
        <v>69</v>
      </c>
      <c r="F15" s="3" t="s">
        <v>49</v>
      </c>
      <c r="G15" s="3" t="s">
        <v>70</v>
      </c>
      <c r="H15" s="3" t="s">
        <v>71</v>
      </c>
      <c r="I15" s="3" t="s">
        <v>72</v>
      </c>
      <c r="J15" s="3" t="s">
        <v>73</v>
      </c>
      <c r="K15" s="3" t="s">
        <v>74</v>
      </c>
    </row>
    <row r="16" spans="1:11" x14ac:dyDescent="0.25">
      <c r="A16" s="4" t="s">
        <v>75</v>
      </c>
      <c r="B16" s="11"/>
      <c r="C16" s="12"/>
      <c r="D16" s="12"/>
      <c r="E16" s="12"/>
      <c r="F16" s="12"/>
      <c r="G16" s="12"/>
      <c r="H16" s="12"/>
      <c r="I16" s="12"/>
      <c r="J16" s="12"/>
      <c r="K16" s="13"/>
    </row>
    <row r="17" spans="1:11" x14ac:dyDescent="0.25">
      <c r="A17" s="5" t="s">
        <v>11</v>
      </c>
      <c r="B17" s="3" t="s">
        <v>76</v>
      </c>
      <c r="C17" s="3" t="s">
        <v>77</v>
      </c>
      <c r="D17" s="3" t="s">
        <v>78</v>
      </c>
      <c r="E17" s="3" t="s">
        <v>79</v>
      </c>
      <c r="F17" s="3" t="s">
        <v>80</v>
      </c>
      <c r="G17" s="3" t="s">
        <v>81</v>
      </c>
      <c r="H17" s="3" t="s">
        <v>82</v>
      </c>
      <c r="I17" s="3" t="s">
        <v>24</v>
      </c>
      <c r="J17" s="3" t="s">
        <v>51</v>
      </c>
      <c r="K17" s="3" t="s">
        <v>83</v>
      </c>
    </row>
    <row r="18" spans="1:11" x14ac:dyDescent="0.25">
      <c r="A18" s="5" t="s">
        <v>22</v>
      </c>
      <c r="B18" s="3" t="s">
        <v>84</v>
      </c>
      <c r="C18" s="3" t="s">
        <v>85</v>
      </c>
      <c r="D18" s="3" t="s">
        <v>86</v>
      </c>
      <c r="E18" s="3" t="s">
        <v>87</v>
      </c>
      <c r="F18" s="3" t="s">
        <v>49</v>
      </c>
      <c r="G18" s="3" t="s">
        <v>88</v>
      </c>
      <c r="H18" s="3" t="s">
        <v>89</v>
      </c>
      <c r="I18" s="3" t="s">
        <v>90</v>
      </c>
      <c r="J18" s="3" t="s">
        <v>91</v>
      </c>
      <c r="K18" s="3" t="s">
        <v>92</v>
      </c>
    </row>
    <row r="19" spans="1:11" x14ac:dyDescent="0.25">
      <c r="A19" s="4" t="s">
        <v>93</v>
      </c>
      <c r="B19" s="11"/>
      <c r="C19" s="12"/>
      <c r="D19" s="12"/>
      <c r="E19" s="12"/>
      <c r="F19" s="12"/>
      <c r="G19" s="12"/>
      <c r="H19" s="12"/>
      <c r="I19" s="12"/>
      <c r="J19" s="12"/>
      <c r="K19" s="13"/>
    </row>
    <row r="20" spans="1:11" x14ac:dyDescent="0.25">
      <c r="A20" s="5" t="s">
        <v>11</v>
      </c>
      <c r="B20" s="3" t="s">
        <v>94</v>
      </c>
      <c r="C20" s="3" t="s">
        <v>95</v>
      </c>
      <c r="D20" s="3" t="s">
        <v>96</v>
      </c>
      <c r="E20" s="3" t="s">
        <v>97</v>
      </c>
      <c r="F20" s="3" t="s">
        <v>98</v>
      </c>
      <c r="G20" s="3" t="s">
        <v>99</v>
      </c>
      <c r="H20" s="3" t="s">
        <v>100</v>
      </c>
      <c r="I20" s="3" t="s">
        <v>101</v>
      </c>
      <c r="J20" s="3" t="s">
        <v>102</v>
      </c>
      <c r="K20" s="3" t="s">
        <v>103</v>
      </c>
    </row>
    <row r="21" spans="1:11" x14ac:dyDescent="0.25">
      <c r="A21" s="5" t="s">
        <v>22</v>
      </c>
      <c r="B21" s="3" t="s">
        <v>104</v>
      </c>
      <c r="C21" s="3" t="s">
        <v>105</v>
      </c>
      <c r="D21" s="3" t="s">
        <v>106</v>
      </c>
      <c r="E21" s="3" t="s">
        <v>107</v>
      </c>
      <c r="F21" s="3" t="s">
        <v>49</v>
      </c>
      <c r="G21" s="3" t="s">
        <v>88</v>
      </c>
      <c r="H21" s="3" t="s">
        <v>108</v>
      </c>
      <c r="I21" s="3" t="s">
        <v>109</v>
      </c>
      <c r="J21" s="3" t="s">
        <v>110</v>
      </c>
      <c r="K21" s="3" t="s">
        <v>111</v>
      </c>
    </row>
    <row r="25" spans="1:11" x14ac:dyDescent="0.25">
      <c r="A25" s="6" t="s">
        <v>112</v>
      </c>
      <c r="B25">
        <v>44</v>
      </c>
    </row>
    <row r="26" spans="1:11" x14ac:dyDescent="0.25">
      <c r="A26" s="6" t="s">
        <v>113</v>
      </c>
      <c r="B26" t="s">
        <v>114</v>
      </c>
    </row>
    <row r="28" spans="1:11" x14ac:dyDescent="0.25">
      <c r="A28" t="s">
        <v>115</v>
      </c>
    </row>
    <row r="29" spans="1:11" x14ac:dyDescent="0.25">
      <c r="A29" t="s">
        <v>116</v>
      </c>
    </row>
    <row r="30" spans="1:11" x14ac:dyDescent="0.25">
      <c r="A30" t="s">
        <v>117</v>
      </c>
    </row>
    <row r="31" spans="1:11" x14ac:dyDescent="0.25">
      <c r="A31" t="s">
        <v>118</v>
      </c>
    </row>
    <row r="32" spans="1:11" x14ac:dyDescent="0.25">
      <c r="A32" t="s">
        <v>119</v>
      </c>
    </row>
    <row r="33" spans="1:2" x14ac:dyDescent="0.25">
      <c r="A33" t="s">
        <v>120</v>
      </c>
    </row>
    <row r="34" spans="1:2" x14ac:dyDescent="0.25">
      <c r="A34" t="s">
        <v>121</v>
      </c>
    </row>
    <row r="35" spans="1:2" x14ac:dyDescent="0.25">
      <c r="A35" t="s">
        <v>122</v>
      </c>
    </row>
    <row r="37" spans="1:2" x14ac:dyDescent="0.25">
      <c r="A37" s="6" t="s">
        <v>112</v>
      </c>
      <c r="B37">
        <v>45</v>
      </c>
    </row>
    <row r="38" spans="1:2" x14ac:dyDescent="0.25">
      <c r="A38" s="6" t="s">
        <v>113</v>
      </c>
      <c r="B38" t="s">
        <v>123</v>
      </c>
    </row>
    <row r="40" spans="1:2" x14ac:dyDescent="0.25">
      <c r="A40" t="s">
        <v>115</v>
      </c>
    </row>
    <row r="41" spans="1:2" x14ac:dyDescent="0.25">
      <c r="A41" t="s">
        <v>116</v>
      </c>
    </row>
    <row r="42" spans="1:2" x14ac:dyDescent="0.25">
      <c r="A42" t="s">
        <v>117</v>
      </c>
    </row>
    <row r="43" spans="1:2" x14ac:dyDescent="0.25">
      <c r="A43" t="s">
        <v>118</v>
      </c>
    </row>
    <row r="44" spans="1:2" x14ac:dyDescent="0.25">
      <c r="A44" t="s">
        <v>119</v>
      </c>
    </row>
    <row r="45" spans="1:2" x14ac:dyDescent="0.25">
      <c r="A45" t="s">
        <v>120</v>
      </c>
    </row>
    <row r="46" spans="1:2" x14ac:dyDescent="0.25">
      <c r="A46" t="s">
        <v>121</v>
      </c>
    </row>
    <row r="47" spans="1:2" x14ac:dyDescent="0.25">
      <c r="A47" t="s">
        <v>122</v>
      </c>
    </row>
    <row r="49" spans="1:2" x14ac:dyDescent="0.25">
      <c r="A49" s="6" t="s">
        <v>112</v>
      </c>
      <c r="B49">
        <v>46</v>
      </c>
    </row>
    <row r="50" spans="1:2" x14ac:dyDescent="0.25">
      <c r="A50" s="6" t="s">
        <v>113</v>
      </c>
      <c r="B50" t="s">
        <v>124</v>
      </c>
    </row>
    <row r="52" spans="1:2" x14ac:dyDescent="0.25">
      <c r="A52" t="s">
        <v>115</v>
      </c>
    </row>
    <row r="53" spans="1:2" x14ac:dyDescent="0.25">
      <c r="A53" t="s">
        <v>116</v>
      </c>
    </row>
    <row r="54" spans="1:2" x14ac:dyDescent="0.25">
      <c r="A54" t="s">
        <v>117</v>
      </c>
    </row>
    <row r="55" spans="1:2" x14ac:dyDescent="0.25">
      <c r="A55" t="s">
        <v>118</v>
      </c>
    </row>
    <row r="56" spans="1:2" x14ac:dyDescent="0.25">
      <c r="A56" t="s">
        <v>119</v>
      </c>
    </row>
    <row r="57" spans="1:2" x14ac:dyDescent="0.25">
      <c r="A57" t="s">
        <v>120</v>
      </c>
    </row>
    <row r="58" spans="1:2" x14ac:dyDescent="0.25">
      <c r="A58" t="s">
        <v>121</v>
      </c>
    </row>
    <row r="59" spans="1:2" x14ac:dyDescent="0.25">
      <c r="A59" t="s">
        <v>122</v>
      </c>
    </row>
    <row r="61" spans="1:2" x14ac:dyDescent="0.25">
      <c r="A61" s="6" t="s">
        <v>112</v>
      </c>
      <c r="B61">
        <v>47</v>
      </c>
    </row>
    <row r="62" spans="1:2" x14ac:dyDescent="0.25">
      <c r="A62" s="6" t="s">
        <v>113</v>
      </c>
      <c r="B62" t="s">
        <v>125</v>
      </c>
    </row>
    <row r="64" spans="1:2" x14ac:dyDescent="0.25">
      <c r="A64" t="s">
        <v>115</v>
      </c>
    </row>
    <row r="65" spans="1:2" x14ac:dyDescent="0.25">
      <c r="A65" t="s">
        <v>116</v>
      </c>
    </row>
    <row r="66" spans="1:2" x14ac:dyDescent="0.25">
      <c r="A66" t="s">
        <v>117</v>
      </c>
    </row>
    <row r="67" spans="1:2" x14ac:dyDescent="0.25">
      <c r="A67" t="s">
        <v>118</v>
      </c>
    </row>
    <row r="68" spans="1:2" x14ac:dyDescent="0.25">
      <c r="A68" t="s">
        <v>119</v>
      </c>
    </row>
    <row r="69" spans="1:2" x14ac:dyDescent="0.25">
      <c r="A69" t="s">
        <v>120</v>
      </c>
    </row>
    <row r="70" spans="1:2" x14ac:dyDescent="0.25">
      <c r="A70" t="s">
        <v>121</v>
      </c>
    </row>
    <row r="71" spans="1:2" x14ac:dyDescent="0.25">
      <c r="A71" t="s">
        <v>122</v>
      </c>
    </row>
    <row r="73" spans="1:2" x14ac:dyDescent="0.25">
      <c r="A73" s="6" t="s">
        <v>112</v>
      </c>
      <c r="B73">
        <v>48</v>
      </c>
    </row>
    <row r="74" spans="1:2" x14ac:dyDescent="0.25">
      <c r="A74" s="6" t="s">
        <v>113</v>
      </c>
      <c r="B74" t="s">
        <v>126</v>
      </c>
    </row>
    <row r="76" spans="1:2" x14ac:dyDescent="0.25">
      <c r="A76" t="s">
        <v>115</v>
      </c>
    </row>
    <row r="77" spans="1:2" x14ac:dyDescent="0.25">
      <c r="A77" t="s">
        <v>116</v>
      </c>
    </row>
    <row r="78" spans="1:2" x14ac:dyDescent="0.25">
      <c r="A78" t="s">
        <v>117</v>
      </c>
    </row>
    <row r="79" spans="1:2" x14ac:dyDescent="0.25">
      <c r="A79" t="s">
        <v>118</v>
      </c>
    </row>
    <row r="80" spans="1:2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</sheetData>
  <mergeCells count="18">
    <mergeCell ref="A1:J1"/>
    <mergeCell ref="A3:A5"/>
    <mergeCell ref="B3:B4"/>
    <mergeCell ref="C3:E3"/>
    <mergeCell ref="F3:H3"/>
    <mergeCell ref="I3:K3"/>
    <mergeCell ref="C4:C5"/>
    <mergeCell ref="D4:E4"/>
    <mergeCell ref="F4:F5"/>
    <mergeCell ref="G4:H4"/>
    <mergeCell ref="I4:I5"/>
    <mergeCell ref="J4:K4"/>
    <mergeCell ref="B19:K19"/>
    <mergeCell ref="B6:K6"/>
    <mergeCell ref="B9:K9"/>
    <mergeCell ref="B12:K12"/>
    <mergeCell ref="B13:K13"/>
    <mergeCell ref="B16:K16"/>
  </mergeCells>
  <pageMargins left="0.75" right="0.75" top="1" bottom="1" header="0.5" footer="0.5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labeling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Haoyu Dong</cp:lastModifiedBy>
  <dcterms:created xsi:type="dcterms:W3CDTF">2021-03-03T10:58:55Z</dcterms:created>
  <dcterms:modified xsi:type="dcterms:W3CDTF">2021-03-17T08:20:51Z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2021-03-17T08:19:50Z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d4f62eef-d2cf-4bb8-b00d-cf91738552c5</vt:lpwstr>
  </property>
  <property fmtid="{D5CDD505-2E9C-101B-9397-08002B2CF9AE}" pid="8" name="MSIP_Label_f42aa342-8706-4288-bd11-ebb85995028c_ContentBits">
    <vt:lpwstr>0</vt:lpwstr>
  </property>
</Properties>
</file>