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13"/>
  <workbookPr/>
  <mc:AlternateContent xmlns:mc="http://schemas.openxmlformats.org/markup-compatibility/2006">
    <mc:Choice Requires="x15">
      <x15ac:absPath xmlns:x15ac="http://schemas.microsoft.com/office/spreadsheetml/2010/11/ac" url="C:\Users\hadong\Downloads\Table Sentences Rephrasing-Batch1\"/>
    </mc:Choice>
  </mc:AlternateContent>
  <xr:revisionPtr revIDLastSave="0" documentId="13_ncr:1_{E299947A-B678-4CE8-BF18-69BC473D2384}" xr6:coauthVersionLast="46" xr6:coauthVersionMax="46" xr10:uidLastSave="{00000000-0000-0000-0000-000000000000}"/>
  <bookViews>
    <workbookView xWindow="-120" yWindow="-120" windowWidth="29040" windowHeight="17790" xr2:uid="{00000000-000D-0000-FFFF-FFFF00000000}"/>
  </bookViews>
  <sheets>
    <sheet name="labeling" sheetId="1" r:id="rId1"/>
    <sheet name="original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3" i="1" l="1"/>
  <c r="G91" i="1"/>
  <c r="B46" i="1"/>
  <c r="F91" i="1"/>
  <c r="E91" i="1"/>
  <c r="D91" i="1"/>
  <c r="B91" i="1"/>
  <c r="B81" i="1"/>
  <c r="D79" i="1"/>
  <c r="C79" i="1"/>
  <c r="B79" i="1"/>
  <c r="B69" i="1"/>
  <c r="C67" i="1"/>
  <c r="B67" i="1"/>
  <c r="B57" i="1"/>
  <c r="C55" i="1"/>
  <c r="B55" i="1"/>
  <c r="B48" i="1"/>
  <c r="D46" i="1"/>
  <c r="C46" i="1"/>
</calcChain>
</file>

<file path=xl/sharedStrings.xml><?xml version="1.0" encoding="utf-8"?>
<sst xmlns="http://schemas.openxmlformats.org/spreadsheetml/2006/main" count="470" uniqueCount="164">
  <si>
    <t>Table 3: Mean daily total sugars intake, in grams, by misreporting status and sex, household population aged 19 and older, Canada excluding territories, 2004 vs. 2015
Table summary: This table displays the results of Mean daily total sugars intake Total, Under-reporters, Plausible reporters, Over-reporters, Mean grams and 95% confidence interval (appearing as column headers).</t>
  </si>
  <si>
    <t>Total</t>
  </si>
  <si>
    <t>Under-reporters</t>
  </si>
  <si>
    <t>Plausible reporters</t>
  </si>
  <si>
    <t>Over-reporters</t>
  </si>
  <si>
    <t>Mean grams</t>
  </si>
  <si>
    <t>95% confidence interval</t>
  </si>
  <si>
    <t>from</t>
  </si>
  <si>
    <t>to</t>
  </si>
  <si>
    <t>All adults</t>
  </si>
  <si>
    <t>Food and beverages</t>
  </si>
  <si>
    <t>2004</t>
  </si>
  <si>
    <t>93</t>
  </si>
  <si>
    <t>91</t>
  </si>
  <si>
    <t>95</t>
  </si>
  <si>
    <t>54</t>
  </si>
  <si>
    <t>52</t>
  </si>
  <si>
    <t>56</t>
  </si>
  <si>
    <t>97</t>
  </si>
  <si>
    <t>99</t>
  </si>
  <si>
    <t>154</t>
  </si>
  <si>
    <t>148</t>
  </si>
  <si>
    <t>161</t>
  </si>
  <si>
    <t>2015</t>
  </si>
  <si>
    <t>85</t>
  </si>
  <si>
    <t>83</t>
  </si>
  <si>
    <t>87</t>
  </si>
  <si>
    <t>55</t>
  </si>
  <si>
    <t>53</t>
  </si>
  <si>
    <t>57</t>
  </si>
  <si>
    <t>146</t>
  </si>
  <si>
    <t>136</t>
  </si>
  <si>
    <t>156</t>
  </si>
  <si>
    <t>Food alone</t>
  </si>
  <si>
    <t>33</t>
  </si>
  <si>
    <t>32</t>
  </si>
  <si>
    <t>34</t>
  </si>
  <si>
    <t>58</t>
  </si>
  <si>
    <t>96</t>
  </si>
  <si>
    <t>59</t>
  </si>
  <si>
    <t>39</t>
  </si>
  <si>
    <t>37</t>
  </si>
  <si>
    <t>40</t>
  </si>
  <si>
    <t>64</t>
  </si>
  <si>
    <t>62</t>
  </si>
  <si>
    <t>66</t>
  </si>
  <si>
    <t>89</t>
  </si>
  <si>
    <t>104</t>
  </si>
  <si>
    <t>Beverages alone</t>
  </si>
  <si>
    <t>38</t>
  </si>
  <si>
    <t>21</t>
  </si>
  <si>
    <t>20</t>
  </si>
  <si>
    <t>22</t>
  </si>
  <si>
    <t>42</t>
  </si>
  <si>
    <t>63</t>
  </si>
  <si>
    <t>68</t>
  </si>
  <si>
    <t>27</t>
  </si>
  <si>
    <t>26</t>
  </si>
  <si>
    <t>28</t>
  </si>
  <si>
    <t>16</t>
  </si>
  <si>
    <t>15</t>
  </si>
  <si>
    <t>18</t>
  </si>
  <si>
    <t>31</t>
  </si>
  <si>
    <t>29</t>
  </si>
  <si>
    <t>49</t>
  </si>
  <si>
    <t>43</t>
  </si>
  <si>
    <t>Males</t>
  </si>
  <si>
    <t>102</t>
  </si>
  <si>
    <t>100</t>
  </si>
  <si>
    <t>105</t>
  </si>
  <si>
    <t>60</t>
  </si>
  <si>
    <t>109</t>
  </si>
  <si>
    <t>106</t>
  </si>
  <si>
    <t>112</t>
  </si>
  <si>
    <t>167</t>
  </si>
  <si>
    <t>158</t>
  </si>
  <si>
    <t>176</t>
  </si>
  <si>
    <t>94</t>
  </si>
  <si>
    <t>92</t>
  </si>
  <si>
    <t>103</t>
  </si>
  <si>
    <t>110</t>
  </si>
  <si>
    <t>159</t>
  </si>
  <si>
    <t>143</t>
  </si>
  <si>
    <t>36</t>
  </si>
  <si>
    <t>86</t>
  </si>
  <si>
    <t>98</t>
  </si>
  <si>
    <t>69</t>
  </si>
  <si>
    <t>71</t>
  </si>
  <si>
    <t>88</t>
  </si>
  <si>
    <t>115</t>
  </si>
  <si>
    <t>45</t>
  </si>
  <si>
    <t>47</t>
  </si>
  <si>
    <t>24</t>
  </si>
  <si>
    <t>25</t>
  </si>
  <si>
    <t>48</t>
  </si>
  <si>
    <t>46</t>
  </si>
  <si>
    <t>51</t>
  </si>
  <si>
    <t>75</t>
  </si>
  <si>
    <t>67</t>
  </si>
  <si>
    <t>35</t>
  </si>
  <si>
    <t>19</t>
  </si>
  <si>
    <t>17</t>
  </si>
  <si>
    <t>41</t>
  </si>
  <si>
    <t>Females</t>
  </si>
  <si>
    <t>80</t>
  </si>
  <si>
    <t>50</t>
  </si>
  <si>
    <t>139</t>
  </si>
  <si>
    <t>130</t>
  </si>
  <si>
    <t>149</t>
  </si>
  <si>
    <t>73</t>
  </si>
  <si>
    <t>77</t>
  </si>
  <si>
    <t>131</t>
  </si>
  <si>
    <t>121</t>
  </si>
  <si>
    <t>141</t>
  </si>
  <si>
    <t>30</t>
  </si>
  <si>
    <t>90</t>
  </si>
  <si>
    <t>61</t>
  </si>
  <si>
    <t>84</t>
  </si>
  <si>
    <t>23</t>
  </si>
  <si>
    <t>14</t>
  </si>
  <si>
    <t>12</t>
  </si>
  <si>
    <t>table descriptive sentence id:</t>
  </si>
  <si>
    <t>table descriptive sentence:</t>
  </si>
  <si>
    <t xml:space="preserve">Overall, Canadians aged 19 and older reported consuming an average of 85 grams (20 teaspoons) of total sugars in 2015, whereas plausible reporters consumed 95 grams (23 teaspoons). </t>
  </si>
  <si>
    <t>sub-sentence (complete &amp; fix grammar):</t>
  </si>
  <si>
    <t>sub-sentence after deletion &amp; decontextualization:</t>
  </si>
  <si>
    <t>key part to be questioned:</t>
  </si>
  <si>
    <t>schema linking phrases:</t>
  </si>
  <si>
    <t>schema linking positions:</t>
  </si>
  <si>
    <t>question rewrite:</t>
  </si>
  <si>
    <t>answer (formula):</t>
  </si>
  <si>
    <t>aggregation type:</t>
  </si>
  <si>
    <t xml:space="preserve"> Approximately one-third of sugars came from beverages. </t>
  </si>
  <si>
    <t xml:space="preserve">Average daily total sugars intakes from food alone were higher in 2015, though not for over-reporters or for female adults overall. </t>
  </si>
  <si>
    <t>Average total sugars intakes from beverages alone were lower in 2015 for all adults, male and female, regardless of misreporting status, although there was no change among female over-reporters.</t>
  </si>
  <si>
    <t xml:space="preserve">For adults, similar trends were found (Table 3). </t>
  </si>
  <si>
    <t>whereas plausible reporters consumed 95 grams.</t>
  </si>
  <si>
    <t xml:space="preserve">Overall, Canadians aged 19 and older reported consuming an average of 85 grams of total sugars in 2015. </t>
  </si>
  <si>
    <t xml:space="preserve">Canadians aged 19 and older reported consuming an average of 85 grams of total sugars in 2015. </t>
  </si>
  <si>
    <t xml:space="preserve">Canadians aged 19 and older </t>
  </si>
  <si>
    <t>total sugars</t>
  </si>
  <si>
    <t>How many grams of total sugars did Canadian aged 19 and older report comsuming in 2015?</t>
  </si>
  <si>
    <t>none</t>
  </si>
  <si>
    <t>In 2015,  plausible reporters consumed 95 grams.</t>
  </si>
  <si>
    <t>plausible reporters</t>
  </si>
  <si>
    <t>How many grams of total sugar did plausible reporters consume?</t>
  </si>
  <si>
    <t>div</t>
  </si>
  <si>
    <t xml:space="preserve">In 2015,One-third of sugars came from beverages. </t>
  </si>
  <si>
    <t>One-third</t>
  </si>
  <si>
    <t>beverages</t>
  </si>
  <si>
    <t>What is the proportion of sugars from beverages in 2015?</t>
  </si>
  <si>
    <t>For all adults, average daily total sugars intakes from food alone were higher in 2015</t>
  </si>
  <si>
    <t>compare</t>
  </si>
  <si>
    <t>all adults</t>
  </si>
  <si>
    <t>average daily total sugar intakes</t>
  </si>
  <si>
    <t>food alone</t>
  </si>
  <si>
    <t>Which year has a higher average daily total sugars intakes from food alone?</t>
  </si>
  <si>
    <t>Average total sugars intakes from beverages alone were lower in 2015 for all adults, male and female, regardless of misreporting status</t>
  </si>
  <si>
    <t>Average total sugars intakes</t>
  </si>
  <si>
    <t xml:space="preserve"> male</t>
  </si>
  <si>
    <t xml:space="preserve"> female</t>
  </si>
  <si>
    <t>regardless of misreporting status</t>
  </si>
  <si>
    <t>A13,A23,A33</t>
  </si>
  <si>
    <t>Which year has a  lower average total sugars intakes from beverages alone for all adults,male and female, regardless of misrporting status?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</si>
</sst>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none">
        <fgColor rgb="FFEEEEE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3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 indent="1"/>
    </xf>
    <xf numFmtId="0" fontId="2" fillId="3" borderId="1" xfId="0" applyFont="1" applyFill="1" applyBorder="1" applyAlignment="1">
      <alignment vertical="top" wrapText="1" inden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0" fillId="0" borderId="0" xfId="0"/>
    <xf numFmtId="0" fontId="2" fillId="0" borderId="1" xfId="0" applyNumberFormat="1" applyFont="1" applyBorder="1" applyAlignment="1">
      <alignment wrapText="1"/>
    </xf>
    <xf numFmtId="12" fontId="0" fillId="0" borderId="0" xfId="1" applyNumberFormat="1" applyFont="1" applyFill="1"/>
    <xf numFmtId="12" fontId="0" fillId="0" borderId="0" xfId="0" applyNumberFormat="1"/>
    <xf numFmtId="0" fontId="1" fillId="4" borderId="0" xfId="0" applyFont="1" applyFill="1"/>
    <xf numFmtId="0" fontId="0" fillId="4" borderId="0" xfId="0" applyFill="1"/>
    <xf numFmtId="0" fontId="1" fillId="2" borderId="1" xfId="0" applyFont="1" applyFill="1" applyBorder="1" applyAlignment="1">
      <alignment vertical="top" wrapText="1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2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6"/>
  <sheetViews>
    <sheetView tabSelected="1" topLeftCell="A78" zoomScale="145" zoomScaleNormal="145" workbookViewId="0">
      <selection activeCell="B94" sqref="B94"/>
    </sheetView>
  </sheetViews>
  <sheetFormatPr defaultColWidth="8.85546875" defaultRowHeight="15" x14ac:dyDescent="0.25"/>
  <cols>
    <col min="1" max="1" width="26" customWidth="1"/>
    <col min="2" max="2" width="6.42578125" customWidth="1"/>
    <col min="3" max="3" width="7.85546875" customWidth="1"/>
    <col min="4" max="4" width="6.42578125" customWidth="1"/>
    <col min="5" max="5" width="5.140625" customWidth="1"/>
    <col min="6" max="6" width="7.85546875" customWidth="1"/>
    <col min="7" max="7" width="5.140625" customWidth="1"/>
    <col min="8" max="8" width="6.42578125" customWidth="1"/>
    <col min="9" max="9" width="7.85546875" customWidth="1"/>
    <col min="10" max="11" width="6.42578125" customWidth="1"/>
    <col min="12" max="12" width="7.85546875" customWidth="1"/>
    <col min="13" max="13" width="6.42578125" customWidth="1"/>
  </cols>
  <sheetData>
    <row r="1" spans="1:1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3" spans="1:15" x14ac:dyDescent="0.25">
      <c r="A3" s="17"/>
      <c r="B3" s="12" t="s">
        <v>1</v>
      </c>
      <c r="C3" s="13"/>
      <c r="D3" s="14"/>
      <c r="E3" s="12" t="s">
        <v>2</v>
      </c>
      <c r="F3" s="13"/>
      <c r="G3" s="14"/>
      <c r="H3" s="12" t="s">
        <v>3</v>
      </c>
      <c r="I3" s="13"/>
      <c r="J3" s="14"/>
      <c r="K3" s="12" t="s">
        <v>4</v>
      </c>
      <c r="L3" s="13"/>
      <c r="M3" s="14"/>
    </row>
    <row r="4" spans="1:15" x14ac:dyDescent="0.25">
      <c r="A4" s="18"/>
      <c r="B4" s="12" t="s">
        <v>5</v>
      </c>
      <c r="C4" s="12" t="s">
        <v>6</v>
      </c>
      <c r="D4" s="14"/>
      <c r="E4" s="12" t="s">
        <v>5</v>
      </c>
      <c r="F4" s="12" t="s">
        <v>6</v>
      </c>
      <c r="G4" s="14"/>
      <c r="H4" s="12" t="s">
        <v>5</v>
      </c>
      <c r="I4" s="12" t="s">
        <v>6</v>
      </c>
      <c r="J4" s="14"/>
      <c r="K4" s="12" t="s">
        <v>5</v>
      </c>
      <c r="L4" s="12" t="s">
        <v>6</v>
      </c>
      <c r="M4" s="14"/>
    </row>
    <row r="5" spans="1:15" x14ac:dyDescent="0.25">
      <c r="A5" s="15"/>
      <c r="B5" s="15"/>
      <c r="C5" s="1" t="s">
        <v>7</v>
      </c>
      <c r="D5" s="1" t="s">
        <v>8</v>
      </c>
      <c r="E5" s="15"/>
      <c r="F5" s="1" t="s">
        <v>7</v>
      </c>
      <c r="G5" s="1" t="s">
        <v>8</v>
      </c>
      <c r="H5" s="15"/>
      <c r="I5" s="1" t="s">
        <v>7</v>
      </c>
      <c r="J5" s="1" t="s">
        <v>8</v>
      </c>
      <c r="K5" s="15"/>
      <c r="L5" s="1" t="s">
        <v>7</v>
      </c>
      <c r="M5" s="1" t="s">
        <v>8</v>
      </c>
    </row>
    <row r="6" spans="1:15" x14ac:dyDescent="0.25">
      <c r="A6" s="1" t="s">
        <v>9</v>
      </c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5" x14ac:dyDescent="0.25">
      <c r="A7" s="2" t="s">
        <v>10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5" x14ac:dyDescent="0.25">
      <c r="A8" s="3" t="s">
        <v>11</v>
      </c>
      <c r="B8" s="7">
        <v>93</v>
      </c>
      <c r="C8" s="7">
        <v>91</v>
      </c>
      <c r="D8" s="7">
        <v>95</v>
      </c>
      <c r="E8" s="7">
        <v>54</v>
      </c>
      <c r="F8" s="7">
        <v>52</v>
      </c>
      <c r="G8" s="7">
        <v>56</v>
      </c>
      <c r="H8" s="7">
        <v>97</v>
      </c>
      <c r="I8" s="7">
        <v>95</v>
      </c>
      <c r="J8" s="7">
        <v>99</v>
      </c>
      <c r="K8" s="7">
        <v>154</v>
      </c>
      <c r="L8" s="7">
        <v>148</v>
      </c>
      <c r="M8" s="7">
        <v>161</v>
      </c>
      <c r="O8" s="8"/>
    </row>
    <row r="9" spans="1:15" x14ac:dyDescent="0.25">
      <c r="A9" s="3" t="s">
        <v>23</v>
      </c>
      <c r="B9" s="7">
        <v>85</v>
      </c>
      <c r="C9" s="7">
        <v>83</v>
      </c>
      <c r="D9" s="7">
        <v>87</v>
      </c>
      <c r="E9" s="7">
        <v>55</v>
      </c>
      <c r="F9" s="7">
        <v>53</v>
      </c>
      <c r="G9" s="7">
        <v>57</v>
      </c>
      <c r="H9" s="7">
        <v>95</v>
      </c>
      <c r="I9" s="7">
        <v>93</v>
      </c>
      <c r="J9" s="7">
        <v>97</v>
      </c>
      <c r="K9" s="7">
        <v>146</v>
      </c>
      <c r="L9" s="7">
        <v>136</v>
      </c>
      <c r="M9" s="7">
        <v>156</v>
      </c>
      <c r="N9" s="9"/>
    </row>
    <row r="10" spans="1:15" x14ac:dyDescent="0.25">
      <c r="A10" s="2" t="s">
        <v>33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spans="1:15" x14ac:dyDescent="0.25">
      <c r="A11" s="3" t="s">
        <v>11</v>
      </c>
      <c r="B11" s="7">
        <v>55</v>
      </c>
      <c r="C11" s="7">
        <v>54</v>
      </c>
      <c r="D11" s="7">
        <v>56</v>
      </c>
      <c r="E11" s="7">
        <v>33</v>
      </c>
      <c r="F11" s="7">
        <v>32</v>
      </c>
      <c r="G11" s="7">
        <v>34</v>
      </c>
      <c r="H11" s="7">
        <v>57</v>
      </c>
      <c r="I11" s="7">
        <v>55</v>
      </c>
      <c r="J11" s="7">
        <v>58</v>
      </c>
      <c r="K11" s="7">
        <v>91</v>
      </c>
      <c r="L11" s="7">
        <v>87</v>
      </c>
      <c r="M11" s="7">
        <v>96</v>
      </c>
    </row>
    <row r="12" spans="1:15" x14ac:dyDescent="0.25">
      <c r="A12" s="3" t="s">
        <v>23</v>
      </c>
      <c r="B12" s="7">
        <v>58</v>
      </c>
      <c r="C12" s="7">
        <v>56</v>
      </c>
      <c r="D12" s="7">
        <v>59</v>
      </c>
      <c r="E12" s="7">
        <v>39</v>
      </c>
      <c r="F12" s="7">
        <v>37</v>
      </c>
      <c r="G12" s="7">
        <v>40</v>
      </c>
      <c r="H12" s="7">
        <v>64</v>
      </c>
      <c r="I12" s="7">
        <v>62</v>
      </c>
      <c r="J12" s="7">
        <v>66</v>
      </c>
      <c r="K12" s="7">
        <v>96</v>
      </c>
      <c r="L12" s="7">
        <v>89</v>
      </c>
      <c r="M12" s="7">
        <v>104</v>
      </c>
    </row>
    <row r="13" spans="1:15" x14ac:dyDescent="0.25">
      <c r="A13" s="2" t="s">
        <v>48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4"/>
    </row>
    <row r="14" spans="1:15" x14ac:dyDescent="0.25">
      <c r="A14" s="3" t="s">
        <v>11</v>
      </c>
      <c r="B14" s="7">
        <v>38</v>
      </c>
      <c r="C14" s="7">
        <v>37</v>
      </c>
      <c r="D14" s="7">
        <v>39</v>
      </c>
      <c r="E14" s="7">
        <v>21</v>
      </c>
      <c r="F14" s="7">
        <v>20</v>
      </c>
      <c r="G14" s="7">
        <v>22</v>
      </c>
      <c r="H14" s="7">
        <v>40</v>
      </c>
      <c r="I14" s="7">
        <v>39</v>
      </c>
      <c r="J14" s="7">
        <v>42</v>
      </c>
      <c r="K14" s="7">
        <v>63</v>
      </c>
      <c r="L14" s="7">
        <v>58</v>
      </c>
      <c r="M14" s="7">
        <v>68</v>
      </c>
    </row>
    <row r="15" spans="1:15" x14ac:dyDescent="0.25">
      <c r="A15" s="3" t="s">
        <v>23</v>
      </c>
      <c r="B15" s="7">
        <v>27</v>
      </c>
      <c r="C15" s="7">
        <v>26</v>
      </c>
      <c r="D15" s="7">
        <v>28</v>
      </c>
      <c r="E15" s="7">
        <v>16</v>
      </c>
      <c r="F15" s="7">
        <v>15</v>
      </c>
      <c r="G15" s="7">
        <v>18</v>
      </c>
      <c r="H15" s="7">
        <v>31</v>
      </c>
      <c r="I15" s="7">
        <v>29</v>
      </c>
      <c r="J15" s="7">
        <v>33</v>
      </c>
      <c r="K15" s="7">
        <v>49</v>
      </c>
      <c r="L15" s="7">
        <v>43</v>
      </c>
      <c r="M15" s="7">
        <v>55</v>
      </c>
    </row>
    <row r="16" spans="1:15" x14ac:dyDescent="0.25">
      <c r="A16" s="1" t="s">
        <v>66</v>
      </c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4"/>
    </row>
    <row r="17" spans="1:13" x14ac:dyDescent="0.25">
      <c r="A17" s="2" t="s">
        <v>10</v>
      </c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4"/>
    </row>
    <row r="18" spans="1:13" x14ac:dyDescent="0.25">
      <c r="A18" s="3" t="s">
        <v>11</v>
      </c>
      <c r="B18" s="7">
        <v>102</v>
      </c>
      <c r="C18" s="7">
        <v>100</v>
      </c>
      <c r="D18" s="7">
        <v>105</v>
      </c>
      <c r="E18" s="7">
        <v>58</v>
      </c>
      <c r="F18" s="7">
        <v>55</v>
      </c>
      <c r="G18" s="7">
        <v>60</v>
      </c>
      <c r="H18" s="7">
        <v>109</v>
      </c>
      <c r="I18" s="7">
        <v>106</v>
      </c>
      <c r="J18" s="7">
        <v>112</v>
      </c>
      <c r="K18" s="7">
        <v>167</v>
      </c>
      <c r="L18" s="7">
        <v>158</v>
      </c>
      <c r="M18" s="7">
        <v>176</v>
      </c>
    </row>
    <row r="19" spans="1:13" x14ac:dyDescent="0.25">
      <c r="A19" s="3" t="s">
        <v>23</v>
      </c>
      <c r="B19" s="7">
        <v>94</v>
      </c>
      <c r="C19" s="7">
        <v>92</v>
      </c>
      <c r="D19" s="7">
        <v>97</v>
      </c>
      <c r="E19" s="7">
        <v>60</v>
      </c>
      <c r="F19" s="7">
        <v>57</v>
      </c>
      <c r="G19" s="7">
        <v>62</v>
      </c>
      <c r="H19" s="7">
        <v>106</v>
      </c>
      <c r="I19" s="4">
        <v>103</v>
      </c>
      <c r="J19" s="7">
        <v>110</v>
      </c>
      <c r="K19" s="7">
        <v>159</v>
      </c>
      <c r="L19" s="7">
        <v>143</v>
      </c>
      <c r="M19" s="7">
        <v>176</v>
      </c>
    </row>
    <row r="20" spans="1:13" x14ac:dyDescent="0.25">
      <c r="A20" s="2" t="s">
        <v>33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4"/>
    </row>
    <row r="21" spans="1:13" x14ac:dyDescent="0.25">
      <c r="A21" s="3" t="s">
        <v>11</v>
      </c>
      <c r="B21" s="7">
        <v>57</v>
      </c>
      <c r="C21" s="7">
        <v>55</v>
      </c>
      <c r="D21" s="7">
        <v>59</v>
      </c>
      <c r="E21" s="7">
        <v>34</v>
      </c>
      <c r="F21" s="7">
        <v>32</v>
      </c>
      <c r="G21" s="7">
        <v>36</v>
      </c>
      <c r="H21" s="7">
        <v>60</v>
      </c>
      <c r="I21" s="7">
        <v>58</v>
      </c>
      <c r="J21" s="7">
        <v>63</v>
      </c>
      <c r="K21" s="7">
        <v>92</v>
      </c>
      <c r="L21" s="7">
        <v>86</v>
      </c>
      <c r="M21" s="7">
        <v>98</v>
      </c>
    </row>
    <row r="22" spans="1:13" x14ac:dyDescent="0.25">
      <c r="A22" s="3" t="s">
        <v>23</v>
      </c>
      <c r="B22" s="7">
        <v>62</v>
      </c>
      <c r="C22" s="7">
        <v>60</v>
      </c>
      <c r="D22" s="7">
        <v>63</v>
      </c>
      <c r="E22" s="7">
        <v>40</v>
      </c>
      <c r="F22" s="7">
        <v>38</v>
      </c>
      <c r="G22" s="7">
        <v>43</v>
      </c>
      <c r="H22" s="7">
        <v>69</v>
      </c>
      <c r="I22" s="7">
        <v>66</v>
      </c>
      <c r="J22" s="7">
        <v>71</v>
      </c>
      <c r="K22" s="7">
        <v>102</v>
      </c>
      <c r="L22" s="7">
        <v>88</v>
      </c>
      <c r="M22" s="7">
        <v>115</v>
      </c>
    </row>
    <row r="23" spans="1:13" x14ac:dyDescent="0.25">
      <c r="A23" s="2" t="s">
        <v>48</v>
      </c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4"/>
    </row>
    <row r="24" spans="1:13" x14ac:dyDescent="0.25">
      <c r="A24" s="3" t="s">
        <v>11</v>
      </c>
      <c r="B24" s="7">
        <v>45</v>
      </c>
      <c r="C24" s="7">
        <v>43</v>
      </c>
      <c r="D24" s="7">
        <v>47</v>
      </c>
      <c r="E24" s="7">
        <v>24</v>
      </c>
      <c r="F24" s="7">
        <v>22</v>
      </c>
      <c r="G24" s="7">
        <v>25</v>
      </c>
      <c r="H24" s="7">
        <v>48</v>
      </c>
      <c r="I24" s="7">
        <v>46</v>
      </c>
      <c r="J24" s="7">
        <v>51</v>
      </c>
      <c r="K24" s="7">
        <v>75</v>
      </c>
      <c r="L24" s="7">
        <v>67</v>
      </c>
      <c r="M24" s="7">
        <v>83</v>
      </c>
    </row>
    <row r="25" spans="1:13" x14ac:dyDescent="0.25">
      <c r="A25" s="3" t="s">
        <v>23</v>
      </c>
      <c r="B25" s="7">
        <v>33</v>
      </c>
      <c r="C25" s="7">
        <v>31</v>
      </c>
      <c r="D25" s="7">
        <v>35</v>
      </c>
      <c r="E25" s="7">
        <v>19</v>
      </c>
      <c r="F25" s="7">
        <v>17</v>
      </c>
      <c r="G25" s="7">
        <v>21</v>
      </c>
      <c r="H25" s="7">
        <v>38</v>
      </c>
      <c r="I25" s="7">
        <v>35</v>
      </c>
      <c r="J25" s="7">
        <v>41</v>
      </c>
      <c r="K25" s="7">
        <v>58</v>
      </c>
      <c r="L25" s="7">
        <v>49</v>
      </c>
      <c r="M25" s="7">
        <v>67</v>
      </c>
    </row>
    <row r="26" spans="1:13" x14ac:dyDescent="0.25">
      <c r="A26" s="1" t="s">
        <v>103</v>
      </c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4"/>
    </row>
    <row r="27" spans="1:13" x14ac:dyDescent="0.25">
      <c r="A27" s="2" t="s">
        <v>10</v>
      </c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4"/>
    </row>
    <row r="28" spans="1:13" x14ac:dyDescent="0.25">
      <c r="A28" s="3" t="s">
        <v>11</v>
      </c>
      <c r="B28" s="7">
        <v>83</v>
      </c>
      <c r="C28" s="7">
        <v>80</v>
      </c>
      <c r="D28" s="7">
        <v>85</v>
      </c>
      <c r="E28" s="7">
        <v>50</v>
      </c>
      <c r="F28" s="7">
        <v>48</v>
      </c>
      <c r="G28" s="7">
        <v>52</v>
      </c>
      <c r="H28" s="7">
        <v>85</v>
      </c>
      <c r="I28" s="7">
        <v>83</v>
      </c>
      <c r="J28" s="7">
        <v>88</v>
      </c>
      <c r="K28" s="7">
        <v>139</v>
      </c>
      <c r="L28" s="7">
        <v>130</v>
      </c>
      <c r="M28" s="7">
        <v>149</v>
      </c>
    </row>
    <row r="29" spans="1:13" x14ac:dyDescent="0.25">
      <c r="A29" s="3" t="s">
        <v>23</v>
      </c>
      <c r="B29" s="7">
        <v>75</v>
      </c>
      <c r="C29" s="7">
        <v>73</v>
      </c>
      <c r="D29" s="7">
        <v>77</v>
      </c>
      <c r="E29" s="7">
        <v>50</v>
      </c>
      <c r="F29" s="7">
        <v>48</v>
      </c>
      <c r="G29" s="7">
        <v>53</v>
      </c>
      <c r="H29" s="7">
        <v>83</v>
      </c>
      <c r="I29" s="7">
        <v>80</v>
      </c>
      <c r="J29" s="7">
        <v>86</v>
      </c>
      <c r="K29" s="7">
        <v>131</v>
      </c>
      <c r="L29" s="7">
        <v>121</v>
      </c>
      <c r="M29" s="7">
        <v>141</v>
      </c>
    </row>
    <row r="30" spans="1:13" x14ac:dyDescent="0.25">
      <c r="A30" s="2" t="s">
        <v>33</v>
      </c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4"/>
    </row>
    <row r="31" spans="1:13" x14ac:dyDescent="0.25">
      <c r="A31" s="3" t="s">
        <v>11</v>
      </c>
      <c r="B31" s="7">
        <v>52</v>
      </c>
      <c r="C31" s="7">
        <v>50</v>
      </c>
      <c r="D31" s="7">
        <v>54</v>
      </c>
      <c r="E31" s="7">
        <v>32</v>
      </c>
      <c r="F31" s="7">
        <v>30</v>
      </c>
      <c r="G31" s="7">
        <v>33</v>
      </c>
      <c r="H31" s="7">
        <v>53</v>
      </c>
      <c r="I31" s="7">
        <v>51</v>
      </c>
      <c r="J31" s="7">
        <v>55</v>
      </c>
      <c r="K31" s="7">
        <v>90</v>
      </c>
      <c r="L31" s="7">
        <v>83</v>
      </c>
      <c r="M31" s="7">
        <v>98</v>
      </c>
    </row>
    <row r="32" spans="1:13" x14ac:dyDescent="0.25">
      <c r="A32" s="3" t="s">
        <v>23</v>
      </c>
      <c r="B32" s="7">
        <v>53</v>
      </c>
      <c r="C32" s="7">
        <v>52</v>
      </c>
      <c r="D32" s="7">
        <v>55</v>
      </c>
      <c r="E32" s="7">
        <v>36</v>
      </c>
      <c r="F32" s="7">
        <v>34</v>
      </c>
      <c r="G32" s="7">
        <v>38</v>
      </c>
      <c r="H32" s="7">
        <v>59</v>
      </c>
      <c r="I32" s="7">
        <v>57</v>
      </c>
      <c r="J32" s="7">
        <v>61</v>
      </c>
      <c r="K32" s="7">
        <v>91</v>
      </c>
      <c r="L32" s="7">
        <v>84</v>
      </c>
      <c r="M32" s="7">
        <v>97</v>
      </c>
    </row>
    <row r="33" spans="1:13" x14ac:dyDescent="0.25">
      <c r="A33" s="2" t="s">
        <v>48</v>
      </c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4"/>
    </row>
    <row r="34" spans="1:13" x14ac:dyDescent="0.25">
      <c r="A34" s="3" t="s">
        <v>11</v>
      </c>
      <c r="B34" s="7">
        <v>31</v>
      </c>
      <c r="C34" s="7">
        <v>29</v>
      </c>
      <c r="D34" s="7">
        <v>32</v>
      </c>
      <c r="E34" s="7">
        <v>18</v>
      </c>
      <c r="F34" s="7">
        <v>17</v>
      </c>
      <c r="G34" s="7">
        <v>20</v>
      </c>
      <c r="H34" s="7">
        <v>32</v>
      </c>
      <c r="I34" s="7">
        <v>30</v>
      </c>
      <c r="J34" s="7">
        <v>34</v>
      </c>
      <c r="K34" s="7">
        <v>49</v>
      </c>
      <c r="L34" s="7">
        <v>43</v>
      </c>
      <c r="M34" s="7">
        <v>55</v>
      </c>
    </row>
    <row r="35" spans="1:13" x14ac:dyDescent="0.25">
      <c r="A35" s="3" t="s">
        <v>23</v>
      </c>
      <c r="B35" s="7">
        <v>21</v>
      </c>
      <c r="C35" s="7">
        <v>20</v>
      </c>
      <c r="D35" s="7">
        <v>23</v>
      </c>
      <c r="E35" s="7">
        <v>14</v>
      </c>
      <c r="F35" s="7">
        <v>12</v>
      </c>
      <c r="G35" s="7">
        <v>15</v>
      </c>
      <c r="H35" s="7">
        <v>24</v>
      </c>
      <c r="I35" s="7">
        <v>22</v>
      </c>
      <c r="J35" s="7">
        <v>25</v>
      </c>
      <c r="K35" s="7">
        <v>40</v>
      </c>
      <c r="L35" s="7">
        <v>32</v>
      </c>
      <c r="M35" s="7">
        <v>48</v>
      </c>
    </row>
    <row r="39" spans="1:13" x14ac:dyDescent="0.25">
      <c r="A39" s="5" t="s">
        <v>121</v>
      </c>
      <c r="B39">
        <v>55</v>
      </c>
    </row>
    <row r="40" spans="1:13" x14ac:dyDescent="0.25">
      <c r="A40" s="5" t="s">
        <v>122</v>
      </c>
      <c r="B40" t="s">
        <v>123</v>
      </c>
    </row>
    <row r="42" spans="1:13" x14ac:dyDescent="0.25">
      <c r="A42" t="s">
        <v>124</v>
      </c>
      <c r="B42" t="s">
        <v>137</v>
      </c>
    </row>
    <row r="43" spans="1:13" x14ac:dyDescent="0.25">
      <c r="A43" t="s">
        <v>125</v>
      </c>
      <c r="B43" t="s">
        <v>138</v>
      </c>
    </row>
    <row r="44" spans="1:13" x14ac:dyDescent="0.25">
      <c r="A44" t="s">
        <v>126</v>
      </c>
      <c r="B44">
        <v>85</v>
      </c>
    </row>
    <row r="45" spans="1:13" x14ac:dyDescent="0.25">
      <c r="A45" t="s">
        <v>127</v>
      </c>
      <c r="B45" t="s">
        <v>139</v>
      </c>
      <c r="C45" t="s">
        <v>140</v>
      </c>
      <c r="D45">
        <v>2015</v>
      </c>
    </row>
    <row r="46" spans="1:13" x14ac:dyDescent="0.25">
      <c r="A46" t="s">
        <v>128</v>
      </c>
      <c r="B46" t="str">
        <f>A6</f>
        <v>All adults</v>
      </c>
      <c r="C46" t="str">
        <f>B3</f>
        <v>Total</v>
      </c>
      <c r="D46" t="str">
        <f>A9</f>
        <v>2015</v>
      </c>
    </row>
    <row r="47" spans="1:13" x14ac:dyDescent="0.25">
      <c r="A47" t="s">
        <v>129</v>
      </c>
      <c r="B47" t="s">
        <v>141</v>
      </c>
    </row>
    <row r="48" spans="1:13" x14ac:dyDescent="0.25">
      <c r="A48" t="s">
        <v>130</v>
      </c>
      <c r="B48">
        <f>B9</f>
        <v>85</v>
      </c>
    </row>
    <row r="49" spans="1:3" x14ac:dyDescent="0.25">
      <c r="A49" t="s">
        <v>131</v>
      </c>
      <c r="B49" t="s">
        <v>142</v>
      </c>
    </row>
    <row r="51" spans="1:3" x14ac:dyDescent="0.25">
      <c r="A51" t="s">
        <v>124</v>
      </c>
      <c r="B51" t="s">
        <v>136</v>
      </c>
    </row>
    <row r="52" spans="1:3" x14ac:dyDescent="0.25">
      <c r="A52" t="s">
        <v>125</v>
      </c>
      <c r="B52" s="6" t="s">
        <v>143</v>
      </c>
    </row>
    <row r="53" spans="1:3" x14ac:dyDescent="0.25">
      <c r="A53" t="s">
        <v>126</v>
      </c>
      <c r="B53">
        <v>95</v>
      </c>
    </row>
    <row r="54" spans="1:3" x14ac:dyDescent="0.25">
      <c r="A54" t="s">
        <v>127</v>
      </c>
      <c r="B54">
        <v>2015</v>
      </c>
      <c r="C54" t="s">
        <v>144</v>
      </c>
    </row>
    <row r="55" spans="1:3" x14ac:dyDescent="0.25">
      <c r="A55" t="s">
        <v>128</v>
      </c>
      <c r="B55" t="str">
        <f>A9</f>
        <v>2015</v>
      </c>
      <c r="C55" t="str">
        <f>H3</f>
        <v>Plausible reporters</v>
      </c>
    </row>
    <row r="56" spans="1:3" x14ac:dyDescent="0.25">
      <c r="A56" t="s">
        <v>129</v>
      </c>
      <c r="B56" t="s">
        <v>145</v>
      </c>
    </row>
    <row r="57" spans="1:3" x14ac:dyDescent="0.25">
      <c r="A57" t="s">
        <v>130</v>
      </c>
      <c r="B57">
        <f>H9</f>
        <v>95</v>
      </c>
    </row>
    <row r="58" spans="1:3" x14ac:dyDescent="0.25">
      <c r="A58" t="s">
        <v>131</v>
      </c>
      <c r="B58" t="s">
        <v>142</v>
      </c>
    </row>
    <row r="60" spans="1:3" x14ac:dyDescent="0.25">
      <c r="A60" s="5" t="s">
        <v>121</v>
      </c>
      <c r="B60">
        <v>56</v>
      </c>
    </row>
    <row r="61" spans="1:3" x14ac:dyDescent="0.25">
      <c r="A61" s="5" t="s">
        <v>122</v>
      </c>
      <c r="B61" t="s">
        <v>132</v>
      </c>
    </row>
    <row r="63" spans="1:3" x14ac:dyDescent="0.25">
      <c r="A63" t="s">
        <v>124</v>
      </c>
      <c r="B63" s="6" t="s">
        <v>132</v>
      </c>
    </row>
    <row r="64" spans="1:3" x14ac:dyDescent="0.25">
      <c r="A64" t="s">
        <v>125</v>
      </c>
      <c r="B64" s="6" t="s">
        <v>147</v>
      </c>
    </row>
    <row r="65" spans="1:4" x14ac:dyDescent="0.25">
      <c r="A65" t="s">
        <v>126</v>
      </c>
      <c r="B65" t="s">
        <v>148</v>
      </c>
    </row>
    <row r="66" spans="1:4" x14ac:dyDescent="0.25">
      <c r="A66" t="s">
        <v>127</v>
      </c>
      <c r="B66">
        <v>2015</v>
      </c>
      <c r="C66" t="s">
        <v>149</v>
      </c>
    </row>
    <row r="67" spans="1:4" x14ac:dyDescent="0.25">
      <c r="A67" t="s">
        <v>128</v>
      </c>
      <c r="B67" t="str">
        <f>A1</f>
        <v>Table 3: Mean daily total sugars intake, in grams, by misreporting status and sex, household population aged 19 and older, Canada excluding territories, 2004 vs. 2015
Table summary: This table displays the results of Mean daily total sugars intake Total, Under-reporters, Plausible reporters, Over-reporters, Mean grams and 95% confidence interval (appearing as column headers).</v>
      </c>
      <c r="C67" t="str">
        <f>A13</f>
        <v>Beverages alone</v>
      </c>
    </row>
    <row r="68" spans="1:4" x14ac:dyDescent="0.25">
      <c r="A68" t="s">
        <v>129</v>
      </c>
      <c r="B68" t="s">
        <v>150</v>
      </c>
    </row>
    <row r="69" spans="1:4" x14ac:dyDescent="0.25">
      <c r="A69" t="s">
        <v>130</v>
      </c>
      <c r="B69" s="9">
        <f>B15/B9</f>
        <v>0.31764705882352939</v>
      </c>
    </row>
    <row r="70" spans="1:4" x14ac:dyDescent="0.25">
      <c r="A70" t="s">
        <v>131</v>
      </c>
      <c r="B70" t="s">
        <v>146</v>
      </c>
    </row>
    <row r="72" spans="1:4" x14ac:dyDescent="0.25">
      <c r="A72" s="5" t="s">
        <v>121</v>
      </c>
      <c r="B72">
        <v>57</v>
      </c>
    </row>
    <row r="73" spans="1:4" x14ac:dyDescent="0.25">
      <c r="A73" s="5" t="s">
        <v>122</v>
      </c>
      <c r="B73" t="s">
        <v>133</v>
      </c>
    </row>
    <row r="75" spans="1:4" x14ac:dyDescent="0.25">
      <c r="A75" t="s">
        <v>124</v>
      </c>
      <c r="B75" s="6" t="s">
        <v>133</v>
      </c>
    </row>
    <row r="76" spans="1:4" x14ac:dyDescent="0.25">
      <c r="A76" t="s">
        <v>125</v>
      </c>
      <c r="B76" s="6" t="s">
        <v>151</v>
      </c>
    </row>
    <row r="77" spans="1:4" x14ac:dyDescent="0.25">
      <c r="A77" t="s">
        <v>126</v>
      </c>
      <c r="B77">
        <v>2015</v>
      </c>
    </row>
    <row r="78" spans="1:4" x14ac:dyDescent="0.25">
      <c r="A78" t="s">
        <v>127</v>
      </c>
      <c r="B78" t="s">
        <v>153</v>
      </c>
      <c r="C78" t="s">
        <v>154</v>
      </c>
      <c r="D78" t="s">
        <v>155</v>
      </c>
    </row>
    <row r="79" spans="1:4" x14ac:dyDescent="0.25">
      <c r="A79" t="s">
        <v>128</v>
      </c>
      <c r="B79" t="str">
        <f>A6</f>
        <v>All adults</v>
      </c>
      <c r="C79" t="str">
        <f>B3</f>
        <v>Total</v>
      </c>
      <c r="D79" t="str">
        <f>A10</f>
        <v>Food alone</v>
      </c>
    </row>
    <row r="80" spans="1:4" x14ac:dyDescent="0.25">
      <c r="A80" t="s">
        <v>129</v>
      </c>
      <c r="B80" t="s">
        <v>156</v>
      </c>
    </row>
    <row r="81" spans="1:7" x14ac:dyDescent="0.25">
      <c r="A81" t="s">
        <v>130</v>
      </c>
      <c r="B81" t="str">
        <f>A12</f>
        <v>2015</v>
      </c>
    </row>
    <row r="82" spans="1:7" x14ac:dyDescent="0.25">
      <c r="A82" t="s">
        <v>131</v>
      </c>
      <c r="B82" t="s">
        <v>152</v>
      </c>
    </row>
    <row r="84" spans="1:7" x14ac:dyDescent="0.25">
      <c r="A84" s="5" t="s">
        <v>121</v>
      </c>
      <c r="B84">
        <v>58</v>
      </c>
    </row>
    <row r="85" spans="1:7" x14ac:dyDescent="0.25">
      <c r="A85" s="5" t="s">
        <v>122</v>
      </c>
      <c r="B85" t="s">
        <v>134</v>
      </c>
    </row>
    <row r="87" spans="1:7" x14ac:dyDescent="0.25">
      <c r="A87" t="s">
        <v>124</v>
      </c>
      <c r="B87" s="6" t="s">
        <v>157</v>
      </c>
    </row>
    <row r="88" spans="1:7" x14ac:dyDescent="0.25">
      <c r="A88" t="s">
        <v>125</v>
      </c>
    </row>
    <row r="89" spans="1:7" x14ac:dyDescent="0.25">
      <c r="A89" t="s">
        <v>126</v>
      </c>
      <c r="B89">
        <v>2015</v>
      </c>
    </row>
    <row r="90" spans="1:7" x14ac:dyDescent="0.25">
      <c r="A90" t="s">
        <v>127</v>
      </c>
      <c r="B90" t="s">
        <v>158</v>
      </c>
      <c r="C90" t="s">
        <v>48</v>
      </c>
      <c r="D90" t="s">
        <v>9</v>
      </c>
      <c r="E90" t="s">
        <v>159</v>
      </c>
      <c r="F90" t="s">
        <v>160</v>
      </c>
      <c r="G90" t="s">
        <v>161</v>
      </c>
    </row>
    <row r="91" spans="1:7" x14ac:dyDescent="0.25">
      <c r="A91" t="s">
        <v>128</v>
      </c>
      <c r="B91" t="str">
        <f>A1</f>
        <v>Table 3: Mean daily total sugars intake, in grams, by misreporting status and sex, household population aged 19 and older, Canada excluding territories, 2004 vs. 2015
Table summary: This table displays the results of Mean daily total sugars intake Total, Under-reporters, Plausible reporters, Over-reporters, Mean grams and 95% confidence interval (appearing as column headers).</v>
      </c>
      <c r="C91" t="s">
        <v>162</v>
      </c>
      <c r="D91" t="str">
        <f>A6</f>
        <v>All adults</v>
      </c>
      <c r="E91" t="str">
        <f>A16</f>
        <v>Males</v>
      </c>
      <c r="F91" t="str">
        <f>A26</f>
        <v>Females</v>
      </c>
      <c r="G91" t="str">
        <f>B3</f>
        <v>Total</v>
      </c>
    </row>
    <row r="92" spans="1:7" x14ac:dyDescent="0.25">
      <c r="A92" t="s">
        <v>129</v>
      </c>
      <c r="B92" t="s">
        <v>163</v>
      </c>
    </row>
    <row r="93" spans="1:7" x14ac:dyDescent="0.25">
      <c r="A93" t="s">
        <v>130</v>
      </c>
      <c r="B93" t="str">
        <f>A9</f>
        <v>2015</v>
      </c>
    </row>
    <row r="94" spans="1:7" x14ac:dyDescent="0.25">
      <c r="A94" t="s">
        <v>131</v>
      </c>
      <c r="B94" t="s">
        <v>152</v>
      </c>
    </row>
    <row r="96" spans="1:7" x14ac:dyDescent="0.25">
      <c r="A96" s="5" t="s">
        <v>121</v>
      </c>
      <c r="B96">
        <v>59</v>
      </c>
    </row>
    <row r="97" spans="1:2" s="11" customFormat="1" x14ac:dyDescent="0.25">
      <c r="A97" s="10" t="s">
        <v>122</v>
      </c>
      <c r="B97" s="11" t="s">
        <v>135</v>
      </c>
    </row>
    <row r="99" spans="1:2" x14ac:dyDescent="0.25">
      <c r="A99" t="s">
        <v>124</v>
      </c>
    </row>
    <row r="100" spans="1:2" x14ac:dyDescent="0.25">
      <c r="A100" t="s">
        <v>125</v>
      </c>
    </row>
    <row r="101" spans="1:2" x14ac:dyDescent="0.25">
      <c r="A101" t="s">
        <v>126</v>
      </c>
    </row>
    <row r="102" spans="1:2" x14ac:dyDescent="0.25">
      <c r="A102" t="s">
        <v>127</v>
      </c>
    </row>
    <row r="103" spans="1:2" x14ac:dyDescent="0.25">
      <c r="A103" t="s">
        <v>128</v>
      </c>
    </row>
    <row r="104" spans="1:2" x14ac:dyDescent="0.25">
      <c r="A104" t="s">
        <v>129</v>
      </c>
    </row>
    <row r="105" spans="1:2" x14ac:dyDescent="0.25">
      <c r="A105" t="s">
        <v>130</v>
      </c>
    </row>
    <row r="106" spans="1:2" x14ac:dyDescent="0.25">
      <c r="A106" t="s">
        <v>131</v>
      </c>
    </row>
  </sheetData>
  <mergeCells count="26">
    <mergeCell ref="A1:J1"/>
    <mergeCell ref="A3:A5"/>
    <mergeCell ref="B3:D3"/>
    <mergeCell ref="E3:G3"/>
    <mergeCell ref="H3:J3"/>
    <mergeCell ref="K3:M3"/>
    <mergeCell ref="B4:B5"/>
    <mergeCell ref="C4:D4"/>
    <mergeCell ref="E4:E5"/>
    <mergeCell ref="F4:G4"/>
    <mergeCell ref="H4:H5"/>
    <mergeCell ref="I4:J4"/>
    <mergeCell ref="K4:K5"/>
    <mergeCell ref="L4:M4"/>
    <mergeCell ref="B6:M6"/>
    <mergeCell ref="B7:M7"/>
    <mergeCell ref="B10:M10"/>
    <mergeCell ref="B13:M13"/>
    <mergeCell ref="B16:M16"/>
    <mergeCell ref="B30:M30"/>
    <mergeCell ref="B33:M33"/>
    <mergeCell ref="B17:M17"/>
    <mergeCell ref="B20:M20"/>
    <mergeCell ref="B23:M23"/>
    <mergeCell ref="B26:M26"/>
    <mergeCell ref="B27:M27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7"/>
  <sheetViews>
    <sheetView workbookViewId="0"/>
  </sheetViews>
  <sheetFormatPr defaultColWidth="8.85546875" defaultRowHeight="15" x14ac:dyDescent="0.25"/>
  <cols>
    <col min="1" max="1" width="26" customWidth="1"/>
    <col min="2" max="2" width="6.42578125" customWidth="1"/>
    <col min="3" max="3" width="7.85546875" customWidth="1"/>
    <col min="4" max="4" width="6.42578125" customWidth="1"/>
    <col min="5" max="5" width="5.140625" customWidth="1"/>
    <col min="6" max="6" width="7.85546875" customWidth="1"/>
    <col min="7" max="7" width="5.140625" customWidth="1"/>
    <col min="8" max="8" width="6.42578125" customWidth="1"/>
    <col min="9" max="9" width="7.85546875" customWidth="1"/>
    <col min="10" max="11" width="6.42578125" customWidth="1"/>
    <col min="12" max="12" width="7.85546875" customWidth="1"/>
    <col min="13" max="13" width="6.42578125" customWidth="1"/>
  </cols>
  <sheetData>
    <row r="1" spans="1:13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3" spans="1:13" x14ac:dyDescent="0.25">
      <c r="A3" s="17"/>
      <c r="B3" s="12" t="s">
        <v>1</v>
      </c>
      <c r="C3" s="13"/>
      <c r="D3" s="14"/>
      <c r="E3" s="12" t="s">
        <v>2</v>
      </c>
      <c r="F3" s="13"/>
      <c r="G3" s="14"/>
      <c r="H3" s="12" t="s">
        <v>3</v>
      </c>
      <c r="I3" s="13"/>
      <c r="J3" s="14"/>
      <c r="K3" s="12" t="s">
        <v>4</v>
      </c>
      <c r="L3" s="13"/>
      <c r="M3" s="14"/>
    </row>
    <row r="4" spans="1:13" x14ac:dyDescent="0.25">
      <c r="A4" s="18"/>
      <c r="B4" s="12" t="s">
        <v>5</v>
      </c>
      <c r="C4" s="12" t="s">
        <v>6</v>
      </c>
      <c r="D4" s="14"/>
      <c r="E4" s="12" t="s">
        <v>5</v>
      </c>
      <c r="F4" s="12" t="s">
        <v>6</v>
      </c>
      <c r="G4" s="14"/>
      <c r="H4" s="12" t="s">
        <v>5</v>
      </c>
      <c r="I4" s="12" t="s">
        <v>6</v>
      </c>
      <c r="J4" s="14"/>
      <c r="K4" s="12" t="s">
        <v>5</v>
      </c>
      <c r="L4" s="12" t="s">
        <v>6</v>
      </c>
      <c r="M4" s="14"/>
    </row>
    <row r="5" spans="1:13" x14ac:dyDescent="0.25">
      <c r="A5" s="15"/>
      <c r="B5" s="15"/>
      <c r="C5" s="1" t="s">
        <v>7</v>
      </c>
      <c r="D5" s="1" t="s">
        <v>8</v>
      </c>
      <c r="E5" s="15"/>
      <c r="F5" s="1" t="s">
        <v>7</v>
      </c>
      <c r="G5" s="1" t="s">
        <v>8</v>
      </c>
      <c r="H5" s="15"/>
      <c r="I5" s="1" t="s">
        <v>7</v>
      </c>
      <c r="J5" s="1" t="s">
        <v>8</v>
      </c>
      <c r="K5" s="15"/>
      <c r="L5" s="1" t="s">
        <v>7</v>
      </c>
      <c r="M5" s="1" t="s">
        <v>8</v>
      </c>
    </row>
    <row r="6" spans="1:13" x14ac:dyDescent="0.25">
      <c r="A6" s="1" t="s">
        <v>9</v>
      </c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x14ac:dyDescent="0.25">
      <c r="A7" s="2" t="s">
        <v>10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x14ac:dyDescent="0.25">
      <c r="A8" s="3" t="s">
        <v>11</v>
      </c>
      <c r="B8" s="4" t="s">
        <v>12</v>
      </c>
      <c r="C8" s="4" t="s">
        <v>13</v>
      </c>
      <c r="D8" s="4" t="s">
        <v>14</v>
      </c>
      <c r="E8" s="4" t="s">
        <v>15</v>
      </c>
      <c r="F8" s="4" t="s">
        <v>16</v>
      </c>
      <c r="G8" s="4" t="s">
        <v>17</v>
      </c>
      <c r="H8" s="4" t="s">
        <v>18</v>
      </c>
      <c r="I8" s="4" t="s">
        <v>14</v>
      </c>
      <c r="J8" s="4" t="s">
        <v>19</v>
      </c>
      <c r="K8" s="4" t="s">
        <v>20</v>
      </c>
      <c r="L8" s="4" t="s">
        <v>21</v>
      </c>
      <c r="M8" s="4" t="s">
        <v>22</v>
      </c>
    </row>
    <row r="9" spans="1:13" x14ac:dyDescent="0.25">
      <c r="A9" s="3" t="s">
        <v>23</v>
      </c>
      <c r="B9" s="4" t="s">
        <v>24</v>
      </c>
      <c r="C9" s="4" t="s">
        <v>25</v>
      </c>
      <c r="D9" s="4" t="s">
        <v>26</v>
      </c>
      <c r="E9" s="4" t="s">
        <v>27</v>
      </c>
      <c r="F9" s="4" t="s">
        <v>28</v>
      </c>
      <c r="G9" s="4" t="s">
        <v>29</v>
      </c>
      <c r="H9" s="4" t="s">
        <v>14</v>
      </c>
      <c r="I9" s="4" t="s">
        <v>12</v>
      </c>
      <c r="J9" s="4" t="s">
        <v>18</v>
      </c>
      <c r="K9" s="4" t="s">
        <v>30</v>
      </c>
      <c r="L9" s="4" t="s">
        <v>31</v>
      </c>
      <c r="M9" s="4" t="s">
        <v>32</v>
      </c>
    </row>
    <row r="10" spans="1:13" x14ac:dyDescent="0.25">
      <c r="A10" s="2" t="s">
        <v>33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spans="1:13" x14ac:dyDescent="0.25">
      <c r="A11" s="3" t="s">
        <v>11</v>
      </c>
      <c r="B11" s="4" t="s">
        <v>27</v>
      </c>
      <c r="C11" s="4" t="s">
        <v>15</v>
      </c>
      <c r="D11" s="4" t="s">
        <v>17</v>
      </c>
      <c r="E11" s="4" t="s">
        <v>34</v>
      </c>
      <c r="F11" s="4" t="s">
        <v>35</v>
      </c>
      <c r="G11" s="4" t="s">
        <v>36</v>
      </c>
      <c r="H11" s="4" t="s">
        <v>29</v>
      </c>
      <c r="I11" s="4" t="s">
        <v>27</v>
      </c>
      <c r="J11" s="4" t="s">
        <v>37</v>
      </c>
      <c r="K11" s="4" t="s">
        <v>13</v>
      </c>
      <c r="L11" s="4" t="s">
        <v>26</v>
      </c>
      <c r="M11" s="4" t="s">
        <v>38</v>
      </c>
    </row>
    <row r="12" spans="1:13" x14ac:dyDescent="0.25">
      <c r="A12" s="3" t="s">
        <v>23</v>
      </c>
      <c r="B12" s="4" t="s">
        <v>37</v>
      </c>
      <c r="C12" s="4" t="s">
        <v>17</v>
      </c>
      <c r="D12" s="4" t="s">
        <v>39</v>
      </c>
      <c r="E12" s="4" t="s">
        <v>40</v>
      </c>
      <c r="F12" s="4" t="s">
        <v>41</v>
      </c>
      <c r="G12" s="4" t="s">
        <v>42</v>
      </c>
      <c r="H12" s="4" t="s">
        <v>43</v>
      </c>
      <c r="I12" s="4" t="s">
        <v>44</v>
      </c>
      <c r="J12" s="4" t="s">
        <v>45</v>
      </c>
      <c r="K12" s="4" t="s">
        <v>38</v>
      </c>
      <c r="L12" s="4" t="s">
        <v>46</v>
      </c>
      <c r="M12" s="4" t="s">
        <v>47</v>
      </c>
    </row>
    <row r="13" spans="1:13" x14ac:dyDescent="0.25">
      <c r="A13" s="2" t="s">
        <v>48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4"/>
    </row>
    <row r="14" spans="1:13" x14ac:dyDescent="0.25">
      <c r="A14" s="3" t="s">
        <v>11</v>
      </c>
      <c r="B14" s="4" t="s">
        <v>49</v>
      </c>
      <c r="C14" s="4" t="s">
        <v>41</v>
      </c>
      <c r="D14" s="4" t="s">
        <v>40</v>
      </c>
      <c r="E14" s="4" t="s">
        <v>50</v>
      </c>
      <c r="F14" s="4" t="s">
        <v>51</v>
      </c>
      <c r="G14" s="4" t="s">
        <v>52</v>
      </c>
      <c r="H14" s="4" t="s">
        <v>42</v>
      </c>
      <c r="I14" s="4" t="s">
        <v>40</v>
      </c>
      <c r="J14" s="4" t="s">
        <v>53</v>
      </c>
      <c r="K14" s="4" t="s">
        <v>54</v>
      </c>
      <c r="L14" s="4" t="s">
        <v>37</v>
      </c>
      <c r="M14" s="4" t="s">
        <v>55</v>
      </c>
    </row>
    <row r="15" spans="1:13" x14ac:dyDescent="0.25">
      <c r="A15" s="3" t="s">
        <v>23</v>
      </c>
      <c r="B15" s="4" t="s">
        <v>56</v>
      </c>
      <c r="C15" s="4" t="s">
        <v>57</v>
      </c>
      <c r="D15" s="4" t="s">
        <v>58</v>
      </c>
      <c r="E15" s="4" t="s">
        <v>59</v>
      </c>
      <c r="F15" s="4" t="s">
        <v>60</v>
      </c>
      <c r="G15" s="4" t="s">
        <v>61</v>
      </c>
      <c r="H15" s="4" t="s">
        <v>62</v>
      </c>
      <c r="I15" s="4" t="s">
        <v>63</v>
      </c>
      <c r="J15" s="4" t="s">
        <v>34</v>
      </c>
      <c r="K15" s="4" t="s">
        <v>64</v>
      </c>
      <c r="L15" s="4" t="s">
        <v>65</v>
      </c>
      <c r="M15" s="4" t="s">
        <v>27</v>
      </c>
    </row>
    <row r="16" spans="1:13" x14ac:dyDescent="0.25">
      <c r="A16" s="1" t="s">
        <v>66</v>
      </c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4"/>
    </row>
    <row r="17" spans="1:13" x14ac:dyDescent="0.25">
      <c r="A17" s="2" t="s">
        <v>10</v>
      </c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4"/>
    </row>
    <row r="18" spans="1:13" x14ac:dyDescent="0.25">
      <c r="A18" s="3" t="s">
        <v>11</v>
      </c>
      <c r="B18" s="4" t="s">
        <v>67</v>
      </c>
      <c r="C18" s="4" t="s">
        <v>68</v>
      </c>
      <c r="D18" s="4" t="s">
        <v>69</v>
      </c>
      <c r="E18" s="4" t="s">
        <v>37</v>
      </c>
      <c r="F18" s="4" t="s">
        <v>27</v>
      </c>
      <c r="G18" s="4" t="s">
        <v>70</v>
      </c>
      <c r="H18" s="4" t="s">
        <v>71</v>
      </c>
      <c r="I18" s="4" t="s">
        <v>72</v>
      </c>
      <c r="J18" s="4" t="s">
        <v>73</v>
      </c>
      <c r="K18" s="4" t="s">
        <v>74</v>
      </c>
      <c r="L18" s="4" t="s">
        <v>75</v>
      </c>
      <c r="M18" s="4" t="s">
        <v>76</v>
      </c>
    </row>
    <row r="19" spans="1:13" x14ac:dyDescent="0.25">
      <c r="A19" s="3" t="s">
        <v>23</v>
      </c>
      <c r="B19" s="4" t="s">
        <v>77</v>
      </c>
      <c r="C19" s="4" t="s">
        <v>78</v>
      </c>
      <c r="D19" s="4" t="s">
        <v>18</v>
      </c>
      <c r="E19" s="4" t="s">
        <v>70</v>
      </c>
      <c r="F19" s="4" t="s">
        <v>29</v>
      </c>
      <c r="G19" s="4" t="s">
        <v>44</v>
      </c>
      <c r="H19" s="4" t="s">
        <v>72</v>
      </c>
      <c r="I19" s="4" t="s">
        <v>79</v>
      </c>
      <c r="J19" s="4" t="s">
        <v>80</v>
      </c>
      <c r="K19" s="4" t="s">
        <v>81</v>
      </c>
      <c r="L19" s="4" t="s">
        <v>82</v>
      </c>
      <c r="M19" s="4" t="s">
        <v>76</v>
      </c>
    </row>
    <row r="20" spans="1:13" x14ac:dyDescent="0.25">
      <c r="A20" s="2" t="s">
        <v>33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4"/>
    </row>
    <row r="21" spans="1:13" x14ac:dyDescent="0.25">
      <c r="A21" s="3" t="s">
        <v>11</v>
      </c>
      <c r="B21" s="4" t="s">
        <v>29</v>
      </c>
      <c r="C21" s="4" t="s">
        <v>27</v>
      </c>
      <c r="D21" s="4" t="s">
        <v>39</v>
      </c>
      <c r="E21" s="4" t="s">
        <v>36</v>
      </c>
      <c r="F21" s="4" t="s">
        <v>35</v>
      </c>
      <c r="G21" s="4" t="s">
        <v>83</v>
      </c>
      <c r="H21" s="4" t="s">
        <v>70</v>
      </c>
      <c r="I21" s="4" t="s">
        <v>37</v>
      </c>
      <c r="J21" s="4" t="s">
        <v>54</v>
      </c>
      <c r="K21" s="4" t="s">
        <v>78</v>
      </c>
      <c r="L21" s="4" t="s">
        <v>84</v>
      </c>
      <c r="M21" s="4" t="s">
        <v>85</v>
      </c>
    </row>
    <row r="22" spans="1:13" x14ac:dyDescent="0.25">
      <c r="A22" s="3" t="s">
        <v>23</v>
      </c>
      <c r="B22" s="4" t="s">
        <v>44</v>
      </c>
      <c r="C22" s="4" t="s">
        <v>70</v>
      </c>
      <c r="D22" s="4" t="s">
        <v>54</v>
      </c>
      <c r="E22" s="4" t="s">
        <v>42</v>
      </c>
      <c r="F22" s="4" t="s">
        <v>49</v>
      </c>
      <c r="G22" s="4" t="s">
        <v>65</v>
      </c>
      <c r="H22" s="4" t="s">
        <v>86</v>
      </c>
      <c r="I22" s="4" t="s">
        <v>45</v>
      </c>
      <c r="J22" s="4" t="s">
        <v>87</v>
      </c>
      <c r="K22" s="4" t="s">
        <v>67</v>
      </c>
      <c r="L22" s="4" t="s">
        <v>88</v>
      </c>
      <c r="M22" s="4" t="s">
        <v>89</v>
      </c>
    </row>
    <row r="23" spans="1:13" x14ac:dyDescent="0.25">
      <c r="A23" s="2" t="s">
        <v>48</v>
      </c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4"/>
    </row>
    <row r="24" spans="1:13" x14ac:dyDescent="0.25">
      <c r="A24" s="3" t="s">
        <v>11</v>
      </c>
      <c r="B24" s="4" t="s">
        <v>90</v>
      </c>
      <c r="C24" s="4" t="s">
        <v>65</v>
      </c>
      <c r="D24" s="4" t="s">
        <v>91</v>
      </c>
      <c r="E24" s="4" t="s">
        <v>92</v>
      </c>
      <c r="F24" s="4" t="s">
        <v>52</v>
      </c>
      <c r="G24" s="4" t="s">
        <v>93</v>
      </c>
      <c r="H24" s="4" t="s">
        <v>94</v>
      </c>
      <c r="I24" s="4" t="s">
        <v>95</v>
      </c>
      <c r="J24" s="4" t="s">
        <v>96</v>
      </c>
      <c r="K24" s="4" t="s">
        <v>97</v>
      </c>
      <c r="L24" s="4" t="s">
        <v>98</v>
      </c>
      <c r="M24" s="4" t="s">
        <v>25</v>
      </c>
    </row>
    <row r="25" spans="1:13" x14ac:dyDescent="0.25">
      <c r="A25" s="3" t="s">
        <v>23</v>
      </c>
      <c r="B25" s="4" t="s">
        <v>34</v>
      </c>
      <c r="C25" s="4" t="s">
        <v>62</v>
      </c>
      <c r="D25" s="4" t="s">
        <v>99</v>
      </c>
      <c r="E25" s="4" t="s">
        <v>100</v>
      </c>
      <c r="F25" s="4" t="s">
        <v>101</v>
      </c>
      <c r="G25" s="4" t="s">
        <v>50</v>
      </c>
      <c r="H25" s="4" t="s">
        <v>49</v>
      </c>
      <c r="I25" s="4" t="s">
        <v>99</v>
      </c>
      <c r="J25" s="4" t="s">
        <v>102</v>
      </c>
      <c r="K25" s="4" t="s">
        <v>37</v>
      </c>
      <c r="L25" s="4" t="s">
        <v>64</v>
      </c>
      <c r="M25" s="4" t="s">
        <v>98</v>
      </c>
    </row>
    <row r="26" spans="1:13" x14ac:dyDescent="0.25">
      <c r="A26" s="1" t="s">
        <v>103</v>
      </c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4"/>
    </row>
    <row r="27" spans="1:13" x14ac:dyDescent="0.25">
      <c r="A27" s="2" t="s">
        <v>10</v>
      </c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4"/>
    </row>
    <row r="28" spans="1:13" x14ac:dyDescent="0.25">
      <c r="A28" s="3" t="s">
        <v>11</v>
      </c>
      <c r="B28" s="4" t="s">
        <v>25</v>
      </c>
      <c r="C28" s="4" t="s">
        <v>104</v>
      </c>
      <c r="D28" s="4" t="s">
        <v>24</v>
      </c>
      <c r="E28" s="4" t="s">
        <v>105</v>
      </c>
      <c r="F28" s="4" t="s">
        <v>94</v>
      </c>
      <c r="G28" s="4" t="s">
        <v>16</v>
      </c>
      <c r="H28" s="4" t="s">
        <v>24</v>
      </c>
      <c r="I28" s="4" t="s">
        <v>25</v>
      </c>
      <c r="J28" s="4" t="s">
        <v>88</v>
      </c>
      <c r="K28" s="4" t="s">
        <v>106</v>
      </c>
      <c r="L28" s="4" t="s">
        <v>107</v>
      </c>
      <c r="M28" s="4" t="s">
        <v>108</v>
      </c>
    </row>
    <row r="29" spans="1:13" x14ac:dyDescent="0.25">
      <c r="A29" s="3" t="s">
        <v>23</v>
      </c>
      <c r="B29" s="4" t="s">
        <v>97</v>
      </c>
      <c r="C29" s="4" t="s">
        <v>109</v>
      </c>
      <c r="D29" s="4" t="s">
        <v>110</v>
      </c>
      <c r="E29" s="4" t="s">
        <v>105</v>
      </c>
      <c r="F29" s="4" t="s">
        <v>94</v>
      </c>
      <c r="G29" s="4" t="s">
        <v>28</v>
      </c>
      <c r="H29" s="4" t="s">
        <v>25</v>
      </c>
      <c r="I29" s="4" t="s">
        <v>104</v>
      </c>
      <c r="J29" s="4" t="s">
        <v>84</v>
      </c>
      <c r="K29" s="4" t="s">
        <v>111</v>
      </c>
      <c r="L29" s="4" t="s">
        <v>112</v>
      </c>
      <c r="M29" s="4" t="s">
        <v>113</v>
      </c>
    </row>
    <row r="30" spans="1:13" x14ac:dyDescent="0.25">
      <c r="A30" s="2" t="s">
        <v>33</v>
      </c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4"/>
    </row>
    <row r="31" spans="1:13" x14ac:dyDescent="0.25">
      <c r="A31" s="3" t="s">
        <v>11</v>
      </c>
      <c r="B31" s="4" t="s">
        <v>16</v>
      </c>
      <c r="C31" s="4" t="s">
        <v>105</v>
      </c>
      <c r="D31" s="4" t="s">
        <v>15</v>
      </c>
      <c r="E31" s="4" t="s">
        <v>35</v>
      </c>
      <c r="F31" s="4" t="s">
        <v>114</v>
      </c>
      <c r="G31" s="4" t="s">
        <v>34</v>
      </c>
      <c r="H31" s="4" t="s">
        <v>28</v>
      </c>
      <c r="I31" s="4" t="s">
        <v>96</v>
      </c>
      <c r="J31" s="4" t="s">
        <v>27</v>
      </c>
      <c r="K31" s="4" t="s">
        <v>115</v>
      </c>
      <c r="L31" s="4" t="s">
        <v>25</v>
      </c>
      <c r="M31" s="4" t="s">
        <v>85</v>
      </c>
    </row>
    <row r="32" spans="1:13" x14ac:dyDescent="0.25">
      <c r="A32" s="3" t="s">
        <v>23</v>
      </c>
      <c r="B32" s="4" t="s">
        <v>28</v>
      </c>
      <c r="C32" s="4" t="s">
        <v>16</v>
      </c>
      <c r="D32" s="4" t="s">
        <v>27</v>
      </c>
      <c r="E32" s="4" t="s">
        <v>83</v>
      </c>
      <c r="F32" s="4" t="s">
        <v>36</v>
      </c>
      <c r="G32" s="4" t="s">
        <v>49</v>
      </c>
      <c r="H32" s="4" t="s">
        <v>39</v>
      </c>
      <c r="I32" s="4" t="s">
        <v>29</v>
      </c>
      <c r="J32" s="4" t="s">
        <v>116</v>
      </c>
      <c r="K32" s="4" t="s">
        <v>13</v>
      </c>
      <c r="L32" s="4" t="s">
        <v>117</v>
      </c>
      <c r="M32" s="4" t="s">
        <v>18</v>
      </c>
    </row>
    <row r="33" spans="1:13" x14ac:dyDescent="0.25">
      <c r="A33" s="2" t="s">
        <v>48</v>
      </c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4"/>
    </row>
    <row r="34" spans="1:13" x14ac:dyDescent="0.25">
      <c r="A34" s="3" t="s">
        <v>11</v>
      </c>
      <c r="B34" s="4" t="s">
        <v>62</v>
      </c>
      <c r="C34" s="4" t="s">
        <v>63</v>
      </c>
      <c r="D34" s="4" t="s">
        <v>35</v>
      </c>
      <c r="E34" s="4" t="s">
        <v>61</v>
      </c>
      <c r="F34" s="4" t="s">
        <v>101</v>
      </c>
      <c r="G34" s="4" t="s">
        <v>51</v>
      </c>
      <c r="H34" s="4" t="s">
        <v>35</v>
      </c>
      <c r="I34" s="4" t="s">
        <v>114</v>
      </c>
      <c r="J34" s="4" t="s">
        <v>36</v>
      </c>
      <c r="K34" s="4" t="s">
        <v>64</v>
      </c>
      <c r="L34" s="4" t="s">
        <v>65</v>
      </c>
      <c r="M34" s="4" t="s">
        <v>27</v>
      </c>
    </row>
    <row r="35" spans="1:13" x14ac:dyDescent="0.25">
      <c r="A35" s="3" t="s">
        <v>23</v>
      </c>
      <c r="B35" s="4" t="s">
        <v>50</v>
      </c>
      <c r="C35" s="4" t="s">
        <v>51</v>
      </c>
      <c r="D35" s="4" t="s">
        <v>118</v>
      </c>
      <c r="E35" s="4" t="s">
        <v>119</v>
      </c>
      <c r="F35" s="4" t="s">
        <v>120</v>
      </c>
      <c r="G35" s="4" t="s">
        <v>60</v>
      </c>
      <c r="H35" s="4" t="s">
        <v>92</v>
      </c>
      <c r="I35" s="4" t="s">
        <v>52</v>
      </c>
      <c r="J35" s="4" t="s">
        <v>93</v>
      </c>
      <c r="K35" s="4" t="s">
        <v>42</v>
      </c>
      <c r="L35" s="4" t="s">
        <v>35</v>
      </c>
      <c r="M35" s="4" t="s">
        <v>94</v>
      </c>
    </row>
    <row r="39" spans="1:13" x14ac:dyDescent="0.25">
      <c r="A39" s="5" t="s">
        <v>121</v>
      </c>
      <c r="B39">
        <v>55</v>
      </c>
    </row>
    <row r="40" spans="1:13" x14ac:dyDescent="0.25">
      <c r="A40" s="5" t="s">
        <v>122</v>
      </c>
      <c r="B40" t="s">
        <v>123</v>
      </c>
    </row>
    <row r="42" spans="1:13" x14ac:dyDescent="0.25">
      <c r="A42" t="s">
        <v>124</v>
      </c>
    </row>
    <row r="43" spans="1:13" x14ac:dyDescent="0.25">
      <c r="A43" t="s">
        <v>125</v>
      </c>
    </row>
    <row r="44" spans="1:13" x14ac:dyDescent="0.25">
      <c r="A44" t="s">
        <v>126</v>
      </c>
    </row>
    <row r="45" spans="1:13" x14ac:dyDescent="0.25">
      <c r="A45" t="s">
        <v>127</v>
      </c>
    </row>
    <row r="46" spans="1:13" x14ac:dyDescent="0.25">
      <c r="A46" t="s">
        <v>128</v>
      </c>
    </row>
    <row r="47" spans="1:13" x14ac:dyDescent="0.25">
      <c r="A47" t="s">
        <v>129</v>
      </c>
    </row>
    <row r="48" spans="1:13" x14ac:dyDescent="0.25">
      <c r="A48" t="s">
        <v>130</v>
      </c>
    </row>
    <row r="49" spans="1:2" x14ac:dyDescent="0.25">
      <c r="A49" t="s">
        <v>131</v>
      </c>
    </row>
    <row r="51" spans="1:2" x14ac:dyDescent="0.25">
      <c r="A51" s="5" t="s">
        <v>121</v>
      </c>
      <c r="B51">
        <v>56</v>
      </c>
    </row>
    <row r="52" spans="1:2" x14ac:dyDescent="0.25">
      <c r="A52" s="5" t="s">
        <v>122</v>
      </c>
      <c r="B52" t="s">
        <v>132</v>
      </c>
    </row>
    <row r="54" spans="1:2" x14ac:dyDescent="0.25">
      <c r="A54" t="s">
        <v>124</v>
      </c>
    </row>
    <row r="55" spans="1:2" x14ac:dyDescent="0.25">
      <c r="A55" t="s">
        <v>125</v>
      </c>
    </row>
    <row r="56" spans="1:2" x14ac:dyDescent="0.25">
      <c r="A56" t="s">
        <v>126</v>
      </c>
    </row>
    <row r="57" spans="1:2" x14ac:dyDescent="0.25">
      <c r="A57" t="s">
        <v>127</v>
      </c>
    </row>
    <row r="58" spans="1:2" x14ac:dyDescent="0.25">
      <c r="A58" t="s">
        <v>128</v>
      </c>
    </row>
    <row r="59" spans="1:2" x14ac:dyDescent="0.25">
      <c r="A59" t="s">
        <v>129</v>
      </c>
    </row>
    <row r="60" spans="1:2" x14ac:dyDescent="0.25">
      <c r="A60" t="s">
        <v>130</v>
      </c>
    </row>
    <row r="61" spans="1:2" x14ac:dyDescent="0.25">
      <c r="A61" t="s">
        <v>131</v>
      </c>
    </row>
    <row r="63" spans="1:2" x14ac:dyDescent="0.25">
      <c r="A63" s="5" t="s">
        <v>121</v>
      </c>
      <c r="B63">
        <v>57</v>
      </c>
    </row>
    <row r="64" spans="1:2" x14ac:dyDescent="0.25">
      <c r="A64" s="5" t="s">
        <v>122</v>
      </c>
      <c r="B64" t="s">
        <v>133</v>
      </c>
    </row>
    <row r="66" spans="1:2" x14ac:dyDescent="0.25">
      <c r="A66" t="s">
        <v>124</v>
      </c>
    </row>
    <row r="67" spans="1:2" x14ac:dyDescent="0.25">
      <c r="A67" t="s">
        <v>125</v>
      </c>
    </row>
    <row r="68" spans="1:2" x14ac:dyDescent="0.25">
      <c r="A68" t="s">
        <v>126</v>
      </c>
    </row>
    <row r="69" spans="1:2" x14ac:dyDescent="0.25">
      <c r="A69" t="s">
        <v>127</v>
      </c>
    </row>
    <row r="70" spans="1:2" x14ac:dyDescent="0.25">
      <c r="A70" t="s">
        <v>128</v>
      </c>
    </row>
    <row r="71" spans="1:2" x14ac:dyDescent="0.25">
      <c r="A71" t="s">
        <v>129</v>
      </c>
    </row>
    <row r="72" spans="1:2" x14ac:dyDescent="0.25">
      <c r="A72" t="s">
        <v>130</v>
      </c>
    </row>
    <row r="73" spans="1:2" x14ac:dyDescent="0.25">
      <c r="A73" t="s">
        <v>131</v>
      </c>
    </row>
    <row r="75" spans="1:2" x14ac:dyDescent="0.25">
      <c r="A75" s="5" t="s">
        <v>121</v>
      </c>
      <c r="B75">
        <v>58</v>
      </c>
    </row>
    <row r="76" spans="1:2" x14ac:dyDescent="0.25">
      <c r="A76" s="5" t="s">
        <v>122</v>
      </c>
      <c r="B76" t="s">
        <v>134</v>
      </c>
    </row>
    <row r="78" spans="1:2" x14ac:dyDescent="0.25">
      <c r="A78" t="s">
        <v>124</v>
      </c>
    </row>
    <row r="79" spans="1:2" x14ac:dyDescent="0.25">
      <c r="A79" t="s">
        <v>125</v>
      </c>
    </row>
    <row r="80" spans="1:2" x14ac:dyDescent="0.25">
      <c r="A80" t="s">
        <v>126</v>
      </c>
    </row>
    <row r="81" spans="1:2" x14ac:dyDescent="0.25">
      <c r="A81" t="s">
        <v>127</v>
      </c>
    </row>
    <row r="82" spans="1:2" x14ac:dyDescent="0.25">
      <c r="A82" t="s">
        <v>128</v>
      </c>
    </row>
    <row r="83" spans="1:2" x14ac:dyDescent="0.25">
      <c r="A83" t="s">
        <v>129</v>
      </c>
    </row>
    <row r="84" spans="1:2" x14ac:dyDescent="0.25">
      <c r="A84" t="s">
        <v>130</v>
      </c>
    </row>
    <row r="85" spans="1:2" x14ac:dyDescent="0.25">
      <c r="A85" t="s">
        <v>131</v>
      </c>
    </row>
    <row r="87" spans="1:2" x14ac:dyDescent="0.25">
      <c r="A87" s="5" t="s">
        <v>121</v>
      </c>
      <c r="B87">
        <v>59</v>
      </c>
    </row>
    <row r="88" spans="1:2" x14ac:dyDescent="0.25">
      <c r="A88" s="5" t="s">
        <v>122</v>
      </c>
      <c r="B88" t="s">
        <v>135</v>
      </c>
    </row>
    <row r="90" spans="1:2" x14ac:dyDescent="0.25">
      <c r="A90" t="s">
        <v>124</v>
      </c>
    </row>
    <row r="91" spans="1:2" x14ac:dyDescent="0.25">
      <c r="A91" t="s">
        <v>125</v>
      </c>
    </row>
    <row r="92" spans="1:2" x14ac:dyDescent="0.25">
      <c r="A92" t="s">
        <v>126</v>
      </c>
    </row>
    <row r="93" spans="1:2" x14ac:dyDescent="0.25">
      <c r="A93" t="s">
        <v>127</v>
      </c>
    </row>
    <row r="94" spans="1:2" x14ac:dyDescent="0.25">
      <c r="A94" t="s">
        <v>128</v>
      </c>
    </row>
    <row r="95" spans="1:2" x14ac:dyDescent="0.25">
      <c r="A95" t="s">
        <v>129</v>
      </c>
    </row>
    <row r="96" spans="1:2" x14ac:dyDescent="0.25">
      <c r="A96" t="s">
        <v>130</v>
      </c>
    </row>
    <row r="97" spans="1:1" x14ac:dyDescent="0.25">
      <c r="A97" t="s">
        <v>131</v>
      </c>
    </row>
  </sheetData>
  <mergeCells count="26">
    <mergeCell ref="A1:J1"/>
    <mergeCell ref="A3:A5"/>
    <mergeCell ref="B3:D3"/>
    <mergeCell ref="E3:G3"/>
    <mergeCell ref="H3:J3"/>
    <mergeCell ref="K3:M3"/>
    <mergeCell ref="B4:B5"/>
    <mergeCell ref="C4:D4"/>
    <mergeCell ref="E4:E5"/>
    <mergeCell ref="F4:G4"/>
    <mergeCell ref="H4:H5"/>
    <mergeCell ref="I4:J4"/>
    <mergeCell ref="K4:K5"/>
    <mergeCell ref="L4:M4"/>
    <mergeCell ref="B6:M6"/>
    <mergeCell ref="B7:M7"/>
    <mergeCell ref="B10:M10"/>
    <mergeCell ref="B13:M13"/>
    <mergeCell ref="B16:M16"/>
    <mergeCell ref="B30:M30"/>
    <mergeCell ref="B33:M33"/>
    <mergeCell ref="B17:M17"/>
    <mergeCell ref="B20:M20"/>
    <mergeCell ref="B23:M23"/>
    <mergeCell ref="B26:M26"/>
    <mergeCell ref="B27:M27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labeling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Haoyu Dong</cp:lastModifiedBy>
  <dcterms:created xsi:type="dcterms:W3CDTF">2021-03-03T10:58:55Z</dcterms:created>
  <dcterms:modified xsi:type="dcterms:W3CDTF">2021-03-17T08:41:23Z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2021-03-17T08:41:23Z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f6a0304a-fb51-498f-8e4f-b70515994082</vt:lpwstr>
  </property>
  <property fmtid="{D5CDD505-2E9C-101B-9397-08002B2CF9AE}" pid="8" name="MSIP_Label_f42aa342-8706-4288-bd11-ebb85995028c_ContentBits">
    <vt:lpwstr>0</vt:lpwstr>
  </property>
</Properties>
</file>