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1\"/>
    </mc:Choice>
  </mc:AlternateContent>
  <xr:revisionPtr revIDLastSave="0" documentId="13_ncr:1_{AEC09B0E-F0EB-41A0-90E9-30574B2B2306}"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 r="B38" i="1"/>
  <c r="C36" i="1"/>
  <c r="B36" i="1"/>
  <c r="D36" i="1"/>
  <c r="E36" i="1"/>
  <c r="E27" i="1"/>
  <c r="D27" i="1"/>
  <c r="C27" i="1"/>
  <c r="B27" i="1"/>
</calcChain>
</file>

<file path=xl/sharedStrings.xml><?xml version="1.0" encoding="utf-8"?>
<sst xmlns="http://schemas.openxmlformats.org/spreadsheetml/2006/main" count="160" uniqueCount="100">
  <si>
    <t>Table 4: Top sources of total sugars consumption for foods and beverages, plausible reporters only, household population aged 2 to 8 years, Canada excluding territories, 2004 vs. 2015
Table summary: This table displays the results of Top sources of total sugars consumption for foods and beverages. The information is grouped by Rank (appearing as row headers), Food category, Plausible reporters aged 2 to 8, 2004, 2015, % of total sugars and 95% confidence interval (appearing as column headers).</t>
  </si>
  <si>
    <t>Rank</t>
  </si>
  <si>
    <t>Food category</t>
  </si>
  <si>
    <t>Plausible reporters aged 2 to 8</t>
  </si>
  <si>
    <t>2004</t>
  </si>
  <si>
    <t>2015</t>
  </si>
  <si>
    <t>% of total sugars</t>
  </si>
  <si>
    <t>95% confidence interval</t>
  </si>
  <si>
    <t>from</t>
  </si>
  <si>
    <t>to</t>
  </si>
  <si>
    <t>1</t>
  </si>
  <si>
    <t>Fruit (not containing free sugars)</t>
  </si>
  <si>
    <t>16.6</t>
  </si>
  <si>
    <t>15.2</t>
  </si>
  <si>
    <t>18.0</t>
  </si>
  <si>
    <t>17.7</t>
  </si>
  <si>
    <t>16.2</t>
  </si>
  <si>
    <t>19.2</t>
  </si>
  <si>
    <t>2</t>
  </si>
  <si>
    <t>Milk (not containing free sugars)</t>
  </si>
  <si>
    <t>16.4</t>
  </si>
  <si>
    <t>17.5</t>
  </si>
  <si>
    <t>13.6</t>
  </si>
  <si>
    <t>12.5</t>
  </si>
  <si>
    <t>14.8</t>
  </si>
  <si>
    <t>3</t>
  </si>
  <si>
    <t>Juice (containing free sugars)</t>
  </si>
  <si>
    <t>16.8</t>
  </si>
  <si>
    <t>15.3</t>
  </si>
  <si>
    <t>18.3</t>
  </si>
  <si>
    <t>11.6</t>
  </si>
  <si>
    <t>10.3</t>
  </si>
  <si>
    <t>12.9</t>
  </si>
  <si>
    <t>4</t>
  </si>
  <si>
    <t>Sugars, syrups and confectionary (containing free sugars)</t>
  </si>
  <si>
    <t>13.0</t>
  </si>
  <si>
    <t>14.5</t>
  </si>
  <si>
    <t>9.4</t>
  </si>
  <si>
    <t>8.2</t>
  </si>
  <si>
    <t>10.5</t>
  </si>
  <si>
    <t>5</t>
  </si>
  <si>
    <t>Baked goods and products (containing free sugars)</t>
  </si>
  <si>
    <t>6.0</t>
  </si>
  <si>
    <t>5.2</t>
  </si>
  <si>
    <t>6.9</t>
  </si>
  <si>
    <t>8.9</t>
  </si>
  <si>
    <t>7.6</t>
  </si>
  <si>
    <t>10.1</t>
  </si>
  <si>
    <t>6</t>
  </si>
  <si>
    <t>Frozen desserts (containing free sugars)</t>
  </si>
  <si>
    <t>4.1</t>
  </si>
  <si>
    <t>3.2</t>
  </si>
  <si>
    <t>5.0</t>
  </si>
  <si>
    <t>6.3</t>
  </si>
  <si>
    <t>4.5</t>
  </si>
  <si>
    <t>7</t>
  </si>
  <si>
    <t>Yoghurt (containing free sugars)</t>
  </si>
  <si>
    <t>2.0</t>
  </si>
  <si>
    <t>1.4</t>
  </si>
  <si>
    <t>2.6</t>
  </si>
  <si>
    <t>5.7</t>
  </si>
  <si>
    <t>4.9</t>
  </si>
  <si>
    <t>6.6</t>
  </si>
  <si>
    <t>8</t>
  </si>
  <si>
    <t>Milk (containing free sugars)</t>
  </si>
  <si>
    <t>6.5</t>
  </si>
  <si>
    <t>5.3</t>
  </si>
  <si>
    <t>7.8</t>
  </si>
  <si>
    <t>3.7</t>
  </si>
  <si>
    <t>2.7</t>
  </si>
  <si>
    <t>4.7</t>
  </si>
  <si>
    <t>9</t>
  </si>
  <si>
    <t>Fruit drinks (containing free sugars)</t>
  </si>
  <si>
    <t>7.4</t>
  </si>
  <si>
    <t>3.5</t>
  </si>
  <si>
    <t>2.5</t>
  </si>
  <si>
    <t>10</t>
  </si>
  <si>
    <t>Vegetables (not containing free sugars)</t>
  </si>
  <si>
    <t>3.0</t>
  </si>
  <si>
    <t>2.3</t>
  </si>
  <si>
    <t>2.9</t>
  </si>
  <si>
    <t>table descriptive sentence id:</t>
  </si>
  <si>
    <t>table descriptive sentence:</t>
  </si>
  <si>
    <t xml:space="preserve">In 2015, the top 10 sources of total sugars for children aged 2 to 8 accounted for 83.1% of total sugars, compared with 90.6% in 2004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</si>
  <si>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</si>
  <si>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</si>
  <si>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</si>
  <si>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</si>
  <si>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</si>
  <si>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</si>
  <si>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</si>
  <si>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</si>
  <si>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In 2015, the top 10 sources of total sugars for children aged 2 to 8 accounted for 83.1% of total sugars.</t>
  </si>
  <si>
    <t>top 10 sources of sugars</t>
  </si>
  <si>
    <t>children aged 2 to 8</t>
  </si>
  <si>
    <t>total sugar</t>
  </si>
  <si>
    <t>sum</t>
  </si>
  <si>
    <t>In 2014, the top 10 sources of total sugars for children aged 2 to 8 accounted for 90.6% of total sugars</t>
  </si>
  <si>
    <t>What is the percentage of the total sugars that the top 10 sources of total sugars for children aged 2 to 8 account for in 2015?</t>
  </si>
  <si>
    <t>What is the percentage of the total sugars that the top 10 sources of total sugars for children aged 2 to 8 account for in 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</si>
</sst>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name val="Calibri"/>
    </font>
    <font>
      <sz val="11"/>
      <name val="Calibri"/>
    </font>
  </fonts>
  <fills count="4">
    <fill>
      <patternFill patternType="none"/>
    </fill>
    <fill>
      <patternFill patternType="gray125"/>
    </fill>
    <fill>
      <patternFill patternType="solid">
        <fgColor rgb="FFEEEEEE"/>
      </patternFill>
    </fill>
    <fill>
      <patternFill patternType="none">
        <fgColor rgb="FFEEEEEE"/>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10" fontId="0" fillId="0" borderId="0" xfId="0" applyNumberFormat="1" applyAlignment="1">
      <alignment horizontal="left"/>
    </xf>
    <xf numFmtId="0" fontId="0" fillId="0" borderId="0" xfId="0" applyAlignment="1">
      <alignment horizontal="left"/>
    </xf>
    <xf numFmtId="0" fontId="0" fillId="0" borderId="0" xfId="0" applyAlignment="1"/>
    <xf numFmtId="0" fontId="2" fillId="3" borderId="1" xfId="0" applyNumberFormat="1" applyFont="1" applyFill="1" applyBorder="1" applyAlignment="1">
      <alignment vertical="top" wrapText="1"/>
    </xf>
    <xf numFmtId="0" fontId="2" fillId="0" borderId="1" xfId="0" applyNumberFormat="1" applyFont="1" applyBorder="1" applyAlignment="1">
      <alignment wrapText="1"/>
    </xf>
    <xf numFmtId="164" fontId="0" fillId="0" borderId="0" xfId="0" applyNumberFormat="1"/>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1" fillId="2" borderId="1" xfId="0" applyFont="1" applyFill="1" applyBorder="1" applyAlignment="1">
      <alignment vertical="top" wrapText="1"/>
    </xf>
    <xf numFmtId="0" fontId="0" fillId="0" borderId="4" xfId="0" applyBorder="1"/>
    <xf numFmtId="0" fontId="0" fillId="0" borderId="5"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
  <sheetViews>
    <sheetView tabSelected="1" topLeftCell="A8" zoomScale="130" zoomScaleNormal="130" workbookViewId="0">
      <selection activeCell="B29" sqref="B29"/>
    </sheetView>
  </sheetViews>
  <sheetFormatPr defaultColWidth="8.85546875" defaultRowHeight="15" x14ac:dyDescent="0.25"/>
  <cols>
    <col min="1" max="1" width="5.85546875" customWidth="1"/>
    <col min="2" max="2" width="76.7109375" customWidth="1"/>
    <col min="3" max="8" width="7.85546875" customWidth="1"/>
  </cols>
  <sheetData>
    <row r="1" spans="1:8" x14ac:dyDescent="0.25">
      <c r="A1" s="11" t="s">
        <v>0</v>
      </c>
      <c r="B1" s="11"/>
      <c r="C1" s="11"/>
      <c r="D1" s="11"/>
      <c r="E1" s="11"/>
      <c r="F1" s="11"/>
      <c r="G1" s="11"/>
      <c r="H1" s="11"/>
    </row>
    <row r="3" spans="1:8" x14ac:dyDescent="0.25">
      <c r="A3" s="12" t="s">
        <v>1</v>
      </c>
      <c r="B3" s="12" t="s">
        <v>2</v>
      </c>
      <c r="C3" s="15" t="s">
        <v>3</v>
      </c>
      <c r="D3" s="16"/>
      <c r="E3" s="16"/>
      <c r="F3" s="16"/>
      <c r="G3" s="16"/>
      <c r="H3" s="17"/>
    </row>
    <row r="4" spans="1:8" x14ac:dyDescent="0.25">
      <c r="A4" s="13"/>
      <c r="B4" s="13"/>
      <c r="C4" s="15" t="s">
        <v>4</v>
      </c>
      <c r="D4" s="16"/>
      <c r="E4" s="17"/>
      <c r="F4" s="15" t="s">
        <v>5</v>
      </c>
      <c r="G4" s="16"/>
      <c r="H4" s="17"/>
    </row>
    <row r="5" spans="1:8" x14ac:dyDescent="0.25">
      <c r="A5" s="13"/>
      <c r="B5" s="13"/>
      <c r="C5" s="15" t="s">
        <v>6</v>
      </c>
      <c r="D5" s="15" t="s">
        <v>7</v>
      </c>
      <c r="E5" s="17"/>
      <c r="F5" s="15" t="s">
        <v>6</v>
      </c>
      <c r="G5" s="15" t="s">
        <v>7</v>
      </c>
      <c r="H5" s="17"/>
    </row>
    <row r="6" spans="1:8" x14ac:dyDescent="0.25">
      <c r="A6" s="14"/>
      <c r="B6" s="14"/>
      <c r="C6" s="14"/>
      <c r="D6" s="1" t="s">
        <v>8</v>
      </c>
      <c r="E6" s="1" t="s">
        <v>9</v>
      </c>
      <c r="F6" s="14"/>
      <c r="G6" s="1" t="s">
        <v>8</v>
      </c>
      <c r="H6" s="1" t="s">
        <v>9</v>
      </c>
    </row>
    <row r="7" spans="1:8" x14ac:dyDescent="0.25">
      <c r="A7" s="8">
        <v>1</v>
      </c>
      <c r="B7" s="3" t="s">
        <v>11</v>
      </c>
      <c r="C7" s="9">
        <v>16.600000000000001</v>
      </c>
      <c r="D7" s="9">
        <v>15.2</v>
      </c>
      <c r="E7" s="9">
        <v>18</v>
      </c>
      <c r="F7" s="9">
        <v>17.7</v>
      </c>
      <c r="G7" s="9">
        <v>16.2</v>
      </c>
      <c r="H7" s="9">
        <v>19.2</v>
      </c>
    </row>
    <row r="8" spans="1:8" x14ac:dyDescent="0.25">
      <c r="A8" s="8">
        <v>2</v>
      </c>
      <c r="B8" s="3" t="s">
        <v>19</v>
      </c>
      <c r="C8" s="9">
        <v>16.399999999999999</v>
      </c>
      <c r="D8" s="9">
        <v>15.2</v>
      </c>
      <c r="E8" s="9">
        <v>17.5</v>
      </c>
      <c r="F8" s="9">
        <v>13.6</v>
      </c>
      <c r="G8" s="9">
        <v>12.5</v>
      </c>
      <c r="H8" s="9">
        <v>14.8</v>
      </c>
    </row>
    <row r="9" spans="1:8" x14ac:dyDescent="0.25">
      <c r="A9" s="8">
        <v>3</v>
      </c>
      <c r="B9" s="3" t="s">
        <v>26</v>
      </c>
      <c r="C9" s="9">
        <v>16.8</v>
      </c>
      <c r="D9" s="9">
        <v>15.3</v>
      </c>
      <c r="E9" s="9">
        <v>18.3</v>
      </c>
      <c r="F9" s="9">
        <v>11.6</v>
      </c>
      <c r="G9" s="9">
        <v>10.3</v>
      </c>
      <c r="H9" s="9">
        <v>12.9</v>
      </c>
    </row>
    <row r="10" spans="1:8" x14ac:dyDescent="0.25">
      <c r="A10" s="8">
        <v>4</v>
      </c>
      <c r="B10" s="3" t="s">
        <v>34</v>
      </c>
      <c r="C10" s="9">
        <v>13</v>
      </c>
      <c r="D10" s="9">
        <v>11.6</v>
      </c>
      <c r="E10" s="9">
        <v>14.5</v>
      </c>
      <c r="F10" s="9">
        <v>9.4</v>
      </c>
      <c r="G10" s="9">
        <v>8.1999999999999993</v>
      </c>
      <c r="H10" s="9">
        <v>10.5</v>
      </c>
    </row>
    <row r="11" spans="1:8" x14ac:dyDescent="0.25">
      <c r="A11" s="8">
        <v>5</v>
      </c>
      <c r="B11" s="3" t="s">
        <v>41</v>
      </c>
      <c r="C11" s="9">
        <v>6</v>
      </c>
      <c r="D11" s="9">
        <v>5.2</v>
      </c>
      <c r="E11" s="9">
        <v>6.9</v>
      </c>
      <c r="F11" s="9">
        <v>8.9</v>
      </c>
      <c r="G11" s="9">
        <v>7.6</v>
      </c>
      <c r="H11" s="9">
        <v>10.1</v>
      </c>
    </row>
    <row r="12" spans="1:8" x14ac:dyDescent="0.25">
      <c r="A12" s="8">
        <v>6</v>
      </c>
      <c r="B12" s="3" t="s">
        <v>49</v>
      </c>
      <c r="C12" s="9">
        <v>4.0999999999999996</v>
      </c>
      <c r="D12" s="9">
        <v>3.2</v>
      </c>
      <c r="E12" s="9">
        <v>5</v>
      </c>
      <c r="F12" s="9">
        <v>6.3</v>
      </c>
      <c r="G12" s="9">
        <v>4.5</v>
      </c>
      <c r="H12" s="9">
        <v>8.1999999999999993</v>
      </c>
    </row>
    <row r="13" spans="1:8" x14ac:dyDescent="0.25">
      <c r="A13" s="8">
        <v>7</v>
      </c>
      <c r="B13" s="3" t="s">
        <v>56</v>
      </c>
      <c r="C13" s="9">
        <v>2</v>
      </c>
      <c r="D13" s="9">
        <v>1.4</v>
      </c>
      <c r="E13" s="9">
        <v>2.6</v>
      </c>
      <c r="F13" s="9">
        <v>5.7</v>
      </c>
      <c r="G13" s="9">
        <v>4.9000000000000004</v>
      </c>
      <c r="H13" s="9">
        <v>6.6</v>
      </c>
    </row>
    <row r="14" spans="1:8" x14ac:dyDescent="0.25">
      <c r="A14" s="8">
        <v>8</v>
      </c>
      <c r="B14" s="3" t="s">
        <v>64</v>
      </c>
      <c r="C14" s="9">
        <v>6.5</v>
      </c>
      <c r="D14" s="9">
        <v>5.3</v>
      </c>
      <c r="E14" s="9">
        <v>7.8</v>
      </c>
      <c r="F14" s="9">
        <v>3.7</v>
      </c>
      <c r="G14" s="9">
        <v>2.7</v>
      </c>
      <c r="H14" s="9">
        <v>4.7</v>
      </c>
    </row>
    <row r="15" spans="1:8" x14ac:dyDescent="0.25">
      <c r="A15" s="8">
        <v>9</v>
      </c>
      <c r="B15" s="3" t="s">
        <v>72</v>
      </c>
      <c r="C15" s="9">
        <v>6.3</v>
      </c>
      <c r="D15" s="9">
        <v>5.2</v>
      </c>
      <c r="E15" s="9">
        <v>7.4</v>
      </c>
      <c r="F15" s="9">
        <v>3.5</v>
      </c>
      <c r="G15" s="9">
        <v>2.5</v>
      </c>
      <c r="H15" s="9">
        <v>4.5</v>
      </c>
    </row>
    <row r="16" spans="1:8" x14ac:dyDescent="0.25">
      <c r="A16" s="8">
        <v>10</v>
      </c>
      <c r="B16" s="3" t="s">
        <v>77</v>
      </c>
      <c r="C16" s="9">
        <v>2.7</v>
      </c>
      <c r="D16" s="9">
        <v>2.5</v>
      </c>
      <c r="E16" s="9">
        <v>3</v>
      </c>
      <c r="F16" s="9">
        <v>2.6</v>
      </c>
      <c r="G16" s="9">
        <v>2.2999999999999998</v>
      </c>
      <c r="H16" s="9">
        <v>2.9</v>
      </c>
    </row>
    <row r="20" spans="1:5" x14ac:dyDescent="0.25">
      <c r="A20" s="4" t="s">
        <v>81</v>
      </c>
      <c r="B20">
        <v>60</v>
      </c>
    </row>
    <row r="21" spans="1:5" x14ac:dyDescent="0.25">
      <c r="A21" s="4" t="s">
        <v>82</v>
      </c>
      <c r="B21" t="s">
        <v>83</v>
      </c>
    </row>
    <row r="23" spans="1:5" x14ac:dyDescent="0.25">
      <c r="A23" t="s">
        <v>84</v>
      </c>
      <c r="B23" t="s">
        <v>92</v>
      </c>
    </row>
    <row r="24" spans="1:5" x14ac:dyDescent="0.25">
      <c r="A24" t="s">
        <v>85</v>
      </c>
    </row>
    <row r="25" spans="1:5" x14ac:dyDescent="0.25">
      <c r="A25" t="s">
        <v>86</v>
      </c>
      <c r="B25" s="5">
        <v>0.83099999999999996</v>
      </c>
    </row>
    <row r="26" spans="1:5" x14ac:dyDescent="0.25">
      <c r="A26" t="s">
        <v>87</v>
      </c>
      <c r="B26" s="6">
        <v>2015</v>
      </c>
      <c r="C26" t="s">
        <v>93</v>
      </c>
      <c r="D26" t="s">
        <v>94</v>
      </c>
      <c r="E26" t="s">
        <v>95</v>
      </c>
    </row>
    <row r="27" spans="1:5" x14ac:dyDescent="0.25">
      <c r="A27" t="s">
        <v>88</v>
      </c>
      <c r="B27" t="str">
        <f>F4</f>
        <v>2015</v>
      </c>
      <c r="C27" s="7" t="str">
        <f>A1</f>
        <v>Table 4: Top sources of total sugars consumption for foods and beverages, plausible reporters only, household population aged 2 to 8 years, Canada excluding territories, 2004 vs. 2015
Table summary: This table displays the results of Top sources of total sugars consumption for foods and beverages. The information is grouped by Rank (appearing as row headers), Food category, Plausible reporters aged 2 to 8, 2004, 2015, % of total sugars and 95% confidence interval (appearing as column headers).</v>
      </c>
      <c r="D27" t="str">
        <f>C3</f>
        <v>Plausible reporters aged 2 to 8</v>
      </c>
      <c r="E27" t="str">
        <f>A1</f>
        <v>Table 4: Top sources of total sugars consumption for foods and beverages, plausible reporters only, household population aged 2 to 8 years, Canada excluding territories, 2004 vs. 2015
Table summary: This table displays the results of Top sources of total sugars consumption for foods and beverages. The information is grouped by Rank (appearing as row headers), Food category, Plausible reporters aged 2 to 8, 2004, 2015, % of total sugars and 95% confidence interval (appearing as column headers).</v>
      </c>
    </row>
    <row r="28" spans="1:5" x14ac:dyDescent="0.25">
      <c r="A28" t="s">
        <v>89</v>
      </c>
      <c r="B28" t="s">
        <v>98</v>
      </c>
    </row>
    <row r="29" spans="1:5" x14ac:dyDescent="0.25">
      <c r="A29" t="s">
        <v>90</v>
      </c>
      <c r="B29" s="10">
        <f>SUM(F7,F8,F9,F10,F11,F12,F13,F14,F15,F16)</f>
        <v>83</v>
      </c>
    </row>
    <row r="30" spans="1:5" x14ac:dyDescent="0.25">
      <c r="A30" t="s">
        <v>91</v>
      </c>
      <c r="B30" t="s">
        <v>96</v>
      </c>
    </row>
    <row r="32" spans="1:5" x14ac:dyDescent="0.25">
      <c r="A32" t="s">
        <v>84</v>
      </c>
      <c r="B32" t="s">
        <v>97</v>
      </c>
    </row>
    <row r="33" spans="1:5" x14ac:dyDescent="0.25">
      <c r="A33" t="s">
        <v>85</v>
      </c>
    </row>
    <row r="34" spans="1:5" x14ac:dyDescent="0.25">
      <c r="A34" t="s">
        <v>86</v>
      </c>
      <c r="B34">
        <v>90.6</v>
      </c>
    </row>
    <row r="35" spans="1:5" x14ac:dyDescent="0.25">
      <c r="A35" t="s">
        <v>87</v>
      </c>
      <c r="B35" s="6">
        <v>2004</v>
      </c>
      <c r="C35" t="s">
        <v>93</v>
      </c>
      <c r="D35" t="s">
        <v>94</v>
      </c>
      <c r="E35" t="s">
        <v>95</v>
      </c>
    </row>
    <row r="36" spans="1:5" x14ac:dyDescent="0.25">
      <c r="A36" t="s">
        <v>88</v>
      </c>
      <c r="B36" t="str">
        <f>C4</f>
        <v>2004</v>
      </c>
      <c r="C36" t="str">
        <f>A1</f>
        <v>Table 4: Top sources of total sugars consumption for foods and beverages, plausible reporters only, household population aged 2 to 8 years, Canada excluding territories, 2004 vs. 2015
Table summary: This table displays the results of Top sources of total sugars consumption for foods and beverages. The information is grouped by Rank (appearing as row headers), Food category, Plausible reporters aged 2 to 8, 2004, 2015, % of total sugars and 95% confidence interval (appearing as column headers).</v>
      </c>
      <c r="D36" t="str">
        <f>C3</f>
        <v>Plausible reporters aged 2 to 8</v>
      </c>
      <c r="E36" t="str">
        <f>A1</f>
        <v>Table 4: Top sources of total sugars consumption for foods and beverages, plausible reporters only, household population aged 2 to 8 years, Canada excluding territories, 2004 vs. 2015
Table summary: This table displays the results of Top sources of total sugars consumption for foods and beverages. The information is grouped by Rank (appearing as row headers), Food category, Plausible reporters aged 2 to 8, 2004, 2015, % of total sugars and 95% confidence interval (appearing as column headers).</v>
      </c>
    </row>
    <row r="37" spans="1:5" x14ac:dyDescent="0.25">
      <c r="A37" t="s">
        <v>89</v>
      </c>
      <c r="B37" t="s">
        <v>99</v>
      </c>
    </row>
    <row r="38" spans="1:5" x14ac:dyDescent="0.25">
      <c r="A38" t="s">
        <v>90</v>
      </c>
      <c r="B38">
        <f>SUM(C7:C16)</f>
        <v>90.399999999999991</v>
      </c>
    </row>
    <row r="39" spans="1:5" x14ac:dyDescent="0.25">
      <c r="A39" t="s">
        <v>91</v>
      </c>
      <c r="B39" t="s">
        <v>96</v>
      </c>
    </row>
  </sheetData>
  <mergeCells count="10">
    <mergeCell ref="A1:H1"/>
    <mergeCell ref="A3:A6"/>
    <mergeCell ref="B3:B6"/>
    <mergeCell ref="C3:H3"/>
    <mergeCell ref="C4:E4"/>
    <mergeCell ref="F4:H4"/>
    <mergeCell ref="C5:C6"/>
    <mergeCell ref="D5:E5"/>
    <mergeCell ref="F5:F6"/>
    <mergeCell ref="G5:H5"/>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workbookViewId="0"/>
  </sheetViews>
  <sheetFormatPr defaultColWidth="8.85546875" defaultRowHeight="15" x14ac:dyDescent="0.25"/>
  <cols>
    <col min="1" max="1" width="5.140625" customWidth="1"/>
    <col min="2" max="2" width="76.7109375" customWidth="1"/>
    <col min="3" max="8" width="7.85546875" customWidth="1"/>
  </cols>
  <sheetData>
    <row r="1" spans="1:8" x14ac:dyDescent="0.25">
      <c r="A1" s="11" t="s">
        <v>0</v>
      </c>
      <c r="B1" s="11"/>
      <c r="C1" s="11"/>
      <c r="D1" s="11"/>
      <c r="E1" s="11"/>
      <c r="F1" s="11"/>
      <c r="G1" s="11"/>
      <c r="H1" s="11"/>
    </row>
    <row r="3" spans="1:8" x14ac:dyDescent="0.25">
      <c r="A3" s="12" t="s">
        <v>1</v>
      </c>
      <c r="B3" s="12" t="s">
        <v>2</v>
      </c>
      <c r="C3" s="15" t="s">
        <v>3</v>
      </c>
      <c r="D3" s="16"/>
      <c r="E3" s="16"/>
      <c r="F3" s="16"/>
      <c r="G3" s="16"/>
      <c r="H3" s="17"/>
    </row>
    <row r="4" spans="1:8" x14ac:dyDescent="0.25">
      <c r="A4" s="13"/>
      <c r="B4" s="13"/>
      <c r="C4" s="15" t="s">
        <v>4</v>
      </c>
      <c r="D4" s="16"/>
      <c r="E4" s="17"/>
      <c r="F4" s="15" t="s">
        <v>5</v>
      </c>
      <c r="G4" s="16"/>
      <c r="H4" s="17"/>
    </row>
    <row r="5" spans="1:8" x14ac:dyDescent="0.25">
      <c r="A5" s="13"/>
      <c r="B5" s="13"/>
      <c r="C5" s="15" t="s">
        <v>6</v>
      </c>
      <c r="D5" s="15" t="s">
        <v>7</v>
      </c>
      <c r="E5" s="17"/>
      <c r="F5" s="15" t="s">
        <v>6</v>
      </c>
      <c r="G5" s="15" t="s">
        <v>7</v>
      </c>
      <c r="H5" s="17"/>
    </row>
    <row r="6" spans="1:8" x14ac:dyDescent="0.25">
      <c r="A6" s="14"/>
      <c r="B6" s="14"/>
      <c r="C6" s="14"/>
      <c r="D6" s="1" t="s">
        <v>8</v>
      </c>
      <c r="E6" s="1" t="s">
        <v>9</v>
      </c>
      <c r="F6" s="14"/>
      <c r="G6" s="1" t="s">
        <v>8</v>
      </c>
      <c r="H6" s="1" t="s">
        <v>9</v>
      </c>
    </row>
    <row r="7" spans="1:8" x14ac:dyDescent="0.25">
      <c r="A7" s="2" t="s">
        <v>10</v>
      </c>
      <c r="B7" s="3" t="s">
        <v>11</v>
      </c>
      <c r="C7" s="3" t="s">
        <v>12</v>
      </c>
      <c r="D7" s="3" t="s">
        <v>13</v>
      </c>
      <c r="E7" s="3" t="s">
        <v>14</v>
      </c>
      <c r="F7" s="3" t="s">
        <v>15</v>
      </c>
      <c r="G7" s="3" t="s">
        <v>16</v>
      </c>
      <c r="H7" s="3" t="s">
        <v>17</v>
      </c>
    </row>
    <row r="8" spans="1:8" x14ac:dyDescent="0.25">
      <c r="A8" s="2" t="s">
        <v>18</v>
      </c>
      <c r="B8" s="3" t="s">
        <v>19</v>
      </c>
      <c r="C8" s="3" t="s">
        <v>20</v>
      </c>
      <c r="D8" s="3" t="s">
        <v>13</v>
      </c>
      <c r="E8" s="3" t="s">
        <v>21</v>
      </c>
      <c r="F8" s="3" t="s">
        <v>22</v>
      </c>
      <c r="G8" s="3" t="s">
        <v>23</v>
      </c>
      <c r="H8" s="3" t="s">
        <v>24</v>
      </c>
    </row>
    <row r="9" spans="1:8" x14ac:dyDescent="0.25">
      <c r="A9" s="2" t="s">
        <v>25</v>
      </c>
      <c r="B9" s="3" t="s">
        <v>26</v>
      </c>
      <c r="C9" s="3" t="s">
        <v>27</v>
      </c>
      <c r="D9" s="3" t="s">
        <v>28</v>
      </c>
      <c r="E9" s="3" t="s">
        <v>29</v>
      </c>
      <c r="F9" s="3" t="s">
        <v>30</v>
      </c>
      <c r="G9" s="3" t="s">
        <v>31</v>
      </c>
      <c r="H9" s="3" t="s">
        <v>32</v>
      </c>
    </row>
    <row r="10" spans="1:8" x14ac:dyDescent="0.25">
      <c r="A10" s="2" t="s">
        <v>33</v>
      </c>
      <c r="B10" s="3" t="s">
        <v>34</v>
      </c>
      <c r="C10" s="3" t="s">
        <v>35</v>
      </c>
      <c r="D10" s="3" t="s">
        <v>30</v>
      </c>
      <c r="E10" s="3" t="s">
        <v>36</v>
      </c>
      <c r="F10" s="3" t="s">
        <v>37</v>
      </c>
      <c r="G10" s="3" t="s">
        <v>38</v>
      </c>
      <c r="H10" s="3" t="s">
        <v>39</v>
      </c>
    </row>
    <row r="11" spans="1:8" x14ac:dyDescent="0.25">
      <c r="A11" s="2" t="s">
        <v>40</v>
      </c>
      <c r="B11" s="3" t="s">
        <v>41</v>
      </c>
      <c r="C11" s="3" t="s">
        <v>42</v>
      </c>
      <c r="D11" s="3" t="s">
        <v>43</v>
      </c>
      <c r="E11" s="3" t="s">
        <v>44</v>
      </c>
      <c r="F11" s="3" t="s">
        <v>45</v>
      </c>
      <c r="G11" s="3" t="s">
        <v>46</v>
      </c>
      <c r="H11" s="3" t="s">
        <v>47</v>
      </c>
    </row>
    <row r="12" spans="1:8" x14ac:dyDescent="0.25">
      <c r="A12" s="2" t="s">
        <v>48</v>
      </c>
      <c r="B12" s="3" t="s">
        <v>49</v>
      </c>
      <c r="C12" s="3" t="s">
        <v>50</v>
      </c>
      <c r="D12" s="3" t="s">
        <v>51</v>
      </c>
      <c r="E12" s="3" t="s">
        <v>52</v>
      </c>
      <c r="F12" s="3" t="s">
        <v>53</v>
      </c>
      <c r="G12" s="3" t="s">
        <v>54</v>
      </c>
      <c r="H12" s="3" t="s">
        <v>38</v>
      </c>
    </row>
    <row r="13" spans="1:8" x14ac:dyDescent="0.25">
      <c r="A13" s="2" t="s">
        <v>55</v>
      </c>
      <c r="B13" s="3" t="s">
        <v>56</v>
      </c>
      <c r="C13" s="3" t="s">
        <v>57</v>
      </c>
      <c r="D13" s="3" t="s">
        <v>58</v>
      </c>
      <c r="E13" s="3" t="s">
        <v>59</v>
      </c>
      <c r="F13" s="3" t="s">
        <v>60</v>
      </c>
      <c r="G13" s="3" t="s">
        <v>61</v>
      </c>
      <c r="H13" s="3" t="s">
        <v>62</v>
      </c>
    </row>
    <row r="14" spans="1:8" x14ac:dyDescent="0.25">
      <c r="A14" s="2" t="s">
        <v>63</v>
      </c>
      <c r="B14" s="3" t="s">
        <v>64</v>
      </c>
      <c r="C14" s="3" t="s">
        <v>65</v>
      </c>
      <c r="D14" s="3" t="s">
        <v>66</v>
      </c>
      <c r="E14" s="3" t="s">
        <v>67</v>
      </c>
      <c r="F14" s="3" t="s">
        <v>68</v>
      </c>
      <c r="G14" s="3" t="s">
        <v>69</v>
      </c>
      <c r="H14" s="3" t="s">
        <v>70</v>
      </c>
    </row>
    <row r="15" spans="1:8" x14ac:dyDescent="0.25">
      <c r="A15" s="2" t="s">
        <v>71</v>
      </c>
      <c r="B15" s="3" t="s">
        <v>72</v>
      </c>
      <c r="C15" s="3" t="s">
        <v>53</v>
      </c>
      <c r="D15" s="3" t="s">
        <v>43</v>
      </c>
      <c r="E15" s="3" t="s">
        <v>73</v>
      </c>
      <c r="F15" s="3" t="s">
        <v>74</v>
      </c>
      <c r="G15" s="3" t="s">
        <v>75</v>
      </c>
      <c r="H15" s="3" t="s">
        <v>54</v>
      </c>
    </row>
    <row r="16" spans="1:8" x14ac:dyDescent="0.25">
      <c r="A16" s="2" t="s">
        <v>76</v>
      </c>
      <c r="B16" s="3" t="s">
        <v>77</v>
      </c>
      <c r="C16" s="3" t="s">
        <v>69</v>
      </c>
      <c r="D16" s="3" t="s">
        <v>75</v>
      </c>
      <c r="E16" s="3" t="s">
        <v>78</v>
      </c>
      <c r="F16" s="3" t="s">
        <v>59</v>
      </c>
      <c r="G16" s="3" t="s">
        <v>79</v>
      </c>
      <c r="H16" s="3" t="s">
        <v>80</v>
      </c>
    </row>
    <row r="20" spans="1:2" x14ac:dyDescent="0.25">
      <c r="A20" s="4" t="s">
        <v>81</v>
      </c>
      <c r="B20">
        <v>60</v>
      </c>
    </row>
    <row r="21" spans="1:2" x14ac:dyDescent="0.25">
      <c r="A21" s="4" t="s">
        <v>82</v>
      </c>
      <c r="B21" t="s">
        <v>83</v>
      </c>
    </row>
    <row r="23" spans="1:2" x14ac:dyDescent="0.25">
      <c r="A23" t="s">
        <v>84</v>
      </c>
    </row>
    <row r="24" spans="1:2" x14ac:dyDescent="0.25">
      <c r="A24" t="s">
        <v>85</v>
      </c>
    </row>
    <row r="25" spans="1:2" x14ac:dyDescent="0.25">
      <c r="A25" t="s">
        <v>86</v>
      </c>
    </row>
    <row r="26" spans="1:2" x14ac:dyDescent="0.25">
      <c r="A26" t="s">
        <v>87</v>
      </c>
    </row>
    <row r="27" spans="1:2" x14ac:dyDescent="0.25">
      <c r="A27" t="s">
        <v>88</v>
      </c>
    </row>
    <row r="28" spans="1:2" x14ac:dyDescent="0.25">
      <c r="A28" t="s">
        <v>89</v>
      </c>
    </row>
    <row r="29" spans="1:2" x14ac:dyDescent="0.25">
      <c r="A29" t="s">
        <v>90</v>
      </c>
    </row>
    <row r="30" spans="1:2" x14ac:dyDescent="0.25">
      <c r="A30" t="s">
        <v>91</v>
      </c>
    </row>
  </sheetData>
  <mergeCells count="10">
    <mergeCell ref="A1:H1"/>
    <mergeCell ref="A3:A6"/>
    <mergeCell ref="B3:B6"/>
    <mergeCell ref="C3:H3"/>
    <mergeCell ref="C4:E4"/>
    <mergeCell ref="F4:H4"/>
    <mergeCell ref="C5:C6"/>
    <mergeCell ref="D5:E5"/>
    <mergeCell ref="F5:F6"/>
    <mergeCell ref="G5:H5"/>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2021-03-17T08:43:06Z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2021-03-17T08:43:06Z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09f0c44b-1822-4a43-a5be-d5b86581d92b</vt:lpwstr>
  </property>
  <property fmtid="{D5CDD505-2E9C-101B-9397-08002B2CF9AE}" pid="8" name="MSIP_Label_f42aa342-8706-4288-bd11-ebb85995028c_ContentBits">
    <vt:lpwstr>0</vt:lpwstr>
  </property>
</Properties>
</file>