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913"/>
  <workbookPr/>
  <mc:AlternateContent xmlns:mc="http://schemas.openxmlformats.org/markup-compatibility/2006">
    <mc:Choice Requires="x15">
      <x15ac:absPath xmlns:x15ac="http://schemas.microsoft.com/office/spreadsheetml/2010/11/ac" url="C:\Users\hadong\Downloads\Table Sentences Rephrasing-Batch1\"/>
    </mc:Choice>
  </mc:AlternateContent>
  <xr:revisionPtr revIDLastSave="0" documentId="13_ncr:1_{A1DCA318-3573-440F-8BC3-94FCDF3346DD}" xr6:coauthVersionLast="46" xr6:coauthVersionMax="46" xr10:uidLastSave="{00000000-0000-0000-0000-000000000000}"/>
  <bookViews>
    <workbookView xWindow="-120" yWindow="-120" windowWidth="29040" windowHeight="17790" xr2:uid="{00000000-000D-0000-FFFF-FFFF00000000}"/>
  </bookViews>
  <sheets>
    <sheet name="labeling" sheetId="1" r:id="rId1"/>
    <sheet name="original" sheetId="2" r:id="rId2"/>
  </sheets>
  <calcPr calcId="191029" concurrentCalc="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mx="http://schemas.microsoft.com/office/mac/excel/2008/main" uri="{7523E5D3-25F3-A5E0-1632-64F254C22452}">
      <mx:ArchID Flags="2"/>
    </ext>
  </extLst>
</workbook>
</file>

<file path=xl/calcChain.xml><?xml version="1.0" encoding="utf-8"?>
<calcChain xmlns="http://schemas.openxmlformats.org/spreadsheetml/2006/main">
  <c r="C62" i="1" l="1"/>
  <c r="B62" i="1"/>
  <c r="C60" i="1"/>
  <c r="E60" i="1"/>
  <c r="D60" i="1"/>
</calcChain>
</file>

<file path=xl/sharedStrings.xml><?xml version="1.0" encoding="utf-8"?>
<sst xmlns="http://schemas.openxmlformats.org/spreadsheetml/2006/main" count="346" uniqueCount="232">
  <si>
    <t>Table 1: March and June seeded area estimates, principal field crops, Canada, 2008 to 2018
Table summary: This table displays the results of March and June seeded area estimates. The information is grouped by Seeded area (appearing as row headers), Canola, All Wheat, Soybeans, Barley, Oats and Corn for grain, calculated using thousand of acres units of measure (appearing as column headers).</t>
  </si>
  <si>
    <t>Seeded area</t>
  </si>
  <si>
    <t>Canola</t>
  </si>
  <si>
    <t>All Wheat</t>
  </si>
  <si>
    <t>Soybeans</t>
  </si>
  <si>
    <t>Barley</t>
  </si>
  <si>
    <t>Oats</t>
  </si>
  <si>
    <t>Corn for grain</t>
  </si>
  <si>
    <t>thousand of acres</t>
  </si>
  <si>
    <t>2018</t>
  </si>
  <si>
    <t>March</t>
  </si>
  <si>
    <t>21,383</t>
  </si>
  <si>
    <t>25,259</t>
  </si>
  <si>
    <t>6,452</t>
  </si>
  <si>
    <t>6,059</t>
  </si>
  <si>
    <t>3,148</t>
  </si>
  <si>
    <t>3,758</t>
  </si>
  <si>
    <t>June</t>
  </si>
  <si>
    <t>22,740</t>
  </si>
  <si>
    <t>24,710</t>
  </si>
  <si>
    <t>6,320</t>
  </si>
  <si>
    <t>6,499</t>
  </si>
  <si>
    <t>3,053</t>
  </si>
  <si>
    <t>3,634</t>
  </si>
  <si>
    <t>% Difference</t>
  </si>
  <si>
    <t>6.3</t>
  </si>
  <si>
    <t>-2.2</t>
  </si>
  <si>
    <t>-2.0</t>
  </si>
  <si>
    <t>7.3</t>
  </si>
  <si>
    <t>-3.0</t>
  </si>
  <si>
    <t>-3.3</t>
  </si>
  <si>
    <t>2017</t>
  </si>
  <si>
    <t>22,387</t>
  </si>
  <si>
    <t>23,182</t>
  </si>
  <si>
    <t>6,956</t>
  </si>
  <si>
    <t>5,880</t>
  </si>
  <si>
    <t>3,419</t>
  </si>
  <si>
    <t>3,751</t>
  </si>
  <si>
    <t>22,837</t>
  </si>
  <si>
    <t>22,361</t>
  </si>
  <si>
    <t>7,282</t>
  </si>
  <si>
    <t>5,771</t>
  </si>
  <si>
    <t>3,220</t>
  </si>
  <si>
    <t>3,576</t>
  </si>
  <si>
    <t>2.0</t>
  </si>
  <si>
    <t>-3.5</t>
  </si>
  <si>
    <t>4.7</t>
  </si>
  <si>
    <t>-1.9</t>
  </si>
  <si>
    <t>-5.8</t>
  </si>
  <si>
    <t>-4.7</t>
  </si>
  <si>
    <t>2016</t>
  </si>
  <si>
    <t>19,345</t>
  </si>
  <si>
    <t>23,846</t>
  </si>
  <si>
    <t>5,306</t>
  </si>
  <si>
    <t>6,777</t>
  </si>
  <si>
    <t>2,972</t>
  </si>
  <si>
    <t>3,477</t>
  </si>
  <si>
    <t>20,020</t>
  </si>
  <si>
    <t>23,177</t>
  </si>
  <si>
    <t>5,465</t>
  </si>
  <si>
    <t>6,385</t>
  </si>
  <si>
    <t>2,861</t>
  </si>
  <si>
    <t>3,330</t>
  </si>
  <si>
    <t>3.5</t>
  </si>
  <si>
    <t>-2.8</t>
  </si>
  <si>
    <t>3.0</t>
  </si>
  <si>
    <t>-3.7</t>
  </si>
  <si>
    <t>-4.2</t>
  </si>
  <si>
    <t>2015</t>
  </si>
  <si>
    <t>19,416</t>
  </si>
  <si>
    <t>24,765</t>
  </si>
  <si>
    <t>5,375</t>
  </si>
  <si>
    <t>6,478</t>
  </si>
  <si>
    <t>3,645</t>
  </si>
  <si>
    <t>3,268</t>
  </si>
  <si>
    <t>19,840</t>
  </si>
  <si>
    <t>24,142</t>
  </si>
  <si>
    <t>5,420</t>
  </si>
  <si>
    <t>6,511</t>
  </si>
  <si>
    <t>3,403</t>
  </si>
  <si>
    <t>3,252</t>
  </si>
  <si>
    <t>2.2</t>
  </si>
  <si>
    <t>-2.5</t>
  </si>
  <si>
    <t>0.8</t>
  </si>
  <si>
    <t>0.5</t>
  </si>
  <si>
    <t>-6.6</t>
  </si>
  <si>
    <t>-0.5</t>
  </si>
  <si>
    <t>2014</t>
  </si>
  <si>
    <t>19,801</t>
  </si>
  <si>
    <t>24,766</t>
  </si>
  <si>
    <t>5,264</t>
  </si>
  <si>
    <t>6,311</t>
  </si>
  <si>
    <t>3,188</t>
  </si>
  <si>
    <t>3,369</t>
  </si>
  <si>
    <t>20,228</t>
  </si>
  <si>
    <t>24,087</t>
  </si>
  <si>
    <t>5,583</t>
  </si>
  <si>
    <t>6,089</t>
  </si>
  <si>
    <t>3,046</t>
  </si>
  <si>
    <t>3,119</t>
  </si>
  <si>
    <t>-2.7</t>
  </si>
  <si>
    <t>6.1</t>
  </si>
  <si>
    <t>-4.4</t>
  </si>
  <si>
    <t>-7.4</t>
  </si>
  <si>
    <t>2013</t>
  </si>
  <si>
    <t>19,133</t>
  </si>
  <si>
    <t>26,618</t>
  </si>
  <si>
    <t>4,294</t>
  </si>
  <si>
    <t>7,240</t>
  </si>
  <si>
    <t>3,379</t>
  </si>
  <si>
    <t>3,813</t>
  </si>
  <si>
    <t>19,738</t>
  </si>
  <si>
    <t>25,906</t>
  </si>
  <si>
    <t>4,589</t>
  </si>
  <si>
    <t>7,175</t>
  </si>
  <si>
    <t>3,371</t>
  </si>
  <si>
    <t>3.2</t>
  </si>
  <si>
    <t>6.9</t>
  </si>
  <si>
    <t>-0.9</t>
  </si>
  <si>
    <t>-0.2</t>
  </si>
  <si>
    <t>2012</t>
  </si>
  <si>
    <t>20,372</t>
  </si>
  <si>
    <t>24,325</t>
  </si>
  <si>
    <t>3,969</t>
  </si>
  <si>
    <t>7,968</t>
  </si>
  <si>
    <t>3,393</t>
  </si>
  <si>
    <t>3,562</t>
  </si>
  <si>
    <t>21,273</t>
  </si>
  <si>
    <t>23,812</t>
  </si>
  <si>
    <t>4,316</t>
  </si>
  <si>
    <t>7,365</t>
  </si>
  <si>
    <t>3,074</t>
  </si>
  <si>
    <t>3,638</t>
  </si>
  <si>
    <t>4.4</t>
  </si>
  <si>
    <t>-2.1</t>
  </si>
  <si>
    <t>8.7</t>
  </si>
  <si>
    <t>-7.6</t>
  </si>
  <si>
    <t>-9.4</t>
  </si>
  <si>
    <t>2011</t>
  </si>
  <si>
    <t>19,225</t>
  </si>
  <si>
    <t>24,724</t>
  </si>
  <si>
    <t>3,757</t>
  </si>
  <si>
    <t>7,833</t>
  </si>
  <si>
    <t>4,056</t>
  </si>
  <si>
    <t>3,211</t>
  </si>
  <si>
    <t>19,800</t>
  </si>
  <si>
    <t>23,568</t>
  </si>
  <si>
    <t>3,885</t>
  </si>
  <si>
    <t>7,139</t>
  </si>
  <si>
    <t>3,814</t>
  </si>
  <si>
    <t>3,041</t>
  </si>
  <si>
    <t>3.4</t>
  </si>
  <si>
    <t>-8.9</t>
  </si>
  <si>
    <t>-6.0</t>
  </si>
  <si>
    <t>-5.3</t>
  </si>
  <si>
    <t>2010</t>
  </si>
  <si>
    <t>16,907</t>
  </si>
  <si>
    <t>23,221</t>
  </si>
  <si>
    <t>3,532</t>
  </si>
  <si>
    <t>8,344</t>
  </si>
  <si>
    <t>3,992</t>
  </si>
  <si>
    <t>3,016</t>
  </si>
  <si>
    <t>17,895</t>
  </si>
  <si>
    <t>22,720</t>
  </si>
  <si>
    <t>3,724</t>
  </si>
  <si>
    <t>8,052</t>
  </si>
  <si>
    <t>3,738</t>
  </si>
  <si>
    <t>2,981</t>
  </si>
  <si>
    <t>5.8</t>
  </si>
  <si>
    <t>5.4</t>
  </si>
  <si>
    <t>-6.4</t>
  </si>
  <si>
    <t>-1.2</t>
  </si>
  <si>
    <t>2009</t>
  </si>
  <si>
    <t>14,990</t>
  </si>
  <si>
    <t>25,161</t>
  </si>
  <si>
    <t>3,284</t>
  </si>
  <si>
    <t>9,476</t>
  </si>
  <si>
    <t>3,955</t>
  </si>
  <si>
    <t>3,084</t>
  </si>
  <si>
    <t>15,825</t>
  </si>
  <si>
    <t>24,932</t>
  </si>
  <si>
    <t>3,476</t>
  </si>
  <si>
    <t>8,778</t>
  </si>
  <si>
    <t>3,879</t>
  </si>
  <si>
    <t>5.6</t>
  </si>
  <si>
    <t>-1.4</t>
  </si>
  <si>
    <t>2008</t>
  </si>
  <si>
    <t>14,805</t>
  </si>
  <si>
    <t>25,109</t>
  </si>
  <si>
    <t>2,985</t>
  </si>
  <si>
    <t>9,332</t>
  </si>
  <si>
    <t>4,485</t>
  </si>
  <si>
    <t>3,005</t>
  </si>
  <si>
    <t>15,812</t>
  </si>
  <si>
    <t>25,100</t>
  </si>
  <si>
    <t>2,993</t>
  </si>
  <si>
    <t>9,072</t>
  </si>
  <si>
    <t>4,382</t>
  </si>
  <si>
    <t>2,975</t>
  </si>
  <si>
    <t>6.8</t>
  </si>
  <si>
    <t>0.0</t>
  </si>
  <si>
    <t>0.3</t>
  </si>
  <si>
    <t>-2.3</t>
  </si>
  <si>
    <t>-1.0</t>
  </si>
  <si>
    <t>Average % change by crop type</t>
  </si>
  <si>
    <t>4.1</t>
  </si>
  <si>
    <t>-2.4</t>
  </si>
  <si>
    <t>3.9</t>
  </si>
  <si>
    <t>-3.1</t>
  </si>
  <si>
    <t>-4.5</t>
  </si>
  <si>
    <t>table descriptive sentence id:</t>
  </si>
  <si>
    <t>table descriptive sentence:</t>
  </si>
  <si>
    <t xml:space="preserve">From 2008 to 2018, the average percentage difference at the national level in the preliminary acreage reports collected through the March farm survey ranged between +/-5.0% for Canada’s major field crops (i.e., wheat, canola, soybeans, barley, oats and corn for grain). </t>
  </si>
  <si>
    <t>sub-sentence (complete &amp; fix grammar):</t>
  </si>
  <si>
    <t>sub-sentence after deletion &amp; decontextualization:</t>
  </si>
  <si>
    <t>key part to be questioned:</t>
  </si>
  <si>
    <t>schema linking phrases:</t>
  </si>
  <si>
    <t>schema linking positions:</t>
  </si>
  <si>
    <t>question rewrite:</t>
  </si>
  <si>
    <t>answer (formula):</t>
  </si>
  <si>
    <t>aggregation type:</t>
  </si>
  <si>
    <t>From 2008 to 2018, the average percentage difference at the national level in the preliminary acreage reports collected through the March farm survey ranged between +/-5.0% for Canada’s major field crops.</t>
  </si>
  <si>
    <t>+/-5.0%</t>
  </si>
  <si>
    <t>From 2008 to 2018</t>
  </si>
  <si>
    <t>national level</t>
  </si>
  <si>
    <t>preliminary acreage reports</t>
  </si>
  <si>
    <t>Canada's major field crops</t>
  </si>
  <si>
    <t>average percentage difference</t>
  </si>
  <si>
    <t>A5,A9,A13,A17,A21,A25,A29,A33,A37,A41,A45</t>
  </si>
  <si>
    <t>What is the range of the average percentage difference at the national level in the preliminary acreage reports collected through the March farm survey for Canada's major field crops from 2008 to 2017</t>
  </si>
  <si>
    <t>range</t>
  </si>
  <si>
    <t>B3,C3,D3,E3,F3,G3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</si>
</sst>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1"/>
      <color theme="1"/>
      <name val="Calibri"/>
      <family val="2"/>
      <scheme val="minor"/>
    </font>
    <font>
      <b/>
      <sz val="11"/>
      <name val="Calibri"/>
    </font>
    <font>
      <sz val="11"/>
      <name val="Calibri"/>
    </font>
  </fonts>
  <fills count="4">
    <fill>
      <patternFill patternType="none"/>
    </fill>
    <fill>
      <patternFill patternType="gray125"/>
    </fill>
    <fill>
      <patternFill patternType="solid">
        <fgColor rgb="FFEEEEEE"/>
      </patternFill>
    </fill>
    <fill>
      <patternFill patternType="none">
        <fgColor rgb="FFEEEEEE"/>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17">
    <xf numFmtId="0" fontId="0" fillId="0" borderId="0" xfId="0"/>
    <xf numFmtId="0" fontId="1" fillId="2" borderId="1" xfId="0" applyFont="1" applyFill="1" applyBorder="1" applyAlignment="1">
      <alignment vertical="top" wrapText="1"/>
    </xf>
    <xf numFmtId="0" fontId="2" fillId="3" borderId="1" xfId="0" applyFont="1" applyFill="1" applyBorder="1" applyAlignment="1">
      <alignment vertical="top" wrapText="1" indent="1"/>
    </xf>
    <xf numFmtId="0" fontId="2" fillId="0" borderId="1" xfId="0" applyFont="1" applyBorder="1" applyAlignment="1">
      <alignment wrapText="1"/>
    </xf>
    <xf numFmtId="0" fontId="1" fillId="3" borderId="1" xfId="0" applyFont="1" applyFill="1" applyBorder="1" applyAlignment="1">
      <alignment vertical="top" wrapText="1" indent="1"/>
    </xf>
    <xf numFmtId="0" fontId="1" fillId="0" borderId="1" xfId="0" applyFont="1" applyBorder="1" applyAlignment="1">
      <alignment wrapText="1"/>
    </xf>
    <xf numFmtId="0" fontId="1" fillId="3" borderId="1" xfId="0" applyFont="1" applyFill="1" applyBorder="1" applyAlignment="1">
      <alignment vertical="top" wrapText="1"/>
    </xf>
    <xf numFmtId="0" fontId="1" fillId="0" borderId="0" xfId="0" applyFont="1"/>
    <xf numFmtId="0" fontId="1" fillId="2" borderId="1" xfId="0" applyFont="1" applyFill="1" applyBorder="1" applyAlignment="1">
      <alignment vertical="top" wrapText="1"/>
    </xf>
    <xf numFmtId="0" fontId="0" fillId="0" borderId="3" xfId="0" applyBorder="1"/>
    <xf numFmtId="0" fontId="0" fillId="0" borderId="4" xfId="0" applyBorder="1"/>
    <xf numFmtId="0" fontId="0" fillId="0" borderId="0" xfId="0"/>
    <xf numFmtId="0" fontId="1" fillId="2" borderId="1" xfId="0" applyFont="1" applyFill="1" applyBorder="1" applyAlignment="1">
      <alignment horizontal="left" vertical="top" wrapText="1"/>
    </xf>
    <xf numFmtId="0" fontId="0" fillId="0" borderId="2" xfId="0" applyBorder="1"/>
    <xf numFmtId="0" fontId="2" fillId="2" borderId="1" xfId="0" applyFont="1" applyFill="1" applyBorder="1" applyAlignment="1">
      <alignment horizontal="center" vertical="top" wrapText="1"/>
    </xf>
    <xf numFmtId="3" fontId="2" fillId="0" borderId="1" xfId="0" applyNumberFormat="1" applyFont="1" applyBorder="1" applyAlignment="1">
      <alignment wrapText="1"/>
    </xf>
    <xf numFmtId="0" fontId="1" fillId="0" borderId="1" xfId="0" applyNumberFormat="1" applyFont="1" applyBorder="1" applyAlignment="1">
      <alignmen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63"/>
  <sheetViews>
    <sheetView tabSelected="1" topLeftCell="A22" zoomScale="115" zoomScaleNormal="115" workbookViewId="0">
      <selection activeCell="C63" sqref="C63"/>
    </sheetView>
  </sheetViews>
  <sheetFormatPr defaultColWidth="8.85546875" defaultRowHeight="15"/>
  <cols>
    <col min="1" max="1" width="40.28515625" customWidth="1"/>
    <col min="2" max="2" width="10.28515625" customWidth="1"/>
    <col min="3" max="3" width="14.28515625" customWidth="1"/>
    <col min="4" max="4" width="13" customWidth="1"/>
    <col min="5" max="5" width="10.28515625" customWidth="1"/>
    <col min="6" max="6" width="9.140625" customWidth="1"/>
    <col min="7" max="7" width="20.85546875" customWidth="1"/>
  </cols>
  <sheetData>
    <row r="1" spans="1:7">
      <c r="A1" s="11" t="s">
        <v>0</v>
      </c>
      <c r="B1" s="11"/>
      <c r="C1" s="11"/>
      <c r="D1" s="11"/>
      <c r="E1" s="11"/>
      <c r="F1" s="11"/>
      <c r="G1" s="11"/>
    </row>
    <row r="3" spans="1:7">
      <c r="A3" s="12" t="s">
        <v>1</v>
      </c>
      <c r="B3" s="1" t="s">
        <v>2</v>
      </c>
      <c r="C3" s="1" t="s">
        <v>3</v>
      </c>
      <c r="D3" s="1" t="s">
        <v>4</v>
      </c>
      <c r="E3" s="1" t="s">
        <v>5</v>
      </c>
      <c r="F3" s="1" t="s">
        <v>6</v>
      </c>
      <c r="G3" s="1" t="s">
        <v>7</v>
      </c>
    </row>
    <row r="4" spans="1:7">
      <c r="A4" s="13"/>
      <c r="B4" s="14" t="s">
        <v>8</v>
      </c>
      <c r="C4" s="9"/>
      <c r="D4" s="9"/>
      <c r="E4" s="9"/>
      <c r="F4" s="9"/>
      <c r="G4" s="10"/>
    </row>
    <row r="5" spans="1:7">
      <c r="A5" s="1" t="s">
        <v>9</v>
      </c>
      <c r="B5" s="8"/>
      <c r="C5" s="9"/>
      <c r="D5" s="9"/>
      <c r="E5" s="9"/>
      <c r="F5" s="9"/>
      <c r="G5" s="10"/>
    </row>
    <row r="6" spans="1:7">
      <c r="A6" s="2" t="s">
        <v>10</v>
      </c>
      <c r="B6" s="15">
        <v>21383</v>
      </c>
      <c r="C6" s="15">
        <v>25259</v>
      </c>
      <c r="D6" s="15">
        <v>6452</v>
      </c>
      <c r="E6" s="15">
        <v>6059</v>
      </c>
      <c r="F6" s="15">
        <v>3148</v>
      </c>
      <c r="G6" s="15">
        <v>3758</v>
      </c>
    </row>
    <row r="7" spans="1:7">
      <c r="A7" s="2" t="s">
        <v>17</v>
      </c>
      <c r="B7" s="15">
        <v>22740</v>
      </c>
      <c r="C7" s="15">
        <v>24710</v>
      </c>
      <c r="D7" s="15">
        <v>6320</v>
      </c>
      <c r="E7" s="15">
        <v>6499</v>
      </c>
      <c r="F7" s="15">
        <v>3053</v>
      </c>
      <c r="G7" s="15">
        <v>3634</v>
      </c>
    </row>
    <row r="8" spans="1:7">
      <c r="A8" s="4" t="s">
        <v>24</v>
      </c>
      <c r="B8" s="16">
        <v>6.3</v>
      </c>
      <c r="C8" s="16">
        <v>-2.2000000000000002</v>
      </c>
      <c r="D8" s="16">
        <v>-2</v>
      </c>
      <c r="E8" s="16">
        <v>7.3</v>
      </c>
      <c r="F8" s="16">
        <v>-3</v>
      </c>
      <c r="G8" s="16">
        <v>-3.3</v>
      </c>
    </row>
    <row r="9" spans="1:7">
      <c r="A9" s="1" t="s">
        <v>31</v>
      </c>
      <c r="B9" s="8"/>
      <c r="C9" s="9"/>
      <c r="D9" s="9"/>
      <c r="E9" s="9"/>
      <c r="F9" s="9"/>
      <c r="G9" s="10"/>
    </row>
    <row r="10" spans="1:7">
      <c r="A10" s="2" t="s">
        <v>10</v>
      </c>
      <c r="B10" s="15">
        <v>22387</v>
      </c>
      <c r="C10" s="15">
        <v>23182</v>
      </c>
      <c r="D10" s="15">
        <v>6956</v>
      </c>
      <c r="E10" s="15">
        <v>5880</v>
      </c>
      <c r="F10" s="15">
        <v>3419</v>
      </c>
      <c r="G10" s="15">
        <v>3751</v>
      </c>
    </row>
    <row r="11" spans="1:7">
      <c r="A11" s="2" t="s">
        <v>17</v>
      </c>
      <c r="B11" s="15">
        <v>22837</v>
      </c>
      <c r="C11" s="15">
        <v>22361</v>
      </c>
      <c r="D11" s="15">
        <v>7282</v>
      </c>
      <c r="E11" s="15">
        <v>5771</v>
      </c>
      <c r="F11" s="15">
        <v>3220</v>
      </c>
      <c r="G11" s="15">
        <v>3576</v>
      </c>
    </row>
    <row r="12" spans="1:7">
      <c r="A12" s="4" t="s">
        <v>24</v>
      </c>
      <c r="B12" s="16">
        <v>2</v>
      </c>
      <c r="C12" s="16">
        <v>-3.5</v>
      </c>
      <c r="D12" s="16">
        <v>4.7</v>
      </c>
      <c r="E12" s="16">
        <v>-1.9</v>
      </c>
      <c r="F12" s="16">
        <v>-5.8</v>
      </c>
      <c r="G12" s="16">
        <v>-4.7</v>
      </c>
    </row>
    <row r="13" spans="1:7">
      <c r="A13" s="1" t="s">
        <v>50</v>
      </c>
      <c r="B13" s="8"/>
      <c r="C13" s="9"/>
      <c r="D13" s="9"/>
      <c r="E13" s="9"/>
      <c r="F13" s="9"/>
      <c r="G13" s="10"/>
    </row>
    <row r="14" spans="1:7">
      <c r="A14" s="2" t="s">
        <v>10</v>
      </c>
      <c r="B14" s="15">
        <v>19345</v>
      </c>
      <c r="C14" s="15">
        <v>23846</v>
      </c>
      <c r="D14" s="15">
        <v>5306</v>
      </c>
      <c r="E14" s="15">
        <v>6777</v>
      </c>
      <c r="F14" s="15">
        <v>2972</v>
      </c>
      <c r="G14" s="15">
        <v>3477</v>
      </c>
    </row>
    <row r="15" spans="1:7">
      <c r="A15" s="2" t="s">
        <v>17</v>
      </c>
      <c r="B15" s="15">
        <v>20020</v>
      </c>
      <c r="C15" s="15">
        <v>23177</v>
      </c>
      <c r="D15" s="15">
        <v>5465</v>
      </c>
      <c r="E15" s="15">
        <v>6385</v>
      </c>
      <c r="F15" s="15">
        <v>2861</v>
      </c>
      <c r="G15" s="15">
        <v>3330</v>
      </c>
    </row>
    <row r="16" spans="1:7">
      <c r="A16" s="4" t="s">
        <v>24</v>
      </c>
      <c r="B16" s="16">
        <v>3.5</v>
      </c>
      <c r="C16" s="16">
        <v>-2.8</v>
      </c>
      <c r="D16" s="16">
        <v>3</v>
      </c>
      <c r="E16" s="16">
        <v>-5.8</v>
      </c>
      <c r="F16" s="16">
        <v>-3.7</v>
      </c>
      <c r="G16" s="16">
        <v>-4.2</v>
      </c>
    </row>
    <row r="17" spans="1:7">
      <c r="A17" s="1" t="s">
        <v>68</v>
      </c>
      <c r="B17" s="8"/>
      <c r="C17" s="9"/>
      <c r="D17" s="9"/>
      <c r="E17" s="9"/>
      <c r="F17" s="9"/>
      <c r="G17" s="10"/>
    </row>
    <row r="18" spans="1:7">
      <c r="A18" s="2" t="s">
        <v>10</v>
      </c>
      <c r="B18" s="15">
        <v>19416</v>
      </c>
      <c r="C18" s="15">
        <v>24765</v>
      </c>
      <c r="D18" s="15">
        <v>5375</v>
      </c>
      <c r="E18" s="15">
        <v>6478</v>
      </c>
      <c r="F18" s="15">
        <v>3645</v>
      </c>
      <c r="G18" s="15">
        <v>3268</v>
      </c>
    </row>
    <row r="19" spans="1:7">
      <c r="A19" s="2" t="s">
        <v>17</v>
      </c>
      <c r="B19" s="15">
        <v>19840</v>
      </c>
      <c r="C19" s="15">
        <v>24142</v>
      </c>
      <c r="D19" s="15">
        <v>5420</v>
      </c>
      <c r="E19" s="15">
        <v>6511</v>
      </c>
      <c r="F19" s="15">
        <v>3403</v>
      </c>
      <c r="G19" s="15">
        <v>3252</v>
      </c>
    </row>
    <row r="20" spans="1:7">
      <c r="A20" s="4" t="s">
        <v>24</v>
      </c>
      <c r="B20" s="16">
        <v>2.2000000000000002</v>
      </c>
      <c r="C20" s="16">
        <v>-2.5</v>
      </c>
      <c r="D20" s="16">
        <v>0.8</v>
      </c>
      <c r="E20" s="16">
        <v>0.5</v>
      </c>
      <c r="F20" s="16">
        <v>-6.6</v>
      </c>
      <c r="G20" s="16">
        <v>-0.5</v>
      </c>
    </row>
    <row r="21" spans="1:7">
      <c r="A21" s="1" t="s">
        <v>87</v>
      </c>
      <c r="B21" s="8"/>
      <c r="C21" s="9"/>
      <c r="D21" s="9"/>
      <c r="E21" s="9"/>
      <c r="F21" s="9"/>
      <c r="G21" s="10"/>
    </row>
    <row r="22" spans="1:7">
      <c r="A22" s="2" t="s">
        <v>10</v>
      </c>
      <c r="B22" s="15">
        <v>19801</v>
      </c>
      <c r="C22" s="15">
        <v>24766</v>
      </c>
      <c r="D22" s="15">
        <v>5264</v>
      </c>
      <c r="E22" s="15">
        <v>6311</v>
      </c>
      <c r="F22" s="15">
        <v>3188</v>
      </c>
      <c r="G22" s="15">
        <v>3369</v>
      </c>
    </row>
    <row r="23" spans="1:7">
      <c r="A23" s="2" t="s">
        <v>17</v>
      </c>
      <c r="B23" s="15">
        <v>20228</v>
      </c>
      <c r="C23" s="15">
        <v>24087</v>
      </c>
      <c r="D23" s="15">
        <v>5583</v>
      </c>
      <c r="E23" s="15">
        <v>6089</v>
      </c>
      <c r="F23" s="15">
        <v>3046</v>
      </c>
      <c r="G23" s="15">
        <v>3119</v>
      </c>
    </row>
    <row r="24" spans="1:7">
      <c r="A24" s="4" t="s">
        <v>24</v>
      </c>
      <c r="B24" s="16">
        <v>2.2000000000000002</v>
      </c>
      <c r="C24" s="16">
        <v>-2.7</v>
      </c>
      <c r="D24" s="16">
        <v>6.1</v>
      </c>
      <c r="E24" s="16">
        <v>-3.5</v>
      </c>
      <c r="F24" s="16">
        <v>-4.4000000000000004</v>
      </c>
      <c r="G24" s="16">
        <v>-7.4</v>
      </c>
    </row>
    <row r="25" spans="1:7">
      <c r="A25" s="1" t="s">
        <v>104</v>
      </c>
      <c r="B25" s="8"/>
      <c r="C25" s="9"/>
      <c r="D25" s="9"/>
      <c r="E25" s="9"/>
      <c r="F25" s="9"/>
      <c r="G25" s="10"/>
    </row>
    <row r="26" spans="1:7">
      <c r="A26" s="2" t="s">
        <v>10</v>
      </c>
      <c r="B26" s="15">
        <v>19133</v>
      </c>
      <c r="C26" s="15">
        <v>26618</v>
      </c>
      <c r="D26" s="15">
        <v>4294</v>
      </c>
      <c r="E26" s="15">
        <v>7240</v>
      </c>
      <c r="F26" s="15">
        <v>3379</v>
      </c>
      <c r="G26" s="15">
        <v>3813</v>
      </c>
    </row>
    <row r="27" spans="1:7">
      <c r="A27" s="2" t="s">
        <v>17</v>
      </c>
      <c r="B27" s="15">
        <v>19738</v>
      </c>
      <c r="C27" s="15">
        <v>25906</v>
      </c>
      <c r="D27" s="15">
        <v>4589</v>
      </c>
      <c r="E27" s="15">
        <v>7175</v>
      </c>
      <c r="F27" s="15">
        <v>3371</v>
      </c>
      <c r="G27" s="15">
        <v>3645</v>
      </c>
    </row>
    <row r="28" spans="1:7">
      <c r="A28" s="4" t="s">
        <v>24</v>
      </c>
      <c r="B28" s="16">
        <v>3.2</v>
      </c>
      <c r="C28" s="16">
        <v>-2.7</v>
      </c>
      <c r="D28" s="16">
        <v>6.9</v>
      </c>
      <c r="E28" s="16">
        <v>-0.9</v>
      </c>
      <c r="F28" s="16">
        <v>-0.2</v>
      </c>
      <c r="G28" s="16">
        <v>-4.4000000000000004</v>
      </c>
    </row>
    <row r="29" spans="1:7">
      <c r="A29" s="1" t="s">
        <v>120</v>
      </c>
      <c r="B29" s="8"/>
      <c r="C29" s="9"/>
      <c r="D29" s="9"/>
      <c r="E29" s="9"/>
      <c r="F29" s="9"/>
      <c r="G29" s="10"/>
    </row>
    <row r="30" spans="1:7">
      <c r="A30" s="2" t="s">
        <v>10</v>
      </c>
      <c r="B30" s="15">
        <v>20372</v>
      </c>
      <c r="C30" s="15">
        <v>24325</v>
      </c>
      <c r="D30" s="15">
        <v>3969</v>
      </c>
      <c r="E30" s="15">
        <v>7968</v>
      </c>
      <c r="F30" s="15">
        <v>3393</v>
      </c>
      <c r="G30" s="15">
        <v>3562</v>
      </c>
    </row>
    <row r="31" spans="1:7">
      <c r="A31" s="2" t="s">
        <v>17</v>
      </c>
      <c r="B31" s="15">
        <v>21273</v>
      </c>
      <c r="C31" s="15">
        <v>23812</v>
      </c>
      <c r="D31" s="15">
        <v>4316</v>
      </c>
      <c r="E31" s="15">
        <v>7365</v>
      </c>
      <c r="F31" s="15">
        <v>3074</v>
      </c>
      <c r="G31" s="15">
        <v>3638</v>
      </c>
    </row>
    <row r="32" spans="1:7">
      <c r="A32" s="4" t="s">
        <v>24</v>
      </c>
      <c r="B32" s="16">
        <v>4.4000000000000004</v>
      </c>
      <c r="C32" s="16">
        <v>-2.1</v>
      </c>
      <c r="D32" s="16">
        <v>8.6999999999999993</v>
      </c>
      <c r="E32" s="16">
        <v>-7.6</v>
      </c>
      <c r="F32" s="16">
        <v>-9.4</v>
      </c>
      <c r="G32" s="16">
        <v>2.2000000000000002</v>
      </c>
    </row>
    <row r="33" spans="1:7">
      <c r="A33" s="1" t="s">
        <v>138</v>
      </c>
      <c r="B33" s="8"/>
      <c r="C33" s="9"/>
      <c r="D33" s="9"/>
      <c r="E33" s="9"/>
      <c r="F33" s="9"/>
      <c r="G33" s="10"/>
    </row>
    <row r="34" spans="1:7">
      <c r="A34" s="2" t="s">
        <v>10</v>
      </c>
      <c r="B34" s="15">
        <v>19225</v>
      </c>
      <c r="C34" s="15">
        <v>24724</v>
      </c>
      <c r="D34" s="15">
        <v>3757</v>
      </c>
      <c r="E34" s="15">
        <v>7833</v>
      </c>
      <c r="F34" s="15">
        <v>4056</v>
      </c>
      <c r="G34" s="15">
        <v>3211</v>
      </c>
    </row>
    <row r="35" spans="1:7">
      <c r="A35" s="2" t="s">
        <v>17</v>
      </c>
      <c r="B35" s="15">
        <v>19800</v>
      </c>
      <c r="C35" s="15">
        <v>23568</v>
      </c>
      <c r="D35" s="15">
        <v>3885</v>
      </c>
      <c r="E35" s="15">
        <v>7139</v>
      </c>
      <c r="F35" s="15">
        <v>3814</v>
      </c>
      <c r="G35" s="15">
        <v>3041</v>
      </c>
    </row>
    <row r="36" spans="1:7">
      <c r="A36" s="4" t="s">
        <v>24</v>
      </c>
      <c r="B36" s="16">
        <v>3</v>
      </c>
      <c r="C36" s="16">
        <v>-4.7</v>
      </c>
      <c r="D36" s="16">
        <v>3.4</v>
      </c>
      <c r="E36" s="16">
        <v>-8.9</v>
      </c>
      <c r="F36" s="16">
        <v>-6</v>
      </c>
      <c r="G36" s="16">
        <v>-5.3</v>
      </c>
    </row>
    <row r="37" spans="1:7">
      <c r="A37" s="1" t="s">
        <v>155</v>
      </c>
      <c r="B37" s="8"/>
      <c r="C37" s="9"/>
      <c r="D37" s="9"/>
      <c r="E37" s="9"/>
      <c r="F37" s="9"/>
      <c r="G37" s="10"/>
    </row>
    <row r="38" spans="1:7">
      <c r="A38" s="2" t="s">
        <v>10</v>
      </c>
      <c r="B38" s="15">
        <v>16907</v>
      </c>
      <c r="C38" s="15">
        <v>23221</v>
      </c>
      <c r="D38" s="15">
        <v>3532</v>
      </c>
      <c r="E38" s="15">
        <v>8344</v>
      </c>
      <c r="F38" s="15">
        <v>3992</v>
      </c>
      <c r="G38" s="15">
        <v>3016</v>
      </c>
    </row>
    <row r="39" spans="1:7">
      <c r="A39" s="2" t="s">
        <v>17</v>
      </c>
      <c r="B39" s="15">
        <v>17895</v>
      </c>
      <c r="C39" s="15">
        <v>22720</v>
      </c>
      <c r="D39" s="15">
        <v>3724</v>
      </c>
      <c r="E39" s="15">
        <v>8052</v>
      </c>
      <c r="F39" s="15">
        <v>3738</v>
      </c>
      <c r="G39" s="15">
        <v>2981</v>
      </c>
    </row>
    <row r="40" spans="1:7">
      <c r="A40" s="4" t="s">
        <v>24</v>
      </c>
      <c r="B40" s="16">
        <v>5.8</v>
      </c>
      <c r="C40" s="16">
        <v>-2.2000000000000002</v>
      </c>
      <c r="D40" s="16">
        <v>5.4</v>
      </c>
      <c r="E40" s="16">
        <v>-3.5</v>
      </c>
      <c r="F40" s="16">
        <v>-6.4</v>
      </c>
      <c r="G40" s="16">
        <v>-1.2</v>
      </c>
    </row>
    <row r="41" spans="1:7">
      <c r="A41" s="1" t="s">
        <v>172</v>
      </c>
      <c r="B41" s="8"/>
      <c r="C41" s="9"/>
      <c r="D41" s="9"/>
      <c r="E41" s="9"/>
      <c r="F41" s="9"/>
      <c r="G41" s="10"/>
    </row>
    <row r="42" spans="1:7">
      <c r="A42" s="2" t="s">
        <v>10</v>
      </c>
      <c r="B42" s="15">
        <v>14990</v>
      </c>
      <c r="C42" s="15">
        <v>25161</v>
      </c>
      <c r="D42" s="15">
        <v>3284</v>
      </c>
      <c r="E42" s="15">
        <v>9476</v>
      </c>
      <c r="F42" s="15">
        <v>3955</v>
      </c>
      <c r="G42" s="15">
        <v>3084</v>
      </c>
    </row>
    <row r="43" spans="1:7">
      <c r="A43" s="2" t="s">
        <v>17</v>
      </c>
      <c r="B43" s="15">
        <v>15825</v>
      </c>
      <c r="C43" s="15">
        <v>24932</v>
      </c>
      <c r="D43" s="15">
        <v>3476</v>
      </c>
      <c r="E43" s="15">
        <v>8778</v>
      </c>
      <c r="F43" s="15">
        <v>3879</v>
      </c>
      <c r="G43" s="15">
        <v>3041</v>
      </c>
    </row>
    <row r="44" spans="1:7">
      <c r="A44" s="4" t="s">
        <v>24</v>
      </c>
      <c r="B44" s="16">
        <v>5.6</v>
      </c>
      <c r="C44" s="16">
        <v>-0.9</v>
      </c>
      <c r="D44" s="16">
        <v>5.8</v>
      </c>
      <c r="E44" s="16">
        <v>-7.4</v>
      </c>
      <c r="F44" s="16">
        <v>-1.9</v>
      </c>
      <c r="G44" s="16">
        <v>-1.4</v>
      </c>
    </row>
    <row r="45" spans="1:7">
      <c r="A45" s="1" t="s">
        <v>186</v>
      </c>
      <c r="B45" s="8"/>
      <c r="C45" s="9"/>
      <c r="D45" s="9"/>
      <c r="E45" s="9"/>
      <c r="F45" s="9"/>
      <c r="G45" s="10"/>
    </row>
    <row r="46" spans="1:7">
      <c r="A46" s="2" t="s">
        <v>10</v>
      </c>
      <c r="B46" s="15">
        <v>14805</v>
      </c>
      <c r="C46" s="15">
        <v>25109</v>
      </c>
      <c r="D46" s="15">
        <v>2985</v>
      </c>
      <c r="E46" s="15">
        <v>9332</v>
      </c>
      <c r="F46" s="15">
        <v>4485</v>
      </c>
      <c r="G46" s="15">
        <v>3005</v>
      </c>
    </row>
    <row r="47" spans="1:7">
      <c r="A47" s="2" t="s">
        <v>17</v>
      </c>
      <c r="B47" s="15">
        <v>15812</v>
      </c>
      <c r="C47" s="15">
        <v>25100</v>
      </c>
      <c r="D47" s="15">
        <v>2993</v>
      </c>
      <c r="E47" s="15">
        <v>9072</v>
      </c>
      <c r="F47" s="15">
        <v>4382</v>
      </c>
      <c r="G47" s="15">
        <v>2975</v>
      </c>
    </row>
    <row r="48" spans="1:7">
      <c r="A48" s="4" t="s">
        <v>24</v>
      </c>
      <c r="B48" s="16">
        <v>6.8</v>
      </c>
      <c r="C48" s="16">
        <v>0</v>
      </c>
      <c r="D48" s="16">
        <v>0.3</v>
      </c>
      <c r="E48" s="16">
        <v>-2.8</v>
      </c>
      <c r="F48" s="16">
        <v>-2.2999999999999998</v>
      </c>
      <c r="G48" s="16">
        <v>-1</v>
      </c>
    </row>
    <row r="49" spans="1:7">
      <c r="A49" s="6" t="s">
        <v>204</v>
      </c>
      <c r="B49" s="16">
        <v>4.0999999999999996</v>
      </c>
      <c r="C49" s="16">
        <v>-2.4</v>
      </c>
      <c r="D49" s="16">
        <v>3.9</v>
      </c>
      <c r="E49" s="16">
        <v>-3.1</v>
      </c>
      <c r="F49" s="16">
        <v>-4.5</v>
      </c>
      <c r="G49" s="16">
        <v>-2.8</v>
      </c>
    </row>
    <row r="53" spans="1:7">
      <c r="A53" s="7" t="s">
        <v>210</v>
      </c>
      <c r="B53">
        <v>68</v>
      </c>
    </row>
    <row r="54" spans="1:7">
      <c r="A54" s="7" t="s">
        <v>211</v>
      </c>
      <c r="B54" t="s">
        <v>212</v>
      </c>
    </row>
    <row r="56" spans="1:7">
      <c r="A56" t="s">
        <v>213</v>
      </c>
      <c r="B56" t="s">
        <v>212</v>
      </c>
    </row>
    <row r="57" spans="1:7">
      <c r="A57" t="s">
        <v>214</v>
      </c>
      <c r="B57" t="s">
        <v>221</v>
      </c>
    </row>
    <row r="58" spans="1:7">
      <c r="A58" t="s">
        <v>215</v>
      </c>
      <c r="B58" t="s">
        <v>222</v>
      </c>
    </row>
    <row r="59" spans="1:7">
      <c r="A59" t="s">
        <v>216</v>
      </c>
      <c r="B59" t="s">
        <v>223</v>
      </c>
      <c r="C59" t="s">
        <v>227</v>
      </c>
      <c r="D59" t="s">
        <v>224</v>
      </c>
      <c r="E59" t="s">
        <v>225</v>
      </c>
      <c r="F59" t="s">
        <v>226</v>
      </c>
    </row>
    <row r="60" spans="1:7">
      <c r="A60" t="s">
        <v>217</v>
      </c>
      <c r="B60" t="s">
        <v>228</v>
      </c>
      <c r="C60" t="str">
        <f>A49</f>
        <v>Average % change by crop type</v>
      </c>
      <c r="D60" t="str">
        <f>A1</f>
        <v>Table 1: March and June seeded area estimates, principal field crops, Canada, 2008 to 2018
Table summary: This table displays the results of March and June seeded area estimates. The information is grouped by Seeded area (appearing as row headers), Canola, All Wheat, Soybeans, Barley, Oats and Corn for grain, calculated using thousand of acres units of measure (appearing as column headers).</v>
      </c>
      <c r="E60" t="str">
        <f>A1</f>
        <v>Table 1: March and June seeded area estimates, principal field crops, Canada, 2008 to 2018
Table summary: This table displays the results of March and June seeded area estimates. The information is grouped by Seeded area (appearing as row headers), Canola, All Wheat, Soybeans, Barley, Oats and Corn for grain, calculated using thousand of acres units of measure (appearing as column headers).</v>
      </c>
      <c r="F60" t="s">
        <v>231</v>
      </c>
    </row>
    <row r="61" spans="1:7">
      <c r="A61" t="s">
        <v>218</v>
      </c>
      <c r="B61" t="s">
        <v>229</v>
      </c>
    </row>
    <row r="62" spans="1:7">
      <c r="A62" t="s">
        <v>219</v>
      </c>
      <c r="B62">
        <f>MIN(B49:G49)</f>
        <v>-4.5</v>
      </c>
      <c r="C62">
        <f>MAX(B49:G49)</f>
        <v>4.0999999999999996</v>
      </c>
    </row>
    <row r="63" spans="1:7">
      <c r="A63" t="s">
        <v>220</v>
      </c>
      <c r="B63" t="s">
        <v>230</v>
      </c>
    </row>
  </sheetData>
  <mergeCells count="14">
    <mergeCell ref="A1:G1"/>
    <mergeCell ref="A3:A4"/>
    <mergeCell ref="B4:G4"/>
    <mergeCell ref="B5:G5"/>
    <mergeCell ref="B9:G9"/>
    <mergeCell ref="B33:G33"/>
    <mergeCell ref="B37:G37"/>
    <mergeCell ref="B41:G41"/>
    <mergeCell ref="B45:G45"/>
    <mergeCell ref="B13:G13"/>
    <mergeCell ref="B17:G17"/>
    <mergeCell ref="B21:G21"/>
    <mergeCell ref="B25:G25"/>
    <mergeCell ref="B29:G29"/>
  </mergeCells>
  <pageMargins left="0.75" right="0.75" top="1" bottom="1" header="0.5" footer="0.5"/>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63"/>
  <sheetViews>
    <sheetView workbookViewId="0"/>
  </sheetViews>
  <sheetFormatPr defaultColWidth="8.85546875" defaultRowHeight="15"/>
  <cols>
    <col min="1" max="1" width="40.28515625" customWidth="1"/>
    <col min="2" max="2" width="10.28515625" customWidth="1"/>
    <col min="3" max="3" width="14.28515625" customWidth="1"/>
    <col min="4" max="4" width="13" customWidth="1"/>
    <col min="5" max="5" width="10.28515625" customWidth="1"/>
    <col min="6" max="6" width="9.140625" customWidth="1"/>
    <col min="7" max="7" width="20.85546875" customWidth="1"/>
  </cols>
  <sheetData>
    <row r="1" spans="1:7">
      <c r="A1" s="11" t="s">
        <v>0</v>
      </c>
      <c r="B1" s="11"/>
      <c r="C1" s="11"/>
      <c r="D1" s="11"/>
      <c r="E1" s="11"/>
      <c r="F1" s="11"/>
      <c r="G1" s="11"/>
    </row>
    <row r="3" spans="1:7">
      <c r="A3" s="12" t="s">
        <v>1</v>
      </c>
      <c r="B3" s="1" t="s">
        <v>2</v>
      </c>
      <c r="C3" s="1" t="s">
        <v>3</v>
      </c>
      <c r="D3" s="1" t="s">
        <v>4</v>
      </c>
      <c r="E3" s="1" t="s">
        <v>5</v>
      </c>
      <c r="F3" s="1" t="s">
        <v>6</v>
      </c>
      <c r="G3" s="1" t="s">
        <v>7</v>
      </c>
    </row>
    <row r="4" spans="1:7">
      <c r="A4" s="13"/>
      <c r="B4" s="14" t="s">
        <v>8</v>
      </c>
      <c r="C4" s="9"/>
      <c r="D4" s="9"/>
      <c r="E4" s="9"/>
      <c r="F4" s="9"/>
      <c r="G4" s="10"/>
    </row>
    <row r="5" spans="1:7">
      <c r="A5" s="1" t="s">
        <v>9</v>
      </c>
      <c r="B5" s="8"/>
      <c r="C5" s="9"/>
      <c r="D5" s="9"/>
      <c r="E5" s="9"/>
      <c r="F5" s="9"/>
      <c r="G5" s="10"/>
    </row>
    <row r="6" spans="1:7">
      <c r="A6" s="2" t="s">
        <v>10</v>
      </c>
      <c r="B6" s="3" t="s">
        <v>11</v>
      </c>
      <c r="C6" s="3" t="s">
        <v>12</v>
      </c>
      <c r="D6" s="3" t="s">
        <v>13</v>
      </c>
      <c r="E6" s="3" t="s">
        <v>14</v>
      </c>
      <c r="F6" s="3" t="s">
        <v>15</v>
      </c>
      <c r="G6" s="3" t="s">
        <v>16</v>
      </c>
    </row>
    <row r="7" spans="1:7">
      <c r="A7" s="2" t="s">
        <v>17</v>
      </c>
      <c r="B7" s="3" t="s">
        <v>18</v>
      </c>
      <c r="C7" s="3" t="s">
        <v>19</v>
      </c>
      <c r="D7" s="3" t="s">
        <v>20</v>
      </c>
      <c r="E7" s="3" t="s">
        <v>21</v>
      </c>
      <c r="F7" s="3" t="s">
        <v>22</v>
      </c>
      <c r="G7" s="3" t="s">
        <v>23</v>
      </c>
    </row>
    <row r="8" spans="1:7">
      <c r="A8" s="4" t="s">
        <v>24</v>
      </c>
      <c r="B8" s="5" t="s">
        <v>25</v>
      </c>
      <c r="C8" s="5" t="s">
        <v>26</v>
      </c>
      <c r="D8" s="5" t="s">
        <v>27</v>
      </c>
      <c r="E8" s="5" t="s">
        <v>28</v>
      </c>
      <c r="F8" s="5" t="s">
        <v>29</v>
      </c>
      <c r="G8" s="5" t="s">
        <v>30</v>
      </c>
    </row>
    <row r="9" spans="1:7">
      <c r="A9" s="1" t="s">
        <v>31</v>
      </c>
      <c r="B9" s="8"/>
      <c r="C9" s="9"/>
      <c r="D9" s="9"/>
      <c r="E9" s="9"/>
      <c r="F9" s="9"/>
      <c r="G9" s="10"/>
    </row>
    <row r="10" spans="1:7">
      <c r="A10" s="2" t="s">
        <v>10</v>
      </c>
      <c r="B10" s="3" t="s">
        <v>32</v>
      </c>
      <c r="C10" s="3" t="s">
        <v>33</v>
      </c>
      <c r="D10" s="3" t="s">
        <v>34</v>
      </c>
      <c r="E10" s="3" t="s">
        <v>35</v>
      </c>
      <c r="F10" s="3" t="s">
        <v>36</v>
      </c>
      <c r="G10" s="3" t="s">
        <v>37</v>
      </c>
    </row>
    <row r="11" spans="1:7">
      <c r="A11" s="2" t="s">
        <v>17</v>
      </c>
      <c r="B11" s="3" t="s">
        <v>38</v>
      </c>
      <c r="C11" s="3" t="s">
        <v>39</v>
      </c>
      <c r="D11" s="3" t="s">
        <v>40</v>
      </c>
      <c r="E11" s="3" t="s">
        <v>41</v>
      </c>
      <c r="F11" s="3" t="s">
        <v>42</v>
      </c>
      <c r="G11" s="3" t="s">
        <v>43</v>
      </c>
    </row>
    <row r="12" spans="1:7">
      <c r="A12" s="4" t="s">
        <v>24</v>
      </c>
      <c r="B12" s="5" t="s">
        <v>44</v>
      </c>
      <c r="C12" s="5" t="s">
        <v>45</v>
      </c>
      <c r="D12" s="5" t="s">
        <v>46</v>
      </c>
      <c r="E12" s="5" t="s">
        <v>47</v>
      </c>
      <c r="F12" s="5" t="s">
        <v>48</v>
      </c>
      <c r="G12" s="5" t="s">
        <v>49</v>
      </c>
    </row>
    <row r="13" spans="1:7">
      <c r="A13" s="1" t="s">
        <v>50</v>
      </c>
      <c r="B13" s="8"/>
      <c r="C13" s="9"/>
      <c r="D13" s="9"/>
      <c r="E13" s="9"/>
      <c r="F13" s="9"/>
      <c r="G13" s="10"/>
    </row>
    <row r="14" spans="1:7">
      <c r="A14" s="2" t="s">
        <v>10</v>
      </c>
      <c r="B14" s="3" t="s">
        <v>51</v>
      </c>
      <c r="C14" s="3" t="s">
        <v>52</v>
      </c>
      <c r="D14" s="3" t="s">
        <v>53</v>
      </c>
      <c r="E14" s="3" t="s">
        <v>54</v>
      </c>
      <c r="F14" s="3" t="s">
        <v>55</v>
      </c>
      <c r="G14" s="3" t="s">
        <v>56</v>
      </c>
    </row>
    <row r="15" spans="1:7">
      <c r="A15" s="2" t="s">
        <v>17</v>
      </c>
      <c r="B15" s="3" t="s">
        <v>57</v>
      </c>
      <c r="C15" s="3" t="s">
        <v>58</v>
      </c>
      <c r="D15" s="3" t="s">
        <v>59</v>
      </c>
      <c r="E15" s="3" t="s">
        <v>60</v>
      </c>
      <c r="F15" s="3" t="s">
        <v>61</v>
      </c>
      <c r="G15" s="3" t="s">
        <v>62</v>
      </c>
    </row>
    <row r="16" spans="1:7">
      <c r="A16" s="4" t="s">
        <v>24</v>
      </c>
      <c r="B16" s="5" t="s">
        <v>63</v>
      </c>
      <c r="C16" s="5" t="s">
        <v>64</v>
      </c>
      <c r="D16" s="5" t="s">
        <v>65</v>
      </c>
      <c r="E16" s="5" t="s">
        <v>48</v>
      </c>
      <c r="F16" s="5" t="s">
        <v>66</v>
      </c>
      <c r="G16" s="5" t="s">
        <v>67</v>
      </c>
    </row>
    <row r="17" spans="1:7">
      <c r="A17" s="1" t="s">
        <v>68</v>
      </c>
      <c r="B17" s="8"/>
      <c r="C17" s="9"/>
      <c r="D17" s="9"/>
      <c r="E17" s="9"/>
      <c r="F17" s="9"/>
      <c r="G17" s="10"/>
    </row>
    <row r="18" spans="1:7">
      <c r="A18" s="2" t="s">
        <v>10</v>
      </c>
      <c r="B18" s="3" t="s">
        <v>69</v>
      </c>
      <c r="C18" s="3" t="s">
        <v>70</v>
      </c>
      <c r="D18" s="3" t="s">
        <v>71</v>
      </c>
      <c r="E18" s="3" t="s">
        <v>72</v>
      </c>
      <c r="F18" s="3" t="s">
        <v>73</v>
      </c>
      <c r="G18" s="3" t="s">
        <v>74</v>
      </c>
    </row>
    <row r="19" spans="1:7">
      <c r="A19" s="2" t="s">
        <v>17</v>
      </c>
      <c r="B19" s="3" t="s">
        <v>75</v>
      </c>
      <c r="C19" s="3" t="s">
        <v>76</v>
      </c>
      <c r="D19" s="3" t="s">
        <v>77</v>
      </c>
      <c r="E19" s="3" t="s">
        <v>78</v>
      </c>
      <c r="F19" s="3" t="s">
        <v>79</v>
      </c>
      <c r="G19" s="3" t="s">
        <v>80</v>
      </c>
    </row>
    <row r="20" spans="1:7">
      <c r="A20" s="4" t="s">
        <v>24</v>
      </c>
      <c r="B20" s="5" t="s">
        <v>81</v>
      </c>
      <c r="C20" s="5" t="s">
        <v>82</v>
      </c>
      <c r="D20" s="5" t="s">
        <v>83</v>
      </c>
      <c r="E20" s="5" t="s">
        <v>84</v>
      </c>
      <c r="F20" s="5" t="s">
        <v>85</v>
      </c>
      <c r="G20" s="5" t="s">
        <v>86</v>
      </c>
    </row>
    <row r="21" spans="1:7">
      <c r="A21" s="1" t="s">
        <v>87</v>
      </c>
      <c r="B21" s="8"/>
      <c r="C21" s="9"/>
      <c r="D21" s="9"/>
      <c r="E21" s="9"/>
      <c r="F21" s="9"/>
      <c r="G21" s="10"/>
    </row>
    <row r="22" spans="1:7">
      <c r="A22" s="2" t="s">
        <v>10</v>
      </c>
      <c r="B22" s="3" t="s">
        <v>88</v>
      </c>
      <c r="C22" s="3" t="s">
        <v>89</v>
      </c>
      <c r="D22" s="3" t="s">
        <v>90</v>
      </c>
      <c r="E22" s="3" t="s">
        <v>91</v>
      </c>
      <c r="F22" s="3" t="s">
        <v>92</v>
      </c>
      <c r="G22" s="3" t="s">
        <v>93</v>
      </c>
    </row>
    <row r="23" spans="1:7">
      <c r="A23" s="2" t="s">
        <v>17</v>
      </c>
      <c r="B23" s="3" t="s">
        <v>94</v>
      </c>
      <c r="C23" s="3" t="s">
        <v>95</v>
      </c>
      <c r="D23" s="3" t="s">
        <v>96</v>
      </c>
      <c r="E23" s="3" t="s">
        <v>97</v>
      </c>
      <c r="F23" s="3" t="s">
        <v>98</v>
      </c>
      <c r="G23" s="3" t="s">
        <v>99</v>
      </c>
    </row>
    <row r="24" spans="1:7">
      <c r="A24" s="4" t="s">
        <v>24</v>
      </c>
      <c r="B24" s="5" t="s">
        <v>81</v>
      </c>
      <c r="C24" s="5" t="s">
        <v>100</v>
      </c>
      <c r="D24" s="5" t="s">
        <v>101</v>
      </c>
      <c r="E24" s="5" t="s">
        <v>45</v>
      </c>
      <c r="F24" s="5" t="s">
        <v>102</v>
      </c>
      <c r="G24" s="5" t="s">
        <v>103</v>
      </c>
    </row>
    <row r="25" spans="1:7">
      <c r="A25" s="1" t="s">
        <v>104</v>
      </c>
      <c r="B25" s="8"/>
      <c r="C25" s="9"/>
      <c r="D25" s="9"/>
      <c r="E25" s="9"/>
      <c r="F25" s="9"/>
      <c r="G25" s="10"/>
    </row>
    <row r="26" spans="1:7">
      <c r="A26" s="2" t="s">
        <v>10</v>
      </c>
      <c r="B26" s="3" t="s">
        <v>105</v>
      </c>
      <c r="C26" s="3" t="s">
        <v>106</v>
      </c>
      <c r="D26" s="3" t="s">
        <v>107</v>
      </c>
      <c r="E26" s="3" t="s">
        <v>108</v>
      </c>
      <c r="F26" s="3" t="s">
        <v>109</v>
      </c>
      <c r="G26" s="3" t="s">
        <v>110</v>
      </c>
    </row>
    <row r="27" spans="1:7">
      <c r="A27" s="2" t="s">
        <v>17</v>
      </c>
      <c r="B27" s="3" t="s">
        <v>111</v>
      </c>
      <c r="C27" s="3" t="s">
        <v>112</v>
      </c>
      <c r="D27" s="3" t="s">
        <v>113</v>
      </c>
      <c r="E27" s="3" t="s">
        <v>114</v>
      </c>
      <c r="F27" s="3" t="s">
        <v>115</v>
      </c>
      <c r="G27" s="3" t="s">
        <v>73</v>
      </c>
    </row>
    <row r="28" spans="1:7">
      <c r="A28" s="4" t="s">
        <v>24</v>
      </c>
      <c r="B28" s="5" t="s">
        <v>116</v>
      </c>
      <c r="C28" s="5" t="s">
        <v>100</v>
      </c>
      <c r="D28" s="5" t="s">
        <v>117</v>
      </c>
      <c r="E28" s="5" t="s">
        <v>118</v>
      </c>
      <c r="F28" s="5" t="s">
        <v>119</v>
      </c>
      <c r="G28" s="5" t="s">
        <v>102</v>
      </c>
    </row>
    <row r="29" spans="1:7">
      <c r="A29" s="1" t="s">
        <v>120</v>
      </c>
      <c r="B29" s="8"/>
      <c r="C29" s="9"/>
      <c r="D29" s="9"/>
      <c r="E29" s="9"/>
      <c r="F29" s="9"/>
      <c r="G29" s="10"/>
    </row>
    <row r="30" spans="1:7">
      <c r="A30" s="2" t="s">
        <v>10</v>
      </c>
      <c r="B30" s="3" t="s">
        <v>121</v>
      </c>
      <c r="C30" s="3" t="s">
        <v>122</v>
      </c>
      <c r="D30" s="3" t="s">
        <v>123</v>
      </c>
      <c r="E30" s="3" t="s">
        <v>124</v>
      </c>
      <c r="F30" s="3" t="s">
        <v>125</v>
      </c>
      <c r="G30" s="3" t="s">
        <v>126</v>
      </c>
    </row>
    <row r="31" spans="1:7">
      <c r="A31" s="2" t="s">
        <v>17</v>
      </c>
      <c r="B31" s="3" t="s">
        <v>127</v>
      </c>
      <c r="C31" s="3" t="s">
        <v>128</v>
      </c>
      <c r="D31" s="3" t="s">
        <v>129</v>
      </c>
      <c r="E31" s="3" t="s">
        <v>130</v>
      </c>
      <c r="F31" s="3" t="s">
        <v>131</v>
      </c>
      <c r="G31" s="3" t="s">
        <v>132</v>
      </c>
    </row>
    <row r="32" spans="1:7">
      <c r="A32" s="4" t="s">
        <v>24</v>
      </c>
      <c r="B32" s="5" t="s">
        <v>133</v>
      </c>
      <c r="C32" s="5" t="s">
        <v>134</v>
      </c>
      <c r="D32" s="5" t="s">
        <v>135</v>
      </c>
      <c r="E32" s="5" t="s">
        <v>136</v>
      </c>
      <c r="F32" s="5" t="s">
        <v>137</v>
      </c>
      <c r="G32" s="5" t="s">
        <v>81</v>
      </c>
    </row>
    <row r="33" spans="1:7">
      <c r="A33" s="1" t="s">
        <v>138</v>
      </c>
      <c r="B33" s="8"/>
      <c r="C33" s="9"/>
      <c r="D33" s="9"/>
      <c r="E33" s="9"/>
      <c r="F33" s="9"/>
      <c r="G33" s="10"/>
    </row>
    <row r="34" spans="1:7">
      <c r="A34" s="2" t="s">
        <v>10</v>
      </c>
      <c r="B34" s="3" t="s">
        <v>139</v>
      </c>
      <c r="C34" s="3" t="s">
        <v>140</v>
      </c>
      <c r="D34" s="3" t="s">
        <v>141</v>
      </c>
      <c r="E34" s="3" t="s">
        <v>142</v>
      </c>
      <c r="F34" s="3" t="s">
        <v>143</v>
      </c>
      <c r="G34" s="3" t="s">
        <v>144</v>
      </c>
    </row>
    <row r="35" spans="1:7">
      <c r="A35" s="2" t="s">
        <v>17</v>
      </c>
      <c r="B35" s="3" t="s">
        <v>145</v>
      </c>
      <c r="C35" s="3" t="s">
        <v>146</v>
      </c>
      <c r="D35" s="3" t="s">
        <v>147</v>
      </c>
      <c r="E35" s="3" t="s">
        <v>148</v>
      </c>
      <c r="F35" s="3" t="s">
        <v>149</v>
      </c>
      <c r="G35" s="3" t="s">
        <v>150</v>
      </c>
    </row>
    <row r="36" spans="1:7">
      <c r="A36" s="4" t="s">
        <v>24</v>
      </c>
      <c r="B36" s="5" t="s">
        <v>65</v>
      </c>
      <c r="C36" s="5" t="s">
        <v>49</v>
      </c>
      <c r="D36" s="5" t="s">
        <v>151</v>
      </c>
      <c r="E36" s="5" t="s">
        <v>152</v>
      </c>
      <c r="F36" s="5" t="s">
        <v>153</v>
      </c>
      <c r="G36" s="5" t="s">
        <v>154</v>
      </c>
    </row>
    <row r="37" spans="1:7">
      <c r="A37" s="1" t="s">
        <v>155</v>
      </c>
      <c r="B37" s="8"/>
      <c r="C37" s="9"/>
      <c r="D37" s="9"/>
      <c r="E37" s="9"/>
      <c r="F37" s="9"/>
      <c r="G37" s="10"/>
    </row>
    <row r="38" spans="1:7">
      <c r="A38" s="2" t="s">
        <v>10</v>
      </c>
      <c r="B38" s="3" t="s">
        <v>156</v>
      </c>
      <c r="C38" s="3" t="s">
        <v>157</v>
      </c>
      <c r="D38" s="3" t="s">
        <v>158</v>
      </c>
      <c r="E38" s="3" t="s">
        <v>159</v>
      </c>
      <c r="F38" s="3" t="s">
        <v>160</v>
      </c>
      <c r="G38" s="3" t="s">
        <v>161</v>
      </c>
    </row>
    <row r="39" spans="1:7">
      <c r="A39" s="2" t="s">
        <v>17</v>
      </c>
      <c r="B39" s="3" t="s">
        <v>162</v>
      </c>
      <c r="C39" s="3" t="s">
        <v>163</v>
      </c>
      <c r="D39" s="3" t="s">
        <v>164</v>
      </c>
      <c r="E39" s="3" t="s">
        <v>165</v>
      </c>
      <c r="F39" s="3" t="s">
        <v>166</v>
      </c>
      <c r="G39" s="3" t="s">
        <v>167</v>
      </c>
    </row>
    <row r="40" spans="1:7">
      <c r="A40" s="4" t="s">
        <v>24</v>
      </c>
      <c r="B40" s="5" t="s">
        <v>168</v>
      </c>
      <c r="C40" s="5" t="s">
        <v>26</v>
      </c>
      <c r="D40" s="5" t="s">
        <v>169</v>
      </c>
      <c r="E40" s="5" t="s">
        <v>45</v>
      </c>
      <c r="F40" s="5" t="s">
        <v>170</v>
      </c>
      <c r="G40" s="5" t="s">
        <v>171</v>
      </c>
    </row>
    <row r="41" spans="1:7">
      <c r="A41" s="1" t="s">
        <v>172</v>
      </c>
      <c r="B41" s="8"/>
      <c r="C41" s="9"/>
      <c r="D41" s="9"/>
      <c r="E41" s="9"/>
      <c r="F41" s="9"/>
      <c r="G41" s="10"/>
    </row>
    <row r="42" spans="1:7">
      <c r="A42" s="2" t="s">
        <v>10</v>
      </c>
      <c r="B42" s="3" t="s">
        <v>173</v>
      </c>
      <c r="C42" s="3" t="s">
        <v>174</v>
      </c>
      <c r="D42" s="3" t="s">
        <v>175</v>
      </c>
      <c r="E42" s="3" t="s">
        <v>176</v>
      </c>
      <c r="F42" s="3" t="s">
        <v>177</v>
      </c>
      <c r="G42" s="3" t="s">
        <v>178</v>
      </c>
    </row>
    <row r="43" spans="1:7">
      <c r="A43" s="2" t="s">
        <v>17</v>
      </c>
      <c r="B43" s="3" t="s">
        <v>179</v>
      </c>
      <c r="C43" s="3" t="s">
        <v>180</v>
      </c>
      <c r="D43" s="3" t="s">
        <v>181</v>
      </c>
      <c r="E43" s="3" t="s">
        <v>182</v>
      </c>
      <c r="F43" s="3" t="s">
        <v>183</v>
      </c>
      <c r="G43" s="3" t="s">
        <v>150</v>
      </c>
    </row>
    <row r="44" spans="1:7">
      <c r="A44" s="4" t="s">
        <v>24</v>
      </c>
      <c r="B44" s="5" t="s">
        <v>184</v>
      </c>
      <c r="C44" s="5" t="s">
        <v>118</v>
      </c>
      <c r="D44" s="5" t="s">
        <v>168</v>
      </c>
      <c r="E44" s="5" t="s">
        <v>103</v>
      </c>
      <c r="F44" s="5" t="s">
        <v>47</v>
      </c>
      <c r="G44" s="5" t="s">
        <v>185</v>
      </c>
    </row>
    <row r="45" spans="1:7">
      <c r="A45" s="1" t="s">
        <v>186</v>
      </c>
      <c r="B45" s="8"/>
      <c r="C45" s="9"/>
      <c r="D45" s="9"/>
      <c r="E45" s="9"/>
      <c r="F45" s="9"/>
      <c r="G45" s="10"/>
    </row>
    <row r="46" spans="1:7">
      <c r="A46" s="2" t="s">
        <v>10</v>
      </c>
      <c r="B46" s="3" t="s">
        <v>187</v>
      </c>
      <c r="C46" s="3" t="s">
        <v>188</v>
      </c>
      <c r="D46" s="3" t="s">
        <v>189</v>
      </c>
      <c r="E46" s="3" t="s">
        <v>190</v>
      </c>
      <c r="F46" s="3" t="s">
        <v>191</v>
      </c>
      <c r="G46" s="3" t="s">
        <v>192</v>
      </c>
    </row>
    <row r="47" spans="1:7">
      <c r="A47" s="2" t="s">
        <v>17</v>
      </c>
      <c r="B47" s="3" t="s">
        <v>193</v>
      </c>
      <c r="C47" s="3" t="s">
        <v>194</v>
      </c>
      <c r="D47" s="3" t="s">
        <v>195</v>
      </c>
      <c r="E47" s="3" t="s">
        <v>196</v>
      </c>
      <c r="F47" s="3" t="s">
        <v>197</v>
      </c>
      <c r="G47" s="3" t="s">
        <v>198</v>
      </c>
    </row>
    <row r="48" spans="1:7">
      <c r="A48" s="4" t="s">
        <v>24</v>
      </c>
      <c r="B48" s="5" t="s">
        <v>199</v>
      </c>
      <c r="C48" s="5" t="s">
        <v>200</v>
      </c>
      <c r="D48" s="5" t="s">
        <v>201</v>
      </c>
      <c r="E48" s="5" t="s">
        <v>64</v>
      </c>
      <c r="F48" s="5" t="s">
        <v>202</v>
      </c>
      <c r="G48" s="5" t="s">
        <v>203</v>
      </c>
    </row>
    <row r="49" spans="1:7">
      <c r="A49" s="6" t="s">
        <v>204</v>
      </c>
      <c r="B49" s="5" t="s">
        <v>205</v>
      </c>
      <c r="C49" s="5" t="s">
        <v>206</v>
      </c>
      <c r="D49" s="5" t="s">
        <v>207</v>
      </c>
      <c r="E49" s="5" t="s">
        <v>208</v>
      </c>
      <c r="F49" s="5" t="s">
        <v>209</v>
      </c>
      <c r="G49" s="5" t="s">
        <v>64</v>
      </c>
    </row>
    <row r="53" spans="1:7">
      <c r="A53" s="7" t="s">
        <v>210</v>
      </c>
      <c r="B53">
        <v>68</v>
      </c>
    </row>
    <row r="54" spans="1:7">
      <c r="A54" s="7" t="s">
        <v>211</v>
      </c>
      <c r="B54" t="s">
        <v>212</v>
      </c>
    </row>
    <row r="56" spans="1:7">
      <c r="A56" t="s">
        <v>213</v>
      </c>
    </row>
    <row r="57" spans="1:7">
      <c r="A57" t="s">
        <v>214</v>
      </c>
    </row>
    <row r="58" spans="1:7">
      <c r="A58" t="s">
        <v>215</v>
      </c>
    </row>
    <row r="59" spans="1:7">
      <c r="A59" t="s">
        <v>216</v>
      </c>
    </row>
    <row r="60" spans="1:7">
      <c r="A60" t="s">
        <v>217</v>
      </c>
    </row>
    <row r="61" spans="1:7">
      <c r="A61" t="s">
        <v>218</v>
      </c>
    </row>
    <row r="62" spans="1:7">
      <c r="A62" t="s">
        <v>219</v>
      </c>
    </row>
    <row r="63" spans="1:7">
      <c r="A63" t="s">
        <v>220</v>
      </c>
    </row>
  </sheetData>
  <mergeCells count="14">
    <mergeCell ref="A1:G1"/>
    <mergeCell ref="A3:A4"/>
    <mergeCell ref="B4:G4"/>
    <mergeCell ref="B5:G5"/>
    <mergeCell ref="B9:G9"/>
    <mergeCell ref="B33:G33"/>
    <mergeCell ref="B37:G37"/>
    <mergeCell ref="B41:G41"/>
    <mergeCell ref="B45:G45"/>
    <mergeCell ref="B13:G13"/>
    <mergeCell ref="B17:G17"/>
    <mergeCell ref="B21:G21"/>
    <mergeCell ref="B25:G25"/>
    <mergeCell ref="B29:G29"/>
  </mergeCells>
  <pageMargins left="0.75" right="0.75" top="1" bottom="1" header="0.5" footer="0.5"/>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labeling</vt:lpstr>
      <vt:lpstr>original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Haoyu Dong</cp:lastModifiedBy>
  <dcterms:created xsi:type="dcterms:W3CDTF">2021-03-03T10:58:55Z</dcterms:created>
  <dcterms:modified xsi:type="dcterms:W3CDTF">2021-03-17T11:25:27Z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etDate">
    <vt:lpwstr>2021-03-17T11:25:27Z</vt:lpwstr>
  </property>
  <property fmtid="{D5CDD505-2E9C-101B-9397-08002B2CF9AE}" pid="4" name="MSIP_Label_f42aa342-8706-4288-bd11-ebb85995028c_Method">
    <vt:lpwstr>Standard</vt:lpwstr>
  </property>
  <property fmtid="{D5CDD505-2E9C-101B-9397-08002B2CF9AE}" pid="5" name="MSIP_Label_f42aa342-8706-4288-bd11-ebb85995028c_Name">
    <vt:lpwstr>Internal</vt:lpwstr>
  </property>
  <property fmtid="{D5CDD505-2E9C-101B-9397-08002B2CF9AE}" pid="6" name="MSIP_Label_f42aa342-8706-4288-bd11-ebb85995028c_SiteId">
    <vt:lpwstr>72f988bf-86f1-41af-91ab-2d7cd011db47</vt:lpwstr>
  </property>
  <property fmtid="{D5CDD505-2E9C-101B-9397-08002B2CF9AE}" pid="7" name="MSIP_Label_f42aa342-8706-4288-bd11-ebb85995028c_ActionId">
    <vt:lpwstr>f74415ee-8ba1-49e1-8e5c-85e7bd9c595a</vt:lpwstr>
  </property>
  <property fmtid="{D5CDD505-2E9C-101B-9397-08002B2CF9AE}" pid="8" name="MSIP_Label_f42aa342-8706-4288-bd11-ebb85995028c_ContentBits">
    <vt:lpwstr>0</vt:lpwstr>
  </property>
</Properties>
</file>