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ne\Documents\GitHub\PSA-Generator\DOCS\"/>
    </mc:Choice>
  </mc:AlternateContent>
  <xr:revisionPtr revIDLastSave="0" documentId="13_ncr:1_{DAA52569-304C-40DE-88A7-888E6660A625}" xr6:coauthVersionLast="45" xr6:coauthVersionMax="45" xr10:uidLastSave="{00000000-0000-0000-0000-000000000000}"/>
  <bookViews>
    <workbookView xWindow="-108" yWindow="-108" windowWidth="23256" windowHeight="12576" xr2:uid="{9A43E44A-9CE5-48F5-A943-B3AD3911374F}"/>
  </bookViews>
  <sheets>
    <sheet name="Sheet3" sheetId="3" r:id="rId1"/>
    <sheet name="Sheet4" sheetId="4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4" l="1"/>
  <c r="C9" i="4"/>
  <c r="C8" i="4"/>
  <c r="C7" i="4"/>
  <c r="C6" i="4"/>
  <c r="C5" i="4"/>
  <c r="C4" i="4"/>
  <c r="C3" i="4"/>
  <c r="C2" i="4"/>
  <c r="A8" i="4"/>
  <c r="A7" i="4"/>
  <c r="A6" i="4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<sst xmlns="http://schemas.openxmlformats.org/spreadsheetml/2006/main" count="257" uniqueCount="89">
  <si>
    <t>(</t>
  </si>
  <si>
    <t>GO</t>
  </si>
  <si>
    <t>CREATE TABLE [dbo].[GAMELIST]</t>
  </si>
  <si>
    <t>[ID] [int] NULL,</t>
  </si>
  <si>
    <t>[Game name] [nvarchar] (50) COLLATE Chinese_PRC_CI_AS NULL,</t>
  </si>
  <si>
    <t>[AREA] [nvarchar] (20) COLLATE Chinese_PRC_CI_AS NULL,</t>
  </si>
  <si>
    <t>[PRICE] [decimal] (10, 2) NULL</t>
  </si>
  <si>
    <t>) ON [PRIMARY]</t>
  </si>
  <si>
    <t>CREATE TABLE [dbo].[GAMELIST_HIS]</t>
  </si>
  <si>
    <t>[PRICE] [decimal] (10, 2) NULL,</t>
  </si>
  <si>
    <t>[HD] [char] (32) COLLATE Chinese_PRC_CI_AS NULL,</t>
  </si>
  <si>
    <t>[INSERT TIME] [datetime] NULL,</t>
  </si>
  <si>
    <t>[VALID FROM] [datetime] NULL,</t>
  </si>
  <si>
    <t>[VALID TO] [datetime] NULL,</t>
  </si>
  <si>
    <t>[IS CURRENT] [int] NULL</t>
  </si>
  <si>
    <t>CREATE TABLE [dbo].[GAMELIST_STG]</t>
  </si>
  <si>
    <t>[INSERT TIME] [datetime] NULL</t>
  </si>
  <si>
    <t>FIX</t>
  </si>
  <si>
    <t>PK/BK</t>
  </si>
  <si>
    <t>DI</t>
  </si>
  <si>
    <t>AS</t>
  </si>
  <si>
    <t>BEGIN</t>
  </si>
  <si>
    <t>[Game name],</t>
  </si>
  <si>
    <t>[AREA],</t>
  </si>
  <si>
    <t>[PRICE],</t>
  </si>
  <si>
    <t>HASHBYTES(</t>
  </si>
  <si>
    <t>),</t>
  </si>
  <si>
    <t>USE [STAGE]</t>
  </si>
  <si>
    <t>CREATE PROCEDURE [dbo].[USP_GAMELIST_STG]</t>
  </si>
  <si>
    <t>TRUNCATE TABLE STAGE.dbo.GAMELIST_STG;</t>
  </si>
  <si>
    <t>INSERT INTO GAMELIST_STG</t>
  </si>
  <si>
    <t>SELECT ID,</t>
  </si>
  <si>
    <t>CONVERT(</t>
  </si>
  <si>
    <t>CHAR(32),</t>
  </si>
  <si>
    <t>'MD5',</t>
  </si>
  <si>
    <t>ISNULL(TRIM(CONVERT(NVARCHAR(255), [Game name])), N'') + N'W|D'</t>
  </si>
  <si>
    <t>+ ISNULL(TRIM(CONVERT(NVARCHAR(255), [AREA])), N'') + N'W|D'</t>
  </si>
  <si>
    <t>+ ISNULL(TRIM(CONVERT(NVARCHAR(255), [PRICE])), N'') + N'W|D'</t>
  </si>
  <si>
    <t>) AS HD,</t>
  </si>
  <si>
    <t>GETDATE() AS [INSERT TIME]</t>
  </si>
  <si>
    <t>FROM [STAGE].[dbo].[GAMELIST];</t>
  </si>
  <si>
    <t>END;</t>
  </si>
  <si>
    <t>CREATE PROCEDURE [dbo].[USP_GAMELIST_HIS]</t>
  </si>
  <si>
    <t>DECLARE @VALIDFROM AS DATETIME;</t>
  </si>
  <si>
    <t>DECLARE @VALIDTO AS DATETIME;</t>
  </si>
  <si>
    <t>DECLARE @DEFAULTVALIDTO AS DATETIME;</t>
  </si>
  <si>
    <t>SET @VALIDFROM = GETDATE();</t>
  </si>
  <si>
    <t>SET @VALIDTO = GETDATE();</t>
  </si>
  <si>
    <t>SET @DEFAULTVALIDTO = '2199-12-31';</t>
  </si>
  <si>
    <t>INSERT INTO [dbo].[GAMELIST_HIS]</t>
  </si>
  <si>
    <t>SELECT [ID],</t>
  </si>
  <si>
    <t>[HD],</t>
  </si>
  <si>
    <t>[INSERT TIME],</t>
  </si>
  <si>
    <t>[VALID FROM],</t>
  </si>
  <si>
    <t>[VALID TO],</t>
  </si>
  <si>
    <t>[IS CURRENT]</t>
  </si>
  <si>
    <t>FROM</t>
  </si>
  <si>
    <t>MERGE [dbo].[GAMELIST_HIS] AS TARGET</t>
  </si>
  <si>
    <t>USING [dbo].[GAMELIST_STG] AS SOURCE</t>
  </si>
  <si>
    <t>ON TARGET.ID = SOURCE.ID</t>
  </si>
  <si>
    <t>WHEN MATCHED AND SOURCE.HD &lt;&gt; TARGET.HD</t>
  </si>
  <si>
    <t>--Existing data, UPDATE BRANCH, update old data, then using OUTPUT to insert new data.</t>
  </si>
  <si>
    <t>THEN</t>
  </si>
  <si>
    <t>UPDATE SET TARGET.[VALID TO] = @VALIDTO,</t>
  </si>
  <si>
    <t>TARGET.[IS CURRENT] = 0</t>
  </si>
  <si>
    <t>--New data, INSERT BRANCH</t>
  </si>
  <si>
    <t>WHEN NOT MATCHED BY TARGET THEN</t>
  </si>
  <si>
    <t>INSERT</t>
  </si>
  <si>
    <t>[ID],</t>
  </si>
  <si>
    <t>)</t>
  </si>
  <si>
    <t>VALUES</t>
  </si>
  <si>
    <t>(SOURCE.ID, SOURCE.[Game name], SOURCE.AREA, SOURCE.PRICE, SOURCE.HD, GETDATE(), @VALIDFROM, @DEFAULTVALIDTO, 1)</t>
  </si>
  <si>
    <t>--Data deleted by source, DELETE BRANCH, update old data</t>
  </si>
  <si>
    <t>WHEN NOT MATCHED BY SOURCE THEN</t>
  </si>
  <si>
    <t>OUTPUT $action AS MERGE_ACTION,</t>
  </si>
  <si>
    <t>SOURCE.[ID],</t>
  </si>
  <si>
    <t>SOURCE.[Game name],</t>
  </si>
  <si>
    <t>SOURCE.[AREA],</t>
  </si>
  <si>
    <t>SOURCE.[PRICE],</t>
  </si>
  <si>
    <t>SOURCE.[HD],</t>
  </si>
  <si>
    <t>SOURCE.[INSERT TIME],</t>
  </si>
  <si>
    <t>@VALIDFROM AS [VALID FROM],</t>
  </si>
  <si>
    <t>@DEFAULTVALIDTO AS [VALID TO],</t>
  </si>
  <si>
    <t>1 AS [IS CURRENT]</t>
  </si>
  <si>
    <t>) MERGE_OUTPUT</t>
  </si>
  <si>
    <t>WHERE MERGE_OUTPUT.MERGE_ACTION = 'UPDATE';</t>
  </si>
  <si>
    <t>SOURCE.ID,</t>
  </si>
  <si>
    <t>SOURCE.HD,</t>
  </si>
  <si>
    <t>GETDATE(),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</si>
</sst>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179C-B216-425F-9358-883234F443E2}">
  <dimension ref="A1:C69"/>
  <sheetViews>
    <sheetView tabSelected="1" topLeftCell="A38" workbookViewId="0">
      <selection activeCell="C60" sqref="C60:C69"/>
    </sheetView>
  </sheetViews>
  <sheetFormatPr defaultRowHeight="14.4" x14ac:dyDescent="0.3"/>
  <cols>
    <col min="1" max="1" width="86" customWidth="1"/>
    <col min="3" max="3" width="78.109375" customWidth="1"/>
  </cols>
  <sheetData>
    <row r="1" spans="1:3" x14ac:dyDescent="0.3">
      <c r="A1" s="6" t="s">
        <v>27</v>
      </c>
      <c r="B1" s="2" t="s">
        <v>17</v>
      </c>
      <c r="C1" t="str">
        <f>"sb.AppendLine("""&amp;A1&amp;""");"</f>
        <v>sb.AppendLine("USE [STAGE]");</v>
      </c>
    </row>
    <row r="2" spans="1:3" x14ac:dyDescent="0.3">
      <c r="A2" s="6"/>
      <c r="B2" s="2" t="s">
        <v>17</v>
      </c>
      <c r="C2" t="str">
        <f t="shared" ref="C2:C65" si="0">"sb.AppendLine("""&amp;A2&amp;""");"</f>
        <v>sb.AppendLine("");</v>
      </c>
    </row>
    <row r="3" spans="1:3" x14ac:dyDescent="0.3">
      <c r="A3" s="6" t="s">
        <v>42</v>
      </c>
      <c r="B3" s="2" t="s">
        <v>17</v>
      </c>
      <c r="C3" t="str">
        <f t="shared" si="0"/>
        <v>sb.AppendLine("CREATE PROCEDURE [dbo].[USP_GAMELIST_HIS]");</v>
      </c>
    </row>
    <row r="4" spans="1:3" x14ac:dyDescent="0.3">
      <c r="A4" s="6" t="s">
        <v>20</v>
      </c>
      <c r="B4" s="2" t="s">
        <v>17</v>
      </c>
      <c r="C4" t="str">
        <f t="shared" si="0"/>
        <v>sb.AppendLine("AS");</v>
      </c>
    </row>
    <row r="5" spans="1:3" x14ac:dyDescent="0.3">
      <c r="A5" s="6" t="s">
        <v>21</v>
      </c>
      <c r="B5" s="2" t="s">
        <v>17</v>
      </c>
      <c r="C5" t="str">
        <f t="shared" si="0"/>
        <v>sb.AppendLine("BEGIN");</v>
      </c>
    </row>
    <row r="6" spans="1:3" x14ac:dyDescent="0.3">
      <c r="A6" s="6"/>
      <c r="B6" s="2" t="s">
        <v>17</v>
      </c>
      <c r="C6" t="str">
        <f t="shared" si="0"/>
        <v>sb.AppendLine("");</v>
      </c>
    </row>
    <row r="7" spans="1:3" x14ac:dyDescent="0.3">
      <c r="A7" s="6" t="s">
        <v>43</v>
      </c>
      <c r="B7" s="2" t="s">
        <v>17</v>
      </c>
      <c r="C7" t="str">
        <f t="shared" si="0"/>
        <v>sb.AppendLine("DECLARE @VALIDFROM AS DATETIME;");</v>
      </c>
    </row>
    <row r="8" spans="1:3" x14ac:dyDescent="0.3">
      <c r="A8" s="6" t="s">
        <v>44</v>
      </c>
      <c r="B8" s="2" t="s">
        <v>17</v>
      </c>
      <c r="C8" t="str">
        <f t="shared" si="0"/>
        <v>sb.AppendLine("DECLARE @VALIDTO AS DATETIME;");</v>
      </c>
    </row>
    <row r="9" spans="1:3" x14ac:dyDescent="0.3">
      <c r="A9" s="6" t="s">
        <v>45</v>
      </c>
      <c r="B9" s="2" t="s">
        <v>17</v>
      </c>
      <c r="C9" t="str">
        <f t="shared" si="0"/>
        <v>sb.AppendLine("DECLARE @DEFAULTVALIDTO AS DATETIME;");</v>
      </c>
    </row>
    <row r="10" spans="1:3" x14ac:dyDescent="0.3">
      <c r="A10" s="6"/>
      <c r="B10" s="2" t="s">
        <v>17</v>
      </c>
      <c r="C10" t="str">
        <f t="shared" si="0"/>
        <v>sb.AppendLine("");</v>
      </c>
    </row>
    <row r="11" spans="1:3" x14ac:dyDescent="0.3">
      <c r="A11" s="6" t="s">
        <v>46</v>
      </c>
      <c r="B11" s="2" t="s">
        <v>17</v>
      </c>
      <c r="C11" t="str">
        <f t="shared" si="0"/>
        <v>sb.AppendLine("SET @VALIDFROM = GETDATE();");</v>
      </c>
    </row>
    <row r="12" spans="1:3" x14ac:dyDescent="0.3">
      <c r="A12" s="6" t="s">
        <v>47</v>
      </c>
      <c r="B12" s="2" t="s">
        <v>17</v>
      </c>
      <c r="C12" t="str">
        <f t="shared" si="0"/>
        <v>sb.AppendLine("SET @VALIDTO = GETDATE();");</v>
      </c>
    </row>
    <row r="13" spans="1:3" x14ac:dyDescent="0.3">
      <c r="A13" s="6" t="s">
        <v>48</v>
      </c>
      <c r="B13" s="2" t="s">
        <v>17</v>
      </c>
      <c r="C13" t="str">
        <f t="shared" si="0"/>
        <v>sb.AppendLine("SET @DEFAULTVALIDTO = '2199-12-31';");</v>
      </c>
    </row>
    <row r="14" spans="1:3" x14ac:dyDescent="0.3">
      <c r="A14" s="6"/>
      <c r="B14" s="2" t="s">
        <v>17</v>
      </c>
      <c r="C14" t="str">
        <f t="shared" si="0"/>
        <v>sb.AppendLine("");</v>
      </c>
    </row>
    <row r="15" spans="1:3" x14ac:dyDescent="0.3">
      <c r="A15" s="6" t="s">
        <v>49</v>
      </c>
      <c r="B15" s="2" t="s">
        <v>17</v>
      </c>
      <c r="C15" t="str">
        <f t="shared" si="0"/>
        <v>sb.AppendLine("INSERT INTO [dbo].[GAMELIST_HIS]");</v>
      </c>
    </row>
    <row r="16" spans="1:3" x14ac:dyDescent="0.3">
      <c r="A16" s="6" t="s">
        <v>50</v>
      </c>
      <c r="B16" s="5" t="s">
        <v>19</v>
      </c>
      <c r="C16" t="str">
        <f t="shared" si="0"/>
        <v>sb.AppendLine("SELECT [ID],");</v>
      </c>
    </row>
    <row r="17" spans="1:3" x14ac:dyDescent="0.3">
      <c r="A17" s="6" t="s">
        <v>22</v>
      </c>
      <c r="B17" s="5" t="s">
        <v>19</v>
      </c>
      <c r="C17" t="str">
        <f t="shared" si="0"/>
        <v>sb.AppendLine("[Game name],");</v>
      </c>
    </row>
    <row r="18" spans="1:3" x14ac:dyDescent="0.3">
      <c r="A18" s="6" t="s">
        <v>23</v>
      </c>
      <c r="B18" s="5" t="s">
        <v>19</v>
      </c>
      <c r="C18" t="str">
        <f t="shared" si="0"/>
        <v>sb.AppendLine("[AREA],");</v>
      </c>
    </row>
    <row r="19" spans="1:3" x14ac:dyDescent="0.3">
      <c r="A19" s="6" t="s">
        <v>24</v>
      </c>
      <c r="B19" s="5" t="s">
        <v>19</v>
      </c>
      <c r="C19" t="str">
        <f t="shared" si="0"/>
        <v>sb.AppendLine("[PRICE],");</v>
      </c>
    </row>
    <row r="20" spans="1:3" x14ac:dyDescent="0.3">
      <c r="A20" s="6" t="s">
        <v>51</v>
      </c>
      <c r="B20" s="2" t="s">
        <v>17</v>
      </c>
      <c r="C20" t="str">
        <f t="shared" si="0"/>
        <v>sb.AppendLine("[HD],");</v>
      </c>
    </row>
    <row r="21" spans="1:3" x14ac:dyDescent="0.3">
      <c r="A21" s="6" t="s">
        <v>52</v>
      </c>
      <c r="B21" s="2" t="s">
        <v>17</v>
      </c>
      <c r="C21" t="str">
        <f t="shared" si="0"/>
        <v>sb.AppendLine("[INSERT TIME],");</v>
      </c>
    </row>
    <row r="22" spans="1:3" x14ac:dyDescent="0.3">
      <c r="A22" s="6" t="s">
        <v>53</v>
      </c>
      <c r="B22" s="2" t="s">
        <v>17</v>
      </c>
      <c r="C22" t="str">
        <f t="shared" si="0"/>
        <v>sb.AppendLine("[VALID FROM],");</v>
      </c>
    </row>
    <row r="23" spans="1:3" x14ac:dyDescent="0.3">
      <c r="A23" s="6" t="s">
        <v>54</v>
      </c>
      <c r="B23" s="2" t="s">
        <v>17</v>
      </c>
      <c r="C23" t="str">
        <f t="shared" si="0"/>
        <v>sb.AppendLine("[VALID TO],");</v>
      </c>
    </row>
    <row r="24" spans="1:3" x14ac:dyDescent="0.3">
      <c r="A24" s="6" t="s">
        <v>55</v>
      </c>
      <c r="B24" s="2" t="s">
        <v>17</v>
      </c>
      <c r="C24" t="str">
        <f t="shared" si="0"/>
        <v>sb.AppendLine("[IS CURRENT]");</v>
      </c>
    </row>
    <row r="25" spans="1:3" x14ac:dyDescent="0.3">
      <c r="A25" s="6" t="s">
        <v>56</v>
      </c>
      <c r="B25" s="2" t="s">
        <v>17</v>
      </c>
      <c r="C25" t="str">
        <f t="shared" si="0"/>
        <v>sb.AppendLine("FROM");</v>
      </c>
    </row>
    <row r="26" spans="1:3" x14ac:dyDescent="0.3">
      <c r="A26" s="6" t="s">
        <v>0</v>
      </c>
      <c r="B26" s="2" t="s">
        <v>17</v>
      </c>
      <c r="C26" t="str">
        <f t="shared" si="0"/>
        <v>sb.AppendLine("(");</v>
      </c>
    </row>
    <row r="27" spans="1:3" x14ac:dyDescent="0.3">
      <c r="A27" s="6" t="s">
        <v>57</v>
      </c>
      <c r="B27" s="2" t="s">
        <v>17</v>
      </c>
      <c r="C27" t="str">
        <f t="shared" si="0"/>
        <v>sb.AppendLine("MERGE [dbo].[GAMELIST_HIS] AS TARGET");</v>
      </c>
    </row>
    <row r="28" spans="1:3" x14ac:dyDescent="0.3">
      <c r="A28" s="6" t="s">
        <v>58</v>
      </c>
      <c r="B28" s="2" t="s">
        <v>17</v>
      </c>
      <c r="C28" t="str">
        <f t="shared" si="0"/>
        <v>sb.AppendLine("USING [dbo].[GAMELIST_STG] AS SOURCE");</v>
      </c>
    </row>
    <row r="29" spans="1:3" x14ac:dyDescent="0.3">
      <c r="A29" s="6" t="s">
        <v>59</v>
      </c>
      <c r="B29" s="2" t="s">
        <v>17</v>
      </c>
      <c r="C29" t="str">
        <f t="shared" si="0"/>
        <v>sb.AppendLine("ON TARGET.ID = SOURCE.ID");</v>
      </c>
    </row>
    <row r="30" spans="1:3" x14ac:dyDescent="0.3">
      <c r="A30" s="6" t="s">
        <v>60</v>
      </c>
      <c r="B30" s="2" t="s">
        <v>17</v>
      </c>
      <c r="C30" t="str">
        <f t="shared" si="0"/>
        <v>sb.AppendLine("WHEN MATCHED AND SOURCE.HD &lt;&gt; TARGET.HD");</v>
      </c>
    </row>
    <row r="31" spans="1:3" x14ac:dyDescent="0.3">
      <c r="A31" s="6" t="s">
        <v>61</v>
      </c>
      <c r="B31" s="2" t="s">
        <v>17</v>
      </c>
      <c r="C31" t="str">
        <f t="shared" si="0"/>
        <v>sb.AppendLine("--Existing data, UPDATE BRANCH, update old data, then using OUTPUT to insert new data.");</v>
      </c>
    </row>
    <row r="32" spans="1:3" x14ac:dyDescent="0.3">
      <c r="A32" s="6" t="s">
        <v>62</v>
      </c>
      <c r="B32" s="2" t="s">
        <v>17</v>
      </c>
      <c r="C32" t="str">
        <f t="shared" si="0"/>
        <v>sb.AppendLine("THEN");</v>
      </c>
    </row>
    <row r="33" spans="1:3" x14ac:dyDescent="0.3">
      <c r="A33" s="6" t="s">
        <v>63</v>
      </c>
      <c r="B33" s="2" t="s">
        <v>17</v>
      </c>
      <c r="C33" t="str">
        <f t="shared" si="0"/>
        <v>sb.AppendLine("UPDATE SET TARGET.[VALID TO] = @VALIDTO,");</v>
      </c>
    </row>
    <row r="34" spans="1:3" x14ac:dyDescent="0.3">
      <c r="A34" s="6" t="s">
        <v>64</v>
      </c>
      <c r="B34" s="2" t="s">
        <v>17</v>
      </c>
      <c r="C34" t="str">
        <f t="shared" si="0"/>
        <v>sb.AppendLine("TARGET.[IS CURRENT] = 0");</v>
      </c>
    </row>
    <row r="35" spans="1:3" x14ac:dyDescent="0.3">
      <c r="A35" s="6" t="s">
        <v>65</v>
      </c>
      <c r="B35" s="2" t="s">
        <v>17</v>
      </c>
      <c r="C35" t="str">
        <f t="shared" si="0"/>
        <v>sb.AppendLine("--New data, INSERT BRANCH");</v>
      </c>
    </row>
    <row r="36" spans="1:3" x14ac:dyDescent="0.3">
      <c r="A36" s="6" t="s">
        <v>66</v>
      </c>
      <c r="B36" s="2" t="s">
        <v>17</v>
      </c>
      <c r="C36" t="str">
        <f t="shared" si="0"/>
        <v>sb.AppendLine("WHEN NOT MATCHED BY TARGET THEN");</v>
      </c>
    </row>
    <row r="37" spans="1:3" x14ac:dyDescent="0.3">
      <c r="A37" s="6" t="s">
        <v>67</v>
      </c>
      <c r="B37" s="2" t="s">
        <v>17</v>
      </c>
      <c r="C37" t="str">
        <f t="shared" si="0"/>
        <v>sb.AppendLine("INSERT");</v>
      </c>
    </row>
    <row r="38" spans="1:3" x14ac:dyDescent="0.3">
      <c r="A38" s="6" t="s">
        <v>0</v>
      </c>
      <c r="B38" s="2" t="s">
        <v>17</v>
      </c>
      <c r="C38" t="str">
        <f t="shared" si="0"/>
        <v>sb.AppendLine("(");</v>
      </c>
    </row>
    <row r="39" spans="1:3" x14ac:dyDescent="0.3">
      <c r="A39" s="6" t="s">
        <v>68</v>
      </c>
      <c r="B39" s="5" t="s">
        <v>19</v>
      </c>
      <c r="C39" t="str">
        <f t="shared" si="0"/>
        <v>sb.AppendLine("[ID],");</v>
      </c>
    </row>
    <row r="40" spans="1:3" x14ac:dyDescent="0.3">
      <c r="A40" s="6" t="s">
        <v>22</v>
      </c>
      <c r="B40" s="5" t="s">
        <v>19</v>
      </c>
      <c r="C40" t="str">
        <f t="shared" si="0"/>
        <v>sb.AppendLine("[Game name],");</v>
      </c>
    </row>
    <row r="41" spans="1:3" x14ac:dyDescent="0.3">
      <c r="A41" s="6" t="s">
        <v>23</v>
      </c>
      <c r="B41" s="5" t="s">
        <v>19</v>
      </c>
      <c r="C41" t="str">
        <f t="shared" si="0"/>
        <v>sb.AppendLine("[AREA],");</v>
      </c>
    </row>
    <row r="42" spans="1:3" x14ac:dyDescent="0.3">
      <c r="A42" s="6" t="s">
        <v>24</v>
      </c>
      <c r="B42" s="5" t="s">
        <v>19</v>
      </c>
      <c r="C42" t="str">
        <f t="shared" si="0"/>
        <v>sb.AppendLine("[PRICE],");</v>
      </c>
    </row>
    <row r="43" spans="1:3" x14ac:dyDescent="0.3">
      <c r="A43" s="6" t="s">
        <v>51</v>
      </c>
      <c r="B43" s="2" t="s">
        <v>17</v>
      </c>
      <c r="C43" t="str">
        <f t="shared" si="0"/>
        <v>sb.AppendLine("[HD],");</v>
      </c>
    </row>
    <row r="44" spans="1:3" x14ac:dyDescent="0.3">
      <c r="A44" s="6" t="s">
        <v>52</v>
      </c>
      <c r="B44" s="2" t="s">
        <v>17</v>
      </c>
      <c r="C44" t="str">
        <f t="shared" si="0"/>
        <v>sb.AppendLine("[INSERT TIME],");</v>
      </c>
    </row>
    <row r="45" spans="1:3" x14ac:dyDescent="0.3">
      <c r="A45" s="6" t="s">
        <v>53</v>
      </c>
      <c r="B45" s="2" t="s">
        <v>17</v>
      </c>
      <c r="C45" t="str">
        <f t="shared" si="0"/>
        <v>sb.AppendLine("[VALID FROM],");</v>
      </c>
    </row>
    <row r="46" spans="1:3" x14ac:dyDescent="0.3">
      <c r="A46" s="6" t="s">
        <v>54</v>
      </c>
      <c r="B46" s="2" t="s">
        <v>17</v>
      </c>
      <c r="C46" t="str">
        <f t="shared" si="0"/>
        <v>sb.AppendLine("[VALID TO],");</v>
      </c>
    </row>
    <row r="47" spans="1:3" x14ac:dyDescent="0.3">
      <c r="A47" s="6" t="s">
        <v>55</v>
      </c>
      <c r="B47" s="2" t="s">
        <v>17</v>
      </c>
      <c r="C47" t="str">
        <f t="shared" si="0"/>
        <v>sb.AppendLine("[IS CURRENT]");</v>
      </c>
    </row>
    <row r="48" spans="1:3" x14ac:dyDescent="0.3">
      <c r="A48" s="6" t="s">
        <v>69</v>
      </c>
      <c r="B48" s="2" t="s">
        <v>17</v>
      </c>
      <c r="C48" t="str">
        <f t="shared" si="0"/>
        <v>sb.AppendLine(")");</v>
      </c>
    </row>
    <row r="49" spans="1:3" x14ac:dyDescent="0.3">
      <c r="A49" s="6" t="s">
        <v>70</v>
      </c>
      <c r="B49" s="2" t="s">
        <v>17</v>
      </c>
      <c r="C49" t="str">
        <f t="shared" si="0"/>
        <v>sb.AppendLine("VALUES");</v>
      </c>
    </row>
    <row r="50" spans="1:3" ht="28.8" x14ac:dyDescent="0.3">
      <c r="A50" s="6" t="s">
        <v>71</v>
      </c>
      <c r="B50" s="5" t="s">
        <v>19</v>
      </c>
      <c r="C50" t="str">
        <f t="shared" si="0"/>
        <v>sb.AppendLine("(SOURCE.ID, SOURCE.[Game name], SOURCE.AREA, SOURCE.PRICE, SOURCE.HD, GETDATE(), @VALIDFROM, @DEFAULTVALIDTO, 1)");</v>
      </c>
    </row>
    <row r="51" spans="1:3" x14ac:dyDescent="0.3">
      <c r="A51" s="6" t="s">
        <v>72</v>
      </c>
      <c r="B51" s="2" t="s">
        <v>17</v>
      </c>
      <c r="C51" t="str">
        <f t="shared" si="0"/>
        <v>sb.AppendLine("--Data deleted by source, DELETE BRANCH, update old data");</v>
      </c>
    </row>
    <row r="52" spans="1:3" x14ac:dyDescent="0.3">
      <c r="A52" s="6" t="s">
        <v>73</v>
      </c>
      <c r="B52" s="2" t="s">
        <v>17</v>
      </c>
      <c r="C52" t="str">
        <f t="shared" si="0"/>
        <v>sb.AppendLine("WHEN NOT MATCHED BY SOURCE THEN");</v>
      </c>
    </row>
    <row r="53" spans="1:3" x14ac:dyDescent="0.3">
      <c r="A53" s="6" t="s">
        <v>63</v>
      </c>
      <c r="B53" s="2" t="s">
        <v>17</v>
      </c>
      <c r="C53" t="str">
        <f t="shared" si="0"/>
        <v>sb.AppendLine("UPDATE SET TARGET.[VALID TO] = @VALIDTO,");</v>
      </c>
    </row>
    <row r="54" spans="1:3" x14ac:dyDescent="0.3">
      <c r="A54" s="6" t="s">
        <v>64</v>
      </c>
      <c r="B54" s="2" t="s">
        <v>17</v>
      </c>
      <c r="C54" t="str">
        <f t="shared" si="0"/>
        <v>sb.AppendLine("TARGET.[IS CURRENT] = 0");</v>
      </c>
    </row>
    <row r="55" spans="1:3" x14ac:dyDescent="0.3">
      <c r="A55" s="6" t="s">
        <v>74</v>
      </c>
      <c r="B55" s="2" t="s">
        <v>17</v>
      </c>
      <c r="C55" t="str">
        <f t="shared" si="0"/>
        <v>sb.AppendLine("OUTPUT $action AS MERGE_ACTION,");</v>
      </c>
    </row>
    <row r="56" spans="1:3" x14ac:dyDescent="0.3">
      <c r="A56" s="6" t="s">
        <v>75</v>
      </c>
      <c r="B56" s="5" t="s">
        <v>19</v>
      </c>
      <c r="C56" t="str">
        <f t="shared" si="0"/>
        <v>sb.AppendLine("SOURCE.[ID],");</v>
      </c>
    </row>
    <row r="57" spans="1:3" x14ac:dyDescent="0.3">
      <c r="A57" s="6" t="s">
        <v>76</v>
      </c>
      <c r="B57" s="5" t="s">
        <v>19</v>
      </c>
      <c r="C57" t="str">
        <f t="shared" si="0"/>
        <v>sb.AppendLine("SOURCE.[Game name],");</v>
      </c>
    </row>
    <row r="58" spans="1:3" x14ac:dyDescent="0.3">
      <c r="A58" s="6" t="s">
        <v>77</v>
      </c>
      <c r="B58" s="5" t="s">
        <v>19</v>
      </c>
      <c r="C58" t="str">
        <f t="shared" si="0"/>
        <v>sb.AppendLine("SOURCE.[AREA],");</v>
      </c>
    </row>
    <row r="59" spans="1:3" x14ac:dyDescent="0.3">
      <c r="A59" s="6" t="s">
        <v>78</v>
      </c>
      <c r="B59" s="5" t="s">
        <v>19</v>
      </c>
      <c r="C59" t="str">
        <f t="shared" si="0"/>
        <v>sb.AppendLine("SOURCE.[PRICE],");</v>
      </c>
    </row>
    <row r="60" spans="1:3" x14ac:dyDescent="0.3">
      <c r="A60" s="6" t="s">
        <v>79</v>
      </c>
      <c r="B60" s="2" t="s">
        <v>17</v>
      </c>
      <c r="C60" t="str">
        <f t="shared" si="0"/>
        <v>sb.AppendLine("SOURCE.[HD],");</v>
      </c>
    </row>
    <row r="61" spans="1:3" x14ac:dyDescent="0.3">
      <c r="A61" s="6" t="s">
        <v>80</v>
      </c>
      <c r="B61" s="2" t="s">
        <v>17</v>
      </c>
      <c r="C61" t="str">
        <f t="shared" si="0"/>
        <v>sb.AppendLine("SOURCE.[INSERT TIME],");</v>
      </c>
    </row>
    <row r="62" spans="1:3" x14ac:dyDescent="0.3">
      <c r="A62" s="6" t="s">
        <v>81</v>
      </c>
      <c r="B62" s="2" t="s">
        <v>17</v>
      </c>
      <c r="C62" t="str">
        <f t="shared" si="0"/>
        <v>sb.AppendLine("@VALIDFROM AS [VALID FROM],");</v>
      </c>
    </row>
    <row r="63" spans="1:3" x14ac:dyDescent="0.3">
      <c r="A63" s="6" t="s">
        <v>82</v>
      </c>
      <c r="B63" s="2" t="s">
        <v>17</v>
      </c>
      <c r="C63" t="str">
        <f t="shared" si="0"/>
        <v>sb.AppendLine("@DEFAULTVALIDTO AS [VALID TO],");</v>
      </c>
    </row>
    <row r="64" spans="1:3" x14ac:dyDescent="0.3">
      <c r="A64" s="6" t="s">
        <v>83</v>
      </c>
      <c r="B64" s="2" t="s">
        <v>17</v>
      </c>
      <c r="C64" t="str">
        <f t="shared" si="0"/>
        <v>sb.AppendLine("1 AS [IS CURRENT]");</v>
      </c>
    </row>
    <row r="65" spans="1:3" x14ac:dyDescent="0.3">
      <c r="A65" s="6" t="s">
        <v>84</v>
      </c>
      <c r="B65" s="2" t="s">
        <v>17</v>
      </c>
      <c r="C65" t="str">
        <f t="shared" si="0"/>
        <v>sb.AppendLine(") MERGE_OUTPUT");</v>
      </c>
    </row>
    <row r="66" spans="1:3" x14ac:dyDescent="0.3">
      <c r="A66" s="6" t="s">
        <v>85</v>
      </c>
      <c r="B66" s="2" t="s">
        <v>17</v>
      </c>
      <c r="C66" t="str">
        <f t="shared" ref="C66:C69" si="1">"sb.AppendLine("""&amp;A66&amp;""");"</f>
        <v>sb.AppendLine("WHERE MERGE_OUTPUT.MERGE_ACTION = 'UPDATE';");</v>
      </c>
    </row>
    <row r="67" spans="1:3" x14ac:dyDescent="0.3">
      <c r="A67" s="6"/>
      <c r="B67" s="2" t="s">
        <v>17</v>
      </c>
      <c r="C67" t="str">
        <f t="shared" si="1"/>
        <v>sb.AppendLine("");</v>
      </c>
    </row>
    <row r="68" spans="1:3" x14ac:dyDescent="0.3">
      <c r="A68" s="6" t="s">
        <v>41</v>
      </c>
      <c r="B68" s="2" t="s">
        <v>17</v>
      </c>
      <c r="C68" t="str">
        <f t="shared" si="1"/>
        <v>sb.AppendLine("END;");</v>
      </c>
    </row>
    <row r="69" spans="1:3" x14ac:dyDescent="0.3">
      <c r="A69" s="6" t="s">
        <v>1</v>
      </c>
      <c r="B69" s="2" t="s">
        <v>17</v>
      </c>
      <c r="C69" t="str">
        <f t="shared" si="1"/>
        <v>sb.AppendLine("GO");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EB33-F1EF-4535-BFF3-5E081477DC95}">
  <dimension ref="A1:C10"/>
  <sheetViews>
    <sheetView workbookViewId="0">
      <selection activeCell="C2" sqref="C2:C10"/>
    </sheetView>
  </sheetViews>
  <sheetFormatPr defaultRowHeight="14.4" x14ac:dyDescent="0.3"/>
  <cols>
    <col min="1" max="1" width="59.5546875" customWidth="1"/>
    <col min="3" max="3" width="36" customWidth="1"/>
  </cols>
  <sheetData>
    <row r="1" spans="1:3" ht="259.2" x14ac:dyDescent="0.3">
      <c r="A1" s="7" t="s">
        <v>71</v>
      </c>
      <c r="B1" s="1"/>
      <c r="C1" s="1"/>
    </row>
    <row r="2" spans="1:3" x14ac:dyDescent="0.3">
      <c r="A2" s="1" t="s">
        <v>0</v>
      </c>
      <c r="B2" s="2" t="s">
        <v>17</v>
      </c>
      <c r="C2" s="1" t="str">
        <f t="shared" ref="C2:C10" si="0">"sb.AppendLine("""&amp;A2&amp;""");"</f>
        <v>sb.AppendLine("(");</v>
      </c>
    </row>
    <row r="3" spans="1:3" x14ac:dyDescent="0.3">
      <c r="A3" s="1" t="s">
        <v>86</v>
      </c>
      <c r="B3" s="2" t="s">
        <v>17</v>
      </c>
      <c r="C3" s="1" t="str">
        <f t="shared" si="0"/>
        <v>sb.AppendLine("SOURCE.ID,");</v>
      </c>
    </row>
    <row r="4" spans="1:3" x14ac:dyDescent="0.3">
      <c r="A4" s="1" t="s">
        <v>87</v>
      </c>
      <c r="B4" s="8" t="s">
        <v>19</v>
      </c>
      <c r="C4" s="1" t="str">
        <f t="shared" si="0"/>
        <v>sb.AppendLine("SOURCE.HD,");</v>
      </c>
    </row>
    <row r="5" spans="1:3" x14ac:dyDescent="0.3">
      <c r="A5" s="1" t="s">
        <v>88</v>
      </c>
      <c r="B5" s="2" t="s">
        <v>17</v>
      </c>
      <c r="C5" s="1" t="str">
        <f t="shared" si="0"/>
        <v>sb.AppendLine("GETDATE(),");</v>
      </c>
    </row>
    <row r="6" spans="1:3" x14ac:dyDescent="0.3">
      <c r="A6" s="1" t="str">
        <f>"@VALIDFROM,"</f>
        <v>@VALIDFROM,</v>
      </c>
      <c r="B6" s="2" t="s">
        <v>17</v>
      </c>
      <c r="C6" s="1" t="str">
        <f t="shared" si="0"/>
        <v>sb.AppendLine("@VALIDFROM,");</v>
      </c>
    </row>
    <row r="7" spans="1:3" x14ac:dyDescent="0.3">
      <c r="A7" s="1" t="str">
        <f>"@VALIDTO,"</f>
        <v>@VALIDTO,</v>
      </c>
      <c r="B7" s="2" t="s">
        <v>17</v>
      </c>
      <c r="C7" s="1" t="str">
        <f t="shared" si="0"/>
        <v>sb.AppendLine("@VALIDTO,");</v>
      </c>
    </row>
    <row r="8" spans="1:3" x14ac:dyDescent="0.3">
      <c r="A8" s="1" t="str">
        <f>"@DEFAULTVALIDTO,"</f>
        <v>@DEFAULTVALIDTO,</v>
      </c>
      <c r="B8" s="2" t="s">
        <v>17</v>
      </c>
      <c r="C8" s="1" t="str">
        <f t="shared" si="0"/>
        <v>sb.AppendLine("@DEFAULTVALIDTO,");</v>
      </c>
    </row>
    <row r="9" spans="1:3" x14ac:dyDescent="0.3">
      <c r="A9" s="1">
        <v>1</v>
      </c>
      <c r="B9" s="2" t="s">
        <v>17</v>
      </c>
      <c r="C9" s="1" t="str">
        <f t="shared" si="0"/>
        <v>sb.AppendLine("1");</v>
      </c>
    </row>
    <row r="10" spans="1:3" x14ac:dyDescent="0.3">
      <c r="A10" s="1" t="s">
        <v>69</v>
      </c>
      <c r="B10" s="2" t="s">
        <v>17</v>
      </c>
      <c r="C10" s="1" t="str">
        <f t="shared" si="0"/>
        <v>sb.AppendLine(")");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8F6-67ED-47FF-9486-485A95D2F809}">
  <dimension ref="A1:C25"/>
  <sheetViews>
    <sheetView workbookViewId="0">
      <selection activeCell="B18" sqref="B18"/>
    </sheetView>
  </sheetViews>
  <sheetFormatPr defaultRowHeight="14.4" x14ac:dyDescent="0.3"/>
  <cols>
    <col min="1" max="1" width="63" customWidth="1"/>
    <col min="2" max="2" width="16.33203125" customWidth="1"/>
    <col min="3" max="3" width="82.6640625" customWidth="1"/>
  </cols>
  <sheetData>
    <row r="1" spans="1:3" x14ac:dyDescent="0.3">
      <c r="A1" s="1" t="s">
        <v>27</v>
      </c>
      <c r="B1" s="2" t="s">
        <v>17</v>
      </c>
      <c r="C1" t="str">
        <f>"sb.AppendLine("""&amp;A1&amp;""");"</f>
        <v>sb.AppendLine("USE [STAGE]");</v>
      </c>
    </row>
    <row r="2" spans="1:3" x14ac:dyDescent="0.3">
      <c r="A2" s="1" t="s">
        <v>28</v>
      </c>
      <c r="B2" s="2" t="s">
        <v>17</v>
      </c>
      <c r="C2" t="str">
        <f t="shared" ref="C2:C25" si="0">"sb.AppendLine("""&amp;A2&amp;""");"</f>
        <v>sb.AppendLine("CREATE PROCEDURE [dbo].[USP_GAMELIST_STG]");</v>
      </c>
    </row>
    <row r="3" spans="1:3" x14ac:dyDescent="0.3">
      <c r="A3" s="1" t="s">
        <v>20</v>
      </c>
      <c r="B3" s="2" t="s">
        <v>17</v>
      </c>
      <c r="C3" t="str">
        <f t="shared" si="0"/>
        <v>sb.AppendLine("AS");</v>
      </c>
    </row>
    <row r="4" spans="1:3" x14ac:dyDescent="0.3">
      <c r="A4" s="1" t="s">
        <v>21</v>
      </c>
      <c r="B4" s="2" t="s">
        <v>17</v>
      </c>
      <c r="C4" t="str">
        <f t="shared" si="0"/>
        <v>sb.AppendLine("BEGIN");</v>
      </c>
    </row>
    <row r="5" spans="1:3" x14ac:dyDescent="0.3">
      <c r="A5" s="1" t="s">
        <v>29</v>
      </c>
      <c r="B5" s="2" t="s">
        <v>17</v>
      </c>
      <c r="C5" t="str">
        <f t="shared" si="0"/>
        <v>sb.AppendLine("TRUNCATE TABLE STAGE.dbo.GAMELIST_STG;");</v>
      </c>
    </row>
    <row r="6" spans="1:3" x14ac:dyDescent="0.3">
      <c r="A6" s="1"/>
      <c r="B6" s="2" t="s">
        <v>17</v>
      </c>
      <c r="C6" t="str">
        <f t="shared" si="0"/>
        <v>sb.AppendLine("");</v>
      </c>
    </row>
    <row r="7" spans="1:3" x14ac:dyDescent="0.3">
      <c r="A7" s="1" t="s">
        <v>30</v>
      </c>
      <c r="B7" s="2" t="s">
        <v>17</v>
      </c>
      <c r="C7" t="str">
        <f t="shared" si="0"/>
        <v>sb.AppendLine("INSERT INTO GAMELIST_STG");</v>
      </c>
    </row>
    <row r="8" spans="1:3" x14ac:dyDescent="0.3">
      <c r="A8" s="1" t="s">
        <v>31</v>
      </c>
      <c r="B8" s="5" t="s">
        <v>19</v>
      </c>
      <c r="C8" t="str">
        <f t="shared" si="0"/>
        <v>sb.AppendLine("SELECT ID,");</v>
      </c>
    </row>
    <row r="9" spans="1:3" x14ac:dyDescent="0.3">
      <c r="A9" s="1" t="s">
        <v>22</v>
      </c>
      <c r="B9" s="5" t="s">
        <v>19</v>
      </c>
      <c r="C9" t="str">
        <f t="shared" si="0"/>
        <v>sb.AppendLine("[Game name],");</v>
      </c>
    </row>
    <row r="10" spans="1:3" x14ac:dyDescent="0.3">
      <c r="A10" s="1" t="s">
        <v>23</v>
      </c>
      <c r="B10" s="5" t="s">
        <v>19</v>
      </c>
      <c r="C10" t="str">
        <f t="shared" si="0"/>
        <v>sb.AppendLine("[AREA],");</v>
      </c>
    </row>
    <row r="11" spans="1:3" x14ac:dyDescent="0.3">
      <c r="A11" s="1" t="s">
        <v>24</v>
      </c>
      <c r="B11" s="5" t="s">
        <v>19</v>
      </c>
      <c r="C11" t="str">
        <f t="shared" si="0"/>
        <v>sb.AppendLine("[PRICE],");</v>
      </c>
    </row>
    <row r="12" spans="1:3" x14ac:dyDescent="0.3">
      <c r="A12" s="1" t="s">
        <v>32</v>
      </c>
      <c r="B12" s="5" t="s">
        <v>19</v>
      </c>
      <c r="C12" t="str">
        <f t="shared" si="0"/>
        <v>sb.AppendLine("CONVERT(");</v>
      </c>
    </row>
    <row r="13" spans="1:3" x14ac:dyDescent="0.3">
      <c r="A13" s="1" t="s">
        <v>33</v>
      </c>
      <c r="B13" s="5" t="s">
        <v>19</v>
      </c>
      <c r="C13" t="str">
        <f t="shared" si="0"/>
        <v>sb.AppendLine("CHAR(32),");</v>
      </c>
    </row>
    <row r="14" spans="1:3" x14ac:dyDescent="0.3">
      <c r="A14" s="1" t="s">
        <v>25</v>
      </c>
      <c r="B14" s="5" t="s">
        <v>19</v>
      </c>
      <c r="C14" t="str">
        <f t="shared" si="0"/>
        <v>sb.AppendLine("HASHBYTES(");</v>
      </c>
    </row>
    <row r="15" spans="1:3" x14ac:dyDescent="0.3">
      <c r="A15" s="1" t="s">
        <v>34</v>
      </c>
      <c r="B15" s="5" t="s">
        <v>19</v>
      </c>
      <c r="C15" t="str">
        <f t="shared" si="0"/>
        <v>sb.AppendLine("'MD5',");</v>
      </c>
    </row>
    <row r="16" spans="1:3" x14ac:dyDescent="0.3">
      <c r="A16" s="1" t="s">
        <v>35</v>
      </c>
      <c r="B16" s="5" t="s">
        <v>19</v>
      </c>
      <c r="C16" t="str">
        <f t="shared" si="0"/>
        <v>sb.AppendLine("ISNULL(TRIM(CONVERT(NVARCHAR(255), [Game name])), N'') + N'W|D'");</v>
      </c>
    </row>
    <row r="17" spans="1:3" x14ac:dyDescent="0.3">
      <c r="A17" s="1" t="s">
        <v>36</v>
      </c>
      <c r="B17" s="5" t="s">
        <v>19</v>
      </c>
      <c r="C17" t="str">
        <f t="shared" si="0"/>
        <v>sb.AppendLine("+ ISNULL(TRIM(CONVERT(NVARCHAR(255), [AREA])), N'') + N'W|D'");</v>
      </c>
    </row>
    <row r="18" spans="1:3" x14ac:dyDescent="0.3">
      <c r="A18" s="1" t="s">
        <v>37</v>
      </c>
      <c r="B18" s="5" t="s">
        <v>19</v>
      </c>
      <c r="C18" t="str">
        <f t="shared" si="0"/>
        <v>sb.AppendLine("+ ISNULL(TRIM(CONVERT(NVARCHAR(255), [PRICE])), N'') + N'W|D'");</v>
      </c>
    </row>
    <row r="19" spans="1:3" x14ac:dyDescent="0.3">
      <c r="A19" s="1" t="s">
        <v>26</v>
      </c>
      <c r="B19" s="2" t="s">
        <v>17</v>
      </c>
      <c r="C19" t="str">
        <f t="shared" si="0"/>
        <v>sb.AppendLine("),");</v>
      </c>
    </row>
    <row r="20" spans="1:3" x14ac:dyDescent="0.3">
      <c r="A20" s="1">
        <v>2</v>
      </c>
      <c r="B20" s="2" t="s">
        <v>17</v>
      </c>
      <c r="C20" t="str">
        <f t="shared" si="0"/>
        <v>sb.AppendLine("2");</v>
      </c>
    </row>
    <row r="21" spans="1:3" x14ac:dyDescent="0.3">
      <c r="A21" s="1" t="s">
        <v>38</v>
      </c>
      <c r="B21" s="2" t="s">
        <v>17</v>
      </c>
      <c r="C21" t="str">
        <f t="shared" si="0"/>
        <v>sb.AppendLine(") AS HD,");</v>
      </c>
    </row>
    <row r="22" spans="1:3" x14ac:dyDescent="0.3">
      <c r="A22" s="1" t="s">
        <v>39</v>
      </c>
      <c r="B22" s="2" t="s">
        <v>17</v>
      </c>
      <c r="C22" t="str">
        <f t="shared" si="0"/>
        <v>sb.AppendLine("GETDATE() AS [INSERT TIME]");</v>
      </c>
    </row>
    <row r="23" spans="1:3" x14ac:dyDescent="0.3">
      <c r="A23" s="1" t="s">
        <v>40</v>
      </c>
      <c r="B23" s="2" t="s">
        <v>17</v>
      </c>
      <c r="C23" t="str">
        <f t="shared" si="0"/>
        <v>sb.AppendLine("FROM [STAGE].[dbo].[GAMELIST];");</v>
      </c>
    </row>
    <row r="24" spans="1:3" x14ac:dyDescent="0.3">
      <c r="A24" s="1"/>
      <c r="B24" s="2" t="s">
        <v>17</v>
      </c>
      <c r="C24" t="str">
        <f t="shared" si="0"/>
        <v>sb.AppendLine("");</v>
      </c>
    </row>
    <row r="25" spans="1:3" x14ac:dyDescent="0.3">
      <c r="A25" s="1" t="s">
        <v>41</v>
      </c>
      <c r="B25" s="2" t="s">
        <v>17</v>
      </c>
      <c r="C25" t="str">
        <f t="shared" si="0"/>
        <v>sb.AppendLine("END;");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D8BC-8C32-4774-B8F5-6FF76D9E58BE}">
  <dimension ref="A1:C33"/>
  <sheetViews>
    <sheetView topLeftCell="A8" workbookViewId="0">
      <selection activeCell="A35" sqref="A35"/>
    </sheetView>
  </sheetViews>
  <sheetFormatPr defaultRowHeight="14.4" x14ac:dyDescent="0.3"/>
  <cols>
    <col min="1" max="1" width="8.88671875" customWidth="1"/>
    <col min="2" max="2" width="61.6640625" customWidth="1"/>
    <col min="3" max="3" width="16.109375" customWidth="1"/>
  </cols>
  <sheetData>
    <row r="1" spans="1:3" x14ac:dyDescent="0.3">
      <c r="A1" s="1" t="s">
        <v>2</v>
      </c>
      <c r="B1" s="1"/>
      <c r="C1" s="2" t="s">
        <v>17</v>
      </c>
    </row>
    <row r="2" spans="1:3" x14ac:dyDescent="0.3">
      <c r="A2" s="1"/>
      <c r="B2" s="1" t="s">
        <v>0</v>
      </c>
      <c r="C2" s="2" t="s">
        <v>17</v>
      </c>
    </row>
    <row r="3" spans="1:3" x14ac:dyDescent="0.3">
      <c r="A3" s="1"/>
      <c r="B3" s="1" t="s">
        <v>3</v>
      </c>
      <c r="C3" s="3" t="s">
        <v>18</v>
      </c>
    </row>
    <row r="4" spans="1:3" x14ac:dyDescent="0.3">
      <c r="A4" s="1"/>
      <c r="B4" s="1" t="s">
        <v>4</v>
      </c>
      <c r="C4" s="4" t="s">
        <v>19</v>
      </c>
    </row>
    <row r="5" spans="1:3" x14ac:dyDescent="0.3">
      <c r="A5" s="1"/>
      <c r="B5" s="1" t="s">
        <v>5</v>
      </c>
      <c r="C5" s="4" t="s">
        <v>19</v>
      </c>
    </row>
    <row r="6" spans="1:3" x14ac:dyDescent="0.3">
      <c r="A6" s="1"/>
      <c r="B6" s="1" t="s">
        <v>6</v>
      </c>
      <c r="C6" s="4" t="s">
        <v>19</v>
      </c>
    </row>
    <row r="7" spans="1:3" x14ac:dyDescent="0.3">
      <c r="A7" s="1"/>
      <c r="B7" s="1" t="s">
        <v>7</v>
      </c>
      <c r="C7" s="2" t="s">
        <v>17</v>
      </c>
    </row>
    <row r="8" spans="1:3" x14ac:dyDescent="0.3">
      <c r="A8" s="1"/>
      <c r="B8" s="1" t="s">
        <v>1</v>
      </c>
      <c r="C8" s="2" t="s">
        <v>17</v>
      </c>
    </row>
    <row r="9" spans="1:3" x14ac:dyDescent="0.3">
      <c r="A9" s="1"/>
      <c r="B9" s="1"/>
      <c r="C9" s="1"/>
    </row>
    <row r="10" spans="1:3" x14ac:dyDescent="0.3">
      <c r="A10" s="1" t="s">
        <v>8</v>
      </c>
      <c r="B10" s="1"/>
      <c r="C10" s="2" t="s">
        <v>17</v>
      </c>
    </row>
    <row r="11" spans="1:3" x14ac:dyDescent="0.3">
      <c r="A11" s="1"/>
      <c r="B11" s="1" t="s">
        <v>0</v>
      </c>
      <c r="C11" s="2" t="s">
        <v>17</v>
      </c>
    </row>
    <row r="12" spans="1:3" x14ac:dyDescent="0.3">
      <c r="A12" s="1"/>
      <c r="B12" s="1" t="s">
        <v>3</v>
      </c>
      <c r="C12" s="3" t="s">
        <v>18</v>
      </c>
    </row>
    <row r="13" spans="1:3" x14ac:dyDescent="0.3">
      <c r="A13" s="1"/>
      <c r="B13" s="1" t="s">
        <v>4</v>
      </c>
      <c r="C13" s="4" t="s">
        <v>19</v>
      </c>
    </row>
    <row r="14" spans="1:3" x14ac:dyDescent="0.3">
      <c r="A14" s="1"/>
      <c r="B14" s="1" t="s">
        <v>5</v>
      </c>
      <c r="C14" s="4" t="s">
        <v>19</v>
      </c>
    </row>
    <row r="15" spans="1:3" x14ac:dyDescent="0.3">
      <c r="A15" s="1"/>
      <c r="B15" s="1" t="s">
        <v>9</v>
      </c>
      <c r="C15" s="4" t="s">
        <v>19</v>
      </c>
    </row>
    <row r="16" spans="1:3" x14ac:dyDescent="0.3">
      <c r="A16" s="1"/>
      <c r="B16" s="1" t="s">
        <v>10</v>
      </c>
      <c r="C16" s="2" t="s">
        <v>17</v>
      </c>
    </row>
    <row r="17" spans="1:3" x14ac:dyDescent="0.3">
      <c r="A17" s="1"/>
      <c r="B17" s="1" t="s">
        <v>11</v>
      </c>
      <c r="C17" s="2" t="s">
        <v>17</v>
      </c>
    </row>
    <row r="18" spans="1:3" x14ac:dyDescent="0.3">
      <c r="A18" s="1"/>
      <c r="B18" s="1" t="s">
        <v>12</v>
      </c>
      <c r="C18" s="2" t="s">
        <v>17</v>
      </c>
    </row>
    <row r="19" spans="1:3" x14ac:dyDescent="0.3">
      <c r="A19" s="1"/>
      <c r="B19" s="1" t="s">
        <v>13</v>
      </c>
      <c r="C19" s="2" t="s">
        <v>17</v>
      </c>
    </row>
    <row r="20" spans="1:3" x14ac:dyDescent="0.3">
      <c r="A20" s="1"/>
      <c r="B20" s="1" t="s">
        <v>14</v>
      </c>
      <c r="C20" s="2" t="s">
        <v>17</v>
      </c>
    </row>
    <row r="21" spans="1:3" x14ac:dyDescent="0.3">
      <c r="A21" s="1"/>
      <c r="B21" s="1" t="s">
        <v>7</v>
      </c>
      <c r="C21" s="2" t="s">
        <v>17</v>
      </c>
    </row>
    <row r="22" spans="1:3" x14ac:dyDescent="0.3">
      <c r="A22" s="1"/>
      <c r="B22" s="1" t="s">
        <v>1</v>
      </c>
      <c r="C22" s="2" t="s">
        <v>17</v>
      </c>
    </row>
    <row r="23" spans="1:3" x14ac:dyDescent="0.3">
      <c r="A23" s="1"/>
      <c r="B23" s="1"/>
      <c r="C23" s="1"/>
    </row>
    <row r="24" spans="1:3" x14ac:dyDescent="0.3">
      <c r="A24" s="1" t="s">
        <v>15</v>
      </c>
      <c r="B24" s="1"/>
      <c r="C24" s="2" t="s">
        <v>17</v>
      </c>
    </row>
    <row r="25" spans="1:3" x14ac:dyDescent="0.3">
      <c r="A25" s="1"/>
      <c r="B25" s="1" t="s">
        <v>0</v>
      </c>
      <c r="C25" s="2" t="s">
        <v>17</v>
      </c>
    </row>
    <row r="26" spans="1:3" x14ac:dyDescent="0.3">
      <c r="A26" s="1"/>
      <c r="B26" s="1" t="s">
        <v>3</v>
      </c>
      <c r="C26" s="3" t="s">
        <v>18</v>
      </c>
    </row>
    <row r="27" spans="1:3" x14ac:dyDescent="0.3">
      <c r="A27" s="1"/>
      <c r="B27" s="1" t="s">
        <v>4</v>
      </c>
      <c r="C27" s="4" t="s">
        <v>19</v>
      </c>
    </row>
    <row r="28" spans="1:3" x14ac:dyDescent="0.3">
      <c r="A28" s="1"/>
      <c r="B28" s="1" t="s">
        <v>5</v>
      </c>
      <c r="C28" s="4" t="s">
        <v>19</v>
      </c>
    </row>
    <row r="29" spans="1:3" x14ac:dyDescent="0.3">
      <c r="A29" s="1"/>
      <c r="B29" s="1" t="s">
        <v>9</v>
      </c>
      <c r="C29" s="4" t="s">
        <v>19</v>
      </c>
    </row>
    <row r="30" spans="1:3" x14ac:dyDescent="0.3">
      <c r="A30" s="1"/>
      <c r="B30" s="1" t="s">
        <v>10</v>
      </c>
      <c r="C30" s="2" t="s">
        <v>17</v>
      </c>
    </row>
    <row r="31" spans="1:3" x14ac:dyDescent="0.3">
      <c r="A31" s="1"/>
      <c r="B31" s="1" t="s">
        <v>16</v>
      </c>
      <c r="C31" s="2" t="s">
        <v>17</v>
      </c>
    </row>
    <row r="32" spans="1:3" x14ac:dyDescent="0.3">
      <c r="A32" s="1"/>
      <c r="B32" s="1" t="s">
        <v>7</v>
      </c>
      <c r="C32" s="2" t="s">
        <v>17</v>
      </c>
    </row>
    <row r="33" spans="1:3" x14ac:dyDescent="0.3">
      <c r="A33" s="1"/>
      <c r="B33" s="1" t="s">
        <v>1</v>
      </c>
      <c r="C3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Song</dc:creator>
  <cp:lastModifiedBy>Wade Song</cp:lastModifiedBy>
  <dcterms:created xsi:type="dcterms:W3CDTF">2019-10-26T15:28:49Z</dcterms:created>
  <dcterms:modified xsi:type="dcterms:W3CDTF">2019-10-27T12:31:44Z</dcterms:modified>
</cp:coreProperties>
</file>