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 activeTab="1"/>
  </bookViews>
  <sheets>
    <sheet name="LongTermLucky值" sheetId="1" r:id="rId1"/>
    <sheet name="ShortTermLucky值" sheetId="2" r:id="rId2"/>
  </sheets>
  <calcPr calcId="144525" concurrentCalc="0"/>
</workbook>
</file>

<file path=xl/sharedStrings.xml><?xml version="1.0" encoding="utf-8"?>
<sst xmlns="http://schemas.openxmlformats.org/spreadsheetml/2006/main" count="39">
  <si>
    <t>LongTermLucky值，以下缩写为LTLucky值</t>
  </si>
  <si>
    <t>需要增加的配置项</t>
  </si>
  <si>
    <t>LTLucky值阈值</t>
  </si>
  <si>
    <t>正整数</t>
  </si>
  <si>
    <t>用于LTLucky值生效时的算法</t>
  </si>
  <si>
    <t>每个用户获得Credit的口（除Slot机赢钱外），需要增加一个配置项，除了Credit量外，还需要配置获得的LTLucky数值</t>
  </si>
  <si>
    <t>如何减少：在机台的Payout表中，增加一列LTLucky值，表示当roll到此行时，扣除的LTLucky值的系数</t>
  </si>
  <si>
    <t>如何增加：领取每日奖励和每小时奖励会增加LTLucky</t>
  </si>
  <si>
    <t>LTLucky相关算法</t>
  </si>
  <si>
    <t>每个机台有两个模板，Lucky模板和普通模板，二者结构，格式，使用元素均完全一样，差别仅在于Payout和NearHit表</t>
  </si>
  <si>
    <t>实现：Payout表增加2列：概率和扣除Lucky系数，Nearhit表增加1列：概率</t>
  </si>
  <si>
    <t>扣除LTLucky值的算法和获得金币的算法一样，只是后者调用Amount列，前者调用LTLucky列(LTLucky值计算时也需要计算Wild）</t>
  </si>
  <si>
    <t>当LTLucky值大于阈值时，本次随机使用幸运模板</t>
  </si>
  <si>
    <r>
      <rPr>
        <sz val="11"/>
        <color theme="1"/>
        <rFont val="Adobe 楷体 Std R"/>
        <charset val="134"/>
      </rPr>
      <t xml:space="preserve">当LTLucky值大于0但小于阈值时，以 </t>
    </r>
    <r>
      <rPr>
        <sz val="11"/>
        <color rgb="FFFF0000"/>
        <rFont val="Adobe 楷体 Std R"/>
        <charset val="134"/>
      </rPr>
      <t>(LTLucky值/阈值)的平方</t>
    </r>
    <r>
      <rPr>
        <sz val="11"/>
        <color theme="1"/>
        <rFont val="Adobe 楷体 Std R"/>
        <charset val="134"/>
      </rPr>
      <t xml:space="preserve"> 的概率使用幸运模板，否则使用普通模板</t>
    </r>
  </si>
  <si>
    <t>当LTLucky值等于0时，使用普通模板</t>
  </si>
  <si>
    <t>LTLucky值最小值为0，不会扣除为负数</t>
  </si>
  <si>
    <t>暂定数值</t>
  </si>
  <si>
    <t>目前可以配置成每日领取credit时获得30000LTLucky值</t>
  </si>
  <si>
    <t>目前可以配置成每小时领取credit时获得1000金币和30000LTLucky值</t>
  </si>
  <si>
    <t>ShortTermLucky值，以下缩写为STLucky值</t>
  </si>
  <si>
    <t>次数</t>
  </si>
  <si>
    <t>几率</t>
  </si>
  <si>
    <t>STLucky值上阈值</t>
  </si>
  <si>
    <t>用于STLucky值生效时的算法</t>
  </si>
  <si>
    <t>STLucky值下阈值</t>
  </si>
  <si>
    <t>STLucky值乘方系数</t>
  </si>
  <si>
    <t>STLucky增加值</t>
  </si>
  <si>
    <t>用于计算每次玩家Bet Loss时获得的STLucky值</t>
  </si>
  <si>
    <t>在机台的Payout表中，增加一列STLucky列（bool值），用于标记哪些行被用于STLucky事件</t>
  </si>
  <si>
    <t>STLucky相关算法</t>
  </si>
  <si>
    <t>首先根据LTLucky值计算使用哪个模板</t>
  </si>
  <si>
    <t>然后计算本次Spin是否触发STLucky事件</t>
  </si>
  <si>
    <t>触发STLucky事件概率</t>
  </si>
  <si>
    <r>
      <rPr>
        <sz val="11"/>
        <color theme="1"/>
        <rFont val="Adobe 楷体 Std R"/>
        <charset val="134"/>
      </rPr>
      <t>概率=Power((当前STLucky值-</t>
    </r>
    <r>
      <rPr>
        <sz val="11"/>
        <color rgb="FFFF0000"/>
        <rFont val="Adobe 楷体 Std R"/>
        <charset val="134"/>
      </rPr>
      <t>STLucky值下阈值</t>
    </r>
    <r>
      <rPr>
        <sz val="11"/>
        <color theme="1"/>
        <rFont val="Adobe 楷体 Std R"/>
        <charset val="134"/>
      </rPr>
      <t>)/(</t>
    </r>
    <r>
      <rPr>
        <sz val="11"/>
        <color rgb="FFFF0000"/>
        <rFont val="Adobe 楷体 Std R"/>
        <charset val="134"/>
      </rPr>
      <t>STLucky值上阈值 - STLucky值下阈值)</t>
    </r>
    <r>
      <rPr>
        <sz val="11"/>
        <color theme="1"/>
        <rFont val="Adobe 楷体 Std R"/>
        <charset val="134"/>
      </rPr>
      <t>,</t>
    </r>
    <r>
      <rPr>
        <sz val="11"/>
        <color rgb="FFFF0000"/>
        <rFont val="Adobe 楷体 Std R"/>
        <charset val="134"/>
      </rPr>
      <t>STLucky值乘方系数</t>
    </r>
    <r>
      <rPr>
        <sz val="11"/>
        <color theme="1"/>
        <rFont val="Adobe 楷体 Std R"/>
        <charset val="134"/>
      </rPr>
      <t>)</t>
    </r>
  </si>
  <si>
    <t>当STLucky事件被触发时，在机台当前选中模板的Payout表中，被标记为STLucky行的各行内进行随机</t>
  </si>
  <si>
    <t>若STLucky事件未触发，则继续执行默认的随机逻辑</t>
  </si>
  <si>
    <r>
      <rPr>
        <sz val="11"/>
        <color theme="1"/>
        <rFont val="Adobe 楷体 Std R"/>
        <charset val="134"/>
      </rPr>
      <t xml:space="preserve">在每次Spin结束时，若本次命中Payout，则将STLucky清零，否则STLucky值增加 </t>
    </r>
    <r>
      <rPr>
        <sz val="11"/>
        <color rgb="FFFF0000"/>
        <rFont val="Adobe 楷体 Std R"/>
        <charset val="134"/>
      </rPr>
      <t>STLucky增加值</t>
    </r>
  </si>
  <si>
    <r>
      <rPr>
        <sz val="11"/>
        <color rgb="FFFF0000"/>
        <rFont val="Adobe 楷体 Std R"/>
        <charset val="134"/>
      </rPr>
      <t>当玩家以新倍率Spin时，STLucky值清零。</t>
    </r>
    <r>
      <rPr>
        <sz val="11"/>
        <color theme="1"/>
        <rFont val="Adobe 楷体 Std R"/>
        <charset val="134"/>
      </rPr>
      <t>（若玩家切换机台但以相同倍率Spin，无需清零STLucky值）</t>
    </r>
  </si>
  <si>
    <t>实现：Payout表增加1列，标记该行是否为STLucky行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</si>
</sst>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Adobe 楷体 Std R"/>
      <charset val="134"/>
    </font>
    <font>
      <sz val="11"/>
      <color rgb="FFFF0000"/>
      <name val="Adobe 楷体 Std R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0" fillId="14" borderId="2" applyNumberFormat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ShortTermLucky值!$N$3</c:f>
              <c:strCache>
                <c:ptCount val="1"/>
                <c:pt idx="0">
                  <c:v>几率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ShortTermLucky值!$M$4:$M$19</c:f>
              <c:numCache>
                <c:formatCode>General</c:formatCode>
                <c:ptCount val="16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</c:numCache>
            </c:numRef>
          </c:xVal>
          <c:yVal>
            <c:numRef>
              <c:f>ShortTermLucky值!$N$4:$N$19</c:f>
              <c:numCache>
                <c:formatCode>General</c:formatCode>
                <c:ptCount val="16"/>
                <c:pt idx="0">
                  <c:v>1.52587890625e-5</c:v>
                </c:pt>
                <c:pt idx="1">
                  <c:v>0.000244140625</c:v>
                </c:pt>
                <c:pt idx="2">
                  <c:v>0.0012359619140625</c:v>
                </c:pt>
                <c:pt idx="3">
                  <c:v>0.00390625</c:v>
                </c:pt>
                <c:pt idx="4">
                  <c:v>0.0095367431640625</c:v>
                </c:pt>
                <c:pt idx="5">
                  <c:v>0.019775390625</c:v>
                </c:pt>
                <c:pt idx="6">
                  <c:v>0.0366363525390625</c:v>
                </c:pt>
                <c:pt idx="7">
                  <c:v>0.0625</c:v>
                </c:pt>
                <c:pt idx="8">
                  <c:v>0.100112915039062</c:v>
                </c:pt>
                <c:pt idx="9">
                  <c:v>0.152587890625</c:v>
                </c:pt>
                <c:pt idx="10">
                  <c:v>0.223403930664062</c:v>
                </c:pt>
                <c:pt idx="11">
                  <c:v>0.31640625</c:v>
                </c:pt>
                <c:pt idx="12">
                  <c:v>0.435806274414062</c:v>
                </c:pt>
                <c:pt idx="13">
                  <c:v>0.586181640625</c:v>
                </c:pt>
                <c:pt idx="14">
                  <c:v>0.772476196289062</c:v>
                </c:pt>
                <c:pt idx="1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55635"/>
        <c:axId val="91812653"/>
      </c:scatterChart>
      <c:valAx>
        <c:axId val="427255635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12653"/>
        <c:crosses val="autoZero"/>
        <c:crossBetween val="midCat"/>
        <c:majorUnit val="1"/>
        <c:minorUnit val="1"/>
      </c:valAx>
      <c:valAx>
        <c:axId val="918126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2556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50800</xdr:colOff>
      <xdr:row>19</xdr:row>
      <xdr:rowOff>137160</xdr:rowOff>
    </xdr:from>
    <xdr:to>
      <xdr:col>15</xdr:col>
      <xdr:colOff>295275</xdr:colOff>
      <xdr:row>35</xdr:row>
      <xdr:rowOff>22860</xdr:rowOff>
    </xdr:to>
    <xdr:graphicFrame>
      <xdr:nvGraphicFramePr>
        <xdr:cNvPr id="2" name="图表 1"/>
        <xdr:cNvGraphicFramePr/>
      </xdr:nvGraphicFramePr>
      <xdr:xfrm>
        <a:off x="6819900" y="37566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125" zoomScaleNormal="125" workbookViewId="0">
      <selection activeCell="D12" sqref="D12"/>
    </sheetView>
  </sheetViews>
  <sheetFormatPr defaultColWidth="8.83333333333333" defaultRowHeight="13.5"/>
  <cols>
    <col min="2" max="2" width="14.5" customWidth="1"/>
  </cols>
  <sheetData>
    <row r="1" ht="1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15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ht="15" spans="1:11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ht="15" spans="1:11">
      <c r="A4" s="1"/>
      <c r="B4" s="2" t="s">
        <v>2</v>
      </c>
      <c r="C4" s="1" t="s">
        <v>3</v>
      </c>
      <c r="D4" s="1" t="s">
        <v>4</v>
      </c>
      <c r="E4" s="1"/>
      <c r="F4" s="1"/>
      <c r="G4" s="1"/>
      <c r="H4" s="1"/>
      <c r="I4" s="1"/>
      <c r="J4" s="1"/>
      <c r="K4" s="1"/>
    </row>
    <row r="5" ht="15" spans="1:11">
      <c r="A5" s="1"/>
      <c r="B5" s="1" t="s">
        <v>5</v>
      </c>
      <c r="C5" s="1"/>
      <c r="D5" s="1"/>
      <c r="E5" s="1"/>
      <c r="F5" s="1"/>
      <c r="G5" s="1"/>
      <c r="H5" s="1"/>
      <c r="I5" s="1"/>
      <c r="J5" s="1"/>
      <c r="K5" s="1"/>
    </row>
    <row r="6" ht="15" spans="1:11">
      <c r="A6" s="1"/>
      <c r="B6" s="1" t="s">
        <v>6</v>
      </c>
      <c r="C6" s="1"/>
      <c r="D6" s="1"/>
      <c r="E6" s="1"/>
      <c r="F6" s="1"/>
      <c r="G6" s="1"/>
      <c r="H6" s="1"/>
      <c r="I6" s="1"/>
      <c r="J6" s="1"/>
      <c r="K6" s="1"/>
    </row>
    <row r="7" ht="15" spans="1:11">
      <c r="A7" s="1"/>
      <c r="B7" s="1" t="s">
        <v>7</v>
      </c>
      <c r="C7" s="1"/>
      <c r="D7" s="1"/>
      <c r="E7" s="1"/>
      <c r="F7" s="1"/>
      <c r="G7" s="1"/>
      <c r="H7" s="1"/>
      <c r="I7" s="1"/>
      <c r="J7" s="1"/>
      <c r="K7" s="1"/>
    </row>
    <row r="8" ht="15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ht="15" spans="1:11">
      <c r="A9" s="1" t="s">
        <v>8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ht="15" spans="1:11">
      <c r="A10" s="1"/>
      <c r="B10" s="1" t="s">
        <v>9</v>
      </c>
      <c r="C10" s="1"/>
      <c r="D10" s="1"/>
      <c r="E10" s="1"/>
      <c r="F10" s="1"/>
      <c r="G10" s="1"/>
      <c r="H10" s="1"/>
      <c r="I10" s="1"/>
      <c r="J10" s="1"/>
      <c r="K10" s="1"/>
    </row>
    <row r="11" ht="15" spans="1:11">
      <c r="A11" s="1"/>
      <c r="B11" s="1" t="s">
        <v>10</v>
      </c>
      <c r="C11" s="1"/>
      <c r="D11" s="1"/>
      <c r="E11" s="1"/>
      <c r="F11" s="1"/>
      <c r="G11" s="1"/>
      <c r="H11" s="1"/>
      <c r="I11" s="1"/>
      <c r="J11" s="1"/>
      <c r="K11" s="1"/>
    </row>
    <row r="12" ht="15" spans="1:11">
      <c r="A12" s="1"/>
      <c r="B12" s="1" t="s">
        <v>11</v>
      </c>
      <c r="C12" s="1"/>
      <c r="D12" s="1"/>
      <c r="E12" s="1"/>
      <c r="F12" s="1"/>
      <c r="G12" s="1"/>
      <c r="H12" s="1"/>
      <c r="I12" s="1"/>
      <c r="J12" s="1"/>
      <c r="K12" s="1"/>
    </row>
    <row r="13" ht="15" spans="1:11">
      <c r="A13" s="1"/>
      <c r="B13" s="1" t="s">
        <v>12</v>
      </c>
      <c r="C13" s="1"/>
      <c r="D13" s="1"/>
      <c r="E13" s="1"/>
      <c r="F13" s="1"/>
      <c r="G13" s="1"/>
      <c r="H13" s="1"/>
      <c r="I13" s="1"/>
      <c r="J13" s="1"/>
      <c r="K13" s="1"/>
    </row>
    <row r="14" ht="15" spans="1:11">
      <c r="A14" s="1"/>
      <c r="B14" s="1" t="s">
        <v>13</v>
      </c>
      <c r="C14" s="1"/>
      <c r="D14" s="1"/>
      <c r="E14" s="1"/>
      <c r="F14" s="1"/>
      <c r="G14" s="1"/>
      <c r="H14" s="1"/>
      <c r="I14" s="1"/>
      <c r="J14" s="1"/>
      <c r="K14" s="1"/>
    </row>
    <row r="15" ht="15" spans="1:11">
      <c r="A15" s="1"/>
      <c r="B15" s="1" t="s">
        <v>14</v>
      </c>
      <c r="C15" s="1"/>
      <c r="D15" s="1"/>
      <c r="E15" s="1"/>
      <c r="F15" s="1"/>
      <c r="G15" s="1"/>
      <c r="H15" s="1"/>
      <c r="I15" s="1"/>
      <c r="J15" s="1"/>
      <c r="K15" s="1"/>
    </row>
    <row r="16" ht="15" spans="1:11">
      <c r="A16" s="1"/>
      <c r="B16" s="1" t="s">
        <v>15</v>
      </c>
      <c r="C16" s="1"/>
      <c r="D16" s="1"/>
      <c r="E16" s="1"/>
      <c r="F16" s="1"/>
      <c r="G16" s="1"/>
      <c r="H16" s="1"/>
      <c r="I16" s="1"/>
      <c r="J16" s="1"/>
      <c r="K16" s="1"/>
    </row>
    <row r="17" ht="15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ht="15" spans="1:11">
      <c r="A18" s="1" t="s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ht="15" spans="1:11">
      <c r="A19" s="1"/>
      <c r="B19" s="2" t="s">
        <v>2</v>
      </c>
      <c r="C19" s="1">
        <v>5000</v>
      </c>
      <c r="D19" s="1"/>
      <c r="E19" s="1"/>
      <c r="F19" s="1"/>
      <c r="G19" s="1"/>
      <c r="H19" s="1"/>
      <c r="I19" s="1"/>
      <c r="J19" s="1"/>
      <c r="K19" s="1"/>
    </row>
    <row r="20" ht="15" spans="1:11">
      <c r="A20" s="1"/>
      <c r="B20" s="1" t="s">
        <v>17</v>
      </c>
      <c r="C20" s="1"/>
      <c r="D20" s="1"/>
      <c r="E20" s="1"/>
      <c r="F20" s="1"/>
      <c r="G20" s="1"/>
      <c r="H20" s="1"/>
      <c r="I20" s="1"/>
      <c r="J20" s="1"/>
      <c r="K20" s="1"/>
    </row>
    <row r="21" ht="15" spans="1:11">
      <c r="A21" s="1"/>
      <c r="B21" s="1" t="s">
        <v>18</v>
      </c>
      <c r="C21" s="1"/>
      <c r="D21" s="1"/>
      <c r="E21" s="1"/>
      <c r="F21" s="1"/>
      <c r="G21" s="1"/>
      <c r="H21" s="1"/>
      <c r="I21" s="1"/>
      <c r="J21" s="1"/>
      <c r="K21" s="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tabSelected="1" zoomScale="125" zoomScaleNormal="125" workbookViewId="0">
      <selection activeCell="G25" sqref="G25"/>
    </sheetView>
  </sheetViews>
  <sheetFormatPr defaultColWidth="8.83333333333333" defaultRowHeight="13.5"/>
  <cols>
    <col min="2" max="2" width="18.1666666666667" customWidth="1"/>
    <col min="14" max="14" width="12.625"/>
  </cols>
  <sheetData>
    <row r="1" ht="15" spans="1:10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</row>
    <row r="2" ht="15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ht="15" spans="1:14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M3" t="s">
        <v>20</v>
      </c>
      <c r="N3" t="s">
        <v>21</v>
      </c>
    </row>
    <row r="4" ht="15" spans="1:14">
      <c r="A4" s="1"/>
      <c r="B4" s="2" t="s">
        <v>22</v>
      </c>
      <c r="C4" s="1" t="s">
        <v>3</v>
      </c>
      <c r="D4" s="1" t="s">
        <v>23</v>
      </c>
      <c r="E4" s="1"/>
      <c r="F4" s="1"/>
      <c r="G4" s="1"/>
      <c r="H4" s="1"/>
      <c r="I4" s="1"/>
      <c r="J4" s="1"/>
      <c r="M4">
        <v>13</v>
      </c>
      <c r="N4">
        <f>POWER((M4-12)/16,4)</f>
        <v>1.52587890625e-5</v>
      </c>
    </row>
    <row r="5" ht="15" spans="1:14">
      <c r="A5" s="1"/>
      <c r="B5" s="2" t="s">
        <v>24</v>
      </c>
      <c r="C5" s="1" t="s">
        <v>3</v>
      </c>
      <c r="D5" s="1" t="s">
        <v>23</v>
      </c>
      <c r="E5" s="1"/>
      <c r="F5" s="1"/>
      <c r="G5" s="1"/>
      <c r="H5" s="1"/>
      <c r="I5" s="1"/>
      <c r="J5" s="1"/>
      <c r="M5">
        <v>14</v>
      </c>
      <c r="N5">
        <f t="shared" ref="N5:N19" si="0">POWER((M5-12)/16,4)</f>
        <v>0.000244140625</v>
      </c>
    </row>
    <row r="6" ht="15" spans="1:14">
      <c r="A6" s="1"/>
      <c r="B6" s="2" t="s">
        <v>25</v>
      </c>
      <c r="C6" s="1" t="s">
        <v>3</v>
      </c>
      <c r="D6" s="1" t="s">
        <v>23</v>
      </c>
      <c r="E6" s="1"/>
      <c r="F6" s="1"/>
      <c r="G6" s="1"/>
      <c r="H6" s="1"/>
      <c r="I6" s="1"/>
      <c r="J6" s="1"/>
      <c r="M6">
        <v>15</v>
      </c>
      <c r="N6">
        <f t="shared" si="0"/>
        <v>0.0012359619140625</v>
      </c>
    </row>
    <row r="7" ht="15" spans="1:14">
      <c r="A7" s="1"/>
      <c r="B7" s="2" t="s">
        <v>26</v>
      </c>
      <c r="C7" s="1" t="s">
        <v>3</v>
      </c>
      <c r="D7" s="1" t="s">
        <v>27</v>
      </c>
      <c r="E7" s="1"/>
      <c r="F7" s="1"/>
      <c r="G7" s="1"/>
      <c r="H7" s="1"/>
      <c r="I7" s="1"/>
      <c r="J7" s="1"/>
      <c r="M7">
        <v>16</v>
      </c>
      <c r="N7">
        <f t="shared" si="0"/>
        <v>0.00390625</v>
      </c>
    </row>
    <row r="8" ht="15" spans="1:14">
      <c r="A8" s="1"/>
      <c r="B8" s="1" t="s">
        <v>28</v>
      </c>
      <c r="C8" s="1"/>
      <c r="D8" s="1"/>
      <c r="E8" s="1"/>
      <c r="F8" s="1"/>
      <c r="G8" s="1"/>
      <c r="H8" s="1"/>
      <c r="I8" s="1"/>
      <c r="J8" s="1"/>
      <c r="M8">
        <v>17</v>
      </c>
      <c r="N8">
        <f t="shared" si="0"/>
        <v>0.0095367431640625</v>
      </c>
    </row>
    <row r="9" ht="15" spans="1:14">
      <c r="A9" s="1"/>
      <c r="B9" s="1"/>
      <c r="C9" s="1"/>
      <c r="D9" s="1"/>
      <c r="E9" s="1"/>
      <c r="F9" s="1"/>
      <c r="G9" s="1"/>
      <c r="H9" s="1"/>
      <c r="I9" s="1"/>
      <c r="J9" s="1"/>
      <c r="M9">
        <v>18</v>
      </c>
      <c r="N9">
        <f t="shared" si="0"/>
        <v>0.019775390625</v>
      </c>
    </row>
    <row r="10" ht="15" spans="1:14">
      <c r="A10" s="1" t="s">
        <v>29</v>
      </c>
      <c r="B10" s="1"/>
      <c r="C10" s="1"/>
      <c r="D10" s="1"/>
      <c r="E10" s="1"/>
      <c r="F10" s="1"/>
      <c r="G10" s="1"/>
      <c r="H10" s="1"/>
      <c r="I10" s="1"/>
      <c r="J10" s="1"/>
      <c r="M10">
        <v>19</v>
      </c>
      <c r="N10">
        <f t="shared" si="0"/>
        <v>0.0366363525390625</v>
      </c>
    </row>
    <row r="11" ht="15" spans="1:14">
      <c r="A11" s="1"/>
      <c r="B11" s="1" t="s">
        <v>30</v>
      </c>
      <c r="C11" s="1"/>
      <c r="D11" s="1"/>
      <c r="E11" s="1"/>
      <c r="F11" s="1"/>
      <c r="G11" s="1"/>
      <c r="H11" s="1"/>
      <c r="I11" s="1"/>
      <c r="J11" s="1"/>
      <c r="M11">
        <v>20</v>
      </c>
      <c r="N11">
        <f t="shared" si="0"/>
        <v>0.0625</v>
      </c>
    </row>
    <row r="12" ht="15" spans="1:14">
      <c r="A12" s="1"/>
      <c r="B12" s="1" t="s">
        <v>31</v>
      </c>
      <c r="C12" s="1"/>
      <c r="D12" s="1"/>
      <c r="E12" s="1"/>
      <c r="F12" s="1"/>
      <c r="G12" s="1"/>
      <c r="H12" s="1"/>
      <c r="I12" s="1"/>
      <c r="J12" s="1"/>
      <c r="M12">
        <v>21</v>
      </c>
      <c r="N12">
        <f t="shared" si="0"/>
        <v>0.100112915039062</v>
      </c>
    </row>
    <row r="13" ht="15" spans="1:14">
      <c r="A13" s="1"/>
      <c r="B13" s="1" t="s">
        <v>32</v>
      </c>
      <c r="C13" s="1"/>
      <c r="D13" s="1"/>
      <c r="E13" s="1"/>
      <c r="F13" s="1"/>
      <c r="G13" s="1"/>
      <c r="H13" s="1"/>
      <c r="I13" s="1"/>
      <c r="J13" s="1"/>
      <c r="M13">
        <v>22</v>
      </c>
      <c r="N13">
        <f t="shared" si="0"/>
        <v>0.152587890625</v>
      </c>
    </row>
    <row r="14" ht="15" spans="1:14">
      <c r="A14" s="1"/>
      <c r="B14" s="1"/>
      <c r="C14" s="1" t="s">
        <v>33</v>
      </c>
      <c r="D14" s="1"/>
      <c r="E14" s="1"/>
      <c r="F14" s="1"/>
      <c r="G14" s="1"/>
      <c r="H14" s="1"/>
      <c r="I14" s="1"/>
      <c r="J14" s="1"/>
      <c r="M14">
        <v>23</v>
      </c>
      <c r="N14">
        <f t="shared" si="0"/>
        <v>0.223403930664062</v>
      </c>
    </row>
    <row r="15" ht="15" spans="1:14">
      <c r="A15" s="1"/>
      <c r="B15" s="1" t="s">
        <v>34</v>
      </c>
      <c r="C15" s="1"/>
      <c r="D15" s="1"/>
      <c r="E15" s="1"/>
      <c r="F15" s="1"/>
      <c r="G15" s="1"/>
      <c r="H15" s="1"/>
      <c r="I15" s="1"/>
      <c r="J15" s="1"/>
      <c r="M15">
        <v>24</v>
      </c>
      <c r="N15">
        <f t="shared" si="0"/>
        <v>0.31640625</v>
      </c>
    </row>
    <row r="16" ht="15" spans="1:14">
      <c r="A16" s="1"/>
      <c r="B16" s="1" t="s">
        <v>35</v>
      </c>
      <c r="C16" s="1"/>
      <c r="D16" s="1"/>
      <c r="E16" s="1"/>
      <c r="F16" s="1"/>
      <c r="G16" s="1"/>
      <c r="H16" s="1"/>
      <c r="I16" s="1"/>
      <c r="J16" s="1"/>
      <c r="M16">
        <v>25</v>
      </c>
      <c r="N16">
        <f t="shared" si="0"/>
        <v>0.435806274414062</v>
      </c>
    </row>
    <row r="17" ht="15" spans="1:14">
      <c r="A17" s="1"/>
      <c r="B17" s="1" t="s">
        <v>36</v>
      </c>
      <c r="C17" s="1"/>
      <c r="D17" s="1"/>
      <c r="E17" s="1"/>
      <c r="F17" s="1"/>
      <c r="G17" s="1"/>
      <c r="H17" s="1"/>
      <c r="I17" s="1"/>
      <c r="J17" s="1"/>
      <c r="M17">
        <v>26</v>
      </c>
      <c r="N17">
        <f t="shared" si="0"/>
        <v>0.586181640625</v>
      </c>
    </row>
    <row r="18" ht="15" spans="1:14">
      <c r="A18" s="1"/>
      <c r="B18" s="1" t="s">
        <v>37</v>
      </c>
      <c r="C18" s="1"/>
      <c r="D18" s="1"/>
      <c r="E18" s="1"/>
      <c r="F18" s="1"/>
      <c r="G18" s="1"/>
      <c r="H18" s="1"/>
      <c r="I18" s="1"/>
      <c r="J18" s="1"/>
      <c r="M18">
        <v>27</v>
      </c>
      <c r="N18">
        <f t="shared" si="0"/>
        <v>0.772476196289062</v>
      </c>
    </row>
    <row r="19" ht="15" spans="1:14">
      <c r="A19" s="1"/>
      <c r="B19" s="1" t="s">
        <v>38</v>
      </c>
      <c r="C19" s="1"/>
      <c r="D19" s="1"/>
      <c r="E19" s="1"/>
      <c r="F19" s="1"/>
      <c r="G19" s="1"/>
      <c r="H19" s="1"/>
      <c r="I19" s="1"/>
      <c r="J19" s="1"/>
      <c r="M19">
        <v>28</v>
      </c>
      <c r="N19">
        <f t="shared" si="0"/>
        <v>1</v>
      </c>
    </row>
    <row r="20" ht="15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ht="15" spans="1:10">
      <c r="A21" s="1" t="s">
        <v>16</v>
      </c>
      <c r="B21" s="1"/>
      <c r="C21" s="1"/>
      <c r="D21" s="1"/>
      <c r="E21" s="1"/>
      <c r="F21" s="1"/>
      <c r="G21" s="1"/>
      <c r="H21" s="1"/>
      <c r="I21" s="1"/>
      <c r="J21" s="1"/>
    </row>
    <row r="22" ht="15" spans="1:10">
      <c r="A22" s="1"/>
      <c r="B22" s="2" t="s">
        <v>22</v>
      </c>
      <c r="C22" s="1">
        <v>28</v>
      </c>
      <c r="D22" s="1"/>
      <c r="E22" s="1"/>
      <c r="F22" s="1"/>
      <c r="G22" s="1"/>
      <c r="H22" s="1"/>
      <c r="I22" s="1"/>
      <c r="J22" s="1"/>
    </row>
    <row r="23" ht="15" spans="1:10">
      <c r="A23" s="1"/>
      <c r="B23" s="2" t="s">
        <v>24</v>
      </c>
      <c r="C23" s="1">
        <v>12</v>
      </c>
      <c r="D23" s="1"/>
      <c r="E23" s="1"/>
      <c r="F23" s="1"/>
      <c r="G23" s="1"/>
      <c r="H23" s="1"/>
      <c r="I23" s="1"/>
      <c r="J23" s="1"/>
    </row>
    <row r="24" ht="15" spans="1:10">
      <c r="A24" s="1"/>
      <c r="B24" s="2" t="s">
        <v>25</v>
      </c>
      <c r="C24" s="1">
        <v>4</v>
      </c>
      <c r="D24" s="1"/>
      <c r="E24" s="1"/>
      <c r="F24" s="1"/>
      <c r="G24" s="1"/>
      <c r="H24" s="1"/>
      <c r="I24" s="1"/>
      <c r="J24" s="1"/>
    </row>
    <row r="25" ht="15" spans="1:10">
      <c r="A25" s="1"/>
      <c r="B25" s="2" t="s">
        <v>26</v>
      </c>
      <c r="C25" s="1">
        <v>1</v>
      </c>
      <c r="D25" s="1"/>
      <c r="E25" s="1"/>
      <c r="F25" s="1"/>
      <c r="G25" s="1"/>
      <c r="H25" s="1"/>
      <c r="I25" s="1"/>
      <c r="J25" s="1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LongTermLucky值</vt:lpstr>
      <vt:lpstr>ShortTermLucky值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2016-12-22T12:36:00Z</dcterms:created>
  <dcterms:modified xsi:type="dcterms:W3CDTF">2017-08-07T06:51:03Z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