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活动类型" sheetId="6" r:id="rId1"/>
    <sheet name="活动排期" sheetId="7" r:id="rId2"/>
    <sheet name="2月" sheetId="1" r:id="rId3"/>
    <sheet name="3月" sheetId="2" r:id="rId4"/>
    <sheet name="4月" sheetId="3" r:id="rId5"/>
    <sheet name="5月" sheetId="4" r:id="rId6"/>
    <sheet name="6月" sheetId="5" r:id="rId7"/>
  </sheets>
  <calcPr calcId="144525"/>
</workbook>
</file>

<file path=xl/sharedStrings.xml><?xml version="1.0" encoding="utf-8"?>
<sst xmlns="http://schemas.openxmlformats.org/spreadsheetml/2006/main" count="70">
  <si>
    <t>功能需求</t>
  </si>
  <si>
    <t>美术需求</t>
  </si>
  <si>
    <t>策划需求</t>
  </si>
  <si>
    <t>热门机台限时开启</t>
  </si>
  <si>
    <t>双倍经验活动</t>
  </si>
  <si>
    <t>已有</t>
  </si>
  <si>
    <t>充值双倍奖励</t>
  </si>
  <si>
    <t>最大奖第二天double</t>
  </si>
  <si>
    <t>指定商品限时优惠</t>
  </si>
  <si>
    <t>每小时奖励双倍</t>
  </si>
  <si>
    <t>活动日期</t>
  </si>
  <si>
    <t>节日</t>
  </si>
  <si>
    <t>活动名称</t>
  </si>
  <si>
    <t>程序需求</t>
  </si>
  <si>
    <t>3月12日-18日</t>
  </si>
  <si>
    <t>机台3,4限时开启</t>
  </si>
  <si>
    <t>3月19日-3月25日</t>
  </si>
  <si>
    <t>3.21复活节</t>
  </si>
  <si>
    <t>机台1,2限时开启</t>
  </si>
  <si>
    <t>大商城充值双倍</t>
  </si>
  <si>
    <t>3月26日-4月1日</t>
  </si>
  <si>
    <t>3.29逾越节</t>
  </si>
  <si>
    <t>4.1愚人节</t>
  </si>
  <si>
    <t>第二天最大奖励double</t>
  </si>
  <si>
    <t>4月2日-4月8日</t>
  </si>
  <si>
    <t>付费转盘翻倍，大商场3倍，骰子概率翻倍等等</t>
  </si>
  <si>
    <t>4月11日-4月17日</t>
  </si>
  <si>
    <t>4月18日-4月24日</t>
  </si>
  <si>
    <t>4月25日-4月29日</t>
  </si>
  <si>
    <t>4.27植树日</t>
  </si>
  <si>
    <t>4月30日-5月6日</t>
  </si>
  <si>
    <t>5.1劳动节</t>
  </si>
  <si>
    <t>机台5,6限时开启</t>
  </si>
  <si>
    <t>5月6日-5月11日</t>
  </si>
  <si>
    <t>每日登录奖励*10</t>
  </si>
  <si>
    <t>机台7,8限时开启</t>
  </si>
  <si>
    <t>5月12日-5月15日</t>
  </si>
  <si>
    <t>5.13母亲节</t>
  </si>
  <si>
    <t>5月16日-5月22日</t>
  </si>
  <si>
    <t>5.17武装部队日</t>
  </si>
  <si>
    <t>5月23日-5月26日</t>
  </si>
  <si>
    <t>5月27日-5月30日</t>
  </si>
  <si>
    <t>5.28纪念日</t>
  </si>
  <si>
    <t>儿童节</t>
  </si>
  <si>
    <t>付费金额</t>
  </si>
  <si>
    <t>&lt;5</t>
  </si>
  <si>
    <t>&lt;20</t>
  </si>
  <si>
    <t>&lt;50</t>
  </si>
  <si>
    <t>&lt;100</t>
  </si>
  <si>
    <t>&gt;100</t>
  </si>
  <si>
    <t>有登录未付费</t>
  </si>
  <si>
    <t>未登录</t>
  </si>
  <si>
    <t>新增付费用户</t>
  </si>
  <si>
    <t>活动/版更</t>
  </si>
  <si>
    <t>充值活动</t>
  </si>
  <si>
    <t>活跃（消耗活动）</t>
  </si>
  <si>
    <t>消耗活动</t>
  </si>
  <si>
    <t>日期</t>
  </si>
  <si>
    <t>星期四</t>
  </si>
  <si>
    <t>星期五</t>
  </si>
  <si>
    <t>星期六</t>
  </si>
  <si>
    <t>星期日</t>
  </si>
  <si>
    <t>星期一</t>
  </si>
  <si>
    <t>星期二</t>
  </si>
  <si>
    <t>星期三</t>
  </si>
  <si>
    <t>累计占比</t>
  </si>
  <si>
    <t>付费占比</t>
  </si>
  <si>
    <t>总计</t>
  </si>
  <si>
    <t>账号付费总计</t>
  </si>
  <si>
    <t>DeviceID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</si>
</sst>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2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39" borderId="9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8.88888888888889" defaultRowHeight="14.4" outlineLevelRow="6" outlineLevelCol="4"/>
  <cols>
    <col min="1" max="1" width="20.2222222222222" customWidth="1"/>
    <col min="2" max="2" width="13.6666666666667" customWidth="1"/>
    <col min="3" max="3" width="20.4444444444444" customWidth="1"/>
    <col min="4" max="4" width="22.3333333333333" customWidth="1"/>
    <col min="5" max="5" width="9.66666666666667" customWidth="1"/>
  </cols>
  <sheetData>
    <row r="1" spans="3:5">
      <c r="C1" t="s">
        <v>0</v>
      </c>
      <c r="D1" t="s">
        <v>1</v>
      </c>
      <c r="E1" t="s">
        <v>2</v>
      </c>
    </row>
    <row r="2" spans="1:1">
      <c r="A2" t="s">
        <v>3</v>
      </c>
    </row>
    <row r="3" spans="1:2">
      <c r="A3" t="s">
        <v>4</v>
      </c>
      <c r="B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F17" sqref="F17"/>
    </sheetView>
  </sheetViews>
  <sheetFormatPr defaultColWidth="8.88888888888889" defaultRowHeight="14.4" outlineLevelCol="5"/>
  <cols>
    <col min="1" max="2" width="17.5555555555556" customWidth="1"/>
    <col min="3" max="3" width="23.1111111111111" customWidth="1"/>
    <col min="4" max="4" width="14.1111111111111" customWidth="1"/>
    <col min="5" max="5" width="12.2222222222222" customWidth="1"/>
    <col min="6" max="6" width="15.2222222222222" customWidth="1"/>
  </cols>
  <sheetData>
    <row r="1" spans="1:6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</v>
      </c>
      <c r="F1" s="11" t="s">
        <v>2</v>
      </c>
    </row>
    <row r="2" spans="1:3">
      <c r="A2" t="s">
        <v>14</v>
      </c>
      <c r="C2" t="s">
        <v>15</v>
      </c>
    </row>
    <row r="3" spans="1:3">
      <c r="A3" t="s">
        <v>14</v>
      </c>
      <c r="C3" t="s">
        <v>9</v>
      </c>
    </row>
    <row r="4" spans="1:3">
      <c r="A4" t="s">
        <v>16</v>
      </c>
      <c r="B4" t="s">
        <v>17</v>
      </c>
      <c r="C4" t="s">
        <v>18</v>
      </c>
    </row>
    <row r="5" spans="1:3">
      <c r="A5" t="s">
        <v>16</v>
      </c>
      <c r="C5" t="s">
        <v>19</v>
      </c>
    </row>
    <row r="6" spans="1:3">
      <c r="A6" t="s">
        <v>20</v>
      </c>
      <c r="B6" t="s">
        <v>21</v>
      </c>
      <c r="C6" t="s">
        <v>15</v>
      </c>
    </row>
    <row r="7" spans="1:3">
      <c r="A7" t="s">
        <v>20</v>
      </c>
      <c r="B7" t="s">
        <v>22</v>
      </c>
      <c r="C7" t="s">
        <v>23</v>
      </c>
    </row>
    <row r="8" spans="1:3">
      <c r="A8" t="s">
        <v>24</v>
      </c>
      <c r="C8" t="s">
        <v>18</v>
      </c>
    </row>
    <row r="9" spans="1:3">
      <c r="A9" t="s">
        <v>24</v>
      </c>
      <c r="B9"/>
      <c r="C9" t="s">
        <v>25</v>
      </c>
    </row>
    <row r="11" spans="1:3">
      <c r="A11" t="s">
        <v>26</v>
      </c>
      <c r="C11" t="s">
        <v>15</v>
      </c>
    </row>
    <row r="12" spans="1:3">
      <c r="A12" t="s">
        <v>26</v>
      </c>
      <c r="C12" t="s">
        <v>9</v>
      </c>
    </row>
    <row r="13" spans="1:3">
      <c r="A13" t="s">
        <v>27</v>
      </c>
      <c r="C13" t="s">
        <v>18</v>
      </c>
    </row>
    <row r="14" spans="1:3">
      <c r="A14" t="s">
        <v>27</v>
      </c>
      <c r="C14" t="s">
        <v>19</v>
      </c>
    </row>
    <row r="15" spans="1:3">
      <c r="A15" t="s">
        <v>28</v>
      </c>
      <c r="B15" t="s">
        <v>29</v>
      </c>
      <c r="C15" t="s">
        <v>15</v>
      </c>
    </row>
    <row r="16" spans="1:3">
      <c r="A16" t="s">
        <v>28</v>
      </c>
      <c r="B16" t="s">
        <v>29</v>
      </c>
      <c r="C16" t="s">
        <v>23</v>
      </c>
    </row>
    <row r="17" spans="1:3">
      <c r="A17" t="s">
        <v>30</v>
      </c>
      <c r="B17" t="s">
        <v>31</v>
      </c>
      <c r="C17" t="s">
        <v>32</v>
      </c>
    </row>
    <row r="18" spans="1:3">
      <c r="A18" t="s">
        <v>30</v>
      </c>
      <c r="B18" t="s">
        <v>31</v>
      </c>
      <c r="C18" t="s">
        <v>9</v>
      </c>
    </row>
    <row r="19" spans="1:3">
      <c r="A19" t="s">
        <v>33</v>
      </c>
      <c r="C19" t="s">
        <v>34</v>
      </c>
    </row>
    <row r="20" spans="1:3">
      <c r="A20" t="s">
        <v>33</v>
      </c>
      <c r="C20" t="s">
        <v>35</v>
      </c>
    </row>
    <row r="21" spans="1:3">
      <c r="A21" t="s">
        <v>36</v>
      </c>
      <c r="B21" t="s">
        <v>37</v>
      </c>
      <c r="C21" t="s">
        <v>19</v>
      </c>
    </row>
    <row r="22" spans="1:3">
      <c r="A22" t="s">
        <v>36</v>
      </c>
      <c r="B22" t="s">
        <v>37</v>
      </c>
      <c r="C22" t="s">
        <v>18</v>
      </c>
    </row>
    <row r="23" spans="1:3">
      <c r="A23" t="s">
        <v>38</v>
      </c>
      <c r="B23" t="s">
        <v>39</v>
      </c>
      <c r="C23" t="s">
        <v>23</v>
      </c>
    </row>
    <row r="24" spans="1:3">
      <c r="A24" t="s">
        <v>38</v>
      </c>
      <c r="B24" t="s">
        <v>39</v>
      </c>
      <c r="C24" t="s">
        <v>15</v>
      </c>
    </row>
    <row r="25" spans="1:3">
      <c r="A25" t="s">
        <v>40</v>
      </c>
      <c r="C25" t="s">
        <v>9</v>
      </c>
    </row>
    <row r="26" spans="1:3">
      <c r="A26" t="s">
        <v>40</v>
      </c>
      <c r="C26" t="s">
        <v>34</v>
      </c>
    </row>
    <row r="27" spans="1:2">
      <c r="A27" t="s">
        <v>41</v>
      </c>
      <c r="B27" t="s">
        <v>42</v>
      </c>
    </row>
    <row r="28" spans="1:2">
      <c r="A28" t="s">
        <v>41</v>
      </c>
      <c r="B28" t="s">
        <v>42</v>
      </c>
    </row>
    <row r="29" spans="2:2">
      <c r="B29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workbookViewId="0">
      <selection activeCell="H18" sqref="H18"/>
    </sheetView>
  </sheetViews>
  <sheetFormatPr defaultColWidth="9" defaultRowHeight="14.4"/>
  <cols>
    <col min="1" max="1" width="24.8888888888889" customWidth="1"/>
    <col min="2" max="2" width="13.7777777777778" customWidth="1"/>
    <col min="5" max="5" width="10.7777777777778" customWidth="1"/>
    <col min="6" max="6" width="11.8888888888889" customWidth="1"/>
    <col min="7" max="8" width="13" customWidth="1"/>
  </cols>
  <sheetData>
    <row r="1" spans="1:7">
      <c r="A1" t="s">
        <v>44</v>
      </c>
      <c r="B1">
        <v>0</v>
      </c>
      <c r="C1" s="2" t="s">
        <v>45</v>
      </c>
      <c r="D1" s="3" t="s">
        <v>46</v>
      </c>
      <c r="E1" s="4" t="s">
        <v>47</v>
      </c>
      <c r="F1" s="5" t="s">
        <v>48</v>
      </c>
      <c r="G1" s="6" t="s">
        <v>49</v>
      </c>
    </row>
    <row r="2" spans="1:1">
      <c r="A2" t="s">
        <v>50</v>
      </c>
    </row>
    <row r="3" spans="1:2">
      <c r="A3" t="s">
        <v>51</v>
      </c>
      <c r="B3" s="7"/>
    </row>
    <row r="4" spans="1:2">
      <c r="A4" t="s">
        <v>52</v>
      </c>
      <c r="B4" s="8"/>
    </row>
    <row r="5" ht="15.15"/>
    <row r="6" ht="15.9" spans="2:30">
      <c r="B6" t="s">
        <v>53</v>
      </c>
      <c r="C6" s="9" t="s">
        <v>54</v>
      </c>
      <c r="D6" s="9"/>
      <c r="E6" s="9"/>
      <c r="F6" s="9"/>
      <c r="G6" s="9"/>
      <c r="H6" s="9"/>
      <c r="I6" s="9"/>
      <c r="J6" s="9" t="s">
        <v>55</v>
      </c>
      <c r="K6" s="9"/>
      <c r="L6" s="9"/>
      <c r="M6" s="9"/>
      <c r="N6" s="9"/>
      <c r="O6" s="9"/>
      <c r="P6" s="9"/>
      <c r="Q6" s="9" t="s">
        <v>54</v>
      </c>
      <c r="R6" s="9"/>
      <c r="S6" s="9"/>
      <c r="T6" s="9"/>
      <c r="U6" s="9"/>
      <c r="V6" s="9"/>
      <c r="W6" s="9"/>
      <c r="X6" s="9" t="s">
        <v>56</v>
      </c>
      <c r="Y6" s="9"/>
      <c r="Z6" s="9"/>
      <c r="AA6" s="9"/>
      <c r="AB6" s="9"/>
      <c r="AC6" s="9"/>
      <c r="AD6" s="9"/>
    </row>
    <row r="7" ht="15.15" spans="2:30">
      <c r="B7" t="s">
        <v>57</v>
      </c>
      <c r="C7" s="10">
        <v>43132</v>
      </c>
      <c r="D7" s="10">
        <v>43133</v>
      </c>
      <c r="E7" s="10">
        <v>43134</v>
      </c>
      <c r="F7" s="10">
        <v>43135</v>
      </c>
      <c r="G7" s="10">
        <v>43136</v>
      </c>
      <c r="H7" s="10">
        <v>43137</v>
      </c>
      <c r="I7" s="10">
        <v>43138</v>
      </c>
      <c r="J7" s="10">
        <v>43139</v>
      </c>
      <c r="K7" s="10">
        <v>43140</v>
      </c>
      <c r="L7" s="10">
        <v>43141</v>
      </c>
      <c r="M7" s="10">
        <v>43142</v>
      </c>
      <c r="N7" s="10">
        <v>43143</v>
      </c>
      <c r="O7" s="10">
        <v>43144</v>
      </c>
      <c r="P7" s="10">
        <v>43145</v>
      </c>
      <c r="Q7" s="10">
        <v>43146</v>
      </c>
      <c r="R7" s="10">
        <v>43147</v>
      </c>
      <c r="S7" s="10">
        <v>43148</v>
      </c>
      <c r="T7" s="10">
        <v>43149</v>
      </c>
      <c r="U7" s="10">
        <v>43150</v>
      </c>
      <c r="V7" s="10">
        <v>43151</v>
      </c>
      <c r="W7" s="10">
        <v>43152</v>
      </c>
      <c r="X7" s="10">
        <v>43153</v>
      </c>
      <c r="Y7" s="10">
        <v>43154</v>
      </c>
      <c r="Z7" s="10">
        <v>43155</v>
      </c>
      <c r="AA7" s="10">
        <v>43156</v>
      </c>
      <c r="AB7" s="10">
        <v>43157</v>
      </c>
      <c r="AC7" s="10">
        <v>43158</v>
      </c>
      <c r="AD7" s="10">
        <v>43159</v>
      </c>
    </row>
    <row r="8" spans="3:30">
      <c r="C8" t="s">
        <v>58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58</v>
      </c>
      <c r="Y8" t="s">
        <v>59</v>
      </c>
      <c r="Z8" t="s">
        <v>60</v>
      </c>
      <c r="AA8" t="s">
        <v>61</v>
      </c>
      <c r="AB8" t="s">
        <v>62</v>
      </c>
      <c r="AC8" t="s">
        <v>63</v>
      </c>
      <c r="AD8" t="s">
        <v>64</v>
      </c>
    </row>
    <row r="9" spans="2:2">
      <c r="B9" t="s">
        <v>65</v>
      </c>
    </row>
    <row r="10" s="1" customFormat="1" spans="2:30">
      <c r="B10" s="1" t="s">
        <v>66</v>
      </c>
      <c r="C10" s="1">
        <f>C11/SUM($C$11:$AD$11)</f>
        <v>0.525090325170614</v>
      </c>
      <c r="D10" s="1">
        <f t="shared" ref="D10:AD10" si="0">D11/SUM($C$11:$AD$11)</f>
        <v>0.474909674829386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</row>
    <row r="11" spans="2:30">
      <c r="B11" t="s">
        <v>67</v>
      </c>
      <c r="C11">
        <f>SUM(C13:C61)</f>
        <v>156.96</v>
      </c>
      <c r="D11">
        <f t="shared" ref="D11:AD11" si="1">SUM(D13:D61)</f>
        <v>141.96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</row>
    <row r="12" spans="1:2">
      <c r="A12" t="s">
        <v>68</v>
      </c>
      <c r="B12" t="s">
        <v>69</v>
      </c>
    </row>
    <row r="13" spans="1:4">
      <c r="A13">
        <f>SUM(C13:AD13)</f>
        <v>11.98</v>
      </c>
      <c r="B13">
        <v>1234567</v>
      </c>
      <c r="C13">
        <v>1.99</v>
      </c>
      <c r="D13">
        <v>9.99</v>
      </c>
    </row>
    <row r="14" spans="1:4">
      <c r="A14">
        <f>SUM(C14:AD14)</f>
        <v>6.98</v>
      </c>
      <c r="B14">
        <v>7654321</v>
      </c>
      <c r="C14">
        <v>4.99</v>
      </c>
      <c r="D14">
        <v>1.99</v>
      </c>
    </row>
    <row r="15" spans="1:4">
      <c r="A15">
        <f>SUM(C15:AD15)</f>
        <v>79.98</v>
      </c>
      <c r="B15">
        <v>1111112</v>
      </c>
      <c r="C15">
        <v>49.99</v>
      </c>
      <c r="D15">
        <v>29.99</v>
      </c>
    </row>
    <row r="16" spans="1:4">
      <c r="A16">
        <f>SUM(C16:AD16)</f>
        <v>199.98</v>
      </c>
      <c r="B16">
        <v>22222222</v>
      </c>
      <c r="C16">
        <v>99.99</v>
      </c>
      <c r="D16">
        <v>99.99</v>
      </c>
    </row>
  </sheetData>
  <mergeCells count="4">
    <mergeCell ref="C6:I6"/>
    <mergeCell ref="J6:P6"/>
    <mergeCell ref="Q6:W6"/>
    <mergeCell ref="X6:AD6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8" sqref="G28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活动类型</vt:lpstr>
      <vt:lpstr>活动排期</vt:lpstr>
      <vt:lpstr>2月</vt:lpstr>
      <vt:lpstr>3月</vt:lpstr>
      <vt:lpstr>4月</vt:lpstr>
      <vt:lpstr>5月</vt:lpstr>
      <vt:lpstr>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longqiqi</dc:creator>
  <cp:lastModifiedBy>longqiqi</cp:lastModifiedBy>
  <dcterms:created xsi:type="dcterms:W3CDTF">2018-02-17T02:48:00Z</dcterms:created>
  <dcterms:modified xsi:type="dcterms:W3CDTF">2018-02-26T16:29:26Z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