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olajm\Desktop\New folder\"/>
    </mc:Choice>
  </mc:AlternateContent>
  <xr:revisionPtr revIDLastSave="0" documentId="10_ncr:100000_{9D667CF7-9AEA-46AC-9B5A-FF13924BF54F}" xr6:coauthVersionLast="31" xr6:coauthVersionMax="31" xr10:uidLastSave="{00000000-0000-0000-0000-000000000000}"/>
  <bookViews>
    <workbookView xWindow="0" yWindow="0" windowWidth="22350" windowHeight="10560" xr2:uid="{EF5880DB-8BBF-44F7-84CC-9F1628ECD92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1" i="1"/>
  <c r="L20" i="1"/>
  <c r="O22" i="1"/>
  <c r="N22" i="1"/>
  <c r="M22" i="1"/>
  <c r="O21" i="1"/>
  <c r="N21" i="1"/>
  <c r="M21" i="1"/>
  <c r="O20" i="1"/>
  <c r="N20" i="1"/>
  <c r="M20" i="1"/>
  <c r="L14" i="1"/>
  <c r="L13" i="1"/>
  <c r="L12" i="1"/>
  <c r="O14" i="1"/>
  <c r="N14" i="1"/>
  <c r="M14" i="1"/>
  <c r="O13" i="1"/>
  <c r="N13" i="1"/>
  <c r="M13" i="1"/>
  <c r="O12" i="1"/>
  <c r="N12" i="1"/>
  <c r="M12" i="1"/>
  <c r="M6" i="1"/>
  <c r="N6" i="1"/>
  <c r="O6" i="1"/>
  <c r="L6" i="1"/>
  <c r="F22" i="1"/>
  <c r="E22" i="1"/>
  <c r="D22" i="1"/>
  <c r="C22" i="1"/>
  <c r="F21" i="1"/>
  <c r="E21" i="1"/>
  <c r="D21" i="1"/>
  <c r="C21" i="1"/>
  <c r="F20" i="1"/>
  <c r="E20" i="1"/>
  <c r="D20" i="1"/>
  <c r="C20" i="1"/>
  <c r="F14" i="1"/>
  <c r="E14" i="1"/>
  <c r="D14" i="1"/>
  <c r="C14" i="1"/>
  <c r="F13" i="1"/>
  <c r="E13" i="1"/>
  <c r="D13" i="1"/>
  <c r="C13" i="1"/>
  <c r="F12" i="1"/>
  <c r="E12" i="1"/>
  <c r="D12" i="1"/>
  <c r="C12" i="1"/>
  <c r="F6" i="1"/>
  <c r="E6" i="1"/>
  <c r="D6" i="1"/>
  <c r="C6" i="1"/>
</calcChain>
</file>

<file path=xl/sharedStrings.xml><?xml version="1.0" encoding="utf-8"?>
<sst xmlns="http://schemas.openxmlformats.org/spreadsheetml/2006/main" count="56" uniqueCount="16">
  <si>
    <t>M</t>
  </si>
  <si>
    <t>F</t>
  </si>
  <si>
    <t>FAT WT IRB</t>
  </si>
  <si>
    <t>FAT WT GAPDH</t>
  </si>
  <si>
    <t>IRB/GAPDH</t>
  </si>
  <si>
    <t>MUSCLE WT IRB</t>
  </si>
  <si>
    <t>MUSCLE WT GAPDH</t>
  </si>
  <si>
    <t xml:space="preserve">top band </t>
  </si>
  <si>
    <t>lower band</t>
  </si>
  <si>
    <t>both</t>
  </si>
  <si>
    <t>LIVER WT IRB</t>
  </si>
  <si>
    <t>LIVER WT GAPDH</t>
  </si>
  <si>
    <t>WT</t>
  </si>
  <si>
    <t>KO</t>
  </si>
  <si>
    <t>LIVER KO IRB part2</t>
  </si>
  <si>
    <t>LIVER KO GAPDH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</si>
</sst>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546F-008A-4CDB-AB82-81B8526A410C}">
  <dimension ref="A2:P22"/>
  <sheetViews>
    <sheetView tabSelected="1" workbookViewId="0">
      <selection activeCell="S27" sqref="S27"/>
    </sheetView>
  </sheetViews>
  <sheetFormatPr defaultRowHeight="15" x14ac:dyDescent="0.25"/>
  <cols>
    <col min="2" max="2" width="18.28515625" bestFit="1" customWidth="1"/>
    <col min="11" max="11" width="18.28515625" bestFit="1" customWidth="1"/>
  </cols>
  <sheetData>
    <row r="2" spans="1:16" ht="18.75" x14ac:dyDescent="0.3">
      <c r="A2" s="3" t="s">
        <v>12</v>
      </c>
      <c r="C2" t="s">
        <v>0</v>
      </c>
      <c r="D2" t="s">
        <v>0</v>
      </c>
      <c r="E2" t="s">
        <v>1</v>
      </c>
      <c r="F2" t="s">
        <v>1</v>
      </c>
      <c r="J2" s="3" t="s">
        <v>13</v>
      </c>
      <c r="L2" t="s">
        <v>0</v>
      </c>
      <c r="M2" t="s">
        <v>0</v>
      </c>
      <c r="N2" t="s">
        <v>1</v>
      </c>
      <c r="O2" t="s">
        <v>1</v>
      </c>
    </row>
    <row r="3" spans="1:16" x14ac:dyDescent="0.25">
      <c r="C3">
        <v>1</v>
      </c>
      <c r="D3">
        <v>2</v>
      </c>
      <c r="E3">
        <v>3</v>
      </c>
      <c r="F3">
        <v>4</v>
      </c>
      <c r="L3">
        <v>1</v>
      </c>
      <c r="M3">
        <v>2</v>
      </c>
      <c r="N3">
        <v>3</v>
      </c>
      <c r="O3">
        <v>4</v>
      </c>
    </row>
    <row r="4" spans="1:16" x14ac:dyDescent="0.25">
      <c r="B4" t="s">
        <v>2</v>
      </c>
      <c r="C4" s="1">
        <v>2191.5644729999999</v>
      </c>
      <c r="D4" s="1">
        <v>1399.4091390000001</v>
      </c>
      <c r="E4" s="1">
        <v>1669.736328</v>
      </c>
      <c r="F4" s="1">
        <v>1083.3233299999999</v>
      </c>
      <c r="K4" t="s">
        <v>2</v>
      </c>
      <c r="L4">
        <v>988.29145700000004</v>
      </c>
      <c r="M4">
        <v>815.76874599999996</v>
      </c>
      <c r="N4" s="1">
        <v>1159.998515</v>
      </c>
      <c r="O4" s="1">
        <v>1439.062443</v>
      </c>
    </row>
    <row r="5" spans="1:16" x14ac:dyDescent="0.25">
      <c r="B5" t="s">
        <v>3</v>
      </c>
      <c r="C5" s="1">
        <v>3312.471086</v>
      </c>
      <c r="D5" s="1">
        <v>2723.5808080000002</v>
      </c>
      <c r="E5" s="1">
        <v>3066.349197</v>
      </c>
      <c r="F5" s="1">
        <v>2051.389533</v>
      </c>
      <c r="K5" t="s">
        <v>3</v>
      </c>
      <c r="L5">
        <v>533.68763300000001</v>
      </c>
      <c r="M5">
        <v>447.494169</v>
      </c>
      <c r="N5">
        <v>731.12361499999997</v>
      </c>
      <c r="O5">
        <v>894.73521700000003</v>
      </c>
    </row>
    <row r="6" spans="1:16" x14ac:dyDescent="0.25">
      <c r="B6" t="s">
        <v>4</v>
      </c>
      <c r="C6" s="1">
        <f>C4/C5</f>
        <v>0.66161014424021447</v>
      </c>
      <c r="D6" s="1">
        <f t="shared" ref="D6:F6" si="0">D4/D5</f>
        <v>0.5138122338391804</v>
      </c>
      <c r="E6" s="1">
        <f t="shared" si="0"/>
        <v>0.54453560919728472</v>
      </c>
      <c r="F6" s="1">
        <f t="shared" si="0"/>
        <v>0.52809245273652272</v>
      </c>
      <c r="K6" t="s">
        <v>4</v>
      </c>
      <c r="L6">
        <f>L4/L5</f>
        <v>1.8518162983177091</v>
      </c>
      <c r="M6">
        <f t="shared" ref="M6:O6" si="1">M4/M5</f>
        <v>1.8229706720491368</v>
      </c>
      <c r="N6">
        <f t="shared" si="1"/>
        <v>1.5865969737552521</v>
      </c>
      <c r="O6">
        <f t="shared" si="1"/>
        <v>1.608366828149562</v>
      </c>
    </row>
    <row r="8" spans="1:16" x14ac:dyDescent="0.25">
      <c r="C8">
        <v>1</v>
      </c>
      <c r="D8">
        <v>2</v>
      </c>
      <c r="E8">
        <v>3</v>
      </c>
      <c r="F8">
        <v>4</v>
      </c>
      <c r="L8">
        <v>1</v>
      </c>
      <c r="M8">
        <v>2</v>
      </c>
      <c r="N8">
        <v>3</v>
      </c>
      <c r="O8">
        <v>4</v>
      </c>
    </row>
    <row r="9" spans="1:16" x14ac:dyDescent="0.25">
      <c r="B9" t="s">
        <v>5</v>
      </c>
      <c r="C9" s="1">
        <v>2741.470307</v>
      </c>
      <c r="D9" s="1">
        <v>2725.8777319999999</v>
      </c>
      <c r="E9" s="1">
        <v>2568.143544</v>
      </c>
      <c r="F9" s="1">
        <v>2286.693796</v>
      </c>
      <c r="K9" t="s">
        <v>5</v>
      </c>
      <c r="L9">
        <v>382.62451900000002</v>
      </c>
      <c r="M9">
        <v>465.86964</v>
      </c>
      <c r="N9">
        <v>913.74497199999996</v>
      </c>
      <c r="O9">
        <v>735.55153199999995</v>
      </c>
    </row>
    <row r="10" spans="1:16" x14ac:dyDescent="0.25">
      <c r="B10" t="s">
        <v>6</v>
      </c>
      <c r="C10" s="1">
        <v>1651.8769850000001</v>
      </c>
      <c r="D10" s="1">
        <v>1860.0985370000001</v>
      </c>
      <c r="E10" s="1">
        <v>1621.3917269999999</v>
      </c>
      <c r="F10" s="1">
        <v>1658.434213</v>
      </c>
      <c r="G10" s="2" t="s">
        <v>7</v>
      </c>
      <c r="K10" t="s">
        <v>6</v>
      </c>
      <c r="L10">
        <v>856.11170500000003</v>
      </c>
      <c r="M10">
        <v>840.54926499999999</v>
      </c>
      <c r="N10">
        <v>941.97860000000003</v>
      </c>
      <c r="O10" s="1">
        <v>1241.971364</v>
      </c>
      <c r="P10" s="2" t="s">
        <v>7</v>
      </c>
    </row>
    <row r="11" spans="1:16" x14ac:dyDescent="0.25">
      <c r="C11" s="1">
        <v>1596.171777</v>
      </c>
      <c r="D11" s="1">
        <v>1679.7710790000001</v>
      </c>
      <c r="E11" s="1">
        <v>1609.1958950000001</v>
      </c>
      <c r="F11" s="1">
        <v>1490.9746600000001</v>
      </c>
      <c r="G11" s="2" t="s">
        <v>8</v>
      </c>
      <c r="L11">
        <v>584.20208200000002</v>
      </c>
      <c r="M11">
        <v>697.90415299999995</v>
      </c>
      <c r="N11">
        <v>695.17521399999998</v>
      </c>
      <c r="O11">
        <v>674.59758999999997</v>
      </c>
      <c r="P11" s="2" t="s">
        <v>8</v>
      </c>
    </row>
    <row r="12" spans="1:16" x14ac:dyDescent="0.25">
      <c r="B12" t="s">
        <v>4</v>
      </c>
      <c r="C12">
        <f>C9/C10</f>
        <v>1.6596092396069069</v>
      </c>
      <c r="D12">
        <f t="shared" ref="D12:F12" si="2">D9/D10</f>
        <v>1.4654480274987711</v>
      </c>
      <c r="E12">
        <f t="shared" si="2"/>
        <v>1.5839130675421289</v>
      </c>
      <c r="F12">
        <f t="shared" si="2"/>
        <v>1.3788269550128969</v>
      </c>
      <c r="G12" s="2" t="s">
        <v>7</v>
      </c>
      <c r="K12" t="s">
        <v>4</v>
      </c>
      <c r="L12">
        <f>L9/L10</f>
        <v>0.44693293733205064</v>
      </c>
      <c r="M12">
        <f t="shared" ref="M12:O12" si="3">M9/M10</f>
        <v>0.55424430119512391</v>
      </c>
      <c r="N12">
        <f t="shared" si="3"/>
        <v>0.97002731484558136</v>
      </c>
      <c r="O12">
        <f t="shared" si="3"/>
        <v>0.59224516226446589</v>
      </c>
      <c r="P12" s="2" t="s">
        <v>7</v>
      </c>
    </row>
    <row r="13" spans="1:16" x14ac:dyDescent="0.25">
      <c r="B13" t="s">
        <v>4</v>
      </c>
      <c r="C13">
        <f>C9/C11</f>
        <v>1.7175283678756588</v>
      </c>
      <c r="D13">
        <f t="shared" ref="D13:F13" si="4">D9/D11</f>
        <v>1.6227673913892882</v>
      </c>
      <c r="E13">
        <f t="shared" si="4"/>
        <v>1.5959172851357541</v>
      </c>
      <c r="F13">
        <f t="shared" si="4"/>
        <v>1.5336905833127974</v>
      </c>
      <c r="G13" s="2" t="s">
        <v>8</v>
      </c>
      <c r="K13" t="s">
        <v>4</v>
      </c>
      <c r="L13">
        <f>L9/L11</f>
        <v>0.65495233719485446</v>
      </c>
      <c r="M13">
        <f t="shared" ref="M13:O13" si="5">M9/M11</f>
        <v>0.66752667683294331</v>
      </c>
      <c r="N13">
        <f t="shared" si="5"/>
        <v>1.3144095957368238</v>
      </c>
      <c r="O13">
        <f t="shared" si="5"/>
        <v>1.0903560031988848</v>
      </c>
      <c r="P13" s="2" t="s">
        <v>8</v>
      </c>
    </row>
    <row r="14" spans="1:16" x14ac:dyDescent="0.25">
      <c r="B14" t="s">
        <v>4</v>
      </c>
      <c r="C14">
        <f>C9/(C10+C11)</f>
        <v>0.84403606838461609</v>
      </c>
      <c r="D14">
        <f t="shared" ref="D14:F14" si="6">D9/(D10+D11)</f>
        <v>0.77005032040705534</v>
      </c>
      <c r="E14">
        <f t="shared" si="6"/>
        <v>0.7949462588512326</v>
      </c>
      <c r="F14">
        <f t="shared" si="6"/>
        <v>0.72607079239660222</v>
      </c>
      <c r="G14" s="2" t="s">
        <v>9</v>
      </c>
      <c r="K14" t="s">
        <v>4</v>
      </c>
      <c r="L14">
        <f>L9/(L10+L11)</f>
        <v>0.26565358358261693</v>
      </c>
      <c r="M14">
        <f t="shared" ref="M14:O14" si="7">M9/(M10+M11)</f>
        <v>0.30281686435825511</v>
      </c>
      <c r="N14">
        <f t="shared" si="7"/>
        <v>0.5581301916693332</v>
      </c>
      <c r="O14">
        <f t="shared" si="7"/>
        <v>0.38378558228487303</v>
      </c>
      <c r="P14" s="2" t="s">
        <v>9</v>
      </c>
    </row>
    <row r="16" spans="1:16" x14ac:dyDescent="0.25">
      <c r="C16">
        <v>1</v>
      </c>
      <c r="D16">
        <v>2</v>
      </c>
      <c r="E16">
        <v>3</v>
      </c>
      <c r="F16">
        <v>4</v>
      </c>
      <c r="L16">
        <v>1</v>
      </c>
      <c r="M16">
        <v>2</v>
      </c>
      <c r="N16">
        <v>3</v>
      </c>
      <c r="O16">
        <v>4</v>
      </c>
    </row>
    <row r="17" spans="2:16" x14ac:dyDescent="0.25">
      <c r="B17" t="s">
        <v>10</v>
      </c>
      <c r="C17" s="1">
        <v>3050.9041229999998</v>
      </c>
      <c r="D17" s="1">
        <v>2788.0257099999999</v>
      </c>
      <c r="E17" s="1">
        <v>2589.6135530000001</v>
      </c>
      <c r="F17" s="1">
        <v>2548.802694</v>
      </c>
      <c r="K17" t="s">
        <v>14</v>
      </c>
      <c r="L17">
        <v>719.95797300000004</v>
      </c>
      <c r="M17">
        <v>960.71149100000002</v>
      </c>
      <c r="N17" s="1">
        <v>3004.5478670000002</v>
      </c>
      <c r="O17" s="1">
        <v>2598.906078</v>
      </c>
    </row>
    <row r="18" spans="2:16" x14ac:dyDescent="0.25">
      <c r="B18" t="s">
        <v>11</v>
      </c>
      <c r="C18">
        <v>679.91236000000004</v>
      </c>
      <c r="D18">
        <v>754.16030899999998</v>
      </c>
      <c r="E18">
        <v>893.06663100000003</v>
      </c>
      <c r="F18" s="1">
        <v>1185.3129739999999</v>
      </c>
      <c r="G18" s="2" t="s">
        <v>7</v>
      </c>
      <c r="K18" t="s">
        <v>15</v>
      </c>
      <c r="L18" s="1">
        <v>2326.2747979999999</v>
      </c>
      <c r="M18" s="1">
        <v>1955.7923040000001</v>
      </c>
      <c r="N18" s="1">
        <v>2029.6206</v>
      </c>
      <c r="O18" s="1">
        <v>2056.599725</v>
      </c>
      <c r="P18" s="2" t="s">
        <v>7</v>
      </c>
    </row>
    <row r="19" spans="2:16" x14ac:dyDescent="0.25">
      <c r="C19" s="1">
        <v>1537.727106</v>
      </c>
      <c r="D19" s="1">
        <v>1567.6640090000001</v>
      </c>
      <c r="E19" s="1">
        <v>1702.398925</v>
      </c>
      <c r="F19" s="1">
        <v>1849.037403</v>
      </c>
      <c r="G19" s="2" t="s">
        <v>8</v>
      </c>
      <c r="L19" s="1">
        <v>1618.75928</v>
      </c>
      <c r="M19" s="1">
        <v>1453.4601929999999</v>
      </c>
      <c r="N19" s="1">
        <v>1152.209484</v>
      </c>
      <c r="O19" s="1">
        <v>1233.4887120000001</v>
      </c>
      <c r="P19" s="2" t="s">
        <v>8</v>
      </c>
    </row>
    <row r="20" spans="2:16" x14ac:dyDescent="0.25">
      <c r="B20" t="s">
        <v>4</v>
      </c>
      <c r="C20">
        <f>C17/C18</f>
        <v>4.4872020314500531</v>
      </c>
      <c r="D20">
        <f t="shared" ref="D20:F20" si="8">D17/D18</f>
        <v>3.6968608354593213</v>
      </c>
      <c r="E20">
        <f t="shared" si="8"/>
        <v>2.899686835348795</v>
      </c>
      <c r="F20">
        <f t="shared" si="8"/>
        <v>2.1503204216171854</v>
      </c>
      <c r="G20" s="2" t="s">
        <v>7</v>
      </c>
      <c r="K20" t="s">
        <v>4</v>
      </c>
      <c r="L20">
        <f>L17/L18</f>
        <v>0.30948964998416323</v>
      </c>
      <c r="M20">
        <f t="shared" ref="M20:O20" si="9">M17/M18</f>
        <v>0.4912134530006822</v>
      </c>
      <c r="N20">
        <f t="shared" si="9"/>
        <v>1.4803495131060456</v>
      </c>
      <c r="O20">
        <f t="shared" si="9"/>
        <v>1.2636907641325295</v>
      </c>
      <c r="P20" s="2" t="s">
        <v>7</v>
      </c>
    </row>
    <row r="21" spans="2:16" x14ac:dyDescent="0.25">
      <c r="B21" t="s">
        <v>4</v>
      </c>
      <c r="C21">
        <f>C17/C19</f>
        <v>1.9840348206751319</v>
      </c>
      <c r="D21">
        <f t="shared" ref="D21:F21" si="10">D17/D19</f>
        <v>1.7784587092603208</v>
      </c>
      <c r="E21">
        <f t="shared" si="10"/>
        <v>1.5211555382061817</v>
      </c>
      <c r="F21">
        <f t="shared" si="10"/>
        <v>1.3784484239554347</v>
      </c>
      <c r="G21" s="2" t="s">
        <v>8</v>
      </c>
      <c r="K21" t="s">
        <v>4</v>
      </c>
      <c r="L21">
        <f>L17/L19</f>
        <v>0.44475913243876508</v>
      </c>
      <c r="M21">
        <f t="shared" ref="M21:O21" si="11">M17/M19</f>
        <v>0.66098232041501814</v>
      </c>
      <c r="N21">
        <f t="shared" si="11"/>
        <v>2.6076402847939066</v>
      </c>
      <c r="O21">
        <f t="shared" si="11"/>
        <v>2.1069557043502152</v>
      </c>
      <c r="P21" s="2" t="s">
        <v>8</v>
      </c>
    </row>
    <row r="22" spans="2:16" x14ac:dyDescent="0.25">
      <c r="B22" t="s">
        <v>4</v>
      </c>
      <c r="C22">
        <f>C17/(C18+C19)</f>
        <v>1.3757439700074312</v>
      </c>
      <c r="D22">
        <f t="shared" ref="D22:F22" si="12">D17/(D18+D19)</f>
        <v>1.2007909850826191</v>
      </c>
      <c r="E22">
        <f t="shared" si="12"/>
        <v>0.9977452973758516</v>
      </c>
      <c r="F22">
        <f t="shared" si="12"/>
        <v>0.83998298723825993</v>
      </c>
      <c r="G22" s="2" t="s">
        <v>9</v>
      </c>
      <c r="K22" t="s">
        <v>4</v>
      </c>
      <c r="L22">
        <f>L17/(L18+L19)</f>
        <v>0.1824972760095889</v>
      </c>
      <c r="M22">
        <f t="shared" ref="M22:O22" si="13">M17/(M18+M19)</f>
        <v>0.2817953471751905</v>
      </c>
      <c r="N22">
        <f t="shared" si="13"/>
        <v>0.94428294022000958</v>
      </c>
      <c r="O22">
        <f t="shared" si="13"/>
        <v>0.78991982366582192</v>
      </c>
      <c r="P22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Bandola</dc:creator>
  <cp:lastModifiedBy>Joanna Bandola</cp:lastModifiedBy>
  <dcterms:created xsi:type="dcterms:W3CDTF">2018-08-15T17:33:11Z</dcterms:created>
  <dcterms:modified xsi:type="dcterms:W3CDTF">2018-08-22T20:17:16Z</dcterms:modified>
</cp:coreProperties>
</file>