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ir\OneDrive\Documents\Amir\Papers to write\PA paper\PA for STM\STM REVISION\EDITED VERSION\"/>
    </mc:Choice>
  </mc:AlternateContent>
  <bookViews>
    <workbookView xWindow="0" yWindow="0" windowWidth="28800" windowHeight="12435" activeTab="1"/>
  </bookViews>
  <sheets>
    <sheet name="Fig.1" sheetId="1" r:id="rId1"/>
    <sheet name="Fig.2" sheetId="2" r:id="rId2"/>
    <sheet name="Fig.3" sheetId="3" r:id="rId3"/>
    <sheet name="Fig.4" sheetId="4" r:id="rId4"/>
    <sheet name="Fig.5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68" i="1" l="1"/>
  <c r="Q68" i="1"/>
  <c r="R68" i="1"/>
  <c r="S68" i="1"/>
  <c r="T68" i="1"/>
  <c r="U68" i="1"/>
  <c r="V68" i="1"/>
  <c r="W68" i="1"/>
  <c r="X68" i="1"/>
  <c r="Y68" i="1"/>
  <c r="Z68" i="1"/>
  <c r="AA68" i="1"/>
  <c r="P69" i="1"/>
  <c r="Q69" i="1"/>
  <c r="R69" i="1"/>
  <c r="S69" i="1"/>
  <c r="T69" i="1"/>
  <c r="U69" i="1"/>
  <c r="V69" i="1"/>
  <c r="W69" i="1"/>
  <c r="X69" i="1"/>
  <c r="Y69" i="1"/>
  <c r="Z69" i="1"/>
  <c r="AA69" i="1"/>
  <c r="P70" i="1"/>
  <c r="Q70" i="1"/>
  <c r="R70" i="1"/>
  <c r="S70" i="1"/>
  <c r="T70" i="1"/>
  <c r="U70" i="1"/>
  <c r="V70" i="1"/>
  <c r="W70" i="1"/>
  <c r="X70" i="1"/>
  <c r="Y70" i="1"/>
  <c r="Z70" i="1"/>
  <c r="AA70" i="1"/>
  <c r="P71" i="1"/>
  <c r="Q71" i="1"/>
  <c r="R71" i="1"/>
  <c r="S71" i="1"/>
  <c r="T71" i="1"/>
  <c r="U71" i="1"/>
  <c r="V71" i="1"/>
  <c r="W71" i="1"/>
  <c r="X71" i="1"/>
  <c r="Y71" i="1"/>
  <c r="Z71" i="1"/>
  <c r="AA71" i="1"/>
  <c r="P72" i="1"/>
  <c r="Q72" i="1"/>
  <c r="R72" i="1"/>
  <c r="S72" i="1"/>
  <c r="T72" i="1"/>
  <c r="U72" i="1"/>
  <c r="V72" i="1"/>
  <c r="W72" i="1"/>
  <c r="X72" i="1"/>
  <c r="Y72" i="1"/>
  <c r="Z72" i="1"/>
  <c r="AA72" i="1"/>
  <c r="P73" i="1"/>
  <c r="Q73" i="1"/>
  <c r="R73" i="1"/>
  <c r="S73" i="1"/>
  <c r="T73" i="1"/>
  <c r="U73" i="1"/>
  <c r="V73" i="1"/>
  <c r="W73" i="1"/>
  <c r="X73" i="1"/>
  <c r="Y73" i="1"/>
  <c r="Z73" i="1"/>
  <c r="AA73" i="1"/>
  <c r="P74" i="1"/>
  <c r="Q74" i="1"/>
  <c r="R74" i="1"/>
  <c r="S74" i="1"/>
  <c r="T74" i="1"/>
  <c r="U74" i="1"/>
  <c r="V74" i="1"/>
  <c r="W74" i="1"/>
  <c r="X74" i="1"/>
  <c r="Y74" i="1"/>
  <c r="Z74" i="1"/>
  <c r="AA74" i="1"/>
  <c r="Q67" i="1"/>
  <c r="R67" i="1"/>
  <c r="S67" i="1"/>
  <c r="T67" i="1"/>
  <c r="U67" i="1"/>
  <c r="V67" i="1"/>
  <c r="W67" i="1"/>
  <c r="X67" i="1"/>
  <c r="Y67" i="1"/>
  <c r="Z67" i="1"/>
  <c r="AA67" i="1"/>
  <c r="P67" i="1"/>
</calcChain>
</file>

<file path=xl/sharedStrings.xml><?xml version="1.0" encoding="utf-8"?>
<sst xmlns="http://schemas.openxmlformats.org/spreadsheetml/2006/main" count="683" uniqueCount="205">
  <si>
    <t>Time (minutes)</t>
  </si>
  <si>
    <t>15mmol/kg Pyruvate</t>
  </si>
  <si>
    <t>15mmol/kg Propionate</t>
  </si>
  <si>
    <t>10mmol/kg Propionate</t>
  </si>
  <si>
    <t>5mmol/kg Propionate</t>
  </si>
  <si>
    <t>Propionate</t>
  </si>
  <si>
    <t>Pyruvate</t>
  </si>
  <si>
    <t>Fig1-B</t>
  </si>
  <si>
    <t>2g/kgPropionate</t>
  </si>
  <si>
    <t>2g/kgPyruvate</t>
  </si>
  <si>
    <t>Fig1-C</t>
  </si>
  <si>
    <t>0 min.
systemic</t>
  </si>
  <si>
    <t>20 min.
portal</t>
  </si>
  <si>
    <t>20 min.
systemic</t>
  </si>
  <si>
    <t>Fig1-D</t>
  </si>
  <si>
    <t>Rectal</t>
  </si>
  <si>
    <t>Oral</t>
  </si>
  <si>
    <t>Fig1-E</t>
  </si>
  <si>
    <t>Fig1-F</t>
  </si>
  <si>
    <t>6hr Fasted</t>
  </si>
  <si>
    <t>18hr fasted</t>
  </si>
  <si>
    <t>&gt;&gt;</t>
  </si>
  <si>
    <t>Glucose Excursion</t>
  </si>
  <si>
    <t>Fig1-G</t>
  </si>
  <si>
    <t>PBS</t>
  </si>
  <si>
    <t>Fig1-H</t>
  </si>
  <si>
    <t>Fig1-I</t>
  </si>
  <si>
    <t>Control</t>
  </si>
  <si>
    <t>Glucagon</t>
  </si>
  <si>
    <t>Fig1-A; S1-A</t>
  </si>
  <si>
    <t>FigS1-B</t>
  </si>
  <si>
    <t>FigS1-C</t>
  </si>
  <si>
    <t>Fig2-A</t>
  </si>
  <si>
    <t>Fig2-B</t>
  </si>
  <si>
    <t>GCGR fl/fl</t>
  </si>
  <si>
    <t>GCGR fl/fl +ALBcre</t>
  </si>
  <si>
    <r>
      <t>aP2</t>
    </r>
    <r>
      <rPr>
        <vertAlign val="superscript"/>
        <sz val="8"/>
        <rFont val="Arial"/>
      </rPr>
      <t>+/+</t>
    </r>
  </si>
  <si>
    <r>
      <t>aP2</t>
    </r>
    <r>
      <rPr>
        <vertAlign val="superscript"/>
        <sz val="8"/>
        <rFont val="Arial"/>
      </rPr>
      <t>-/-</t>
    </r>
  </si>
  <si>
    <t>IgG control</t>
  </si>
  <si>
    <t>anti-aP2 polyclonal</t>
  </si>
  <si>
    <r>
      <t>aP2</t>
    </r>
    <r>
      <rPr>
        <vertAlign val="superscript"/>
        <sz val="8"/>
        <rFont val="Arial"/>
      </rPr>
      <t>+/+</t>
    </r>
    <r>
      <rPr>
        <sz val="8"/>
        <rFont val="Arial"/>
      </rPr>
      <t xml:space="preserve"> PBS</t>
    </r>
  </si>
  <si>
    <r>
      <t>aP2</t>
    </r>
    <r>
      <rPr>
        <vertAlign val="superscript"/>
        <sz val="8"/>
        <rFont val="Arial"/>
      </rPr>
      <t xml:space="preserve">-/- </t>
    </r>
    <r>
      <rPr>
        <sz val="8"/>
        <rFont val="Arial"/>
      </rPr>
      <t>+rec.aP2</t>
    </r>
  </si>
  <si>
    <t>Fig2-C</t>
  </si>
  <si>
    <t>Fig2-F</t>
  </si>
  <si>
    <t>Fig2-E</t>
  </si>
  <si>
    <t>Fig2-D</t>
  </si>
  <si>
    <t>0min</t>
  </si>
  <si>
    <t>15min</t>
  </si>
  <si>
    <t>Fabp+/+</t>
  </si>
  <si>
    <t>Fabp-/-</t>
  </si>
  <si>
    <t>FigS2-A</t>
  </si>
  <si>
    <t>Fig3-A</t>
  </si>
  <si>
    <t>22.4mM</t>
  </si>
  <si>
    <t>2.8mM</t>
  </si>
  <si>
    <t>Vehicle</t>
  </si>
  <si>
    <t>KCl</t>
  </si>
  <si>
    <t>Fig3-C</t>
  </si>
  <si>
    <t>Hex</t>
  </si>
  <si>
    <t>+Propionate</t>
  </si>
  <si>
    <t>Fig3-D</t>
  </si>
  <si>
    <t>Fig3-E; Fig S3-A</t>
  </si>
  <si>
    <t>Hex+Phent</t>
  </si>
  <si>
    <t>Phent</t>
  </si>
  <si>
    <t>Hex
+Phent</t>
  </si>
  <si>
    <t>Glucagon ELISA (pg/mL)</t>
  </si>
  <si>
    <t>Fabp4 ELISA (ng/mL)</t>
  </si>
  <si>
    <t>sham inj</t>
  </si>
  <si>
    <t>Sham Control</t>
  </si>
  <si>
    <t>Fig3-F, G</t>
  </si>
  <si>
    <t>FigS3-B, C</t>
  </si>
  <si>
    <t>Time (min)</t>
  </si>
  <si>
    <t>Veh+Veh</t>
  </si>
  <si>
    <t>Veh+PA</t>
  </si>
  <si>
    <t>(Hex+Phent)+Veh</t>
  </si>
  <si>
    <t>(Hex+Phent)+PA</t>
  </si>
  <si>
    <t>Hex+PA</t>
  </si>
  <si>
    <t>Phent+PA</t>
  </si>
  <si>
    <t>Fig4-A</t>
  </si>
  <si>
    <t>Weeks</t>
  </si>
  <si>
    <r>
      <t>Fabp4</t>
    </r>
    <r>
      <rPr>
        <vertAlign val="superscript"/>
        <sz val="8"/>
        <rFont val="Arial"/>
      </rPr>
      <t>-/-</t>
    </r>
    <r>
      <rPr>
        <sz val="8"/>
        <rFont val="Arial"/>
      </rPr>
      <t>-Control</t>
    </r>
  </si>
  <si>
    <r>
      <t>Fabp4</t>
    </r>
    <r>
      <rPr>
        <vertAlign val="superscript"/>
        <sz val="8"/>
        <rFont val="Arial"/>
      </rPr>
      <t>-/-</t>
    </r>
    <r>
      <rPr>
        <sz val="8"/>
        <rFont val="Arial"/>
      </rPr>
      <t>-PA</t>
    </r>
  </si>
  <si>
    <r>
      <t>Fabp4</t>
    </r>
    <r>
      <rPr>
        <vertAlign val="superscript"/>
        <sz val="8"/>
        <rFont val="Arial"/>
      </rPr>
      <t>+/+</t>
    </r>
    <r>
      <rPr>
        <sz val="8"/>
        <rFont val="Arial"/>
      </rPr>
      <t>-Control</t>
    </r>
  </si>
  <si>
    <r>
      <t>Fabp4</t>
    </r>
    <r>
      <rPr>
        <vertAlign val="superscript"/>
        <sz val="8"/>
        <rFont val="Arial"/>
      </rPr>
      <t>+/+</t>
    </r>
    <r>
      <rPr>
        <sz val="8"/>
        <rFont val="Arial"/>
      </rPr>
      <t>-PA</t>
    </r>
  </si>
  <si>
    <t>Fig5-A,J</t>
  </si>
  <si>
    <t>Fat Mass (g)</t>
  </si>
  <si>
    <t>Blood Glucose (mg/dL)</t>
  </si>
  <si>
    <t>Glucagon (pg/mL)</t>
  </si>
  <si>
    <t>Insulin (ng/mL)</t>
  </si>
  <si>
    <t>Fabp4 (ng/mL)</t>
  </si>
  <si>
    <t>Fig5-B,C,D,E,F</t>
  </si>
  <si>
    <t>Clamp</t>
  </si>
  <si>
    <t>Basal</t>
  </si>
  <si>
    <t>Fig5-G, H</t>
  </si>
  <si>
    <t>Fig5-I</t>
  </si>
  <si>
    <t>Fig5-K</t>
  </si>
  <si>
    <t>FigS4-A</t>
  </si>
  <si>
    <t>071012 #1</t>
  </si>
  <si>
    <t>071012 #4</t>
  </si>
  <si>
    <t>071012 #7</t>
  </si>
  <si>
    <t>071312 #1</t>
  </si>
  <si>
    <t>071312 #4</t>
  </si>
  <si>
    <t>071312 #7</t>
  </si>
  <si>
    <t>071712 #1</t>
  </si>
  <si>
    <t>071012 #2</t>
  </si>
  <si>
    <t>071012 #5</t>
  </si>
  <si>
    <t>071012 #8</t>
  </si>
  <si>
    <t>071312 #2</t>
  </si>
  <si>
    <t>071312 #5</t>
  </si>
  <si>
    <t>071312 #8</t>
  </si>
  <si>
    <t>071712 #4</t>
  </si>
  <si>
    <t>FigS4-B</t>
  </si>
  <si>
    <t>FigS4-C</t>
  </si>
  <si>
    <t>FigS4-D</t>
  </si>
  <si>
    <t>Age</t>
  </si>
  <si>
    <t>M/F</t>
  </si>
  <si>
    <t>Race</t>
  </si>
  <si>
    <t>Weight</t>
  </si>
  <si>
    <t>BMI</t>
  </si>
  <si>
    <t>BP Systolic</t>
  </si>
  <si>
    <t>BP Diastolic</t>
  </si>
  <si>
    <t>Fasting BG</t>
  </si>
  <si>
    <t>A1C</t>
  </si>
  <si>
    <t>Hemoglobin</t>
  </si>
  <si>
    <t>WBC</t>
  </si>
  <si>
    <t>Creatinine</t>
  </si>
  <si>
    <t>TSH</t>
  </si>
  <si>
    <t>M</t>
  </si>
  <si>
    <t>white</t>
  </si>
  <si>
    <t>F</t>
  </si>
  <si>
    <t>unknown</t>
  </si>
  <si>
    <t>black</t>
  </si>
  <si>
    <t>other</t>
  </si>
  <si>
    <t>Subject</t>
  </si>
  <si>
    <t xml:space="preserve">Baseline Characteristics </t>
  </si>
  <si>
    <t>Visit 1</t>
  </si>
  <si>
    <t>2.25.14</t>
  </si>
  <si>
    <t>Placebo</t>
  </si>
  <si>
    <t>Time</t>
  </si>
  <si>
    <t>Glucose</t>
  </si>
  <si>
    <t>Insulin</t>
  </si>
  <si>
    <t>C-peptide</t>
  </si>
  <si>
    <t>NEFA</t>
  </si>
  <si>
    <t>Nepi</t>
  </si>
  <si>
    <t>Epi</t>
  </si>
  <si>
    <t>Dopa</t>
  </si>
  <si>
    <t>&lt;10</t>
  </si>
  <si>
    <t>Visit 2</t>
  </si>
  <si>
    <t>4.1.14</t>
  </si>
  <si>
    <t>Ca-Propionate</t>
  </si>
  <si>
    <t xml:space="preserve"> </t>
  </si>
  <si>
    <t>Subject1</t>
  </si>
  <si>
    <t>5.1.14</t>
  </si>
  <si>
    <t>5.19.14</t>
  </si>
  <si>
    <t>4.14.14</t>
  </si>
  <si>
    <t>4.28.14</t>
  </si>
  <si>
    <t>6.2.14</t>
  </si>
  <si>
    <t>c-peptide</t>
  </si>
  <si>
    <t>6.10.14</t>
  </si>
  <si>
    <t>&gt;5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</si>
  <si>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</si>
  <si>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</si>
  <si>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</si>
  <si>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</si>
  <si>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</si>
  <si>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</si>
  <si>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</si>
  <si>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</si>
  <si>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</si>
  <si>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</si>
  <si>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</si>
  <si>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6.9.14</t>
  </si>
  <si>
    <t>6.16.14</t>
  </si>
  <si>
    <t>6.27.14</t>
  </si>
  <si>
    <t>7.21.14</t>
  </si>
  <si>
    <t>Subject13</t>
  </si>
  <si>
    <t>Subject14</t>
  </si>
  <si>
    <t>8.5.14</t>
  </si>
  <si>
    <t>08.19.14</t>
  </si>
  <si>
    <t>8.8.14</t>
  </si>
  <si>
    <t>8.28.14</t>
  </si>
  <si>
    <t>9.22.14</t>
  </si>
  <si>
    <t>&lt; 10</t>
  </si>
  <si>
    <t>10.2.14</t>
  </si>
  <si>
    <t>10.6.14</t>
  </si>
  <si>
    <t>10.15.14</t>
  </si>
  <si>
    <t>9.26.14</t>
  </si>
  <si>
    <t>10.3.14</t>
  </si>
  <si>
    <t>9.29.14</t>
  </si>
  <si>
    <t>10.20.14</t>
  </si>
  <si>
    <t>10.21.14</t>
  </si>
  <si>
    <t>10.27.14</t>
  </si>
  <si>
    <t>placebo</t>
  </si>
  <si>
    <t>FABP4</t>
  </si>
  <si>
    <t>minutes</t>
  </si>
  <si>
    <t>mg/dL</t>
  </si>
  <si>
    <t>mcgU/mL</t>
  </si>
  <si>
    <t>ng/mL</t>
  </si>
  <si>
    <t>pg/mL</t>
  </si>
  <si>
    <t>years</t>
  </si>
  <si>
    <t>kg/m^2</t>
  </si>
  <si>
    <t>mmHg</t>
  </si>
  <si>
    <t>%</t>
  </si>
  <si>
    <t>Fig4-units for measurements</t>
  </si>
  <si>
    <t>Fig4-C,D,E,F,G,H,I</t>
  </si>
  <si>
    <t>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</si>
</sst>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</font>
    <font>
      <i/>
      <sz val="8"/>
      <color rgb="FF0000FF"/>
      <name val="Arial"/>
    </font>
    <font>
      <vertAlign val="superscript"/>
      <sz val="8"/>
      <name val="Arial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2" borderId="0" xfId="0" applyFill="1"/>
    <xf numFmtId="0" fontId="0" fillId="0" borderId="0" xfId="0" applyBorder="1"/>
    <xf numFmtId="0" fontId="1" fillId="0" borderId="0" xfId="0" applyFont="1" applyBorder="1" applyAlignment="1"/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3" borderId="4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5" borderId="0" xfId="0" applyFill="1"/>
    <xf numFmtId="0" fontId="4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0" xfId="0" applyNumberFormat="1" applyFill="1" applyAlignment="1">
      <alignment horizontal="left" vertical="top"/>
    </xf>
    <xf numFmtId="0" fontId="5" fillId="0" borderId="0" xfId="0" applyFont="1"/>
    <xf numFmtId="0" fontId="0" fillId="0" borderId="0" xfId="0" applyFont="1" applyFill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5"/>
  <sheetViews>
    <sheetView workbookViewId="0">
      <selection activeCell="A110" sqref="A110"/>
    </sheetView>
  </sheetViews>
  <sheetFormatPr defaultRowHeight="15" x14ac:dyDescent="0.25"/>
  <cols>
    <col min="1" max="1" width="11" bestFit="1" customWidth="1"/>
  </cols>
  <sheetData>
    <row r="1" spans="1:17" x14ac:dyDescent="0.25">
      <c r="A1" s="11" t="s">
        <v>29</v>
      </c>
    </row>
    <row r="2" spans="1:17" x14ac:dyDescent="0.25">
      <c r="A2" s="2" t="s">
        <v>0</v>
      </c>
      <c r="B2" s="35" t="s">
        <v>1</v>
      </c>
      <c r="C2" s="35"/>
      <c r="D2" s="35"/>
      <c r="E2" s="35"/>
      <c r="F2" s="35" t="s">
        <v>2</v>
      </c>
      <c r="G2" s="35"/>
      <c r="H2" s="35"/>
      <c r="I2" s="35"/>
      <c r="J2" s="35" t="s">
        <v>3</v>
      </c>
      <c r="K2" s="35"/>
      <c r="L2" s="35"/>
      <c r="M2" s="35"/>
      <c r="N2" s="35" t="s">
        <v>4</v>
      </c>
      <c r="O2" s="35"/>
      <c r="P2" s="35"/>
      <c r="Q2" s="35"/>
    </row>
    <row r="3" spans="1:17" x14ac:dyDescent="0.25">
      <c r="A3" s="1">
        <v>0</v>
      </c>
      <c r="B3" s="1">
        <v>72</v>
      </c>
      <c r="C3" s="1">
        <v>77</v>
      </c>
      <c r="D3" s="1">
        <v>75</v>
      </c>
      <c r="E3" s="1">
        <v>103</v>
      </c>
      <c r="F3" s="1">
        <v>67</v>
      </c>
      <c r="G3" s="1">
        <v>74</v>
      </c>
      <c r="H3" s="1">
        <v>71</v>
      </c>
      <c r="I3" s="1">
        <v>70</v>
      </c>
      <c r="J3" s="1">
        <v>72</v>
      </c>
      <c r="K3" s="1">
        <v>72</v>
      </c>
      <c r="L3" s="1">
        <v>94</v>
      </c>
      <c r="M3" s="1">
        <v>74</v>
      </c>
      <c r="N3" s="1">
        <v>97</v>
      </c>
      <c r="O3" s="1">
        <v>67</v>
      </c>
      <c r="P3" s="1">
        <v>88</v>
      </c>
      <c r="Q3" s="1">
        <v>84</v>
      </c>
    </row>
    <row r="4" spans="1:17" x14ac:dyDescent="0.25">
      <c r="A4" s="1">
        <v>15</v>
      </c>
      <c r="B4" s="1">
        <v>113</v>
      </c>
      <c r="C4" s="1">
        <v>141</v>
      </c>
      <c r="D4" s="1">
        <v>107</v>
      </c>
      <c r="E4" s="1">
        <v>144</v>
      </c>
      <c r="F4" s="1">
        <v>157</v>
      </c>
      <c r="G4" s="1">
        <v>170</v>
      </c>
      <c r="H4" s="1">
        <v>139</v>
      </c>
      <c r="I4" s="1">
        <v>133</v>
      </c>
      <c r="J4" s="1">
        <v>162</v>
      </c>
      <c r="K4" s="1">
        <v>115</v>
      </c>
      <c r="L4" s="1">
        <v>129</v>
      </c>
      <c r="M4" s="1">
        <v>105</v>
      </c>
      <c r="N4" s="1">
        <v>172</v>
      </c>
      <c r="O4" s="1">
        <v>120</v>
      </c>
      <c r="P4" s="1">
        <v>100</v>
      </c>
      <c r="Q4" s="1">
        <v>148</v>
      </c>
    </row>
    <row r="5" spans="1:17" x14ac:dyDescent="0.25">
      <c r="A5" s="1">
        <v>30</v>
      </c>
      <c r="B5" s="1">
        <v>109</v>
      </c>
      <c r="C5" s="1">
        <v>137</v>
      </c>
      <c r="D5" s="1">
        <v>115</v>
      </c>
      <c r="E5" s="1">
        <v>127</v>
      </c>
      <c r="F5" s="1">
        <v>213</v>
      </c>
      <c r="G5" s="1">
        <v>191</v>
      </c>
      <c r="H5" s="1">
        <v>194</v>
      </c>
      <c r="I5" s="1">
        <v>180</v>
      </c>
      <c r="J5" s="1">
        <v>156</v>
      </c>
      <c r="K5" s="1">
        <v>171</v>
      </c>
      <c r="L5" s="1">
        <v>202</v>
      </c>
      <c r="M5" s="1">
        <v>152</v>
      </c>
      <c r="N5" s="1">
        <v>167</v>
      </c>
      <c r="O5" s="1">
        <v>153</v>
      </c>
      <c r="P5" s="1">
        <v>131</v>
      </c>
      <c r="Q5" s="1">
        <v>161</v>
      </c>
    </row>
    <row r="6" spans="1:17" x14ac:dyDescent="0.25">
      <c r="A6" s="1">
        <v>45</v>
      </c>
      <c r="B6" s="1">
        <v>105</v>
      </c>
      <c r="C6" s="1">
        <v>150</v>
      </c>
      <c r="D6" s="1">
        <v>117</v>
      </c>
      <c r="E6" s="1">
        <v>123</v>
      </c>
      <c r="F6" s="1">
        <v>261</v>
      </c>
      <c r="G6" s="1">
        <v>222</v>
      </c>
      <c r="H6" s="1">
        <v>246</v>
      </c>
      <c r="I6" s="1">
        <v>232</v>
      </c>
      <c r="J6" s="1">
        <v>212</v>
      </c>
      <c r="K6" s="1">
        <v>176</v>
      </c>
      <c r="L6" s="1">
        <v>224</v>
      </c>
      <c r="M6" s="1">
        <v>161</v>
      </c>
      <c r="N6" s="1">
        <v>140</v>
      </c>
      <c r="O6" s="1">
        <v>133</v>
      </c>
      <c r="P6" s="1">
        <v>133</v>
      </c>
      <c r="Q6" s="1">
        <v>136</v>
      </c>
    </row>
    <row r="7" spans="1:17" x14ac:dyDescent="0.25">
      <c r="A7" s="1">
        <v>60</v>
      </c>
      <c r="B7" s="1">
        <v>113</v>
      </c>
      <c r="C7" s="1">
        <v>159</v>
      </c>
      <c r="D7" s="1">
        <v>138</v>
      </c>
      <c r="E7" s="1">
        <v>145</v>
      </c>
      <c r="F7" s="1">
        <v>312</v>
      </c>
      <c r="G7" s="1">
        <v>288</v>
      </c>
      <c r="H7" s="1">
        <v>290</v>
      </c>
      <c r="I7" s="1">
        <v>274</v>
      </c>
      <c r="J7" s="1">
        <v>189</v>
      </c>
      <c r="K7" s="1">
        <v>174</v>
      </c>
      <c r="L7" s="1">
        <v>195</v>
      </c>
      <c r="M7" s="1">
        <v>214</v>
      </c>
      <c r="N7" s="1">
        <v>116</v>
      </c>
      <c r="O7" s="1">
        <v>124</v>
      </c>
      <c r="P7" s="1">
        <v>124</v>
      </c>
      <c r="Q7" s="1">
        <v>131</v>
      </c>
    </row>
    <row r="8" spans="1:17" x14ac:dyDescent="0.25">
      <c r="A8" s="1">
        <v>90</v>
      </c>
      <c r="B8" s="1">
        <v>114</v>
      </c>
      <c r="C8" s="1">
        <v>149</v>
      </c>
      <c r="D8" s="1">
        <v>139</v>
      </c>
      <c r="E8" s="1">
        <v>146</v>
      </c>
      <c r="F8" s="1">
        <v>292</v>
      </c>
      <c r="G8" s="1">
        <v>218</v>
      </c>
      <c r="H8" s="1">
        <v>298</v>
      </c>
      <c r="I8" s="1">
        <v>264</v>
      </c>
      <c r="J8" s="1">
        <v>146</v>
      </c>
      <c r="K8" s="1">
        <v>151</v>
      </c>
      <c r="L8" s="1">
        <v>151</v>
      </c>
      <c r="M8" s="1">
        <v>166</v>
      </c>
      <c r="N8" s="1">
        <v>111</v>
      </c>
      <c r="O8" s="1">
        <v>111</v>
      </c>
      <c r="P8" s="1">
        <v>104</v>
      </c>
      <c r="Q8" s="1">
        <v>129</v>
      </c>
    </row>
    <row r="9" spans="1:17" x14ac:dyDescent="0.25">
      <c r="A9" s="1">
        <v>120</v>
      </c>
      <c r="B9" s="1">
        <v>117</v>
      </c>
      <c r="C9" s="1">
        <v>151</v>
      </c>
      <c r="D9" s="1">
        <v>114</v>
      </c>
      <c r="E9" s="1">
        <v>121</v>
      </c>
      <c r="F9" s="1">
        <v>195</v>
      </c>
      <c r="G9" s="1">
        <v>152</v>
      </c>
      <c r="H9" s="1">
        <v>242</v>
      </c>
      <c r="I9" s="1">
        <v>204</v>
      </c>
      <c r="J9" s="1">
        <v>119</v>
      </c>
      <c r="K9" s="1">
        <v>109</v>
      </c>
      <c r="L9" s="1">
        <v>131</v>
      </c>
      <c r="M9" s="1">
        <v>112</v>
      </c>
      <c r="N9" s="1">
        <v>101</v>
      </c>
      <c r="O9" s="1">
        <v>100</v>
      </c>
      <c r="P9" s="1">
        <v>102</v>
      </c>
      <c r="Q9" s="1">
        <v>97</v>
      </c>
    </row>
    <row r="10" spans="1:17" x14ac:dyDescent="0.25">
      <c r="A10" s="1">
        <v>150</v>
      </c>
      <c r="B10" s="1">
        <v>91</v>
      </c>
      <c r="C10" s="1">
        <v>133</v>
      </c>
      <c r="D10" s="1">
        <v>104</v>
      </c>
      <c r="E10" s="1">
        <v>130</v>
      </c>
      <c r="F10" s="1">
        <v>175</v>
      </c>
      <c r="G10" s="1">
        <v>133</v>
      </c>
      <c r="H10" s="1">
        <v>191</v>
      </c>
      <c r="I10" s="1">
        <v>162</v>
      </c>
      <c r="J10" s="1">
        <v>135</v>
      </c>
      <c r="K10" s="1">
        <v>124</v>
      </c>
      <c r="L10" s="1">
        <v>124</v>
      </c>
      <c r="M10" s="1">
        <v>118</v>
      </c>
      <c r="N10" s="1">
        <v>119</v>
      </c>
      <c r="O10" s="1">
        <v>107</v>
      </c>
      <c r="P10" s="1">
        <v>115</v>
      </c>
      <c r="Q10" s="1">
        <v>113</v>
      </c>
    </row>
    <row r="13" spans="1:17" x14ac:dyDescent="0.25">
      <c r="A13" s="11" t="s">
        <v>7</v>
      </c>
    </row>
    <row r="14" spans="1:17" x14ac:dyDescent="0.25">
      <c r="A14" s="2" t="s">
        <v>0</v>
      </c>
      <c r="B14" s="35" t="s">
        <v>5</v>
      </c>
      <c r="C14" s="35"/>
      <c r="D14" s="35"/>
      <c r="E14" s="35"/>
      <c r="F14" s="35"/>
      <c r="G14" s="35" t="s">
        <v>6</v>
      </c>
      <c r="H14" s="35"/>
      <c r="I14" s="35"/>
      <c r="J14" s="35"/>
      <c r="K14" s="35"/>
    </row>
    <row r="15" spans="1:17" x14ac:dyDescent="0.25">
      <c r="A15" s="1">
        <v>0</v>
      </c>
      <c r="B15" s="1">
        <v>113</v>
      </c>
      <c r="C15" s="1">
        <v>142</v>
      </c>
      <c r="D15" s="1">
        <v>115</v>
      </c>
      <c r="E15" s="1">
        <v>153</v>
      </c>
      <c r="F15" s="1">
        <v>135</v>
      </c>
      <c r="G15" s="1">
        <v>99</v>
      </c>
      <c r="H15" s="1">
        <v>145</v>
      </c>
      <c r="I15" s="1">
        <v>159</v>
      </c>
      <c r="J15" s="1">
        <v>124</v>
      </c>
      <c r="K15" s="1">
        <v>116</v>
      </c>
    </row>
    <row r="16" spans="1:17" x14ac:dyDescent="0.25">
      <c r="A16" s="1">
        <v>10</v>
      </c>
      <c r="B16" s="1">
        <v>197</v>
      </c>
      <c r="C16" s="1">
        <v>216</v>
      </c>
      <c r="D16" s="1">
        <v>220</v>
      </c>
      <c r="E16" s="1">
        <v>252</v>
      </c>
      <c r="F16" s="1">
        <v>256</v>
      </c>
      <c r="G16" s="1">
        <v>136</v>
      </c>
      <c r="H16" s="1">
        <v>177</v>
      </c>
      <c r="I16" s="1">
        <v>185</v>
      </c>
      <c r="J16" s="1">
        <v>155</v>
      </c>
      <c r="K16" s="1">
        <v>148</v>
      </c>
    </row>
    <row r="17" spans="1:11" x14ac:dyDescent="0.25">
      <c r="A17" s="1">
        <v>20</v>
      </c>
      <c r="B17" s="1">
        <v>227</v>
      </c>
      <c r="C17" s="1">
        <v>180</v>
      </c>
      <c r="D17" s="1">
        <v>246</v>
      </c>
      <c r="E17" s="1">
        <v>211</v>
      </c>
      <c r="F17" s="1">
        <v>238</v>
      </c>
      <c r="G17" s="1">
        <v>165</v>
      </c>
      <c r="H17" s="1">
        <v>184</v>
      </c>
      <c r="I17" s="1">
        <v>206</v>
      </c>
      <c r="J17" s="1">
        <v>159</v>
      </c>
      <c r="K17" s="1">
        <v>143</v>
      </c>
    </row>
    <row r="18" spans="1:11" x14ac:dyDescent="0.25">
      <c r="A18" s="1">
        <v>30</v>
      </c>
      <c r="B18" s="1">
        <v>182</v>
      </c>
      <c r="C18" s="1">
        <v>158</v>
      </c>
      <c r="D18" s="1">
        <v>199</v>
      </c>
      <c r="E18" s="1">
        <v>187</v>
      </c>
      <c r="F18" s="1">
        <v>202</v>
      </c>
      <c r="G18" s="1">
        <v>136</v>
      </c>
      <c r="H18" s="1">
        <v>179</v>
      </c>
      <c r="I18" s="1">
        <v>151</v>
      </c>
      <c r="J18" s="1">
        <v>146</v>
      </c>
      <c r="K18" s="1">
        <v>136</v>
      </c>
    </row>
    <row r="19" spans="1:11" x14ac:dyDescent="0.25">
      <c r="A19" s="1">
        <v>60</v>
      </c>
      <c r="B19" s="1">
        <v>128</v>
      </c>
      <c r="C19" s="1">
        <v>113</v>
      </c>
      <c r="D19" s="1">
        <v>149</v>
      </c>
      <c r="E19" s="1">
        <v>126</v>
      </c>
      <c r="F19" s="1">
        <v>150</v>
      </c>
      <c r="G19" s="1">
        <v>139</v>
      </c>
      <c r="H19" s="1">
        <v>140</v>
      </c>
      <c r="I19" s="1">
        <v>138</v>
      </c>
      <c r="J19" s="1">
        <v>143</v>
      </c>
      <c r="K19" s="1">
        <v>135</v>
      </c>
    </row>
    <row r="20" spans="1:11" x14ac:dyDescent="0.25">
      <c r="A20" s="1">
        <v>90</v>
      </c>
      <c r="B20" s="1">
        <v>81</v>
      </c>
      <c r="C20" s="1">
        <v>77</v>
      </c>
      <c r="D20" s="1">
        <v>104</v>
      </c>
      <c r="E20" s="1">
        <v>72</v>
      </c>
      <c r="F20" s="1">
        <v>119</v>
      </c>
      <c r="G20" s="1">
        <v>132</v>
      </c>
      <c r="H20" s="1">
        <v>130</v>
      </c>
      <c r="I20" s="1">
        <v>112</v>
      </c>
      <c r="J20" s="1">
        <v>138</v>
      </c>
      <c r="K20" s="1">
        <v>111</v>
      </c>
    </row>
    <row r="21" spans="1:11" x14ac:dyDescent="0.25">
      <c r="A21" s="1">
        <v>120</v>
      </c>
      <c r="B21" s="1">
        <v>73</v>
      </c>
      <c r="C21" s="1">
        <v>91</v>
      </c>
      <c r="D21" s="1">
        <v>69</v>
      </c>
      <c r="E21" s="1">
        <v>98</v>
      </c>
      <c r="F21" s="1">
        <v>114</v>
      </c>
      <c r="G21" s="1">
        <v>103</v>
      </c>
      <c r="H21" s="1">
        <v>127</v>
      </c>
      <c r="I21" s="1">
        <v>107</v>
      </c>
      <c r="J21" s="1">
        <v>120</v>
      </c>
      <c r="K21" s="1">
        <v>119</v>
      </c>
    </row>
    <row r="23" spans="1:11" x14ac:dyDescent="0.25">
      <c r="A23" s="11" t="s">
        <v>10</v>
      </c>
    </row>
    <row r="24" spans="1:11" x14ac:dyDescent="0.25">
      <c r="A24" s="2" t="s">
        <v>0</v>
      </c>
      <c r="B24" s="35" t="s">
        <v>8</v>
      </c>
      <c r="C24" s="35"/>
      <c r="D24" s="35"/>
      <c r="E24" s="35"/>
      <c r="F24" s="35" t="s">
        <v>9</v>
      </c>
      <c r="G24" s="35"/>
      <c r="H24" s="35"/>
      <c r="I24" s="35"/>
    </row>
    <row r="25" spans="1:11" x14ac:dyDescent="0.25">
      <c r="A25" s="1">
        <v>0</v>
      </c>
      <c r="B25" s="1">
        <v>152</v>
      </c>
      <c r="C25" s="1">
        <v>160</v>
      </c>
      <c r="D25" s="1">
        <v>173</v>
      </c>
      <c r="E25" s="1">
        <v>157</v>
      </c>
      <c r="F25" s="1">
        <v>141</v>
      </c>
      <c r="G25" s="1">
        <v>179</v>
      </c>
      <c r="H25" s="1">
        <v>150</v>
      </c>
      <c r="I25" s="1">
        <v>152</v>
      </c>
    </row>
    <row r="26" spans="1:11" x14ac:dyDescent="0.25">
      <c r="A26" s="1">
        <v>15</v>
      </c>
      <c r="B26" s="1">
        <v>235</v>
      </c>
      <c r="C26" s="1">
        <v>275</v>
      </c>
      <c r="D26" s="1">
        <v>232</v>
      </c>
      <c r="E26" s="1">
        <v>226</v>
      </c>
      <c r="F26" s="1">
        <v>185</v>
      </c>
      <c r="G26" s="1">
        <v>209</v>
      </c>
      <c r="H26" s="1">
        <v>171</v>
      </c>
      <c r="I26" s="1">
        <v>147</v>
      </c>
    </row>
    <row r="27" spans="1:11" x14ac:dyDescent="0.25">
      <c r="A27" s="1">
        <v>30</v>
      </c>
      <c r="B27" s="1">
        <v>232</v>
      </c>
      <c r="C27" s="1">
        <v>233</v>
      </c>
      <c r="D27" s="1">
        <v>236</v>
      </c>
      <c r="E27" s="1">
        <v>188</v>
      </c>
      <c r="F27" s="1">
        <v>153</v>
      </c>
      <c r="G27" s="1">
        <v>196</v>
      </c>
      <c r="H27" s="1">
        <v>158</v>
      </c>
      <c r="I27" s="1">
        <v>179</v>
      </c>
    </row>
    <row r="28" spans="1:11" x14ac:dyDescent="0.25">
      <c r="A28" s="1">
        <v>45</v>
      </c>
      <c r="B28" s="1">
        <v>218</v>
      </c>
      <c r="C28" s="1">
        <v>211</v>
      </c>
      <c r="D28" s="1">
        <v>230</v>
      </c>
      <c r="E28" s="1">
        <v>179</v>
      </c>
      <c r="F28" s="1">
        <v>157</v>
      </c>
      <c r="G28" s="1">
        <v>182</v>
      </c>
      <c r="H28" s="1">
        <v>162</v>
      </c>
      <c r="I28" s="1">
        <v>177</v>
      </c>
    </row>
    <row r="29" spans="1:11" x14ac:dyDescent="0.25">
      <c r="A29" s="1">
        <v>60</v>
      </c>
      <c r="B29" s="1">
        <v>220</v>
      </c>
      <c r="C29" s="1">
        <v>166</v>
      </c>
      <c r="D29" s="1">
        <v>208</v>
      </c>
      <c r="E29" s="1">
        <v>173</v>
      </c>
      <c r="F29" s="1">
        <v>141</v>
      </c>
      <c r="G29" s="1">
        <v>177</v>
      </c>
      <c r="H29" s="1">
        <v>158</v>
      </c>
      <c r="I29" s="1">
        <v>187</v>
      </c>
    </row>
    <row r="30" spans="1:11" x14ac:dyDescent="0.25">
      <c r="A30" s="1">
        <v>90</v>
      </c>
      <c r="B30" s="1">
        <v>165</v>
      </c>
      <c r="C30" s="1">
        <v>141</v>
      </c>
      <c r="D30" s="1">
        <v>169</v>
      </c>
      <c r="E30" s="1">
        <v>151</v>
      </c>
      <c r="F30" s="1">
        <v>145</v>
      </c>
      <c r="G30" s="1">
        <v>148</v>
      </c>
      <c r="H30" s="1">
        <v>129</v>
      </c>
      <c r="I30" s="1">
        <v>163</v>
      </c>
    </row>
    <row r="31" spans="1:11" x14ac:dyDescent="0.25">
      <c r="A31" s="1">
        <v>120</v>
      </c>
      <c r="B31" s="1">
        <v>136</v>
      </c>
      <c r="C31" s="1">
        <v>115</v>
      </c>
      <c r="D31" s="1">
        <v>161</v>
      </c>
      <c r="E31" s="1">
        <v>149</v>
      </c>
      <c r="F31" s="1">
        <v>138</v>
      </c>
      <c r="G31" s="1">
        <v>124</v>
      </c>
      <c r="H31" s="1">
        <v>129</v>
      </c>
      <c r="I31" s="1">
        <v>155</v>
      </c>
    </row>
    <row r="34" spans="1:7" x14ac:dyDescent="0.25">
      <c r="A34" s="11" t="s">
        <v>14</v>
      </c>
    </row>
    <row r="35" spans="1:7" x14ac:dyDescent="0.25">
      <c r="A35" s="2" t="s">
        <v>11</v>
      </c>
      <c r="B35" s="2" t="s">
        <v>12</v>
      </c>
      <c r="C35" s="2" t="s">
        <v>13</v>
      </c>
    </row>
    <row r="36" spans="1:7" x14ac:dyDescent="0.25">
      <c r="A36" s="1">
        <v>1.8870000000000001E-2</v>
      </c>
      <c r="B36" s="1">
        <v>0.57269999999999999</v>
      </c>
      <c r="C36" s="1">
        <v>0.42531000000000002</v>
      </c>
    </row>
    <row r="37" spans="1:7" x14ac:dyDescent="0.25">
      <c r="A37" s="1">
        <v>7.886E-2</v>
      </c>
      <c r="B37" s="1">
        <v>0.12282999999999999</v>
      </c>
      <c r="C37" s="1">
        <v>0.17544999999999999</v>
      </c>
    </row>
    <row r="38" spans="1:7" x14ac:dyDescent="0.25">
      <c r="A38" s="1">
        <v>3.5349999999999999E-2</v>
      </c>
      <c r="B38" s="1">
        <v>0.32479000000000002</v>
      </c>
      <c r="C38" s="1">
        <v>0.54739000000000004</v>
      </c>
    </row>
    <row r="39" spans="1:7" x14ac:dyDescent="0.25">
      <c r="A39" s="1">
        <v>1.184E-2</v>
      </c>
      <c r="C39" s="1">
        <v>0.57720000000000005</v>
      </c>
    </row>
    <row r="40" spans="1:7" x14ac:dyDescent="0.25">
      <c r="A40" s="1">
        <v>1.506E-2</v>
      </c>
      <c r="B40" s="1"/>
    </row>
    <row r="43" spans="1:7" x14ac:dyDescent="0.25">
      <c r="A43" s="11" t="s">
        <v>17</v>
      </c>
    </row>
    <row r="44" spans="1:7" x14ac:dyDescent="0.25">
      <c r="A44" s="2" t="s">
        <v>0</v>
      </c>
      <c r="B44" s="35" t="s">
        <v>15</v>
      </c>
      <c r="C44" s="35"/>
      <c r="D44" s="35"/>
      <c r="E44" s="35" t="s">
        <v>16</v>
      </c>
      <c r="F44" s="35"/>
      <c r="G44" s="35"/>
    </row>
    <row r="45" spans="1:7" x14ac:dyDescent="0.25">
      <c r="A45" s="1">
        <v>5</v>
      </c>
      <c r="B45" s="1">
        <v>30</v>
      </c>
      <c r="C45" s="1">
        <v>12</v>
      </c>
      <c r="D45" s="1">
        <v>8</v>
      </c>
      <c r="E45" s="1">
        <v>34</v>
      </c>
      <c r="F45" s="1">
        <v>33</v>
      </c>
      <c r="G45" s="1">
        <v>31</v>
      </c>
    </row>
    <row r="46" spans="1:7" x14ac:dyDescent="0.25">
      <c r="A46" s="1">
        <v>10</v>
      </c>
      <c r="B46" s="3">
        <v>34</v>
      </c>
      <c r="C46" s="1">
        <v>7</v>
      </c>
      <c r="D46" s="1">
        <v>9</v>
      </c>
      <c r="E46" s="1">
        <v>43</v>
      </c>
      <c r="F46" s="1">
        <v>35</v>
      </c>
      <c r="G46" s="3">
        <v>6</v>
      </c>
    </row>
    <row r="47" spans="1:7" x14ac:dyDescent="0.25">
      <c r="A47" s="1">
        <v>20</v>
      </c>
      <c r="B47" s="1">
        <v>12</v>
      </c>
      <c r="C47" s="1">
        <v>8</v>
      </c>
      <c r="D47" s="1">
        <v>12</v>
      </c>
      <c r="E47" s="1">
        <v>33</v>
      </c>
      <c r="F47" s="1">
        <v>21</v>
      </c>
      <c r="G47" s="1">
        <v>35</v>
      </c>
    </row>
    <row r="48" spans="1:7" x14ac:dyDescent="0.25">
      <c r="A48" s="1">
        <v>40</v>
      </c>
      <c r="B48" s="1">
        <v>13</v>
      </c>
      <c r="C48" s="1">
        <v>7</v>
      </c>
      <c r="D48" s="1">
        <v>7</v>
      </c>
      <c r="E48" s="1">
        <v>21</v>
      </c>
      <c r="F48" s="1">
        <v>24</v>
      </c>
      <c r="G48" s="1">
        <v>21</v>
      </c>
    </row>
    <row r="49" spans="1:9" x14ac:dyDescent="0.25">
      <c r="A49" s="1">
        <v>60</v>
      </c>
      <c r="B49" s="1">
        <v>14</v>
      </c>
      <c r="C49" s="1">
        <v>11</v>
      </c>
      <c r="D49" s="1">
        <v>9</v>
      </c>
      <c r="E49" s="1">
        <v>31</v>
      </c>
      <c r="F49" s="1">
        <v>22</v>
      </c>
      <c r="G49" s="1">
        <v>27</v>
      </c>
    </row>
    <row r="50" spans="1:9" x14ac:dyDescent="0.25">
      <c r="A50" s="1">
        <v>80</v>
      </c>
      <c r="B50" s="1">
        <v>17</v>
      </c>
      <c r="C50" s="1">
        <v>13</v>
      </c>
      <c r="D50" s="1">
        <v>7</v>
      </c>
      <c r="E50" s="1">
        <v>19</v>
      </c>
      <c r="F50" s="1">
        <v>29</v>
      </c>
      <c r="G50" s="1">
        <v>23</v>
      </c>
    </row>
    <row r="54" spans="1:9" x14ac:dyDescent="0.25">
      <c r="A54" s="11" t="s">
        <v>18</v>
      </c>
    </row>
    <row r="55" spans="1:9" x14ac:dyDescent="0.25">
      <c r="A55" s="2" t="s">
        <v>0</v>
      </c>
      <c r="B55" s="35" t="s">
        <v>15</v>
      </c>
      <c r="C55" s="35"/>
      <c r="D55" s="35"/>
      <c r="E55" s="35"/>
      <c r="F55" s="35" t="s">
        <v>16</v>
      </c>
      <c r="G55" s="35"/>
      <c r="H55" s="35"/>
      <c r="I55" s="35"/>
    </row>
    <row r="56" spans="1:9" x14ac:dyDescent="0.25">
      <c r="A56" s="1">
        <v>0</v>
      </c>
      <c r="B56" s="1">
        <v>69</v>
      </c>
      <c r="C56" s="1">
        <v>60</v>
      </c>
      <c r="D56" s="1">
        <v>61</v>
      </c>
      <c r="E56" s="3"/>
      <c r="F56" s="1">
        <v>73</v>
      </c>
      <c r="G56" s="1">
        <v>68</v>
      </c>
      <c r="H56" s="1">
        <v>91</v>
      </c>
      <c r="I56" s="1">
        <v>94</v>
      </c>
    </row>
    <row r="57" spans="1:9" x14ac:dyDescent="0.25">
      <c r="A57" s="1">
        <v>10</v>
      </c>
      <c r="B57" s="1">
        <v>118</v>
      </c>
      <c r="C57" s="1">
        <v>87</v>
      </c>
      <c r="D57" s="1">
        <v>103</v>
      </c>
      <c r="E57" s="3"/>
      <c r="F57" s="1">
        <v>133</v>
      </c>
      <c r="G57" s="1">
        <v>141</v>
      </c>
      <c r="H57" s="1">
        <v>156</v>
      </c>
      <c r="I57" s="1">
        <v>130</v>
      </c>
    </row>
    <row r="58" spans="1:9" x14ac:dyDescent="0.25">
      <c r="A58" s="1">
        <v>20</v>
      </c>
      <c r="B58" s="1">
        <v>140</v>
      </c>
      <c r="C58" s="1">
        <v>112</v>
      </c>
      <c r="D58" s="1">
        <v>118</v>
      </c>
      <c r="E58" s="3"/>
      <c r="F58" s="1">
        <v>164</v>
      </c>
      <c r="G58" s="1">
        <v>172</v>
      </c>
      <c r="H58" s="1">
        <v>154</v>
      </c>
      <c r="I58" s="1">
        <v>176</v>
      </c>
    </row>
    <row r="59" spans="1:9" x14ac:dyDescent="0.25">
      <c r="A59" s="1">
        <v>30</v>
      </c>
      <c r="B59" s="1">
        <v>150</v>
      </c>
      <c r="C59" s="1">
        <v>117</v>
      </c>
      <c r="D59" s="1">
        <v>146</v>
      </c>
      <c r="E59" s="3"/>
      <c r="F59" s="1">
        <v>168</v>
      </c>
      <c r="G59" s="1">
        <v>196</v>
      </c>
      <c r="H59" s="1">
        <v>194</v>
      </c>
      <c r="I59" s="1">
        <v>189</v>
      </c>
    </row>
    <row r="60" spans="1:9" x14ac:dyDescent="0.25">
      <c r="A60" s="1">
        <v>60</v>
      </c>
      <c r="B60" s="1">
        <v>131</v>
      </c>
      <c r="C60" s="1">
        <v>127</v>
      </c>
      <c r="D60" s="1">
        <v>148</v>
      </c>
      <c r="E60" s="3"/>
      <c r="F60" s="1">
        <v>179</v>
      </c>
      <c r="G60" s="1">
        <v>185</v>
      </c>
      <c r="H60" s="1">
        <v>162</v>
      </c>
      <c r="I60" s="1">
        <v>182</v>
      </c>
    </row>
    <row r="61" spans="1:9" x14ac:dyDescent="0.25">
      <c r="A61" s="1">
        <v>75</v>
      </c>
      <c r="B61" s="1">
        <v>131</v>
      </c>
      <c r="C61" s="1">
        <v>114</v>
      </c>
      <c r="D61" s="1">
        <v>125</v>
      </c>
      <c r="E61" s="3"/>
      <c r="F61" s="1">
        <v>155</v>
      </c>
      <c r="G61" s="1">
        <v>174</v>
      </c>
      <c r="H61" s="1">
        <v>156</v>
      </c>
      <c r="I61" s="1">
        <v>166</v>
      </c>
    </row>
    <row r="62" spans="1:9" x14ac:dyDescent="0.25">
      <c r="A62" s="1">
        <v>90</v>
      </c>
      <c r="B62" s="1">
        <v>114</v>
      </c>
      <c r="C62" s="1">
        <v>114</v>
      </c>
      <c r="D62" s="1">
        <v>125</v>
      </c>
      <c r="E62" s="3"/>
      <c r="F62" s="1">
        <v>147</v>
      </c>
      <c r="G62" s="1">
        <v>158</v>
      </c>
      <c r="H62" s="1">
        <v>146</v>
      </c>
      <c r="I62" s="1">
        <v>156</v>
      </c>
    </row>
    <row r="65" spans="1:27" ht="15.75" thickBot="1" x14ac:dyDescent="0.3">
      <c r="A65" s="11" t="s">
        <v>23</v>
      </c>
    </row>
    <row r="66" spans="1:27" x14ac:dyDescent="0.25">
      <c r="A66" s="2" t="s">
        <v>0</v>
      </c>
      <c r="B66" s="38" t="s">
        <v>19</v>
      </c>
      <c r="C66" s="39"/>
      <c r="D66" s="39"/>
      <c r="E66" s="39"/>
      <c r="F66" s="39"/>
      <c r="G66" s="40"/>
      <c r="H66" s="38" t="s">
        <v>20</v>
      </c>
      <c r="I66" s="39"/>
      <c r="J66" s="39"/>
      <c r="K66" s="39"/>
      <c r="L66" s="39"/>
      <c r="M66" s="40"/>
      <c r="N66" s="36" t="s">
        <v>21</v>
      </c>
      <c r="O66" s="37"/>
      <c r="P66" s="38" t="s">
        <v>19</v>
      </c>
      <c r="Q66" s="39"/>
      <c r="R66" s="39"/>
      <c r="S66" s="39"/>
      <c r="T66" s="39"/>
      <c r="U66" s="40"/>
      <c r="V66" s="39" t="s">
        <v>20</v>
      </c>
      <c r="W66" s="39"/>
      <c r="X66" s="39"/>
      <c r="Y66" s="39"/>
      <c r="Z66" s="39"/>
      <c r="AA66" s="40"/>
    </row>
    <row r="67" spans="1:27" x14ac:dyDescent="0.25">
      <c r="A67" s="1">
        <v>0</v>
      </c>
      <c r="B67" s="5">
        <v>150</v>
      </c>
      <c r="C67" s="6">
        <v>176</v>
      </c>
      <c r="D67" s="6">
        <v>132</v>
      </c>
      <c r="E67" s="6">
        <v>140</v>
      </c>
      <c r="F67" s="6">
        <v>171</v>
      </c>
      <c r="G67" s="7">
        <v>161</v>
      </c>
      <c r="H67" s="5">
        <v>78</v>
      </c>
      <c r="I67" s="6">
        <v>77</v>
      </c>
      <c r="J67" s="6">
        <v>67</v>
      </c>
      <c r="K67" s="6">
        <v>71</v>
      </c>
      <c r="L67" s="6">
        <v>83</v>
      </c>
      <c r="M67" s="7">
        <v>91</v>
      </c>
      <c r="N67" s="36" t="s">
        <v>22</v>
      </c>
      <c r="O67" s="37"/>
      <c r="P67" s="5">
        <f>B67-B$67</f>
        <v>0</v>
      </c>
      <c r="Q67" s="6">
        <f t="shared" ref="Q67:AA67" si="0">C67-C$67</f>
        <v>0</v>
      </c>
      <c r="R67" s="6">
        <f t="shared" si="0"/>
        <v>0</v>
      </c>
      <c r="S67" s="6">
        <f t="shared" si="0"/>
        <v>0</v>
      </c>
      <c r="T67" s="6">
        <f t="shared" si="0"/>
        <v>0</v>
      </c>
      <c r="U67" s="7">
        <f t="shared" si="0"/>
        <v>0</v>
      </c>
      <c r="V67" s="6">
        <f t="shared" si="0"/>
        <v>0</v>
      </c>
      <c r="W67" s="6">
        <f t="shared" si="0"/>
        <v>0</v>
      </c>
      <c r="X67" s="6">
        <f t="shared" si="0"/>
        <v>0</v>
      </c>
      <c r="Y67" s="6">
        <f t="shared" si="0"/>
        <v>0</v>
      </c>
      <c r="Z67" s="6">
        <f t="shared" si="0"/>
        <v>0</v>
      </c>
      <c r="AA67" s="7">
        <f t="shared" si="0"/>
        <v>0</v>
      </c>
    </row>
    <row r="68" spans="1:27" x14ac:dyDescent="0.25">
      <c r="A68" s="1">
        <v>15</v>
      </c>
      <c r="B68" s="5">
        <v>234</v>
      </c>
      <c r="C68" s="6">
        <v>305</v>
      </c>
      <c r="D68" s="6">
        <v>191</v>
      </c>
      <c r="E68" s="6">
        <v>242</v>
      </c>
      <c r="F68" s="6">
        <v>303</v>
      </c>
      <c r="G68" s="7">
        <v>294</v>
      </c>
      <c r="H68" s="5">
        <v>143</v>
      </c>
      <c r="I68" s="6">
        <v>145</v>
      </c>
      <c r="J68" s="6">
        <v>144</v>
      </c>
      <c r="K68" s="6">
        <v>124</v>
      </c>
      <c r="L68" s="6">
        <v>154</v>
      </c>
      <c r="M68" s="7">
        <v>211</v>
      </c>
      <c r="P68" s="5">
        <f t="shared" ref="P68:P74" si="1">B68-B$67</f>
        <v>84</v>
      </c>
      <c r="Q68" s="6">
        <f t="shared" ref="Q68:Q74" si="2">C68-C$67</f>
        <v>129</v>
      </c>
      <c r="R68" s="6">
        <f t="shared" ref="R68:R74" si="3">D68-D$67</f>
        <v>59</v>
      </c>
      <c r="S68" s="6">
        <f t="shared" ref="S68:S74" si="4">E68-E$67</f>
        <v>102</v>
      </c>
      <c r="T68" s="6">
        <f t="shared" ref="T68:T74" si="5">F68-F$67</f>
        <v>132</v>
      </c>
      <c r="U68" s="7">
        <f t="shared" ref="U68:U74" si="6">G68-G$67</f>
        <v>133</v>
      </c>
      <c r="V68" s="6">
        <f t="shared" ref="V68:V74" si="7">H68-H$67</f>
        <v>65</v>
      </c>
      <c r="W68" s="6">
        <f t="shared" ref="W68:W74" si="8">I68-I$67</f>
        <v>68</v>
      </c>
      <c r="X68" s="6">
        <f t="shared" ref="X68:X74" si="9">J68-J$67</f>
        <v>77</v>
      </c>
      <c r="Y68" s="6">
        <f t="shared" ref="Y68:Y74" si="10">K68-K$67</f>
        <v>53</v>
      </c>
      <c r="Z68" s="6">
        <f t="shared" ref="Z68:Z74" si="11">L68-L$67</f>
        <v>71</v>
      </c>
      <c r="AA68" s="7">
        <f t="shared" ref="AA68:AA74" si="12">M68-M$67</f>
        <v>120</v>
      </c>
    </row>
    <row r="69" spans="1:27" x14ac:dyDescent="0.25">
      <c r="A69" s="1">
        <v>22</v>
      </c>
      <c r="B69" s="5">
        <v>301</v>
      </c>
      <c r="C69" s="6">
        <v>318</v>
      </c>
      <c r="D69" s="6">
        <v>264</v>
      </c>
      <c r="E69" s="6">
        <v>230</v>
      </c>
      <c r="F69" s="6">
        <v>274</v>
      </c>
      <c r="G69" s="7">
        <v>328</v>
      </c>
      <c r="H69" s="5">
        <v>161</v>
      </c>
      <c r="I69" s="6">
        <v>161</v>
      </c>
      <c r="J69" s="6">
        <v>134</v>
      </c>
      <c r="K69" s="6">
        <v>142</v>
      </c>
      <c r="L69" s="6">
        <v>176</v>
      </c>
      <c r="M69" s="7">
        <v>215</v>
      </c>
      <c r="P69" s="5">
        <f t="shared" si="1"/>
        <v>151</v>
      </c>
      <c r="Q69" s="6">
        <f t="shared" si="2"/>
        <v>142</v>
      </c>
      <c r="R69" s="6">
        <f t="shared" si="3"/>
        <v>132</v>
      </c>
      <c r="S69" s="6">
        <f t="shared" si="4"/>
        <v>90</v>
      </c>
      <c r="T69" s="6">
        <f t="shared" si="5"/>
        <v>103</v>
      </c>
      <c r="U69" s="7">
        <f t="shared" si="6"/>
        <v>167</v>
      </c>
      <c r="V69" s="6">
        <f t="shared" si="7"/>
        <v>83</v>
      </c>
      <c r="W69" s="6">
        <f t="shared" si="8"/>
        <v>84</v>
      </c>
      <c r="X69" s="6">
        <f t="shared" si="9"/>
        <v>67</v>
      </c>
      <c r="Y69" s="6">
        <f t="shared" si="10"/>
        <v>71</v>
      </c>
      <c r="Z69" s="6">
        <f t="shared" si="11"/>
        <v>93</v>
      </c>
      <c r="AA69" s="7">
        <f t="shared" si="12"/>
        <v>124</v>
      </c>
    </row>
    <row r="70" spans="1:27" x14ac:dyDescent="0.25">
      <c r="A70" s="1">
        <v>30</v>
      </c>
      <c r="B70" s="5">
        <v>312</v>
      </c>
      <c r="C70" s="6">
        <v>371</v>
      </c>
      <c r="D70" s="6">
        <v>293</v>
      </c>
      <c r="E70" s="6">
        <v>296</v>
      </c>
      <c r="F70" s="6">
        <v>287</v>
      </c>
      <c r="G70" s="7">
        <v>340</v>
      </c>
      <c r="H70" s="5">
        <v>158</v>
      </c>
      <c r="I70" s="6">
        <v>148</v>
      </c>
      <c r="J70" s="6">
        <v>104</v>
      </c>
      <c r="K70" s="6">
        <v>150</v>
      </c>
      <c r="L70" s="6">
        <v>197</v>
      </c>
      <c r="M70" s="7">
        <v>244</v>
      </c>
      <c r="P70" s="5">
        <f t="shared" si="1"/>
        <v>162</v>
      </c>
      <c r="Q70" s="6">
        <f t="shared" si="2"/>
        <v>195</v>
      </c>
      <c r="R70" s="6">
        <f t="shared" si="3"/>
        <v>161</v>
      </c>
      <c r="S70" s="6">
        <f t="shared" si="4"/>
        <v>156</v>
      </c>
      <c r="T70" s="6">
        <f t="shared" si="5"/>
        <v>116</v>
      </c>
      <c r="U70" s="7">
        <f t="shared" si="6"/>
        <v>179</v>
      </c>
      <c r="V70" s="6">
        <f t="shared" si="7"/>
        <v>80</v>
      </c>
      <c r="W70" s="6">
        <f t="shared" si="8"/>
        <v>71</v>
      </c>
      <c r="X70" s="6">
        <f t="shared" si="9"/>
        <v>37</v>
      </c>
      <c r="Y70" s="6">
        <f t="shared" si="10"/>
        <v>79</v>
      </c>
      <c r="Z70" s="6">
        <f t="shared" si="11"/>
        <v>114</v>
      </c>
      <c r="AA70" s="7">
        <f t="shared" si="12"/>
        <v>153</v>
      </c>
    </row>
    <row r="71" spans="1:27" x14ac:dyDescent="0.25">
      <c r="A71" s="1">
        <v>38</v>
      </c>
      <c r="B71" s="5">
        <v>286</v>
      </c>
      <c r="C71" s="6">
        <v>327</v>
      </c>
      <c r="D71" s="6">
        <v>334</v>
      </c>
      <c r="E71" s="6">
        <v>289</v>
      </c>
      <c r="F71" s="6">
        <v>286</v>
      </c>
      <c r="G71" s="7">
        <v>301</v>
      </c>
      <c r="H71" s="5">
        <v>180</v>
      </c>
      <c r="I71" s="6">
        <v>192</v>
      </c>
      <c r="J71" s="6">
        <v>84</v>
      </c>
      <c r="K71" s="6">
        <v>150</v>
      </c>
      <c r="L71" s="6">
        <v>166</v>
      </c>
      <c r="M71" s="7">
        <v>229</v>
      </c>
      <c r="P71" s="5">
        <f t="shared" si="1"/>
        <v>136</v>
      </c>
      <c r="Q71" s="6">
        <f t="shared" si="2"/>
        <v>151</v>
      </c>
      <c r="R71" s="6">
        <f t="shared" si="3"/>
        <v>202</v>
      </c>
      <c r="S71" s="6">
        <f t="shared" si="4"/>
        <v>149</v>
      </c>
      <c r="T71" s="6">
        <f t="shared" si="5"/>
        <v>115</v>
      </c>
      <c r="U71" s="7">
        <f t="shared" si="6"/>
        <v>140</v>
      </c>
      <c r="V71" s="6">
        <f t="shared" si="7"/>
        <v>102</v>
      </c>
      <c r="W71" s="6">
        <f t="shared" si="8"/>
        <v>115</v>
      </c>
      <c r="X71" s="6">
        <f t="shared" si="9"/>
        <v>17</v>
      </c>
      <c r="Y71" s="6">
        <f t="shared" si="10"/>
        <v>79</v>
      </c>
      <c r="Z71" s="6">
        <f t="shared" si="11"/>
        <v>83</v>
      </c>
      <c r="AA71" s="7">
        <f t="shared" si="12"/>
        <v>138</v>
      </c>
    </row>
    <row r="72" spans="1:27" x14ac:dyDescent="0.25">
      <c r="A72" s="1">
        <v>45</v>
      </c>
      <c r="B72" s="5">
        <v>299</v>
      </c>
      <c r="C72" s="6">
        <v>256</v>
      </c>
      <c r="D72" s="6">
        <v>396</v>
      </c>
      <c r="E72" s="6">
        <v>344</v>
      </c>
      <c r="F72" s="6">
        <v>246</v>
      </c>
      <c r="G72" s="7">
        <v>286</v>
      </c>
      <c r="H72" s="5">
        <v>172</v>
      </c>
      <c r="I72" s="6">
        <v>143</v>
      </c>
      <c r="J72" s="6">
        <v>93</v>
      </c>
      <c r="K72" s="6">
        <v>182</v>
      </c>
      <c r="L72" s="6">
        <v>143</v>
      </c>
      <c r="M72" s="7">
        <v>190</v>
      </c>
      <c r="P72" s="5">
        <f t="shared" si="1"/>
        <v>149</v>
      </c>
      <c r="Q72" s="6">
        <f t="shared" si="2"/>
        <v>80</v>
      </c>
      <c r="R72" s="6">
        <f t="shared" si="3"/>
        <v>264</v>
      </c>
      <c r="S72" s="6">
        <f t="shared" si="4"/>
        <v>204</v>
      </c>
      <c r="T72" s="6">
        <f t="shared" si="5"/>
        <v>75</v>
      </c>
      <c r="U72" s="7">
        <f t="shared" si="6"/>
        <v>125</v>
      </c>
      <c r="V72" s="6">
        <f t="shared" si="7"/>
        <v>94</v>
      </c>
      <c r="W72" s="6">
        <f t="shared" si="8"/>
        <v>66</v>
      </c>
      <c r="X72" s="6">
        <f t="shared" si="9"/>
        <v>26</v>
      </c>
      <c r="Y72" s="6">
        <f t="shared" si="10"/>
        <v>111</v>
      </c>
      <c r="Z72" s="6">
        <f t="shared" si="11"/>
        <v>60</v>
      </c>
      <c r="AA72" s="7">
        <f t="shared" si="12"/>
        <v>99</v>
      </c>
    </row>
    <row r="73" spans="1:27" x14ac:dyDescent="0.25">
      <c r="A73" s="1">
        <v>60</v>
      </c>
      <c r="B73" s="5">
        <v>229</v>
      </c>
      <c r="C73" s="6">
        <v>233</v>
      </c>
      <c r="D73" s="6">
        <v>308</v>
      </c>
      <c r="E73" s="6">
        <v>248</v>
      </c>
      <c r="F73" s="6">
        <v>238</v>
      </c>
      <c r="G73" s="7">
        <v>287</v>
      </c>
      <c r="H73" s="5">
        <v>152</v>
      </c>
      <c r="I73" s="6">
        <v>98</v>
      </c>
      <c r="J73" s="6">
        <v>65</v>
      </c>
      <c r="K73" s="6">
        <v>157</v>
      </c>
      <c r="L73" s="6">
        <v>142</v>
      </c>
      <c r="M73" s="7">
        <v>200</v>
      </c>
      <c r="P73" s="5">
        <f t="shared" si="1"/>
        <v>79</v>
      </c>
      <c r="Q73" s="6">
        <f t="shared" si="2"/>
        <v>57</v>
      </c>
      <c r="R73" s="6">
        <f t="shared" si="3"/>
        <v>176</v>
      </c>
      <c r="S73" s="6">
        <f t="shared" si="4"/>
        <v>108</v>
      </c>
      <c r="T73" s="6">
        <f t="shared" si="5"/>
        <v>67</v>
      </c>
      <c r="U73" s="7">
        <f t="shared" si="6"/>
        <v>126</v>
      </c>
      <c r="V73" s="6">
        <f t="shared" si="7"/>
        <v>74</v>
      </c>
      <c r="W73" s="6">
        <f t="shared" si="8"/>
        <v>21</v>
      </c>
      <c r="X73" s="6">
        <f t="shared" si="9"/>
        <v>-2</v>
      </c>
      <c r="Y73" s="6">
        <f t="shared" si="10"/>
        <v>86</v>
      </c>
      <c r="Z73" s="6">
        <f t="shared" si="11"/>
        <v>59</v>
      </c>
      <c r="AA73" s="7">
        <f t="shared" si="12"/>
        <v>109</v>
      </c>
    </row>
    <row r="74" spans="1:27" ht="15.75" thickBot="1" x14ac:dyDescent="0.3">
      <c r="A74" s="1">
        <v>90</v>
      </c>
      <c r="B74" s="8">
        <v>216</v>
      </c>
      <c r="C74" s="9">
        <v>271</v>
      </c>
      <c r="D74" s="9">
        <v>341</v>
      </c>
      <c r="E74" s="9">
        <v>261</v>
      </c>
      <c r="F74" s="9">
        <v>200</v>
      </c>
      <c r="G74" s="10">
        <v>261</v>
      </c>
      <c r="H74" s="8">
        <v>144</v>
      </c>
      <c r="I74" s="9">
        <v>155</v>
      </c>
      <c r="J74" s="9">
        <v>94</v>
      </c>
      <c r="K74" s="9">
        <v>258</v>
      </c>
      <c r="L74" s="9">
        <v>125</v>
      </c>
      <c r="M74" s="10">
        <v>147</v>
      </c>
      <c r="P74" s="8">
        <f t="shared" si="1"/>
        <v>66</v>
      </c>
      <c r="Q74" s="9">
        <f t="shared" si="2"/>
        <v>95</v>
      </c>
      <c r="R74" s="9">
        <f t="shared" si="3"/>
        <v>209</v>
      </c>
      <c r="S74" s="9">
        <f t="shared" si="4"/>
        <v>121</v>
      </c>
      <c r="T74" s="9">
        <f t="shared" si="5"/>
        <v>29</v>
      </c>
      <c r="U74" s="10">
        <f t="shared" si="6"/>
        <v>100</v>
      </c>
      <c r="V74" s="9">
        <f t="shared" si="7"/>
        <v>66</v>
      </c>
      <c r="W74" s="9">
        <f t="shared" si="8"/>
        <v>78</v>
      </c>
      <c r="X74" s="9">
        <f t="shared" si="9"/>
        <v>27</v>
      </c>
      <c r="Y74" s="9">
        <f t="shared" si="10"/>
        <v>187</v>
      </c>
      <c r="Z74" s="9">
        <f t="shared" si="11"/>
        <v>42</v>
      </c>
      <c r="AA74" s="10">
        <f t="shared" si="12"/>
        <v>56</v>
      </c>
    </row>
    <row r="78" spans="1:27" x14ac:dyDescent="0.25">
      <c r="A78" s="11" t="s">
        <v>25</v>
      </c>
    </row>
    <row r="79" spans="1:27" x14ac:dyDescent="0.25">
      <c r="A79" s="2" t="s">
        <v>5</v>
      </c>
      <c r="B79" s="2" t="s">
        <v>24</v>
      </c>
      <c r="C79" s="2" t="s">
        <v>6</v>
      </c>
    </row>
    <row r="80" spans="1:27" x14ac:dyDescent="0.25">
      <c r="A80" s="1">
        <v>0</v>
      </c>
      <c r="B80" s="1">
        <v>32.431849999999997</v>
      </c>
      <c r="C80" s="1">
        <v>16.472560000000001</v>
      </c>
    </row>
    <row r="81" spans="1:3" x14ac:dyDescent="0.25">
      <c r="A81" s="1">
        <v>9.5745780000000007</v>
      </c>
      <c r="B81" s="1">
        <v>39.54907</v>
      </c>
      <c r="C81" s="1">
        <v>24.23245</v>
      </c>
    </row>
    <row r="82" spans="1:3" x14ac:dyDescent="0.25">
      <c r="A82" s="1">
        <v>7.9075839999999999</v>
      </c>
      <c r="B82" s="1">
        <v>15.157439999999999</v>
      </c>
      <c r="C82" s="1">
        <v>12.06915</v>
      </c>
    </row>
    <row r="83" spans="1:3" x14ac:dyDescent="0.25">
      <c r="A83" s="1">
        <v>6.77264</v>
      </c>
      <c r="B83" s="1">
        <v>19.174019999999999</v>
      </c>
      <c r="C83" s="1">
        <v>23.767009999999999</v>
      </c>
    </row>
    <row r="84" spans="1:3" x14ac:dyDescent="0.25">
      <c r="A84" s="1">
        <v>3.27902</v>
      </c>
      <c r="B84" s="1">
        <v>13.151020000000001</v>
      </c>
      <c r="C84" s="1">
        <v>13.285600000000001</v>
      </c>
    </row>
    <row r="85" spans="1:3" x14ac:dyDescent="0.25">
      <c r="A85" s="1">
        <v>11.396739999999999</v>
      </c>
      <c r="B85" s="1">
        <v>13.77788</v>
      </c>
      <c r="C85" s="1">
        <v>29.083089999999999</v>
      </c>
    </row>
    <row r="86" spans="1:3" x14ac:dyDescent="0.25">
      <c r="A86" s="1">
        <v>4.3559320000000001</v>
      </c>
      <c r="B86" s="1">
        <v>13.96397</v>
      </c>
    </row>
    <row r="87" spans="1:3" x14ac:dyDescent="0.25">
      <c r="A87" s="1">
        <v>7.2635779999999999</v>
      </c>
    </row>
    <row r="91" spans="1:3" x14ac:dyDescent="0.25">
      <c r="A91" s="11" t="s">
        <v>26</v>
      </c>
    </row>
    <row r="92" spans="1:3" x14ac:dyDescent="0.25">
      <c r="A92" s="2" t="s">
        <v>27</v>
      </c>
      <c r="B92" s="2" t="s">
        <v>28</v>
      </c>
      <c r="C92" s="2" t="s">
        <v>5</v>
      </c>
    </row>
    <row r="93" spans="1:3" x14ac:dyDescent="0.25">
      <c r="A93" s="1">
        <v>0.77500000000000002</v>
      </c>
      <c r="B93" s="1">
        <v>2.202</v>
      </c>
      <c r="C93" s="1">
        <v>1.222</v>
      </c>
    </row>
    <row r="94" spans="1:3" x14ac:dyDescent="0.25">
      <c r="A94" s="1">
        <v>0.83599999999999997</v>
      </c>
      <c r="B94" s="1">
        <v>1.9510000000000001</v>
      </c>
      <c r="C94" s="1">
        <v>0.93300000000000005</v>
      </c>
    </row>
    <row r="95" spans="1:3" x14ac:dyDescent="0.25">
      <c r="A95" s="1">
        <v>0.83599999999999997</v>
      </c>
      <c r="B95" s="1">
        <v>1.5960000000000001</v>
      </c>
      <c r="C95" s="1">
        <v>1.34</v>
      </c>
    </row>
    <row r="96" spans="1:3" x14ac:dyDescent="0.25">
      <c r="A96" s="1">
        <v>1.012</v>
      </c>
      <c r="B96" s="1">
        <v>1.8839999999999999</v>
      </c>
      <c r="C96" s="1">
        <v>1.07</v>
      </c>
    </row>
    <row r="99" spans="1:3" x14ac:dyDescent="0.25">
      <c r="A99" s="11" t="s">
        <v>30</v>
      </c>
    </row>
    <row r="100" spans="1:3" x14ac:dyDescent="0.25">
      <c r="A100" s="2" t="s">
        <v>6</v>
      </c>
      <c r="B100" s="2" t="s">
        <v>5</v>
      </c>
    </row>
    <row r="101" spans="1:3" x14ac:dyDescent="0.25">
      <c r="A101" s="1">
        <v>0.52830999999999995</v>
      </c>
      <c r="B101" s="1">
        <v>0.82930999999999999</v>
      </c>
    </row>
    <row r="102" spans="1:3" x14ac:dyDescent="0.25">
      <c r="A102" s="1">
        <v>0.65912000000000004</v>
      </c>
      <c r="B102" s="1">
        <v>0.87011000000000005</v>
      </c>
    </row>
    <row r="103" spans="1:3" x14ac:dyDescent="0.25">
      <c r="A103" s="1">
        <v>0.22700999999999999</v>
      </c>
      <c r="B103" s="1">
        <v>1.0962000000000001</v>
      </c>
    </row>
    <row r="104" spans="1:3" x14ac:dyDescent="0.25">
      <c r="A104" s="1">
        <v>0.40192</v>
      </c>
      <c r="B104" s="1">
        <v>0.59289000000000003</v>
      </c>
    </row>
    <row r="105" spans="1:3" x14ac:dyDescent="0.25">
      <c r="A105" s="1">
        <v>0.45793</v>
      </c>
      <c r="B105" s="1">
        <v>0.72123000000000004</v>
      </c>
    </row>
    <row r="106" spans="1:3" x14ac:dyDescent="0.25">
      <c r="A106" s="1">
        <v>0.37023</v>
      </c>
      <c r="B106" s="1">
        <v>1.8333999999999999</v>
      </c>
    </row>
    <row r="107" spans="1:3" x14ac:dyDescent="0.25">
      <c r="A107" s="1">
        <v>0.48787999999999998</v>
      </c>
      <c r="B107" s="1">
        <v>0.74548000000000003</v>
      </c>
    </row>
    <row r="108" spans="1:3" x14ac:dyDescent="0.25">
      <c r="A108" s="1">
        <v>0.33</v>
      </c>
      <c r="B108" s="1">
        <v>1.6138999999999999</v>
      </c>
    </row>
    <row r="110" spans="1:3" x14ac:dyDescent="0.25">
      <c r="A110" s="11" t="s">
        <v>31</v>
      </c>
    </row>
    <row r="111" spans="1:3" x14ac:dyDescent="0.25">
      <c r="A111" s="2" t="s">
        <v>27</v>
      </c>
      <c r="B111" s="2" t="s">
        <v>5</v>
      </c>
      <c r="C111" s="2" t="s">
        <v>6</v>
      </c>
    </row>
    <row r="112" spans="1:3" x14ac:dyDescent="0.25">
      <c r="A112" s="1">
        <v>4.1000000000000002E-2</v>
      </c>
      <c r="B112" s="1">
        <v>1.0009999999999999</v>
      </c>
      <c r="C112" s="1">
        <v>1.153</v>
      </c>
    </row>
    <row r="113" spans="1:3" x14ac:dyDescent="0.25">
      <c r="A113" s="1">
        <v>6.3E-2</v>
      </c>
      <c r="B113" s="1">
        <v>1.0249999999999999</v>
      </c>
      <c r="C113" s="1">
        <v>1.141</v>
      </c>
    </row>
    <row r="114" spans="1:3" x14ac:dyDescent="0.25">
      <c r="A114" s="1">
        <v>6.2E-2</v>
      </c>
      <c r="B114" s="1">
        <v>0.82499999999999996</v>
      </c>
      <c r="C114" s="1">
        <v>1.133</v>
      </c>
    </row>
    <row r="115" spans="1:3" x14ac:dyDescent="0.25">
      <c r="A115" s="1">
        <v>6.8000000000000005E-2</v>
      </c>
      <c r="B115" s="1">
        <v>0.73099999999999998</v>
      </c>
      <c r="C115" s="1">
        <v>1.212</v>
      </c>
    </row>
  </sheetData>
  <mergeCells count="18">
    <mergeCell ref="N67:O67"/>
    <mergeCell ref="P66:U66"/>
    <mergeCell ref="V66:AA66"/>
    <mergeCell ref="B66:G66"/>
    <mergeCell ref="H66:M66"/>
    <mergeCell ref="N66:O66"/>
    <mergeCell ref="B24:E24"/>
    <mergeCell ref="F24:I24"/>
    <mergeCell ref="B44:D44"/>
    <mergeCell ref="E44:G44"/>
    <mergeCell ref="B55:E55"/>
    <mergeCell ref="F55:I55"/>
    <mergeCell ref="B2:E2"/>
    <mergeCell ref="F2:I2"/>
    <mergeCell ref="J2:M2"/>
    <mergeCell ref="N2:Q2"/>
    <mergeCell ref="B14:F14"/>
    <mergeCell ref="G14:K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6"/>
  <sheetViews>
    <sheetView tabSelected="1" topLeftCell="A55" zoomScale="130" zoomScaleNormal="130" workbookViewId="0">
      <selection activeCell="A67" sqref="A67"/>
    </sheetView>
  </sheetViews>
  <sheetFormatPr defaultRowHeight="15" x14ac:dyDescent="0.25"/>
  <sheetData>
    <row r="1" spans="1:2" x14ac:dyDescent="0.25">
      <c r="A1" s="11" t="s">
        <v>32</v>
      </c>
    </row>
    <row r="3" spans="1:2" x14ac:dyDescent="0.25">
      <c r="A3" s="2" t="s">
        <v>5</v>
      </c>
      <c r="B3" s="2" t="s">
        <v>6</v>
      </c>
    </row>
    <row r="4" spans="1:2" x14ac:dyDescent="0.25">
      <c r="A4" s="1">
        <v>107.703</v>
      </c>
      <c r="B4" s="1">
        <v>116.688</v>
      </c>
    </row>
    <row r="5" spans="1:2" x14ac:dyDescent="0.25">
      <c r="A5" s="1">
        <v>191.83099999999999</v>
      </c>
      <c r="B5" s="1">
        <v>178.35400000000001</v>
      </c>
    </row>
    <row r="6" spans="1:2" x14ac:dyDescent="0.25">
      <c r="A6" s="1">
        <v>235.119</v>
      </c>
      <c r="B6" s="1">
        <v>82.382999999999996</v>
      </c>
    </row>
    <row r="7" spans="1:2" x14ac:dyDescent="0.25">
      <c r="A7" s="1">
        <v>200.815</v>
      </c>
      <c r="B7" s="1">
        <v>144.04900000000001</v>
      </c>
    </row>
    <row r="8" spans="1:2" x14ac:dyDescent="0.25">
      <c r="A8" s="1">
        <v>182.846</v>
      </c>
      <c r="B8" s="1">
        <v>186.113</v>
      </c>
    </row>
    <row r="9" spans="1:2" x14ac:dyDescent="0.25">
      <c r="A9" s="1">
        <v>185.70500000000001</v>
      </c>
      <c r="B9" s="1">
        <v>52.98</v>
      </c>
    </row>
    <row r="10" spans="1:2" x14ac:dyDescent="0.25">
      <c r="A10" s="1">
        <v>135.47300000000001</v>
      </c>
      <c r="B10" s="1">
        <v>64.006</v>
      </c>
    </row>
    <row r="11" spans="1:2" x14ac:dyDescent="0.25">
      <c r="A11" s="1">
        <v>328.23099999999999</v>
      </c>
      <c r="B11" s="1">
        <v>149.767</v>
      </c>
    </row>
    <row r="14" spans="1:2" x14ac:dyDescent="0.25">
      <c r="A14" s="11" t="s">
        <v>33</v>
      </c>
    </row>
    <row r="15" spans="1:2" x14ac:dyDescent="0.25">
      <c r="A15" s="2" t="s">
        <v>6</v>
      </c>
      <c r="B15" s="2" t="s">
        <v>5</v>
      </c>
    </row>
    <row r="16" spans="1:2" x14ac:dyDescent="0.25">
      <c r="A16" s="1">
        <v>244</v>
      </c>
      <c r="B16" s="1">
        <v>1073</v>
      </c>
    </row>
    <row r="17" spans="1:11" x14ac:dyDescent="0.25">
      <c r="A17" s="1">
        <v>180</v>
      </c>
      <c r="B17" s="1">
        <v>581</v>
      </c>
    </row>
    <row r="18" spans="1:11" x14ac:dyDescent="0.25">
      <c r="A18" s="1">
        <v>175</v>
      </c>
      <c r="B18" s="1">
        <v>497</v>
      </c>
    </row>
    <row r="19" spans="1:11" x14ac:dyDescent="0.25">
      <c r="A19" s="1">
        <v>206</v>
      </c>
      <c r="B19" s="1">
        <v>625</v>
      </c>
    </row>
    <row r="20" spans="1:11" x14ac:dyDescent="0.25">
      <c r="A20" s="1">
        <v>147</v>
      </c>
      <c r="B20" s="1">
        <v>511</v>
      </c>
    </row>
    <row r="21" spans="1:11" x14ac:dyDescent="0.25">
      <c r="A21" s="1">
        <v>161</v>
      </c>
      <c r="B21" s="1">
        <v>864</v>
      </c>
    </row>
    <row r="22" spans="1:11" x14ac:dyDescent="0.25">
      <c r="A22" s="1">
        <v>95</v>
      </c>
      <c r="B22" s="1">
        <v>481</v>
      </c>
    </row>
    <row r="23" spans="1:11" x14ac:dyDescent="0.25">
      <c r="A23" s="1">
        <v>255</v>
      </c>
      <c r="B23" s="1">
        <v>678</v>
      </c>
    </row>
    <row r="24" spans="1:11" x14ac:dyDescent="0.25">
      <c r="A24" s="1">
        <v>64</v>
      </c>
      <c r="B24" s="1">
        <v>476</v>
      </c>
    </row>
    <row r="27" spans="1:11" x14ac:dyDescent="0.25">
      <c r="A27" s="11" t="s">
        <v>42</v>
      </c>
    </row>
    <row r="28" spans="1:11" x14ac:dyDescent="0.25">
      <c r="A28" s="2" t="s">
        <v>0</v>
      </c>
      <c r="B28" s="35" t="s">
        <v>34</v>
      </c>
      <c r="C28" s="35"/>
      <c r="D28" s="35"/>
      <c r="E28" s="35"/>
      <c r="F28" s="35"/>
      <c r="G28" s="35" t="s">
        <v>35</v>
      </c>
      <c r="H28" s="35"/>
      <c r="I28" s="35"/>
      <c r="J28" s="35"/>
      <c r="K28" s="35"/>
    </row>
    <row r="29" spans="1:11" x14ac:dyDescent="0.25">
      <c r="A29" s="1">
        <v>0</v>
      </c>
      <c r="B29" s="1">
        <v>218</v>
      </c>
      <c r="C29" s="1">
        <v>177</v>
      </c>
      <c r="D29" s="1">
        <v>232</v>
      </c>
      <c r="E29" s="1">
        <v>221</v>
      </c>
      <c r="F29" s="1">
        <v>205</v>
      </c>
      <c r="G29" s="1">
        <v>131</v>
      </c>
      <c r="H29" s="1">
        <v>100</v>
      </c>
      <c r="I29" s="1">
        <v>114</v>
      </c>
      <c r="J29" s="1">
        <v>189</v>
      </c>
      <c r="K29" s="1"/>
    </row>
    <row r="30" spans="1:11" x14ac:dyDescent="0.25">
      <c r="A30" s="1">
        <v>15</v>
      </c>
      <c r="B30" s="1">
        <v>312</v>
      </c>
      <c r="C30" s="1">
        <v>317</v>
      </c>
      <c r="D30" s="1">
        <v>384</v>
      </c>
      <c r="E30" s="1">
        <v>349</v>
      </c>
      <c r="F30" s="1">
        <v>281</v>
      </c>
      <c r="G30" s="1">
        <v>188</v>
      </c>
      <c r="H30" s="1">
        <v>167</v>
      </c>
      <c r="I30" s="1">
        <v>164</v>
      </c>
      <c r="J30" s="1">
        <v>266</v>
      </c>
      <c r="K30" s="1"/>
    </row>
    <row r="31" spans="1:11" x14ac:dyDescent="0.25">
      <c r="A31" s="1">
        <v>30</v>
      </c>
      <c r="B31" s="1">
        <v>399</v>
      </c>
      <c r="C31" s="1">
        <v>416</v>
      </c>
      <c r="D31" s="1">
        <v>440</v>
      </c>
      <c r="E31" s="1">
        <v>451</v>
      </c>
      <c r="F31" s="1">
        <v>288</v>
      </c>
      <c r="G31" s="1">
        <v>198</v>
      </c>
      <c r="H31" s="1">
        <v>144</v>
      </c>
      <c r="I31" s="1">
        <v>144</v>
      </c>
      <c r="J31" s="1">
        <v>326</v>
      </c>
      <c r="K31" s="1"/>
    </row>
    <row r="32" spans="1:11" x14ac:dyDescent="0.25">
      <c r="A32" s="1">
        <v>45</v>
      </c>
      <c r="B32" s="1">
        <v>435</v>
      </c>
      <c r="C32" s="1">
        <v>351</v>
      </c>
      <c r="D32" s="1">
        <v>451</v>
      </c>
      <c r="E32" s="1">
        <v>407</v>
      </c>
      <c r="F32" s="1">
        <v>304</v>
      </c>
      <c r="G32" s="1">
        <v>176</v>
      </c>
      <c r="H32" s="1">
        <v>163</v>
      </c>
      <c r="I32" s="1">
        <v>152</v>
      </c>
      <c r="J32" s="1">
        <v>376</v>
      </c>
      <c r="K32" s="1"/>
    </row>
    <row r="33" spans="1:11" x14ac:dyDescent="0.25">
      <c r="A33" s="1">
        <v>60</v>
      </c>
      <c r="B33" s="1">
        <v>394</v>
      </c>
      <c r="C33" s="1">
        <v>303</v>
      </c>
      <c r="D33" s="1">
        <v>479</v>
      </c>
      <c r="E33" s="1">
        <v>418</v>
      </c>
      <c r="F33" s="1">
        <v>304</v>
      </c>
      <c r="G33" s="1">
        <v>213</v>
      </c>
      <c r="H33" s="1">
        <v>182</v>
      </c>
      <c r="I33" s="1">
        <v>201</v>
      </c>
      <c r="J33" s="1">
        <v>379</v>
      </c>
      <c r="K33" s="1"/>
    </row>
    <row r="34" spans="1:11" x14ac:dyDescent="0.25">
      <c r="A34" s="1">
        <v>90</v>
      </c>
      <c r="B34" s="1">
        <v>412</v>
      </c>
      <c r="C34" s="1">
        <v>271</v>
      </c>
      <c r="D34" s="1">
        <v>504</v>
      </c>
      <c r="E34" s="1">
        <v>386</v>
      </c>
      <c r="F34" s="1">
        <v>324</v>
      </c>
      <c r="G34" s="1">
        <v>183</v>
      </c>
      <c r="H34" s="1">
        <v>159</v>
      </c>
      <c r="I34" s="1">
        <v>174</v>
      </c>
      <c r="J34" s="1">
        <v>394</v>
      </c>
      <c r="K34" s="1"/>
    </row>
    <row r="35" spans="1:11" x14ac:dyDescent="0.25">
      <c r="A35" s="1">
        <v>120</v>
      </c>
      <c r="B35" s="1">
        <v>440</v>
      </c>
      <c r="C35" s="1">
        <v>298</v>
      </c>
      <c r="D35" s="1">
        <v>411</v>
      </c>
      <c r="E35" s="1">
        <v>378</v>
      </c>
      <c r="F35" s="1">
        <v>313</v>
      </c>
      <c r="G35" s="1">
        <v>205</v>
      </c>
      <c r="H35" s="1">
        <v>137</v>
      </c>
      <c r="I35" s="1">
        <v>182</v>
      </c>
      <c r="J35" s="1">
        <v>370</v>
      </c>
      <c r="K35" s="1"/>
    </row>
    <row r="36" spans="1:11" x14ac:dyDescent="0.25">
      <c r="A36" s="11" t="s">
        <v>45</v>
      </c>
    </row>
    <row r="37" spans="1:11" x14ac:dyDescent="0.25">
      <c r="A37" s="2" t="s">
        <v>0</v>
      </c>
      <c r="B37" s="35" t="s">
        <v>36</v>
      </c>
      <c r="C37" s="35"/>
      <c r="D37" s="35"/>
      <c r="E37" s="35" t="s">
        <v>37</v>
      </c>
      <c r="F37" s="35"/>
      <c r="G37" s="35"/>
    </row>
    <row r="38" spans="1:11" x14ac:dyDescent="0.25">
      <c r="A38" s="1">
        <v>0</v>
      </c>
      <c r="B38" s="1">
        <v>144</v>
      </c>
      <c r="C38" s="1">
        <v>119</v>
      </c>
      <c r="D38" s="1">
        <v>128</v>
      </c>
      <c r="E38" s="1">
        <v>95</v>
      </c>
      <c r="F38" s="1">
        <v>116</v>
      </c>
      <c r="G38" s="1">
        <v>115</v>
      </c>
    </row>
    <row r="39" spans="1:11" x14ac:dyDescent="0.25">
      <c r="A39" s="1">
        <v>15</v>
      </c>
      <c r="B39" s="1">
        <v>260</v>
      </c>
      <c r="C39" s="1">
        <v>255</v>
      </c>
      <c r="D39" s="1">
        <v>230</v>
      </c>
      <c r="E39" s="1">
        <v>146</v>
      </c>
      <c r="F39" s="1">
        <v>165</v>
      </c>
      <c r="G39" s="1">
        <v>162</v>
      </c>
    </row>
    <row r="40" spans="1:11" x14ac:dyDescent="0.25">
      <c r="A40" s="1">
        <v>30</v>
      </c>
      <c r="B40" s="1">
        <v>246</v>
      </c>
      <c r="C40" s="1">
        <v>254</v>
      </c>
      <c r="D40" s="1">
        <v>234</v>
      </c>
      <c r="E40" s="1">
        <v>159</v>
      </c>
      <c r="F40" s="1">
        <v>162</v>
      </c>
      <c r="G40" s="1">
        <v>154</v>
      </c>
    </row>
    <row r="41" spans="1:11" x14ac:dyDescent="0.25">
      <c r="A41" s="1">
        <v>45</v>
      </c>
      <c r="B41" s="1">
        <v>303</v>
      </c>
      <c r="C41" s="1">
        <v>319</v>
      </c>
      <c r="D41" s="1">
        <v>239</v>
      </c>
      <c r="E41" s="1">
        <v>171</v>
      </c>
      <c r="F41" s="1">
        <v>136</v>
      </c>
      <c r="G41" s="1">
        <v>157</v>
      </c>
    </row>
    <row r="42" spans="1:11" x14ac:dyDescent="0.25">
      <c r="A42" s="1">
        <v>60</v>
      </c>
      <c r="B42" s="1">
        <v>300</v>
      </c>
      <c r="C42" s="1">
        <v>287</v>
      </c>
      <c r="D42" s="1">
        <v>254</v>
      </c>
      <c r="E42" s="1">
        <v>192</v>
      </c>
      <c r="F42" s="1">
        <v>112</v>
      </c>
      <c r="G42" s="1">
        <v>143</v>
      </c>
    </row>
    <row r="43" spans="1:11" x14ac:dyDescent="0.25">
      <c r="A43" s="1">
        <v>90</v>
      </c>
      <c r="B43" s="1">
        <v>332</v>
      </c>
      <c r="C43" s="1">
        <v>317</v>
      </c>
      <c r="D43" s="1">
        <v>243</v>
      </c>
      <c r="E43" s="1">
        <v>123</v>
      </c>
      <c r="F43" s="1">
        <v>75</v>
      </c>
      <c r="G43" s="1">
        <v>86</v>
      </c>
    </row>
    <row r="45" spans="1:11" x14ac:dyDescent="0.25">
      <c r="A45" s="11" t="s">
        <v>44</v>
      </c>
    </row>
    <row r="46" spans="1:11" x14ac:dyDescent="0.25">
      <c r="A46" s="2" t="s">
        <v>0</v>
      </c>
      <c r="B46" s="35" t="s">
        <v>38</v>
      </c>
      <c r="C46" s="35"/>
      <c r="D46" s="35"/>
      <c r="E46" s="35"/>
      <c r="F46" s="35" t="s">
        <v>39</v>
      </c>
      <c r="G46" s="35"/>
      <c r="H46" s="35"/>
      <c r="I46" s="35"/>
    </row>
    <row r="47" spans="1:11" x14ac:dyDescent="0.25">
      <c r="A47" s="1">
        <v>0</v>
      </c>
      <c r="B47" s="1">
        <v>129</v>
      </c>
      <c r="C47" s="1">
        <v>136</v>
      </c>
      <c r="D47" s="1">
        <v>134</v>
      </c>
      <c r="F47" s="1">
        <v>102</v>
      </c>
      <c r="G47" s="1">
        <v>122</v>
      </c>
      <c r="H47" s="1">
        <v>127</v>
      </c>
      <c r="I47" s="1">
        <v>136</v>
      </c>
    </row>
    <row r="48" spans="1:11" x14ac:dyDescent="0.25">
      <c r="A48" s="1">
        <v>15</v>
      </c>
      <c r="B48" s="1">
        <v>240</v>
      </c>
      <c r="C48" s="1">
        <v>222</v>
      </c>
      <c r="D48" s="1">
        <v>249</v>
      </c>
      <c r="F48" s="1">
        <v>212</v>
      </c>
      <c r="G48" s="1">
        <v>171</v>
      </c>
      <c r="H48" s="1">
        <v>158</v>
      </c>
      <c r="I48" s="1">
        <v>208</v>
      </c>
    </row>
    <row r="49" spans="1:37" x14ac:dyDescent="0.25">
      <c r="A49" s="1">
        <v>30</v>
      </c>
      <c r="B49" s="1">
        <v>296</v>
      </c>
      <c r="C49" s="1">
        <v>276</v>
      </c>
      <c r="D49" s="1">
        <v>235</v>
      </c>
      <c r="F49" s="1">
        <v>203</v>
      </c>
      <c r="G49" s="1">
        <v>149</v>
      </c>
      <c r="H49" s="1">
        <v>177</v>
      </c>
      <c r="I49" s="1">
        <v>253</v>
      </c>
    </row>
    <row r="50" spans="1:37" x14ac:dyDescent="0.25">
      <c r="A50" s="1">
        <v>45</v>
      </c>
      <c r="B50" s="1">
        <v>290</v>
      </c>
      <c r="C50" s="1">
        <v>198</v>
      </c>
      <c r="D50" s="1">
        <v>215</v>
      </c>
      <c r="F50" s="1">
        <v>185</v>
      </c>
      <c r="G50" s="1">
        <v>157</v>
      </c>
      <c r="H50" s="1">
        <v>174</v>
      </c>
      <c r="I50" s="1">
        <v>222</v>
      </c>
    </row>
    <row r="51" spans="1:37" x14ac:dyDescent="0.25">
      <c r="A51" s="1">
        <v>60</v>
      </c>
      <c r="B51" s="1">
        <v>309</v>
      </c>
      <c r="C51" s="1">
        <v>208</v>
      </c>
      <c r="D51" s="1">
        <v>197</v>
      </c>
      <c r="F51" s="1">
        <v>187</v>
      </c>
      <c r="G51" s="1">
        <v>133</v>
      </c>
      <c r="H51" s="1">
        <v>158</v>
      </c>
      <c r="I51" s="1">
        <v>216</v>
      </c>
    </row>
    <row r="52" spans="1:37" x14ac:dyDescent="0.25">
      <c r="A52" s="1">
        <v>90</v>
      </c>
      <c r="B52" s="1">
        <v>269</v>
      </c>
      <c r="C52" s="1">
        <v>163</v>
      </c>
      <c r="D52" s="1">
        <v>164</v>
      </c>
      <c r="F52" s="1">
        <v>203</v>
      </c>
      <c r="G52" s="1">
        <v>168</v>
      </c>
      <c r="H52" s="1">
        <v>129</v>
      </c>
      <c r="I52" s="1">
        <v>237</v>
      </c>
    </row>
    <row r="53" spans="1:37" x14ac:dyDescent="0.25">
      <c r="A53" s="1">
        <v>120</v>
      </c>
      <c r="B53" s="1">
        <v>211</v>
      </c>
      <c r="C53" s="1">
        <v>155</v>
      </c>
      <c r="D53" s="1">
        <v>130</v>
      </c>
      <c r="F53" s="1">
        <v>202</v>
      </c>
      <c r="G53" s="1">
        <v>171</v>
      </c>
      <c r="H53" s="1">
        <v>133</v>
      </c>
      <c r="I53" s="1">
        <v>246</v>
      </c>
    </row>
    <row r="54" spans="1:37" x14ac:dyDescent="0.25">
      <c r="A54" s="1">
        <v>150</v>
      </c>
      <c r="B54" s="1">
        <v>202</v>
      </c>
      <c r="C54" s="1">
        <v>262</v>
      </c>
      <c r="D54" s="1">
        <v>142</v>
      </c>
      <c r="F54" s="1">
        <v>220</v>
      </c>
      <c r="G54" s="1">
        <v>181</v>
      </c>
      <c r="H54" s="1">
        <v>150</v>
      </c>
      <c r="I54" s="1">
        <v>244</v>
      </c>
    </row>
    <row r="55" spans="1:37" x14ac:dyDescent="0.25">
      <c r="AK55" s="12"/>
    </row>
    <row r="56" spans="1:37" ht="15.75" thickBot="1" x14ac:dyDescent="0.3">
      <c r="A56" s="11" t="s">
        <v>43</v>
      </c>
      <c r="AK56" s="12"/>
    </row>
    <row r="57" spans="1:37" x14ac:dyDescent="0.25">
      <c r="A57" s="2" t="s">
        <v>0</v>
      </c>
      <c r="B57" s="38" t="s">
        <v>40</v>
      </c>
      <c r="C57" s="39"/>
      <c r="D57" s="39"/>
      <c r="E57" s="39"/>
      <c r="F57" s="39"/>
      <c r="G57" s="39"/>
      <c r="H57" s="39"/>
      <c r="I57" s="39"/>
      <c r="J57" s="40"/>
      <c r="K57" s="38" t="s">
        <v>36</v>
      </c>
      <c r="L57" s="39"/>
      <c r="M57" s="39"/>
      <c r="N57" s="39"/>
      <c r="O57" s="39"/>
      <c r="P57" s="39"/>
      <c r="Q57" s="39"/>
      <c r="R57" s="40"/>
      <c r="S57" s="38" t="s">
        <v>37</v>
      </c>
      <c r="T57" s="39"/>
      <c r="U57" s="39"/>
      <c r="V57" s="39"/>
      <c r="W57" s="39"/>
      <c r="X57" s="39"/>
      <c r="Y57" s="39"/>
      <c r="Z57" s="38" t="s">
        <v>41</v>
      </c>
      <c r="AA57" s="39"/>
      <c r="AB57" s="39"/>
      <c r="AC57" s="39"/>
      <c r="AD57" s="39"/>
      <c r="AE57" s="39"/>
      <c r="AF57" s="39"/>
      <c r="AG57" s="40"/>
      <c r="AK57" s="13"/>
    </row>
    <row r="58" spans="1:37" x14ac:dyDescent="0.25">
      <c r="A58" s="1">
        <v>0</v>
      </c>
      <c r="B58" s="5">
        <v>145</v>
      </c>
      <c r="C58" s="6">
        <v>149</v>
      </c>
      <c r="D58" s="6">
        <v>125</v>
      </c>
      <c r="E58" s="6">
        <v>146</v>
      </c>
      <c r="F58" s="6">
        <v>109</v>
      </c>
      <c r="G58" s="6">
        <v>142</v>
      </c>
      <c r="H58" s="6">
        <v>96</v>
      </c>
      <c r="I58" s="6">
        <v>123</v>
      </c>
      <c r="J58" s="7">
        <v>152</v>
      </c>
      <c r="K58" s="5">
        <v>110</v>
      </c>
      <c r="L58" s="6">
        <v>144</v>
      </c>
      <c r="M58" s="6">
        <v>120</v>
      </c>
      <c r="N58" s="6">
        <v>119</v>
      </c>
      <c r="O58" s="6">
        <v>88</v>
      </c>
      <c r="P58" s="6">
        <v>124</v>
      </c>
      <c r="Q58" s="6">
        <v>87</v>
      </c>
      <c r="R58" s="7">
        <v>127</v>
      </c>
      <c r="S58" s="5">
        <v>85</v>
      </c>
      <c r="T58" s="6">
        <v>74</v>
      </c>
      <c r="U58" s="6">
        <v>78</v>
      </c>
      <c r="V58" s="6">
        <v>111</v>
      </c>
      <c r="W58" s="6">
        <v>88</v>
      </c>
      <c r="X58" s="6">
        <v>85</v>
      </c>
      <c r="Y58" s="6">
        <v>92</v>
      </c>
      <c r="Z58" s="5">
        <v>164</v>
      </c>
      <c r="AA58" s="6">
        <v>180</v>
      </c>
      <c r="AB58" s="6">
        <v>207</v>
      </c>
      <c r="AC58" s="6">
        <v>80</v>
      </c>
      <c r="AD58" s="6">
        <v>103</v>
      </c>
      <c r="AE58" s="6">
        <v>110</v>
      </c>
      <c r="AF58" s="6">
        <v>99</v>
      </c>
      <c r="AG58" s="7">
        <v>125</v>
      </c>
      <c r="AK58" s="6"/>
    </row>
    <row r="59" spans="1:37" x14ac:dyDescent="0.25">
      <c r="A59" s="1">
        <v>15</v>
      </c>
      <c r="B59" s="5">
        <v>174</v>
      </c>
      <c r="C59" s="6">
        <v>179</v>
      </c>
      <c r="D59" s="6">
        <v>171</v>
      </c>
      <c r="E59" s="6">
        <v>161</v>
      </c>
      <c r="F59" s="6">
        <v>138</v>
      </c>
      <c r="G59" s="6">
        <v>187</v>
      </c>
      <c r="H59" s="6">
        <v>102</v>
      </c>
      <c r="I59" s="6">
        <v>98</v>
      </c>
      <c r="J59" s="7">
        <v>146</v>
      </c>
      <c r="K59" s="5">
        <v>177</v>
      </c>
      <c r="L59" s="6">
        <v>241</v>
      </c>
      <c r="M59" s="6">
        <v>208</v>
      </c>
      <c r="N59" s="6">
        <v>192</v>
      </c>
      <c r="O59" s="6">
        <v>156</v>
      </c>
      <c r="P59" s="6">
        <v>227</v>
      </c>
      <c r="Q59" s="6">
        <v>163</v>
      </c>
      <c r="R59" s="7">
        <v>217</v>
      </c>
      <c r="S59" s="5">
        <v>123</v>
      </c>
      <c r="T59" s="6">
        <v>96</v>
      </c>
      <c r="U59" s="6">
        <v>118</v>
      </c>
      <c r="V59" s="6">
        <v>160</v>
      </c>
      <c r="W59" s="6">
        <v>110</v>
      </c>
      <c r="X59" s="6">
        <v>119</v>
      </c>
      <c r="Y59" s="6">
        <v>105</v>
      </c>
      <c r="Z59" s="5">
        <v>286</v>
      </c>
      <c r="AA59" s="6">
        <v>271</v>
      </c>
      <c r="AB59" s="6">
        <v>242</v>
      </c>
      <c r="AC59" s="6">
        <v>154</v>
      </c>
      <c r="AD59" s="6">
        <v>218</v>
      </c>
      <c r="AE59" s="6">
        <v>164</v>
      </c>
      <c r="AF59" s="6">
        <v>159</v>
      </c>
      <c r="AG59" s="7">
        <v>204</v>
      </c>
      <c r="AK59" s="6"/>
    </row>
    <row r="60" spans="1:37" x14ac:dyDescent="0.25">
      <c r="A60" s="1">
        <v>30</v>
      </c>
      <c r="B60" s="5">
        <v>149</v>
      </c>
      <c r="C60" s="6">
        <v>172</v>
      </c>
      <c r="D60" s="6">
        <v>146</v>
      </c>
      <c r="E60" s="6">
        <v>153</v>
      </c>
      <c r="F60" s="6">
        <v>125</v>
      </c>
      <c r="G60" s="6">
        <v>160</v>
      </c>
      <c r="H60" s="6">
        <v>103</v>
      </c>
      <c r="I60" s="6">
        <v>96</v>
      </c>
      <c r="J60" s="7">
        <v>144</v>
      </c>
      <c r="K60" s="5">
        <v>200</v>
      </c>
      <c r="L60" s="6">
        <v>224</v>
      </c>
      <c r="M60" s="6">
        <v>200</v>
      </c>
      <c r="N60" s="6">
        <v>233</v>
      </c>
      <c r="O60" s="6">
        <v>190</v>
      </c>
      <c r="P60" s="6">
        <v>145</v>
      </c>
      <c r="Q60" s="6">
        <v>93</v>
      </c>
      <c r="R60" s="7">
        <v>253</v>
      </c>
      <c r="S60" s="5">
        <v>145</v>
      </c>
      <c r="T60" s="6">
        <v>83</v>
      </c>
      <c r="U60" s="6">
        <v>86</v>
      </c>
      <c r="V60" s="6">
        <v>140</v>
      </c>
      <c r="W60" s="6">
        <v>121</v>
      </c>
      <c r="X60" s="6">
        <v>155</v>
      </c>
      <c r="Y60" s="6">
        <v>131</v>
      </c>
      <c r="Z60" s="5">
        <v>284</v>
      </c>
      <c r="AA60" s="6">
        <v>332</v>
      </c>
      <c r="AB60" s="6">
        <v>300</v>
      </c>
      <c r="AC60" s="6">
        <v>195</v>
      </c>
      <c r="AD60" s="6">
        <v>213</v>
      </c>
      <c r="AE60" s="6">
        <v>164</v>
      </c>
      <c r="AF60" s="6">
        <v>116</v>
      </c>
      <c r="AG60" s="7">
        <v>203</v>
      </c>
      <c r="AK60" s="6"/>
    </row>
    <row r="61" spans="1:37" x14ac:dyDescent="0.25">
      <c r="A61" s="1">
        <v>45</v>
      </c>
      <c r="B61" s="5">
        <v>151</v>
      </c>
      <c r="C61" s="6">
        <v>151</v>
      </c>
      <c r="D61" s="6">
        <v>137</v>
      </c>
      <c r="E61" s="6">
        <v>132</v>
      </c>
      <c r="F61" s="6">
        <v>119</v>
      </c>
      <c r="G61" s="6">
        <v>146</v>
      </c>
      <c r="H61" s="6">
        <v>97</v>
      </c>
      <c r="I61" s="6">
        <v>107</v>
      </c>
      <c r="J61" s="7">
        <v>139</v>
      </c>
      <c r="K61" s="5">
        <v>174</v>
      </c>
      <c r="L61" s="6">
        <v>186</v>
      </c>
      <c r="M61" s="6">
        <v>172</v>
      </c>
      <c r="N61" s="6">
        <v>223</v>
      </c>
      <c r="O61" s="6">
        <v>155</v>
      </c>
      <c r="P61" s="6">
        <v>129</v>
      </c>
      <c r="Q61" s="6">
        <v>183</v>
      </c>
      <c r="R61" s="7">
        <v>266</v>
      </c>
      <c r="S61" s="5">
        <v>141</v>
      </c>
      <c r="T61" s="6">
        <v>99</v>
      </c>
      <c r="U61" s="6">
        <v>68</v>
      </c>
      <c r="V61" s="6">
        <v>107</v>
      </c>
      <c r="W61" s="6">
        <v>122</v>
      </c>
      <c r="X61" s="6">
        <v>186</v>
      </c>
      <c r="Y61" s="6">
        <v>126</v>
      </c>
      <c r="Z61" s="5">
        <v>322</v>
      </c>
      <c r="AA61" s="6">
        <v>382</v>
      </c>
      <c r="AB61" s="6">
        <v>293</v>
      </c>
      <c r="AC61" s="6">
        <v>171</v>
      </c>
      <c r="AD61" s="6">
        <v>211</v>
      </c>
      <c r="AE61" s="6">
        <v>175</v>
      </c>
      <c r="AF61" s="6">
        <v>149</v>
      </c>
      <c r="AG61" s="7">
        <v>194</v>
      </c>
      <c r="AK61" s="6"/>
    </row>
    <row r="62" spans="1:37" x14ac:dyDescent="0.25">
      <c r="A62" s="1">
        <v>60</v>
      </c>
      <c r="B62" s="5">
        <v>160</v>
      </c>
      <c r="C62" s="6">
        <v>160</v>
      </c>
      <c r="D62" s="6">
        <v>150</v>
      </c>
      <c r="E62" s="6">
        <v>147</v>
      </c>
      <c r="F62" s="6">
        <v>120</v>
      </c>
      <c r="G62" s="6">
        <v>144</v>
      </c>
      <c r="H62" s="6">
        <v>101</v>
      </c>
      <c r="I62" s="6">
        <v>89</v>
      </c>
      <c r="J62" s="7">
        <v>138</v>
      </c>
      <c r="K62" s="5">
        <v>175</v>
      </c>
      <c r="L62" s="6">
        <v>169</v>
      </c>
      <c r="M62" s="6">
        <v>174</v>
      </c>
      <c r="N62" s="6">
        <v>242</v>
      </c>
      <c r="O62" s="6">
        <v>148</v>
      </c>
      <c r="P62" s="6">
        <v>132</v>
      </c>
      <c r="Q62" s="6">
        <v>202</v>
      </c>
      <c r="R62" s="7">
        <v>290</v>
      </c>
      <c r="S62" s="5">
        <v>168</v>
      </c>
      <c r="T62" s="6">
        <v>103</v>
      </c>
      <c r="U62" s="6">
        <v>69</v>
      </c>
      <c r="V62" s="6">
        <v>119</v>
      </c>
      <c r="W62" s="6">
        <v>127</v>
      </c>
      <c r="X62" s="6">
        <v>206</v>
      </c>
      <c r="Y62" s="6">
        <v>163</v>
      </c>
      <c r="Z62" s="5">
        <v>233</v>
      </c>
      <c r="AA62" s="6">
        <v>268</v>
      </c>
      <c r="AB62" s="6">
        <v>200</v>
      </c>
      <c r="AC62" s="6">
        <v>199</v>
      </c>
      <c r="AD62" s="6">
        <v>227</v>
      </c>
      <c r="AE62" s="6">
        <v>184</v>
      </c>
      <c r="AF62" s="6">
        <v>133</v>
      </c>
      <c r="AG62" s="7">
        <v>181</v>
      </c>
      <c r="AK62" s="6"/>
    </row>
    <row r="63" spans="1:37" ht="15.75" thickBot="1" x14ac:dyDescent="0.3">
      <c r="A63" s="1">
        <v>90</v>
      </c>
      <c r="B63" s="8">
        <v>129</v>
      </c>
      <c r="C63" s="9">
        <v>132</v>
      </c>
      <c r="D63" s="9">
        <v>126</v>
      </c>
      <c r="E63" s="9">
        <v>142</v>
      </c>
      <c r="F63" s="9">
        <v>119</v>
      </c>
      <c r="G63" s="9">
        <v>127</v>
      </c>
      <c r="H63" s="9">
        <v>91</v>
      </c>
      <c r="I63" s="9">
        <v>95</v>
      </c>
      <c r="J63" s="10">
        <v>160</v>
      </c>
      <c r="K63" s="8">
        <v>148</v>
      </c>
      <c r="L63" s="9">
        <v>160</v>
      </c>
      <c r="M63" s="9">
        <v>159</v>
      </c>
      <c r="N63" s="9">
        <v>199</v>
      </c>
      <c r="O63" s="9">
        <v>129</v>
      </c>
      <c r="P63" s="9">
        <v>126</v>
      </c>
      <c r="Q63" s="9">
        <v>146</v>
      </c>
      <c r="R63" s="10">
        <v>307</v>
      </c>
      <c r="S63" s="8">
        <v>125</v>
      </c>
      <c r="T63" s="9">
        <v>83</v>
      </c>
      <c r="U63" s="9">
        <v>85</v>
      </c>
      <c r="V63" s="9">
        <v>103</v>
      </c>
      <c r="W63" s="9">
        <v>137</v>
      </c>
      <c r="X63" s="9">
        <v>216</v>
      </c>
      <c r="Y63" s="9">
        <v>159</v>
      </c>
      <c r="Z63" s="8">
        <v>253</v>
      </c>
      <c r="AA63" s="9">
        <v>228</v>
      </c>
      <c r="AB63" s="9">
        <v>198</v>
      </c>
      <c r="AC63" s="9">
        <v>192</v>
      </c>
      <c r="AD63" s="9">
        <v>211</v>
      </c>
      <c r="AE63" s="9">
        <v>163</v>
      </c>
      <c r="AF63" s="9">
        <v>134</v>
      </c>
      <c r="AG63" s="10">
        <v>179</v>
      </c>
      <c r="AK63" s="6"/>
    </row>
    <row r="64" spans="1:37" x14ac:dyDescent="0.25">
      <c r="AK64" s="12"/>
    </row>
    <row r="65" spans="1:37" x14ac:dyDescent="0.25">
      <c r="AK65" s="12"/>
    </row>
    <row r="67" spans="1:37" x14ac:dyDescent="0.25">
      <c r="A67" s="11" t="s">
        <v>50</v>
      </c>
    </row>
    <row r="68" spans="1:37" x14ac:dyDescent="0.25">
      <c r="B68" s="37" t="s">
        <v>46</v>
      </c>
      <c r="C68" s="37"/>
      <c r="D68" s="37"/>
      <c r="E68" s="37"/>
      <c r="F68" s="37" t="s">
        <v>47</v>
      </c>
      <c r="G68" s="37"/>
      <c r="H68" s="37"/>
      <c r="I68" s="37"/>
    </row>
    <row r="69" spans="1:37" x14ac:dyDescent="0.25">
      <c r="B69" s="37" t="s">
        <v>48</v>
      </c>
      <c r="C69" s="37"/>
      <c r="D69" s="37" t="s">
        <v>49</v>
      </c>
      <c r="E69" s="37"/>
      <c r="F69" s="37" t="s">
        <v>48</v>
      </c>
      <c r="G69" s="37"/>
      <c r="H69" s="37" t="s">
        <v>49</v>
      </c>
      <c r="I69" s="37"/>
    </row>
    <row r="70" spans="1:37" x14ac:dyDescent="0.25">
      <c r="B70" s="4" t="s">
        <v>27</v>
      </c>
      <c r="C70" s="4" t="s">
        <v>5</v>
      </c>
      <c r="D70" s="4" t="s">
        <v>27</v>
      </c>
      <c r="E70" s="4" t="s">
        <v>5</v>
      </c>
      <c r="F70" s="4" t="s">
        <v>27</v>
      </c>
      <c r="G70" s="4" t="s">
        <v>5</v>
      </c>
      <c r="H70" s="4" t="s">
        <v>27</v>
      </c>
      <c r="I70" s="4" t="s">
        <v>5</v>
      </c>
    </row>
    <row r="71" spans="1:37" x14ac:dyDescent="0.25">
      <c r="B71" s="1">
        <v>2.9449999999999998</v>
      </c>
      <c r="C71" s="1">
        <v>3.754</v>
      </c>
      <c r="D71" s="1">
        <v>0.85899999999999999</v>
      </c>
      <c r="E71" s="1">
        <v>5.7030000000000003</v>
      </c>
      <c r="F71" s="1">
        <v>4.891</v>
      </c>
      <c r="G71" s="1">
        <v>107.959</v>
      </c>
      <c r="H71" s="1">
        <v>8.42</v>
      </c>
      <c r="I71" s="1">
        <v>42.987000000000002</v>
      </c>
    </row>
    <row r="72" spans="1:37" x14ac:dyDescent="0.25">
      <c r="B72" s="1">
        <v>5.391</v>
      </c>
      <c r="C72" s="1">
        <v>4.51</v>
      </c>
      <c r="D72" s="1">
        <v>7.0529999999999999</v>
      </c>
      <c r="E72" s="1">
        <v>4.3769999999999998</v>
      </c>
      <c r="F72" s="1">
        <v>6.1150000000000002</v>
      </c>
      <c r="G72" s="3">
        <v>3.9140000000000001</v>
      </c>
      <c r="H72" s="3">
        <v>112.693</v>
      </c>
      <c r="I72" s="1">
        <v>42.140999999999998</v>
      </c>
    </row>
    <row r="73" spans="1:37" x14ac:dyDescent="0.25">
      <c r="B73" s="1">
        <v>3.09</v>
      </c>
      <c r="C73" s="1">
        <v>4.22</v>
      </c>
      <c r="D73" s="1">
        <v>4.0739999999999998</v>
      </c>
      <c r="E73" s="1">
        <v>4.4619999999999997</v>
      </c>
      <c r="F73" s="1">
        <v>6.18</v>
      </c>
      <c r="G73" s="1">
        <v>26.141999999999999</v>
      </c>
      <c r="H73" s="1">
        <v>8.19</v>
      </c>
      <c r="I73" s="1">
        <v>76.489000000000004</v>
      </c>
    </row>
    <row r="74" spans="1:37" x14ac:dyDescent="0.25">
      <c r="B74" s="1">
        <v>5.44</v>
      </c>
      <c r="C74" s="1">
        <v>2.9329999999999998</v>
      </c>
      <c r="D74" s="1">
        <v>7.1139999999999999</v>
      </c>
      <c r="E74" s="1">
        <v>4.8780000000000001</v>
      </c>
      <c r="F74" s="1">
        <v>6.399</v>
      </c>
      <c r="G74" s="1">
        <v>19.596</v>
      </c>
      <c r="H74" s="1">
        <v>10.023999999999999</v>
      </c>
      <c r="I74" s="1">
        <v>7.3070000000000004</v>
      </c>
    </row>
    <row r="75" spans="1:37" x14ac:dyDescent="0.25">
      <c r="B75" s="1"/>
      <c r="C75" s="1">
        <v>2.7919999999999998</v>
      </c>
      <c r="D75" s="1"/>
      <c r="E75" s="1">
        <v>4.08</v>
      </c>
      <c r="F75" s="1"/>
      <c r="G75" s="1">
        <v>33.853000000000002</v>
      </c>
      <c r="H75" s="1"/>
      <c r="I75" s="1">
        <v>7.2149999999999999</v>
      </c>
    </row>
    <row r="76" spans="1:37" x14ac:dyDescent="0.25">
      <c r="B76" s="1"/>
      <c r="C76" s="1">
        <v>5.7489999999999997</v>
      </c>
      <c r="D76" s="1"/>
      <c r="E76" s="1">
        <v>3.5790000000000002</v>
      </c>
      <c r="F76" s="1"/>
      <c r="G76" s="1">
        <v>25.315999999999999</v>
      </c>
      <c r="H76" s="1"/>
      <c r="I76" s="1">
        <v>39.564</v>
      </c>
    </row>
  </sheetData>
  <mergeCells count="16">
    <mergeCell ref="Z57:AG57"/>
    <mergeCell ref="B69:C69"/>
    <mergeCell ref="D69:E69"/>
    <mergeCell ref="B68:E68"/>
    <mergeCell ref="F68:I68"/>
    <mergeCell ref="F69:G69"/>
    <mergeCell ref="H69:I69"/>
    <mergeCell ref="B57:J57"/>
    <mergeCell ref="K57:R57"/>
    <mergeCell ref="S57:Y57"/>
    <mergeCell ref="B28:F28"/>
    <mergeCell ref="G28:K28"/>
    <mergeCell ref="B37:D37"/>
    <mergeCell ref="E37:G37"/>
    <mergeCell ref="B46:E46"/>
    <mergeCell ref="F46:I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8"/>
  <sheetViews>
    <sheetView topLeftCell="A43" workbookViewId="0">
      <selection activeCell="A50" sqref="A50"/>
    </sheetView>
  </sheetViews>
  <sheetFormatPr defaultRowHeight="15" x14ac:dyDescent="0.25"/>
  <sheetData>
    <row r="1" spans="1:4" x14ac:dyDescent="0.25">
      <c r="A1" s="11" t="s">
        <v>51</v>
      </c>
    </row>
    <row r="2" spans="1:4" x14ac:dyDescent="0.25">
      <c r="A2" s="37" t="s">
        <v>27</v>
      </c>
      <c r="B2" s="37"/>
      <c r="C2" s="37" t="s">
        <v>5</v>
      </c>
      <c r="D2" s="37"/>
    </row>
    <row r="3" spans="1:4" x14ac:dyDescent="0.25">
      <c r="A3" t="s">
        <v>52</v>
      </c>
      <c r="B3" t="s">
        <v>53</v>
      </c>
      <c r="C3" t="s">
        <v>52</v>
      </c>
      <c r="D3" t="s">
        <v>53</v>
      </c>
    </row>
    <row r="4" spans="1:4" x14ac:dyDescent="0.25">
      <c r="A4" s="1">
        <v>2.7</v>
      </c>
      <c r="B4" s="1"/>
      <c r="C4" s="1">
        <v>3.7</v>
      </c>
      <c r="D4" s="1">
        <v>1.5</v>
      </c>
    </row>
    <row r="5" spans="1:4" x14ac:dyDescent="0.25">
      <c r="A5" s="1">
        <v>1.4</v>
      </c>
      <c r="B5" s="1">
        <v>1.8</v>
      </c>
      <c r="C5" s="1">
        <v>2.7</v>
      </c>
      <c r="D5" s="1">
        <v>0.8</v>
      </c>
    </row>
    <row r="6" spans="1:4" x14ac:dyDescent="0.25">
      <c r="A6" s="1">
        <v>0.4</v>
      </c>
      <c r="B6" s="1">
        <v>14.2</v>
      </c>
      <c r="C6" s="1">
        <v>0.5</v>
      </c>
      <c r="D6" s="1">
        <v>3.5</v>
      </c>
    </row>
    <row r="7" spans="1:4" x14ac:dyDescent="0.25">
      <c r="A7" s="1">
        <v>6.4</v>
      </c>
      <c r="B7" s="1">
        <v>7.9</v>
      </c>
      <c r="C7" s="1">
        <v>0.6</v>
      </c>
      <c r="D7" s="1">
        <v>1.3</v>
      </c>
    </row>
    <row r="8" spans="1:4" x14ac:dyDescent="0.25">
      <c r="A8" s="1">
        <v>0.3</v>
      </c>
      <c r="B8" s="1">
        <v>3.5</v>
      </c>
      <c r="C8" s="1">
        <v>0.4</v>
      </c>
      <c r="D8" s="1">
        <v>2.5</v>
      </c>
    </row>
    <row r="9" spans="1:4" x14ac:dyDescent="0.25">
      <c r="A9" s="1">
        <v>0.6</v>
      </c>
      <c r="B9" s="1">
        <v>1.6</v>
      </c>
      <c r="C9" s="1">
        <v>0.9</v>
      </c>
      <c r="D9" s="1">
        <v>8.6999999999999993</v>
      </c>
    </row>
    <row r="10" spans="1:4" x14ac:dyDescent="0.25">
      <c r="A10" s="1">
        <v>1.6</v>
      </c>
      <c r="B10" s="1">
        <v>7.4</v>
      </c>
      <c r="C10" s="1">
        <v>0.3</v>
      </c>
      <c r="D10" s="1">
        <v>0.6</v>
      </c>
    </row>
    <row r="11" spans="1:4" x14ac:dyDescent="0.25">
      <c r="A11" s="1">
        <v>0.6</v>
      </c>
      <c r="B11" s="1">
        <v>9.5</v>
      </c>
      <c r="C11" s="1">
        <v>0.5</v>
      </c>
      <c r="D11" s="1">
        <v>7.5</v>
      </c>
    </row>
    <row r="12" spans="1:4" x14ac:dyDescent="0.25">
      <c r="A12" s="1">
        <v>3.9</v>
      </c>
      <c r="B12" s="1">
        <v>0.4</v>
      </c>
      <c r="C12" s="1">
        <v>0.4</v>
      </c>
      <c r="D12" s="1">
        <v>10.3</v>
      </c>
    </row>
    <row r="13" spans="1:4" x14ac:dyDescent="0.25">
      <c r="A13" s="1">
        <v>0.5</v>
      </c>
      <c r="B13" s="1">
        <v>3.9</v>
      </c>
      <c r="C13" s="1">
        <v>0.4</v>
      </c>
      <c r="D13" s="1">
        <v>0.8</v>
      </c>
    </row>
    <row r="14" spans="1:4" x14ac:dyDescent="0.25">
      <c r="A14" s="1">
        <v>3.9</v>
      </c>
      <c r="B14" s="1">
        <v>3.5</v>
      </c>
      <c r="C14" s="1">
        <v>0.4</v>
      </c>
      <c r="D14" s="1">
        <v>4.4000000000000004</v>
      </c>
    </row>
    <row r="15" spans="1:4" x14ac:dyDescent="0.25">
      <c r="A15" s="1">
        <v>0.6</v>
      </c>
      <c r="B15" s="1">
        <v>4.3</v>
      </c>
      <c r="C15" s="1">
        <v>0.7</v>
      </c>
      <c r="D15" s="1">
        <v>0.6</v>
      </c>
    </row>
    <row r="16" spans="1:4" x14ac:dyDescent="0.25">
      <c r="A16" s="1">
        <v>0.5</v>
      </c>
      <c r="B16" s="1">
        <v>1.2</v>
      </c>
      <c r="C16" s="1">
        <v>4.4000000000000004</v>
      </c>
      <c r="D16" s="1">
        <v>7.4</v>
      </c>
    </row>
    <row r="17" spans="1:5" x14ac:dyDescent="0.25">
      <c r="A17" s="1">
        <v>0.5</v>
      </c>
    </row>
    <row r="20" spans="1:5" x14ac:dyDescent="0.25">
      <c r="A20" s="11" t="s">
        <v>56</v>
      </c>
    </row>
    <row r="22" spans="1:5" x14ac:dyDescent="0.25">
      <c r="A22" s="2" t="s">
        <v>54</v>
      </c>
      <c r="B22" s="2" t="s">
        <v>55</v>
      </c>
      <c r="C22" s="2" t="s">
        <v>5</v>
      </c>
    </row>
    <row r="23" spans="1:5" x14ac:dyDescent="0.25">
      <c r="A23" s="1">
        <v>287565</v>
      </c>
      <c r="B23" s="1">
        <v>324834</v>
      </c>
      <c r="C23" s="1">
        <v>366180</v>
      </c>
    </row>
    <row r="24" spans="1:5" x14ac:dyDescent="0.25">
      <c r="A24" s="1">
        <v>285582</v>
      </c>
      <c r="B24" s="1">
        <v>358724</v>
      </c>
      <c r="C24" s="1">
        <v>368618</v>
      </c>
    </row>
    <row r="25" spans="1:5" x14ac:dyDescent="0.25">
      <c r="A25" s="1">
        <v>257416</v>
      </c>
      <c r="B25" s="1">
        <v>347876</v>
      </c>
      <c r="C25" s="1">
        <v>334621</v>
      </c>
    </row>
    <row r="26" spans="1:5" x14ac:dyDescent="0.25">
      <c r="A26" s="1">
        <v>258523</v>
      </c>
      <c r="B26" s="1">
        <v>334163</v>
      </c>
      <c r="C26" s="1">
        <v>354324</v>
      </c>
    </row>
    <row r="28" spans="1:5" x14ac:dyDescent="0.25">
      <c r="A28" s="11" t="s">
        <v>59</v>
      </c>
    </row>
    <row r="29" spans="1:5" x14ac:dyDescent="0.25">
      <c r="B29" s="41" t="s">
        <v>58</v>
      </c>
      <c r="C29" s="37"/>
    </row>
    <row r="30" spans="1:5" x14ac:dyDescent="0.25">
      <c r="A30" s="2" t="s">
        <v>27</v>
      </c>
      <c r="B30" s="2" t="s">
        <v>24</v>
      </c>
      <c r="C30" s="2" t="s">
        <v>57</v>
      </c>
      <c r="E30" s="2" t="s">
        <v>67</v>
      </c>
    </row>
    <row r="31" spans="1:5" x14ac:dyDescent="0.25">
      <c r="A31" s="1">
        <v>435</v>
      </c>
      <c r="B31" s="1">
        <v>713.2</v>
      </c>
      <c r="C31" s="1">
        <v>401.33330000000001</v>
      </c>
      <c r="E31" s="1">
        <v>672.53330000000005</v>
      </c>
    </row>
    <row r="32" spans="1:5" x14ac:dyDescent="0.25">
      <c r="A32" s="1">
        <v>388</v>
      </c>
      <c r="B32" s="1">
        <v>1165.3330000000001</v>
      </c>
      <c r="C32" s="1">
        <v>494.06670000000003</v>
      </c>
      <c r="E32" s="1">
        <v>353</v>
      </c>
    </row>
    <row r="33" spans="1:26" x14ac:dyDescent="0.25">
      <c r="A33" s="1">
        <v>519</v>
      </c>
      <c r="B33" s="1">
        <v>885.46669999999995</v>
      </c>
      <c r="C33" s="1">
        <v>539.33330000000001</v>
      </c>
      <c r="E33" s="1">
        <v>290</v>
      </c>
    </row>
    <row r="34" spans="1:26" x14ac:dyDescent="0.25">
      <c r="A34" s="1">
        <v>440</v>
      </c>
      <c r="B34" s="1">
        <v>934.13329999999996</v>
      </c>
      <c r="C34" s="1">
        <v>511.13330000000002</v>
      </c>
    </row>
    <row r="35" spans="1:26" x14ac:dyDescent="0.25">
      <c r="B35" s="1">
        <v>912.33330000000001</v>
      </c>
      <c r="C35" s="1"/>
      <c r="D35" s="1"/>
    </row>
    <row r="38" spans="1:26" x14ac:dyDescent="0.25">
      <c r="A38" s="11" t="s">
        <v>60</v>
      </c>
    </row>
    <row r="39" spans="1:26" x14ac:dyDescent="0.25">
      <c r="G39" s="41" t="s">
        <v>58</v>
      </c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x14ac:dyDescent="0.25">
      <c r="A40" s="2" t="s">
        <v>0</v>
      </c>
      <c r="B40" s="35" t="s">
        <v>27</v>
      </c>
      <c r="C40" s="35"/>
      <c r="D40" s="35"/>
      <c r="E40" s="35"/>
      <c r="F40" s="35"/>
      <c r="G40" s="35" t="s">
        <v>24</v>
      </c>
      <c r="H40" s="35"/>
      <c r="I40" s="35"/>
      <c r="J40" s="35"/>
      <c r="K40" s="35"/>
      <c r="L40" s="35" t="s">
        <v>61</v>
      </c>
      <c r="M40" s="35"/>
      <c r="N40" s="35"/>
      <c r="O40" s="35"/>
      <c r="P40" s="35"/>
      <c r="Q40" s="35" t="s">
        <v>57</v>
      </c>
      <c r="R40" s="35"/>
      <c r="S40" s="35"/>
      <c r="T40" s="35"/>
      <c r="U40" s="35"/>
      <c r="V40" s="35" t="s">
        <v>62</v>
      </c>
      <c r="W40" s="35"/>
      <c r="X40" s="35"/>
      <c r="Y40" s="35"/>
      <c r="Z40" s="35"/>
    </row>
    <row r="41" spans="1:26" x14ac:dyDescent="0.25">
      <c r="A41" s="1">
        <v>0</v>
      </c>
      <c r="B41" s="1">
        <v>155</v>
      </c>
      <c r="C41" s="1">
        <v>168</v>
      </c>
      <c r="D41" s="1">
        <v>196</v>
      </c>
      <c r="E41" s="1">
        <v>173</v>
      </c>
      <c r="F41" s="1">
        <v>181</v>
      </c>
      <c r="G41" s="1"/>
      <c r="H41" s="1">
        <v>167</v>
      </c>
      <c r="I41" s="1">
        <v>160</v>
      </c>
      <c r="J41" s="1">
        <v>185</v>
      </c>
      <c r="K41" s="1">
        <v>160</v>
      </c>
      <c r="L41" s="1">
        <v>144</v>
      </c>
      <c r="M41" s="1">
        <v>156</v>
      </c>
      <c r="N41" s="1">
        <v>167</v>
      </c>
      <c r="O41" s="1">
        <v>150</v>
      </c>
      <c r="P41" s="1">
        <v>170</v>
      </c>
      <c r="Q41" s="1">
        <v>174</v>
      </c>
      <c r="R41" s="1">
        <v>160</v>
      </c>
      <c r="S41" s="1">
        <v>159</v>
      </c>
      <c r="T41" s="1">
        <v>182</v>
      </c>
      <c r="U41" s="1"/>
      <c r="V41" s="1">
        <v>208</v>
      </c>
      <c r="W41" s="1">
        <v>173</v>
      </c>
      <c r="X41" s="1">
        <v>190</v>
      </c>
      <c r="Y41" s="1">
        <v>168</v>
      </c>
      <c r="Z41" s="1">
        <v>187</v>
      </c>
    </row>
    <row r="42" spans="1:26" x14ac:dyDescent="0.25">
      <c r="A42" s="1">
        <v>15</v>
      </c>
      <c r="B42" s="1">
        <v>173</v>
      </c>
      <c r="C42" s="1">
        <v>202</v>
      </c>
      <c r="D42" s="1">
        <v>239</v>
      </c>
      <c r="E42" s="1">
        <v>192</v>
      </c>
      <c r="F42" s="1">
        <v>206</v>
      </c>
      <c r="G42" s="1"/>
      <c r="H42" s="1">
        <v>233</v>
      </c>
      <c r="I42" s="1">
        <v>251</v>
      </c>
      <c r="J42" s="1">
        <v>337</v>
      </c>
      <c r="K42" s="1">
        <v>274</v>
      </c>
      <c r="L42" s="1">
        <v>224</v>
      </c>
      <c r="M42" s="1">
        <v>191</v>
      </c>
      <c r="N42" s="1">
        <v>190</v>
      </c>
      <c r="O42" s="1">
        <v>247</v>
      </c>
      <c r="P42" s="1">
        <v>196</v>
      </c>
      <c r="Q42" s="1">
        <v>211</v>
      </c>
      <c r="R42" s="1">
        <v>216</v>
      </c>
      <c r="S42" s="1">
        <v>196</v>
      </c>
      <c r="T42" s="1">
        <v>238</v>
      </c>
      <c r="U42" s="1"/>
      <c r="V42" s="1">
        <v>215</v>
      </c>
      <c r="W42" s="1">
        <v>223</v>
      </c>
      <c r="X42" s="1">
        <v>226</v>
      </c>
      <c r="Y42" s="1">
        <v>269</v>
      </c>
      <c r="Z42" s="1">
        <v>236</v>
      </c>
    </row>
    <row r="43" spans="1:26" x14ac:dyDescent="0.25">
      <c r="A43" s="1">
        <v>30</v>
      </c>
      <c r="B43" s="1">
        <v>185</v>
      </c>
      <c r="C43" s="1">
        <v>170</v>
      </c>
      <c r="D43" s="1">
        <v>218</v>
      </c>
      <c r="E43" s="1">
        <v>199</v>
      </c>
      <c r="F43" s="1">
        <v>185</v>
      </c>
      <c r="G43" s="1"/>
      <c r="H43" s="1">
        <v>314</v>
      </c>
      <c r="I43" s="1">
        <v>294</v>
      </c>
      <c r="J43" s="1">
        <v>335</v>
      </c>
      <c r="K43" s="1">
        <v>335</v>
      </c>
      <c r="L43" s="1">
        <v>225</v>
      </c>
      <c r="M43" s="1">
        <v>163</v>
      </c>
      <c r="N43" s="1">
        <v>160</v>
      </c>
      <c r="O43" s="1">
        <v>231</v>
      </c>
      <c r="P43" s="1">
        <v>175</v>
      </c>
      <c r="Q43" s="1">
        <v>222</v>
      </c>
      <c r="R43" s="1">
        <v>277</v>
      </c>
      <c r="S43" s="1">
        <v>200</v>
      </c>
      <c r="T43" s="1">
        <v>253</v>
      </c>
      <c r="U43" s="1"/>
      <c r="V43" s="1">
        <v>238</v>
      </c>
      <c r="W43" s="1">
        <v>223</v>
      </c>
      <c r="X43" s="1">
        <v>226</v>
      </c>
      <c r="Y43" s="1">
        <v>282</v>
      </c>
      <c r="Z43" s="1">
        <v>249</v>
      </c>
    </row>
    <row r="44" spans="1:26" x14ac:dyDescent="0.25">
      <c r="A44" s="1">
        <v>45</v>
      </c>
      <c r="B44" s="1">
        <v>172</v>
      </c>
      <c r="C44" s="1">
        <v>155</v>
      </c>
      <c r="D44" s="1">
        <v>179</v>
      </c>
      <c r="E44" s="1">
        <v>174</v>
      </c>
      <c r="F44" s="1">
        <v>167</v>
      </c>
      <c r="G44" s="1"/>
      <c r="H44" s="1">
        <v>253</v>
      </c>
      <c r="I44" s="1">
        <v>276</v>
      </c>
      <c r="J44" s="1">
        <v>355</v>
      </c>
      <c r="K44" s="1">
        <v>261</v>
      </c>
      <c r="L44" s="1">
        <v>159</v>
      </c>
      <c r="M44" s="1">
        <v>130</v>
      </c>
      <c r="N44" s="1">
        <v>149</v>
      </c>
      <c r="O44" s="1">
        <v>207</v>
      </c>
      <c r="P44" s="1">
        <v>167</v>
      </c>
      <c r="Q44" s="1">
        <v>183</v>
      </c>
      <c r="R44" s="1">
        <v>351</v>
      </c>
      <c r="S44" s="1">
        <v>170</v>
      </c>
      <c r="T44" s="1">
        <v>242</v>
      </c>
      <c r="U44" s="1"/>
      <c r="V44" s="1">
        <v>201</v>
      </c>
      <c r="W44" s="1">
        <v>151</v>
      </c>
      <c r="X44" s="1">
        <v>197</v>
      </c>
      <c r="Y44" s="1">
        <v>236</v>
      </c>
      <c r="Z44" s="1">
        <v>201</v>
      </c>
    </row>
    <row r="45" spans="1:26" x14ac:dyDescent="0.25">
      <c r="A45" s="1">
        <v>60</v>
      </c>
      <c r="B45" s="1">
        <v>157</v>
      </c>
      <c r="C45" s="1">
        <v>136</v>
      </c>
      <c r="D45" s="1">
        <v>162</v>
      </c>
      <c r="E45" s="1">
        <v>155</v>
      </c>
      <c r="F45" s="1">
        <v>140</v>
      </c>
      <c r="G45" s="1"/>
      <c r="H45" s="1">
        <v>278</v>
      </c>
      <c r="I45" s="1">
        <v>255</v>
      </c>
      <c r="J45" s="1">
        <v>321</v>
      </c>
      <c r="K45" s="1">
        <v>234</v>
      </c>
      <c r="L45" s="1">
        <v>126</v>
      </c>
      <c r="M45" s="1">
        <v>109</v>
      </c>
      <c r="N45" s="1">
        <v>123</v>
      </c>
      <c r="O45" s="1">
        <v>178</v>
      </c>
      <c r="P45" s="1">
        <v>160</v>
      </c>
      <c r="Q45" s="1">
        <v>138</v>
      </c>
      <c r="R45" s="1">
        <v>239</v>
      </c>
      <c r="S45" s="1">
        <v>131</v>
      </c>
      <c r="T45" s="1">
        <v>227</v>
      </c>
      <c r="U45" s="1"/>
      <c r="V45" s="1">
        <v>177</v>
      </c>
      <c r="W45" s="1">
        <v>140</v>
      </c>
      <c r="X45" s="1">
        <v>144</v>
      </c>
      <c r="Y45" s="1">
        <v>148</v>
      </c>
      <c r="Z45" s="1">
        <v>174</v>
      </c>
    </row>
    <row r="46" spans="1:26" x14ac:dyDescent="0.25">
      <c r="A46" s="1">
        <v>75</v>
      </c>
      <c r="B46" s="1">
        <v>131</v>
      </c>
      <c r="C46" s="1">
        <v>108</v>
      </c>
      <c r="D46" s="1">
        <v>129</v>
      </c>
      <c r="E46" s="1">
        <v>133</v>
      </c>
      <c r="F46" s="1">
        <v>116</v>
      </c>
      <c r="G46" s="1"/>
      <c r="H46" s="1">
        <v>270</v>
      </c>
      <c r="I46" s="1">
        <v>246</v>
      </c>
      <c r="J46" s="1">
        <v>298</v>
      </c>
      <c r="K46" s="1">
        <v>215</v>
      </c>
      <c r="L46" s="1">
        <v>120</v>
      </c>
      <c r="M46" s="1">
        <v>115</v>
      </c>
      <c r="N46" s="1">
        <v>114</v>
      </c>
      <c r="O46" s="1">
        <v>176</v>
      </c>
      <c r="P46" s="1">
        <v>127</v>
      </c>
      <c r="Q46" s="1">
        <v>122</v>
      </c>
      <c r="R46" s="1">
        <v>234</v>
      </c>
      <c r="S46" s="1">
        <v>132</v>
      </c>
      <c r="T46" s="1">
        <v>212</v>
      </c>
      <c r="U46" s="1"/>
      <c r="V46" s="1">
        <v>141</v>
      </c>
      <c r="W46" s="1">
        <v>102</v>
      </c>
      <c r="X46" s="1">
        <v>138</v>
      </c>
      <c r="Y46" s="1">
        <v>142</v>
      </c>
      <c r="Z46" s="1">
        <v>182</v>
      </c>
    </row>
    <row r="50" spans="1:38" x14ac:dyDescent="0.25">
      <c r="A50" s="11" t="s">
        <v>68</v>
      </c>
    </row>
    <row r="51" spans="1:38" x14ac:dyDescent="0.25">
      <c r="C51" s="37" t="s">
        <v>64</v>
      </c>
      <c r="D51" s="37"/>
      <c r="E51" s="37"/>
      <c r="F51" s="37"/>
      <c r="G51" s="37"/>
      <c r="H51" s="37"/>
      <c r="I51" s="37" t="s">
        <v>65</v>
      </c>
      <c r="J51" s="37"/>
      <c r="K51" s="37"/>
      <c r="L51" s="37"/>
      <c r="M51" s="37"/>
      <c r="N51" s="37"/>
    </row>
    <row r="52" spans="1:38" x14ac:dyDescent="0.25">
      <c r="A52" t="s">
        <v>66</v>
      </c>
      <c r="B52" t="s">
        <v>27</v>
      </c>
      <c r="C52">
        <v>75</v>
      </c>
      <c r="D52">
        <v>87</v>
      </c>
      <c r="E52">
        <v>111</v>
      </c>
      <c r="F52">
        <v>137</v>
      </c>
      <c r="G52">
        <v>68</v>
      </c>
      <c r="H52">
        <v>90</v>
      </c>
      <c r="I52" s="1">
        <v>103</v>
      </c>
      <c r="J52" s="1">
        <v>88</v>
      </c>
      <c r="K52" s="1">
        <v>157</v>
      </c>
      <c r="L52" s="1">
        <v>75</v>
      </c>
      <c r="M52" s="1">
        <v>121</v>
      </c>
      <c r="N52" s="1">
        <v>177</v>
      </c>
    </row>
    <row r="53" spans="1:38" x14ac:dyDescent="0.25">
      <c r="A53" s="41" t="s">
        <v>58</v>
      </c>
      <c r="B53" t="s">
        <v>24</v>
      </c>
      <c r="C53">
        <v>345</v>
      </c>
      <c r="D53">
        <v>166</v>
      </c>
      <c r="E53">
        <v>152</v>
      </c>
      <c r="F53">
        <v>197</v>
      </c>
      <c r="G53">
        <v>251</v>
      </c>
      <c r="H53">
        <v>291</v>
      </c>
      <c r="I53" s="1">
        <v>937</v>
      </c>
      <c r="J53" s="1">
        <v>1083</v>
      </c>
      <c r="K53" s="1">
        <v>624</v>
      </c>
      <c r="L53" s="1">
        <v>714</v>
      </c>
      <c r="M53" s="1">
        <v>888</v>
      </c>
      <c r="N53" s="1"/>
    </row>
    <row r="54" spans="1:38" x14ac:dyDescent="0.25">
      <c r="A54" s="37"/>
      <c r="B54" t="s">
        <v>57</v>
      </c>
      <c r="C54">
        <v>127</v>
      </c>
      <c r="D54">
        <v>171</v>
      </c>
      <c r="E54">
        <v>152</v>
      </c>
      <c r="F54">
        <v>162</v>
      </c>
      <c r="G54">
        <v>83</v>
      </c>
      <c r="H54">
        <v>202</v>
      </c>
      <c r="I54" s="1">
        <v>321</v>
      </c>
      <c r="J54" s="1">
        <v>612</v>
      </c>
      <c r="K54" s="1">
        <v>598</v>
      </c>
      <c r="L54" s="1">
        <v>234</v>
      </c>
      <c r="M54" s="1">
        <v>473</v>
      </c>
    </row>
    <row r="55" spans="1:38" x14ac:dyDescent="0.25">
      <c r="A55" s="37"/>
      <c r="B55" t="s">
        <v>62</v>
      </c>
      <c r="C55">
        <v>123</v>
      </c>
      <c r="D55">
        <v>205</v>
      </c>
      <c r="E55">
        <v>92</v>
      </c>
      <c r="F55">
        <v>109</v>
      </c>
      <c r="G55">
        <v>130</v>
      </c>
      <c r="H55">
        <v>151</v>
      </c>
      <c r="I55" s="1">
        <v>468</v>
      </c>
      <c r="J55" s="1">
        <v>347</v>
      </c>
      <c r="K55" s="1">
        <v>508</v>
      </c>
      <c r="L55" s="1">
        <v>180</v>
      </c>
      <c r="M55" s="1">
        <v>535</v>
      </c>
    </row>
    <row r="56" spans="1:38" x14ac:dyDescent="0.25">
      <c r="A56" s="37"/>
      <c r="B56" t="s">
        <v>63</v>
      </c>
      <c r="C56">
        <v>65</v>
      </c>
      <c r="D56">
        <v>173</v>
      </c>
      <c r="E56">
        <v>52</v>
      </c>
      <c r="F56">
        <v>118</v>
      </c>
      <c r="G56">
        <v>104</v>
      </c>
      <c r="H56">
        <v>86</v>
      </c>
      <c r="I56" s="1">
        <v>306</v>
      </c>
      <c r="J56" s="1">
        <v>290</v>
      </c>
      <c r="K56" s="1">
        <v>232</v>
      </c>
      <c r="L56" s="1">
        <v>77</v>
      </c>
      <c r="M56" s="1">
        <v>426</v>
      </c>
    </row>
    <row r="60" spans="1:38" x14ac:dyDescent="0.25">
      <c r="A60" s="11" t="s">
        <v>69</v>
      </c>
    </row>
    <row r="61" spans="1:38" x14ac:dyDescent="0.25">
      <c r="A61" s="2"/>
      <c r="B61" s="2" t="s">
        <v>70</v>
      </c>
      <c r="C61" s="35" t="s">
        <v>71</v>
      </c>
      <c r="D61" s="35"/>
      <c r="E61" s="35"/>
      <c r="F61" s="35"/>
      <c r="G61" s="35"/>
      <c r="H61" s="35"/>
      <c r="I61" s="35" t="s">
        <v>72</v>
      </c>
      <c r="J61" s="35"/>
      <c r="K61" s="35"/>
      <c r="L61" s="35"/>
      <c r="M61" s="35"/>
      <c r="N61" s="35"/>
      <c r="O61" s="35" t="s">
        <v>73</v>
      </c>
      <c r="P61" s="35"/>
      <c r="Q61" s="35"/>
      <c r="R61" s="35"/>
      <c r="S61" s="35"/>
      <c r="T61" s="35"/>
      <c r="U61" s="35" t="s">
        <v>74</v>
      </c>
      <c r="V61" s="35"/>
      <c r="W61" s="35"/>
      <c r="X61" s="35"/>
      <c r="Y61" s="35"/>
      <c r="Z61" s="35"/>
      <c r="AA61" s="35" t="s">
        <v>75</v>
      </c>
      <c r="AB61" s="35"/>
      <c r="AC61" s="35"/>
      <c r="AD61" s="35"/>
      <c r="AE61" s="35"/>
      <c r="AF61" s="35"/>
      <c r="AG61" s="35" t="s">
        <v>76</v>
      </c>
      <c r="AH61" s="35"/>
      <c r="AI61" s="35"/>
      <c r="AJ61" s="35"/>
      <c r="AK61" s="35"/>
      <c r="AL61" s="35"/>
    </row>
    <row r="62" spans="1:38" x14ac:dyDescent="0.25">
      <c r="A62" s="4"/>
      <c r="B62" s="1">
        <v>0</v>
      </c>
      <c r="C62" s="1">
        <v>99</v>
      </c>
      <c r="D62" s="1">
        <v>101</v>
      </c>
      <c r="E62" s="1">
        <v>84</v>
      </c>
      <c r="F62" s="1">
        <v>109</v>
      </c>
      <c r="G62" s="1">
        <v>96</v>
      </c>
      <c r="H62" s="1">
        <v>109</v>
      </c>
      <c r="I62" s="1">
        <v>111</v>
      </c>
      <c r="J62" s="1">
        <v>95</v>
      </c>
      <c r="K62" s="1">
        <v>77</v>
      </c>
      <c r="L62" s="1">
        <v>82</v>
      </c>
      <c r="M62" s="1">
        <v>84</v>
      </c>
      <c r="N62" s="1">
        <v>108</v>
      </c>
      <c r="O62" s="1">
        <v>98</v>
      </c>
      <c r="P62" s="1">
        <v>76</v>
      </c>
      <c r="Q62" s="1">
        <v>78</v>
      </c>
      <c r="R62" s="1">
        <v>108</v>
      </c>
      <c r="S62" s="1">
        <v>92</v>
      </c>
      <c r="T62" s="1">
        <v>90</v>
      </c>
      <c r="U62" s="1">
        <v>89</v>
      </c>
      <c r="V62" s="1">
        <v>99</v>
      </c>
      <c r="W62" s="1">
        <v>102</v>
      </c>
      <c r="X62" s="1">
        <v>106</v>
      </c>
      <c r="Y62" s="1">
        <v>119</v>
      </c>
      <c r="Z62" s="1">
        <v>101</v>
      </c>
      <c r="AA62" s="1">
        <v>81</v>
      </c>
      <c r="AB62" s="1">
        <v>112</v>
      </c>
      <c r="AC62" s="1">
        <v>105</v>
      </c>
      <c r="AD62" s="1">
        <v>100</v>
      </c>
      <c r="AE62" s="1">
        <v>103</v>
      </c>
      <c r="AF62" s="1">
        <v>99</v>
      </c>
      <c r="AG62" s="1">
        <v>114</v>
      </c>
      <c r="AH62" s="1">
        <v>115</v>
      </c>
      <c r="AI62" s="1">
        <v>125</v>
      </c>
      <c r="AJ62" s="1">
        <v>109</v>
      </c>
      <c r="AK62" s="1">
        <v>106</v>
      </c>
      <c r="AL62" s="1">
        <v>102</v>
      </c>
    </row>
    <row r="63" spans="1:38" x14ac:dyDescent="0.25">
      <c r="A63" s="4"/>
      <c r="B63" s="1">
        <v>15</v>
      </c>
      <c r="C63" s="1">
        <v>128</v>
      </c>
      <c r="D63" s="1">
        <v>139</v>
      </c>
      <c r="E63" s="1">
        <v>109</v>
      </c>
      <c r="F63" s="1">
        <v>117</v>
      </c>
      <c r="G63" s="1">
        <v>133</v>
      </c>
      <c r="H63" s="1">
        <v>112</v>
      </c>
      <c r="I63" s="1">
        <v>149</v>
      </c>
      <c r="J63" s="1">
        <v>171</v>
      </c>
      <c r="K63" s="1">
        <v>193</v>
      </c>
      <c r="L63" s="1">
        <v>176</v>
      </c>
      <c r="M63" s="1">
        <v>194</v>
      </c>
      <c r="N63" s="1">
        <v>183</v>
      </c>
      <c r="O63" s="1">
        <v>99</v>
      </c>
      <c r="P63" s="1">
        <v>77</v>
      </c>
      <c r="Q63" s="1">
        <v>89</v>
      </c>
      <c r="R63" s="1">
        <v>102</v>
      </c>
      <c r="S63" s="1">
        <v>99</v>
      </c>
      <c r="T63" s="1">
        <v>87</v>
      </c>
      <c r="U63" s="1">
        <v>142</v>
      </c>
      <c r="V63" s="1">
        <v>128</v>
      </c>
      <c r="W63" s="1">
        <v>125</v>
      </c>
      <c r="X63" s="1">
        <v>167</v>
      </c>
      <c r="Y63" s="1">
        <v>141</v>
      </c>
      <c r="Z63" s="1">
        <v>149</v>
      </c>
      <c r="AA63" s="1">
        <v>149</v>
      </c>
      <c r="AB63" s="1">
        <v>143</v>
      </c>
      <c r="AC63" s="1">
        <v>158</v>
      </c>
      <c r="AD63" s="1">
        <v>170</v>
      </c>
      <c r="AE63" s="1">
        <v>152</v>
      </c>
      <c r="AF63" s="1">
        <v>160</v>
      </c>
      <c r="AG63" s="1">
        <v>141</v>
      </c>
      <c r="AH63" s="1">
        <v>159</v>
      </c>
      <c r="AI63" s="1">
        <v>163</v>
      </c>
      <c r="AJ63" s="1">
        <v>152</v>
      </c>
      <c r="AK63" s="1">
        <v>140</v>
      </c>
      <c r="AL63" s="1">
        <v>132</v>
      </c>
    </row>
    <row r="64" spans="1:38" x14ac:dyDescent="0.25">
      <c r="A64" s="4"/>
      <c r="B64" s="1">
        <v>30</v>
      </c>
      <c r="C64" s="1">
        <v>134</v>
      </c>
      <c r="D64" s="1">
        <v>125</v>
      </c>
      <c r="E64" s="1">
        <v>113</v>
      </c>
      <c r="F64" s="1">
        <v>121</v>
      </c>
      <c r="G64" s="1">
        <v>105</v>
      </c>
      <c r="H64" s="1">
        <v>124</v>
      </c>
      <c r="I64" s="1">
        <v>191</v>
      </c>
      <c r="J64" s="1">
        <v>193</v>
      </c>
      <c r="K64" s="1">
        <v>183</v>
      </c>
      <c r="L64" s="1">
        <v>192</v>
      </c>
      <c r="M64" s="1">
        <v>161</v>
      </c>
      <c r="N64" s="1">
        <v>170</v>
      </c>
      <c r="O64" s="1">
        <v>83</v>
      </c>
      <c r="P64" s="1">
        <v>63</v>
      </c>
      <c r="Q64" s="1">
        <v>75</v>
      </c>
      <c r="R64" s="1">
        <v>108</v>
      </c>
      <c r="S64" s="1">
        <v>87</v>
      </c>
      <c r="T64" s="1">
        <v>93</v>
      </c>
      <c r="U64" s="1">
        <v>130</v>
      </c>
      <c r="V64" s="1">
        <v>140</v>
      </c>
      <c r="W64" s="1">
        <v>131</v>
      </c>
      <c r="X64" s="1">
        <v>145</v>
      </c>
      <c r="Y64" s="1">
        <v>137</v>
      </c>
      <c r="Z64" s="1">
        <v>134</v>
      </c>
      <c r="AA64" s="1">
        <v>136</v>
      </c>
      <c r="AB64" s="1">
        <v>150</v>
      </c>
      <c r="AC64" s="1">
        <v>158</v>
      </c>
      <c r="AD64" s="1">
        <v>163</v>
      </c>
      <c r="AE64" s="1">
        <v>142</v>
      </c>
      <c r="AF64" s="1">
        <v>160</v>
      </c>
      <c r="AG64" s="1">
        <v>164</v>
      </c>
      <c r="AH64" s="1">
        <v>157</v>
      </c>
      <c r="AI64" s="1">
        <v>174</v>
      </c>
      <c r="AJ64" s="1">
        <v>147</v>
      </c>
      <c r="AK64" s="1">
        <v>134</v>
      </c>
      <c r="AL64" s="1">
        <v>136</v>
      </c>
    </row>
    <row r="65" spans="1:38" x14ac:dyDescent="0.25">
      <c r="A65" s="4"/>
      <c r="B65" s="1">
        <v>45</v>
      </c>
      <c r="C65" s="1">
        <v>122</v>
      </c>
      <c r="D65" s="1">
        <v>118</v>
      </c>
      <c r="E65" s="1">
        <v>124</v>
      </c>
      <c r="F65" s="1">
        <v>133</v>
      </c>
      <c r="G65" s="1">
        <v>117</v>
      </c>
      <c r="H65" s="1">
        <v>145</v>
      </c>
      <c r="I65" s="1">
        <v>208</v>
      </c>
      <c r="J65" s="1">
        <v>247</v>
      </c>
      <c r="K65" s="1">
        <v>191</v>
      </c>
      <c r="L65" s="1">
        <v>215</v>
      </c>
      <c r="M65" s="1">
        <v>177</v>
      </c>
      <c r="N65" s="1">
        <v>207</v>
      </c>
      <c r="O65" s="1">
        <v>94</v>
      </c>
      <c r="P65" s="1">
        <v>68</v>
      </c>
      <c r="Q65" s="1">
        <v>76</v>
      </c>
      <c r="R65" s="1">
        <v>98</v>
      </c>
      <c r="S65" s="1">
        <v>109</v>
      </c>
      <c r="T65" s="1">
        <v>93</v>
      </c>
      <c r="U65" s="1">
        <v>125</v>
      </c>
      <c r="V65" s="1">
        <v>126</v>
      </c>
      <c r="W65" s="1">
        <v>109</v>
      </c>
      <c r="X65" s="1">
        <v>131</v>
      </c>
      <c r="Y65" s="1">
        <v>127</v>
      </c>
      <c r="Z65" s="1">
        <v>124</v>
      </c>
      <c r="AA65" s="1">
        <v>133</v>
      </c>
      <c r="AB65" s="1">
        <v>141</v>
      </c>
      <c r="AC65" s="1">
        <v>165</v>
      </c>
      <c r="AD65" s="1">
        <v>167</v>
      </c>
      <c r="AE65" s="1">
        <v>158</v>
      </c>
      <c r="AF65" s="1">
        <v>159</v>
      </c>
      <c r="AG65" s="1">
        <v>150</v>
      </c>
      <c r="AH65" s="1">
        <v>150</v>
      </c>
      <c r="AI65" s="1">
        <v>149</v>
      </c>
      <c r="AJ65" s="1">
        <v>140</v>
      </c>
      <c r="AK65" s="1">
        <v>114</v>
      </c>
      <c r="AL65" s="1">
        <v>126</v>
      </c>
    </row>
    <row r="66" spans="1:38" x14ac:dyDescent="0.25">
      <c r="A66" s="4"/>
      <c r="B66" s="1">
        <v>60</v>
      </c>
      <c r="C66" s="1">
        <v>119</v>
      </c>
      <c r="D66" s="1">
        <v>106</v>
      </c>
      <c r="E66" s="1">
        <v>122</v>
      </c>
      <c r="F66" s="1">
        <v>121</v>
      </c>
      <c r="G66" s="1">
        <v>108</v>
      </c>
      <c r="H66" s="1">
        <v>137</v>
      </c>
      <c r="I66" s="1">
        <v>193</v>
      </c>
      <c r="J66" s="1">
        <v>206</v>
      </c>
      <c r="K66" s="1">
        <v>184</v>
      </c>
      <c r="L66" s="1">
        <v>207</v>
      </c>
      <c r="M66" s="1">
        <v>188</v>
      </c>
      <c r="N66" s="1">
        <v>217</v>
      </c>
      <c r="O66" s="1">
        <v>84</v>
      </c>
      <c r="P66" s="1">
        <v>64</v>
      </c>
      <c r="Q66" s="1">
        <v>62</v>
      </c>
      <c r="R66" s="1">
        <v>91</v>
      </c>
      <c r="S66" s="1">
        <v>106</v>
      </c>
      <c r="T66" s="1">
        <v>88</v>
      </c>
      <c r="U66" s="1">
        <v>88</v>
      </c>
      <c r="V66" s="1">
        <v>133</v>
      </c>
      <c r="W66" s="1">
        <v>110</v>
      </c>
      <c r="X66" s="1">
        <v>146</v>
      </c>
      <c r="Y66" s="1">
        <v>122</v>
      </c>
      <c r="Z66" s="1">
        <v>101</v>
      </c>
      <c r="AA66" s="1">
        <v>112</v>
      </c>
      <c r="AB66" s="1">
        <v>166</v>
      </c>
      <c r="AC66" s="1">
        <v>154</v>
      </c>
      <c r="AD66" s="1">
        <v>173</v>
      </c>
      <c r="AE66" s="1">
        <v>122</v>
      </c>
      <c r="AF66" s="1">
        <v>155</v>
      </c>
      <c r="AG66" s="1">
        <v>145</v>
      </c>
      <c r="AH66" s="1">
        <v>134</v>
      </c>
      <c r="AI66" s="1">
        <v>142</v>
      </c>
      <c r="AJ66" s="1">
        <v>108</v>
      </c>
      <c r="AK66" s="1">
        <v>102</v>
      </c>
      <c r="AL66" s="1">
        <v>151</v>
      </c>
    </row>
    <row r="67" spans="1:38" x14ac:dyDescent="0.25">
      <c r="A67" s="4"/>
      <c r="B67" s="1">
        <v>90</v>
      </c>
      <c r="C67" s="1">
        <v>125</v>
      </c>
      <c r="D67" s="1">
        <v>114</v>
      </c>
      <c r="E67" s="1">
        <v>111</v>
      </c>
      <c r="F67" s="1">
        <v>115</v>
      </c>
      <c r="G67" s="1">
        <v>100</v>
      </c>
      <c r="H67" s="1">
        <v>123</v>
      </c>
      <c r="I67" s="1">
        <v>185</v>
      </c>
      <c r="J67" s="1">
        <v>198</v>
      </c>
      <c r="K67" s="1">
        <v>171</v>
      </c>
      <c r="L67" s="1">
        <v>173</v>
      </c>
      <c r="M67" s="1">
        <v>165</v>
      </c>
      <c r="N67" s="1">
        <v>231</v>
      </c>
      <c r="O67" s="1">
        <v>93</v>
      </c>
      <c r="P67" s="1">
        <v>68</v>
      </c>
      <c r="Q67" s="1">
        <v>73</v>
      </c>
      <c r="R67" s="1">
        <v>102</v>
      </c>
      <c r="S67" s="1">
        <v>85</v>
      </c>
      <c r="T67" s="1">
        <v>84</v>
      </c>
      <c r="U67" s="1">
        <v>59</v>
      </c>
      <c r="V67" s="1">
        <v>95</v>
      </c>
      <c r="W67" s="1">
        <v>75</v>
      </c>
      <c r="X67" s="1">
        <v>144</v>
      </c>
      <c r="Y67" s="1">
        <v>84</v>
      </c>
      <c r="Z67" s="1">
        <v>65</v>
      </c>
      <c r="AA67" s="1">
        <v>94</v>
      </c>
      <c r="AB67" s="1">
        <v>156</v>
      </c>
      <c r="AC67" s="1">
        <v>139</v>
      </c>
      <c r="AD67" s="1">
        <v>141</v>
      </c>
      <c r="AE67" s="1">
        <v>98</v>
      </c>
      <c r="AF67" s="1">
        <v>112</v>
      </c>
      <c r="AG67" s="1">
        <v>121</v>
      </c>
      <c r="AH67" s="1">
        <v>100</v>
      </c>
      <c r="AI67" s="1">
        <v>100</v>
      </c>
      <c r="AJ67" s="1">
        <v>98</v>
      </c>
      <c r="AK67" s="1">
        <v>84</v>
      </c>
      <c r="AL67" s="1">
        <v>84</v>
      </c>
    </row>
    <row r="68" spans="1:38" x14ac:dyDescent="0.25">
      <c r="A68" s="4"/>
      <c r="B68" s="1">
        <v>120</v>
      </c>
      <c r="C68" s="1">
        <v>108</v>
      </c>
      <c r="D68" s="1">
        <v>102</v>
      </c>
      <c r="E68" s="1">
        <v>103</v>
      </c>
      <c r="F68" s="1">
        <v>108</v>
      </c>
      <c r="G68" s="1">
        <v>101</v>
      </c>
      <c r="H68" s="1">
        <v>104</v>
      </c>
      <c r="I68" s="1">
        <v>132</v>
      </c>
      <c r="J68" s="1">
        <v>190</v>
      </c>
      <c r="K68" s="1">
        <v>113</v>
      </c>
      <c r="L68" s="1">
        <v>104</v>
      </c>
      <c r="M68" s="1">
        <v>133</v>
      </c>
      <c r="N68" s="1">
        <v>196</v>
      </c>
      <c r="O68" s="1">
        <v>102</v>
      </c>
      <c r="P68" s="1">
        <v>69</v>
      </c>
      <c r="Q68" s="1">
        <v>77</v>
      </c>
      <c r="R68" s="1">
        <v>104</v>
      </c>
      <c r="S68" s="1">
        <v>84</v>
      </c>
      <c r="T68" s="1">
        <v>64</v>
      </c>
      <c r="U68" s="1">
        <v>52</v>
      </c>
      <c r="V68" s="1">
        <v>87</v>
      </c>
      <c r="W68" s="1">
        <v>69</v>
      </c>
      <c r="X68" s="1">
        <v>116</v>
      </c>
      <c r="Y68" s="1">
        <v>72</v>
      </c>
      <c r="Z68" s="1">
        <v>53</v>
      </c>
      <c r="AA68" s="1">
        <v>90</v>
      </c>
      <c r="AB68" s="1">
        <v>152</v>
      </c>
      <c r="AC68" s="1">
        <v>140</v>
      </c>
      <c r="AD68" s="1">
        <v>102</v>
      </c>
      <c r="AE68" s="1">
        <v>93</v>
      </c>
      <c r="AF68" s="1">
        <v>88</v>
      </c>
      <c r="AG68" s="1">
        <v>88</v>
      </c>
      <c r="AH68" s="1">
        <v>74</v>
      </c>
      <c r="AI68" s="1">
        <v>73</v>
      </c>
      <c r="AJ68" s="1">
        <v>59</v>
      </c>
      <c r="AK68" s="1">
        <v>62</v>
      </c>
      <c r="AL68" s="1">
        <v>70</v>
      </c>
    </row>
  </sheetData>
  <mergeCells count="18">
    <mergeCell ref="AG61:AL61"/>
    <mergeCell ref="Q40:U40"/>
    <mergeCell ref="V40:Z40"/>
    <mergeCell ref="G39:Z39"/>
    <mergeCell ref="C51:H51"/>
    <mergeCell ref="I51:N51"/>
    <mergeCell ref="G40:K40"/>
    <mergeCell ref="L40:P40"/>
    <mergeCell ref="C61:H61"/>
    <mergeCell ref="I61:N61"/>
    <mergeCell ref="O61:T61"/>
    <mergeCell ref="U61:Z61"/>
    <mergeCell ref="AA61:AF61"/>
    <mergeCell ref="A53:A56"/>
    <mergeCell ref="A2:B2"/>
    <mergeCell ref="C2:D2"/>
    <mergeCell ref="B29:C29"/>
    <mergeCell ref="B40:F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1"/>
  <sheetViews>
    <sheetView topLeftCell="A19" zoomScaleNormal="100" workbookViewId="0">
      <selection activeCell="P4" sqref="P4:T17"/>
    </sheetView>
  </sheetViews>
  <sheetFormatPr defaultRowHeight="15" x14ac:dyDescent="0.25"/>
  <sheetData>
    <row r="1" spans="1:20" x14ac:dyDescent="0.25">
      <c r="A1" s="11" t="s">
        <v>77</v>
      </c>
      <c r="P1" s="11" t="s">
        <v>202</v>
      </c>
    </row>
    <row r="3" spans="1:20" x14ac:dyDescent="0.25">
      <c r="A3" t="s">
        <v>133</v>
      </c>
    </row>
    <row r="4" spans="1:20" x14ac:dyDescent="0.25">
      <c r="A4" s="25" t="s">
        <v>132</v>
      </c>
      <c r="B4" s="25" t="s">
        <v>113</v>
      </c>
      <c r="C4" s="25" t="s">
        <v>114</v>
      </c>
      <c r="D4" s="25" t="s">
        <v>115</v>
      </c>
      <c r="E4" s="25" t="s">
        <v>116</v>
      </c>
      <c r="F4" s="25" t="s">
        <v>117</v>
      </c>
      <c r="G4" s="25" t="s">
        <v>118</v>
      </c>
      <c r="H4" s="25" t="s">
        <v>119</v>
      </c>
      <c r="I4" s="25" t="s">
        <v>120</v>
      </c>
      <c r="J4" s="25" t="s">
        <v>121</v>
      </c>
      <c r="K4" s="25" t="s">
        <v>122</v>
      </c>
      <c r="L4" s="25" t="s">
        <v>123</v>
      </c>
      <c r="M4" s="25" t="s">
        <v>124</v>
      </c>
      <c r="N4" s="25" t="s">
        <v>125</v>
      </c>
      <c r="P4" s="25" t="s">
        <v>132</v>
      </c>
      <c r="S4" s="25" t="s">
        <v>137</v>
      </c>
      <c r="T4" t="s">
        <v>193</v>
      </c>
    </row>
    <row r="5" spans="1:20" x14ac:dyDescent="0.25">
      <c r="A5" s="24">
        <v>1</v>
      </c>
      <c r="B5" s="24">
        <v>24</v>
      </c>
      <c r="C5" s="24" t="s">
        <v>126</v>
      </c>
      <c r="D5" s="24" t="s">
        <v>127</v>
      </c>
      <c r="E5" s="24">
        <v>168.4</v>
      </c>
      <c r="F5" s="24">
        <v>24.4</v>
      </c>
      <c r="G5" s="24">
        <v>125</v>
      </c>
      <c r="H5" s="24">
        <v>82</v>
      </c>
      <c r="I5" s="24">
        <v>83</v>
      </c>
      <c r="J5" s="24">
        <v>5.0999999999999996</v>
      </c>
      <c r="K5" s="24">
        <v>14.1</v>
      </c>
      <c r="L5" s="24">
        <v>7.2</v>
      </c>
      <c r="M5" s="24">
        <v>0.9</v>
      </c>
      <c r="N5" s="24">
        <v>2.3199999999999998</v>
      </c>
      <c r="P5" s="25" t="s">
        <v>113</v>
      </c>
      <c r="Q5" t="s">
        <v>198</v>
      </c>
      <c r="S5" s="25" t="s">
        <v>138</v>
      </c>
      <c r="T5" t="s">
        <v>194</v>
      </c>
    </row>
    <row r="6" spans="1:20" x14ac:dyDescent="0.25">
      <c r="A6" s="24">
        <v>2</v>
      </c>
      <c r="B6" s="24">
        <v>56</v>
      </c>
      <c r="C6" s="24" t="s">
        <v>128</v>
      </c>
      <c r="D6" s="24" t="s">
        <v>129</v>
      </c>
      <c r="E6" s="24">
        <v>170</v>
      </c>
      <c r="F6" s="24">
        <v>24.4</v>
      </c>
      <c r="G6" s="24">
        <v>133</v>
      </c>
      <c r="H6" s="24">
        <v>84</v>
      </c>
      <c r="I6" s="24">
        <v>86</v>
      </c>
      <c r="J6" s="24">
        <v>5.5</v>
      </c>
      <c r="K6" s="24">
        <v>12.6</v>
      </c>
      <c r="L6" s="24">
        <v>4.5999999999999996</v>
      </c>
      <c r="M6" s="24">
        <v>1.01</v>
      </c>
      <c r="N6" s="24">
        <v>2.29</v>
      </c>
      <c r="P6" s="25" t="s">
        <v>114</v>
      </c>
      <c r="S6" s="25" t="s">
        <v>139</v>
      </c>
      <c r="T6" t="s">
        <v>195</v>
      </c>
    </row>
    <row r="7" spans="1:20" x14ac:dyDescent="0.25">
      <c r="A7" s="24">
        <v>3</v>
      </c>
      <c r="B7" s="24">
        <v>57</v>
      </c>
      <c r="C7" s="24" t="s">
        <v>126</v>
      </c>
      <c r="D7" s="24" t="s">
        <v>127</v>
      </c>
      <c r="E7" s="24">
        <v>160</v>
      </c>
      <c r="F7" s="24">
        <v>23</v>
      </c>
      <c r="G7" s="24">
        <v>117</v>
      </c>
      <c r="H7" s="24">
        <v>68</v>
      </c>
      <c r="I7" s="24">
        <v>85</v>
      </c>
      <c r="J7" s="24">
        <v>5.5</v>
      </c>
      <c r="K7" s="24">
        <v>13.4</v>
      </c>
      <c r="L7" s="24">
        <v>3.5</v>
      </c>
      <c r="M7" s="24">
        <v>0.9</v>
      </c>
      <c r="N7" s="24">
        <v>1.86</v>
      </c>
      <c r="P7" s="25" t="s">
        <v>115</v>
      </c>
      <c r="S7" s="25" t="s">
        <v>140</v>
      </c>
      <c r="T7" t="s">
        <v>196</v>
      </c>
    </row>
    <row r="8" spans="1:20" x14ac:dyDescent="0.25">
      <c r="A8" s="24">
        <v>4</v>
      </c>
      <c r="B8" s="24">
        <v>59</v>
      </c>
      <c r="C8" s="24" t="s">
        <v>126</v>
      </c>
      <c r="D8" s="24" t="s">
        <v>129</v>
      </c>
      <c r="E8" s="24">
        <v>211</v>
      </c>
      <c r="F8" s="24">
        <v>27.1</v>
      </c>
      <c r="G8" s="24">
        <v>117</v>
      </c>
      <c r="H8" s="24">
        <v>67</v>
      </c>
      <c r="I8" s="24">
        <v>93</v>
      </c>
      <c r="J8" s="24">
        <v>6.2</v>
      </c>
      <c r="K8" s="24">
        <v>14.1</v>
      </c>
      <c r="L8" s="24">
        <v>8.1</v>
      </c>
      <c r="M8" s="24">
        <v>0.95</v>
      </c>
      <c r="N8" s="24">
        <v>3.17</v>
      </c>
      <c r="P8" s="25" t="s">
        <v>116</v>
      </c>
      <c r="Q8" t="s">
        <v>204</v>
      </c>
      <c r="S8" s="25" t="s">
        <v>28</v>
      </c>
      <c r="T8" t="s">
        <v>197</v>
      </c>
    </row>
    <row r="9" spans="1:20" x14ac:dyDescent="0.25">
      <c r="A9" s="24">
        <v>5</v>
      </c>
      <c r="B9" s="24">
        <v>31</v>
      </c>
      <c r="C9" s="24" t="s">
        <v>126</v>
      </c>
      <c r="D9" s="24" t="s">
        <v>130</v>
      </c>
      <c r="E9" s="24">
        <v>140</v>
      </c>
      <c r="F9" s="24">
        <v>21.3</v>
      </c>
      <c r="G9" s="24">
        <v>107</v>
      </c>
      <c r="H9" s="24">
        <v>70</v>
      </c>
      <c r="I9" s="24">
        <v>84</v>
      </c>
      <c r="J9" s="24">
        <v>5.4</v>
      </c>
      <c r="K9" s="24">
        <v>15</v>
      </c>
      <c r="L9" s="24">
        <v>5.6</v>
      </c>
      <c r="M9" s="24">
        <v>0.89</v>
      </c>
      <c r="N9" s="24">
        <v>0.76500000000000001</v>
      </c>
      <c r="P9" s="25" t="s">
        <v>117</v>
      </c>
      <c r="Q9" t="s">
        <v>199</v>
      </c>
      <c r="S9" s="25" t="s">
        <v>141</v>
      </c>
    </row>
    <row r="10" spans="1:20" x14ac:dyDescent="0.25">
      <c r="A10" s="24">
        <v>6</v>
      </c>
      <c r="B10" s="24">
        <v>55</v>
      </c>
      <c r="C10" s="24" t="s">
        <v>128</v>
      </c>
      <c r="D10" s="24" t="s">
        <v>127</v>
      </c>
      <c r="E10" s="24">
        <v>142.30000000000001</v>
      </c>
      <c r="F10" s="24">
        <v>22.3</v>
      </c>
      <c r="G10" s="24">
        <v>97</v>
      </c>
      <c r="H10" s="24">
        <v>62</v>
      </c>
      <c r="I10" s="24">
        <v>89</v>
      </c>
      <c r="J10" s="24">
        <v>5.8</v>
      </c>
      <c r="K10" s="24">
        <v>12.4</v>
      </c>
      <c r="L10" s="24">
        <v>4.8</v>
      </c>
      <c r="M10" s="24">
        <v>0.76</v>
      </c>
      <c r="N10" s="24">
        <v>1.06</v>
      </c>
      <c r="P10" s="25" t="s">
        <v>118</v>
      </c>
      <c r="Q10" t="s">
        <v>200</v>
      </c>
      <c r="S10" s="25" t="s">
        <v>142</v>
      </c>
      <c r="T10" t="s">
        <v>197</v>
      </c>
    </row>
    <row r="11" spans="1:20" x14ac:dyDescent="0.25">
      <c r="A11" s="24">
        <v>7</v>
      </c>
      <c r="B11" s="24">
        <v>28</v>
      </c>
      <c r="C11" s="24" t="s">
        <v>126</v>
      </c>
      <c r="D11" s="24" t="s">
        <v>127</v>
      </c>
      <c r="E11" s="24">
        <v>153</v>
      </c>
      <c r="F11" s="24">
        <v>22.6</v>
      </c>
      <c r="G11" s="24">
        <v>136</v>
      </c>
      <c r="H11" s="24">
        <v>88</v>
      </c>
      <c r="I11" s="24">
        <v>80</v>
      </c>
      <c r="J11" s="24">
        <v>5.0999999999999996</v>
      </c>
      <c r="K11" s="24">
        <v>13.7</v>
      </c>
      <c r="L11" s="24">
        <v>4.9000000000000004</v>
      </c>
      <c r="M11" s="24">
        <v>0.72</v>
      </c>
      <c r="N11" s="24">
        <v>3.16</v>
      </c>
      <c r="P11" s="25" t="s">
        <v>119</v>
      </c>
      <c r="Q11" t="s">
        <v>200</v>
      </c>
      <c r="S11" s="25" t="s">
        <v>143</v>
      </c>
    </row>
    <row r="12" spans="1:20" x14ac:dyDescent="0.25">
      <c r="A12" s="24">
        <v>8</v>
      </c>
      <c r="B12" s="24">
        <v>51</v>
      </c>
      <c r="C12" s="24" t="s">
        <v>126</v>
      </c>
      <c r="D12" s="24" t="s">
        <v>127</v>
      </c>
      <c r="E12" s="24">
        <v>180.3</v>
      </c>
      <c r="F12" s="24">
        <v>25.2</v>
      </c>
      <c r="G12" s="24">
        <v>117</v>
      </c>
      <c r="H12" s="24">
        <v>77</v>
      </c>
      <c r="I12" s="24">
        <v>94</v>
      </c>
      <c r="J12" s="24">
        <v>6.1</v>
      </c>
      <c r="K12" s="24">
        <v>13.5</v>
      </c>
      <c r="L12" s="24">
        <v>5.0999999999999996</v>
      </c>
      <c r="M12" s="24">
        <v>0.86</v>
      </c>
      <c r="N12" s="24">
        <v>3.28</v>
      </c>
      <c r="P12" s="25" t="s">
        <v>120</v>
      </c>
      <c r="Q12" t="s">
        <v>194</v>
      </c>
      <c r="S12" s="25" t="s">
        <v>144</v>
      </c>
    </row>
    <row r="13" spans="1:20" x14ac:dyDescent="0.25">
      <c r="A13" s="24">
        <v>9</v>
      </c>
      <c r="B13" s="24">
        <v>31</v>
      </c>
      <c r="C13" s="24" t="s">
        <v>128</v>
      </c>
      <c r="D13" s="24" t="s">
        <v>130</v>
      </c>
      <c r="E13" s="24">
        <v>133</v>
      </c>
      <c r="F13" s="24">
        <v>21.5</v>
      </c>
      <c r="G13" s="24">
        <v>97</v>
      </c>
      <c r="H13" s="24">
        <v>56</v>
      </c>
      <c r="I13" s="24">
        <v>87</v>
      </c>
      <c r="J13" s="24">
        <v>5.3</v>
      </c>
      <c r="K13" s="24">
        <v>10.6</v>
      </c>
      <c r="L13" s="24">
        <v>5.7</v>
      </c>
      <c r="M13" s="24">
        <v>0.78</v>
      </c>
      <c r="N13" s="24">
        <v>0.73899999999999999</v>
      </c>
      <c r="P13" s="25" t="s">
        <v>121</v>
      </c>
      <c r="Q13" t="s">
        <v>201</v>
      </c>
      <c r="S13" s="25" t="s">
        <v>192</v>
      </c>
      <c r="T13" t="s">
        <v>196</v>
      </c>
    </row>
    <row r="14" spans="1:20" x14ac:dyDescent="0.25">
      <c r="A14" s="24">
        <v>10</v>
      </c>
      <c r="B14" s="24">
        <v>43</v>
      </c>
      <c r="C14" s="24" t="s">
        <v>126</v>
      </c>
      <c r="D14" s="24" t="s">
        <v>127</v>
      </c>
      <c r="E14" s="24">
        <v>204</v>
      </c>
      <c r="F14" s="24">
        <v>26.9</v>
      </c>
      <c r="G14" s="24">
        <v>140</v>
      </c>
      <c r="H14" s="24">
        <v>89</v>
      </c>
      <c r="I14" s="24">
        <v>113</v>
      </c>
      <c r="J14" s="24">
        <v>5.5</v>
      </c>
      <c r="K14" s="24">
        <v>13.7</v>
      </c>
      <c r="L14" s="24">
        <v>4.8</v>
      </c>
      <c r="M14" s="24">
        <v>1.04</v>
      </c>
      <c r="N14" s="24">
        <v>2.75</v>
      </c>
      <c r="P14" s="25" t="s">
        <v>122</v>
      </c>
    </row>
    <row r="15" spans="1:20" x14ac:dyDescent="0.25">
      <c r="A15" s="24">
        <v>11</v>
      </c>
      <c r="B15" s="24">
        <v>60</v>
      </c>
      <c r="C15" s="24" t="s">
        <v>128</v>
      </c>
      <c r="D15" s="24" t="s">
        <v>127</v>
      </c>
      <c r="E15" s="24">
        <v>174.8</v>
      </c>
      <c r="F15" s="24">
        <v>26.61</v>
      </c>
      <c r="G15" s="24">
        <v>119</v>
      </c>
      <c r="H15" s="24">
        <v>81</v>
      </c>
      <c r="I15" s="24">
        <v>94</v>
      </c>
      <c r="J15" s="24">
        <v>5.5</v>
      </c>
      <c r="K15" s="24">
        <v>14</v>
      </c>
      <c r="L15" s="24">
        <v>5.2</v>
      </c>
      <c r="M15" s="24">
        <v>0.78</v>
      </c>
      <c r="N15" s="24">
        <v>1</v>
      </c>
      <c r="P15" s="25" t="s">
        <v>123</v>
      </c>
    </row>
    <row r="16" spans="1:20" x14ac:dyDescent="0.25">
      <c r="A16" s="24">
        <v>12</v>
      </c>
      <c r="B16" s="24">
        <v>23</v>
      </c>
      <c r="C16" s="24" t="s">
        <v>128</v>
      </c>
      <c r="D16" s="24" t="s">
        <v>127</v>
      </c>
      <c r="E16" s="24">
        <v>137.1</v>
      </c>
      <c r="F16" s="24">
        <v>20.7</v>
      </c>
      <c r="G16" s="24">
        <v>104</v>
      </c>
      <c r="H16" s="24">
        <v>72</v>
      </c>
      <c r="I16" s="24">
        <v>84</v>
      </c>
      <c r="J16" s="24">
        <v>5.6</v>
      </c>
      <c r="K16" s="24">
        <v>13.2</v>
      </c>
      <c r="L16" s="24">
        <v>6.2</v>
      </c>
      <c r="M16" s="24">
        <v>1.04</v>
      </c>
      <c r="N16" s="24">
        <v>2.19</v>
      </c>
      <c r="P16" s="25" t="s">
        <v>124</v>
      </c>
    </row>
    <row r="17" spans="1:23" x14ac:dyDescent="0.25">
      <c r="A17" s="24">
        <v>13</v>
      </c>
      <c r="B17" s="24">
        <v>28</v>
      </c>
      <c r="C17" s="24" t="s">
        <v>126</v>
      </c>
      <c r="D17" s="24" t="s">
        <v>127</v>
      </c>
      <c r="E17" s="24">
        <v>153.5</v>
      </c>
      <c r="F17" s="24">
        <v>20.8</v>
      </c>
      <c r="G17" s="24">
        <v>124</v>
      </c>
      <c r="H17" s="24">
        <v>74</v>
      </c>
      <c r="I17" s="24">
        <v>89</v>
      </c>
      <c r="J17" s="24">
        <v>5.3</v>
      </c>
      <c r="K17" s="24">
        <v>15.1</v>
      </c>
      <c r="L17" s="24">
        <v>6.6</v>
      </c>
      <c r="M17" s="24">
        <v>0.9</v>
      </c>
      <c r="N17" s="24">
        <v>1.45</v>
      </c>
      <c r="P17" s="25" t="s">
        <v>125</v>
      </c>
    </row>
    <row r="18" spans="1:23" x14ac:dyDescent="0.25">
      <c r="A18" s="24">
        <v>14</v>
      </c>
      <c r="B18" s="24">
        <v>32</v>
      </c>
      <c r="C18" s="24" t="s">
        <v>126</v>
      </c>
      <c r="D18" s="24" t="s">
        <v>131</v>
      </c>
      <c r="E18" s="24">
        <v>157.30000000000001</v>
      </c>
      <c r="F18" s="24">
        <v>24.6</v>
      </c>
      <c r="G18" s="24">
        <v>134</v>
      </c>
      <c r="H18" s="24">
        <v>82</v>
      </c>
      <c r="I18" s="24">
        <v>80</v>
      </c>
      <c r="J18" s="24">
        <v>5.3</v>
      </c>
      <c r="K18" s="24">
        <v>14.6</v>
      </c>
      <c r="L18" s="24">
        <v>6.4</v>
      </c>
      <c r="M18" s="24">
        <v>1.06</v>
      </c>
      <c r="N18" s="24">
        <v>1.1499999999999999</v>
      </c>
    </row>
    <row r="23" spans="1:23" x14ac:dyDescent="0.25">
      <c r="A23" s="11" t="s">
        <v>203</v>
      </c>
    </row>
    <row r="25" spans="1:23" x14ac:dyDescent="0.25">
      <c r="A25" s="28" t="s">
        <v>150</v>
      </c>
    </row>
    <row r="26" spans="1:23" x14ac:dyDescent="0.25">
      <c r="A26" s="25" t="s">
        <v>134</v>
      </c>
      <c r="B26" s="26" t="s">
        <v>135</v>
      </c>
      <c r="C26" s="24"/>
      <c r="D26" s="24"/>
      <c r="E26" s="24"/>
      <c r="F26" s="24"/>
      <c r="G26" s="24"/>
      <c r="H26" s="24"/>
      <c r="I26" s="24"/>
      <c r="J26" s="24"/>
      <c r="K26" s="24"/>
      <c r="M26" s="25" t="s">
        <v>146</v>
      </c>
      <c r="N26" s="26" t="s">
        <v>147</v>
      </c>
      <c r="O26" s="24"/>
      <c r="P26" s="24"/>
      <c r="Q26" s="24"/>
      <c r="R26" s="24"/>
      <c r="S26" s="24"/>
      <c r="T26" s="24"/>
      <c r="U26" s="24"/>
      <c r="V26" s="24"/>
      <c r="W26" s="24"/>
    </row>
    <row r="27" spans="1:23" x14ac:dyDescent="0.25">
      <c r="A27" s="24" t="s">
        <v>136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M27" s="24" t="s">
        <v>148</v>
      </c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 x14ac:dyDescent="0.25">
      <c r="A28" s="24"/>
      <c r="B28" s="25" t="s">
        <v>137</v>
      </c>
      <c r="C28" s="25">
        <v>0</v>
      </c>
      <c r="D28" s="25">
        <v>30</v>
      </c>
      <c r="E28" s="25">
        <v>60</v>
      </c>
      <c r="F28" s="25">
        <v>90</v>
      </c>
      <c r="G28" s="25">
        <v>120</v>
      </c>
      <c r="H28" s="25">
        <v>150</v>
      </c>
      <c r="I28" s="25">
        <v>180</v>
      </c>
      <c r="J28" s="25">
        <v>210</v>
      </c>
      <c r="K28" s="25">
        <v>240</v>
      </c>
      <c r="M28" s="24"/>
      <c r="N28" s="25" t="s">
        <v>137</v>
      </c>
      <c r="O28" s="25">
        <v>0</v>
      </c>
      <c r="P28" s="25">
        <v>30</v>
      </c>
      <c r="Q28" s="25">
        <v>60</v>
      </c>
      <c r="R28" s="25">
        <v>90</v>
      </c>
      <c r="S28" s="25">
        <v>120</v>
      </c>
      <c r="T28" s="25">
        <v>150</v>
      </c>
      <c r="U28" s="25">
        <v>180</v>
      </c>
      <c r="V28" s="25">
        <v>210</v>
      </c>
      <c r="W28" s="25">
        <v>240</v>
      </c>
    </row>
    <row r="29" spans="1:23" x14ac:dyDescent="0.25">
      <c r="A29" s="24"/>
      <c r="B29" s="25" t="s">
        <v>138</v>
      </c>
      <c r="C29" s="24">
        <v>83</v>
      </c>
      <c r="D29" s="24">
        <v>131</v>
      </c>
      <c r="E29" s="24">
        <v>107</v>
      </c>
      <c r="F29" s="24">
        <v>102</v>
      </c>
      <c r="G29" s="24">
        <v>97</v>
      </c>
      <c r="H29" s="24">
        <v>87</v>
      </c>
      <c r="I29" s="27">
        <v>77</v>
      </c>
      <c r="J29" s="27"/>
      <c r="K29" s="24">
        <v>77</v>
      </c>
      <c r="M29" s="24"/>
      <c r="N29" s="25" t="s">
        <v>138</v>
      </c>
      <c r="O29" s="24">
        <v>80</v>
      </c>
      <c r="P29" s="24">
        <v>156</v>
      </c>
      <c r="Q29" s="24">
        <v>117</v>
      </c>
      <c r="R29" s="24">
        <v>85</v>
      </c>
      <c r="S29" s="24">
        <v>90</v>
      </c>
      <c r="T29" s="24">
        <v>88</v>
      </c>
      <c r="U29" s="27">
        <v>85</v>
      </c>
      <c r="V29" s="24"/>
      <c r="W29" s="24">
        <v>83</v>
      </c>
    </row>
    <row r="30" spans="1:23" x14ac:dyDescent="0.25">
      <c r="A30" s="24"/>
      <c r="B30" s="25" t="s">
        <v>139</v>
      </c>
      <c r="C30" s="24">
        <v>8.9</v>
      </c>
      <c r="D30" s="24">
        <v>87.8</v>
      </c>
      <c r="E30" s="24">
        <v>66.099999999999994</v>
      </c>
      <c r="F30" s="24">
        <v>42.5</v>
      </c>
      <c r="G30" s="24">
        <v>40.5</v>
      </c>
      <c r="H30" s="24"/>
      <c r="I30" s="27">
        <v>15.3</v>
      </c>
      <c r="J30" s="27"/>
      <c r="K30" s="24">
        <v>4</v>
      </c>
      <c r="M30" s="24"/>
      <c r="N30" s="25" t="s">
        <v>139</v>
      </c>
      <c r="O30" s="24">
        <v>6.3</v>
      </c>
      <c r="P30" s="24">
        <v>95.6</v>
      </c>
      <c r="Q30" s="24">
        <v>90.5</v>
      </c>
      <c r="R30" s="24">
        <v>30.4</v>
      </c>
      <c r="S30" s="24">
        <v>14.8</v>
      </c>
      <c r="T30" s="24">
        <v>10</v>
      </c>
      <c r="U30" s="24">
        <v>4.8</v>
      </c>
      <c r="V30" s="24"/>
      <c r="W30" s="24">
        <v>5.3</v>
      </c>
    </row>
    <row r="31" spans="1:23" x14ac:dyDescent="0.25">
      <c r="A31" s="24"/>
      <c r="B31" s="25" t="s">
        <v>140</v>
      </c>
      <c r="C31" s="24">
        <v>1.57</v>
      </c>
      <c r="D31" s="24">
        <v>5.63</v>
      </c>
      <c r="E31" s="24">
        <v>7.02</v>
      </c>
      <c r="F31" s="24">
        <v>5.81</v>
      </c>
      <c r="G31" s="24">
        <v>5.6</v>
      </c>
      <c r="H31" s="24">
        <v>4.26</v>
      </c>
      <c r="I31" s="27"/>
      <c r="J31" s="27"/>
      <c r="K31" s="24"/>
      <c r="M31" s="24"/>
      <c r="N31" s="25" t="s">
        <v>140</v>
      </c>
      <c r="O31" s="24">
        <v>1.67</v>
      </c>
      <c r="P31" s="24">
        <v>8.24</v>
      </c>
      <c r="Q31" s="24">
        <v>11.96</v>
      </c>
      <c r="R31" s="24"/>
      <c r="S31" s="24">
        <v>6.2</v>
      </c>
      <c r="T31" s="24"/>
      <c r="U31" s="24"/>
      <c r="V31" s="24"/>
      <c r="W31" s="24"/>
    </row>
    <row r="32" spans="1:23" x14ac:dyDescent="0.25">
      <c r="A32" s="24"/>
      <c r="B32" s="25" t="s">
        <v>28</v>
      </c>
      <c r="C32" s="24">
        <v>139</v>
      </c>
      <c r="D32" s="24">
        <v>112</v>
      </c>
      <c r="E32" s="24">
        <v>100</v>
      </c>
      <c r="F32" s="24">
        <v>120</v>
      </c>
      <c r="G32" s="24">
        <v>87</v>
      </c>
      <c r="H32" s="24"/>
      <c r="I32" s="27">
        <v>76</v>
      </c>
      <c r="J32" s="27"/>
      <c r="K32" s="24"/>
      <c r="M32" s="24"/>
      <c r="N32" s="25" t="s">
        <v>28</v>
      </c>
      <c r="O32" s="24">
        <v>33</v>
      </c>
      <c r="P32" s="24">
        <v>78</v>
      </c>
      <c r="Q32" s="24">
        <v>62</v>
      </c>
      <c r="R32" s="24">
        <v>58</v>
      </c>
      <c r="S32" s="24">
        <v>61</v>
      </c>
      <c r="T32" s="24">
        <v>115</v>
      </c>
      <c r="U32" s="27">
        <v>67</v>
      </c>
      <c r="V32" s="24"/>
      <c r="W32" s="24"/>
    </row>
    <row r="33" spans="1:24" x14ac:dyDescent="0.25">
      <c r="A33" s="24"/>
      <c r="B33" s="25" t="s">
        <v>141</v>
      </c>
      <c r="C33" s="24">
        <v>0.4</v>
      </c>
      <c r="D33" s="24">
        <v>0.3</v>
      </c>
      <c r="E33" s="24">
        <v>0.3</v>
      </c>
      <c r="F33" s="24">
        <v>0.3</v>
      </c>
      <c r="G33" s="24">
        <v>0.3</v>
      </c>
      <c r="H33" s="24"/>
      <c r="I33" s="27">
        <v>0.4</v>
      </c>
      <c r="J33" s="27"/>
      <c r="K33" s="24"/>
      <c r="M33" s="24"/>
      <c r="N33" s="25" t="s">
        <v>141</v>
      </c>
      <c r="O33" s="24">
        <v>0.8</v>
      </c>
      <c r="P33" s="24">
        <v>0.6</v>
      </c>
      <c r="Q33" s="24">
        <v>0.2</v>
      </c>
      <c r="R33" s="24" t="s">
        <v>149</v>
      </c>
      <c r="S33" s="24">
        <v>0.2</v>
      </c>
      <c r="T33" s="24" t="s">
        <v>149</v>
      </c>
      <c r="U33" s="27" t="s">
        <v>149</v>
      </c>
      <c r="V33" s="24"/>
      <c r="W33" s="24"/>
    </row>
    <row r="34" spans="1:24" x14ac:dyDescent="0.25">
      <c r="A34" s="24"/>
      <c r="B34" s="25" t="s">
        <v>142</v>
      </c>
      <c r="C34" s="24">
        <v>402</v>
      </c>
      <c r="D34" s="24"/>
      <c r="E34" s="27">
        <v>338</v>
      </c>
      <c r="F34" s="24"/>
      <c r="G34" s="24"/>
      <c r="H34" s="24"/>
      <c r="I34" s="27"/>
      <c r="J34" s="27"/>
      <c r="K34" s="24"/>
      <c r="M34" s="24"/>
      <c r="N34" s="25" t="s">
        <v>142</v>
      </c>
      <c r="O34" s="24">
        <v>224</v>
      </c>
      <c r="P34" s="24">
        <v>261</v>
      </c>
      <c r="Q34" s="24">
        <v>245</v>
      </c>
      <c r="R34" s="24"/>
      <c r="S34" s="24"/>
      <c r="T34" s="24"/>
      <c r="U34" s="27" t="s">
        <v>149</v>
      </c>
      <c r="V34" s="24"/>
      <c r="W34" s="24"/>
    </row>
    <row r="35" spans="1:24" x14ac:dyDescent="0.25">
      <c r="A35" s="24"/>
      <c r="B35" s="25" t="s">
        <v>143</v>
      </c>
      <c r="C35" s="24">
        <v>46</v>
      </c>
      <c r="D35" s="24"/>
      <c r="E35" s="27">
        <v>32</v>
      </c>
      <c r="F35" s="24"/>
      <c r="G35" s="24"/>
      <c r="H35" s="24"/>
      <c r="I35" s="27"/>
      <c r="J35" s="27"/>
      <c r="K35" s="24"/>
      <c r="M35" s="24"/>
      <c r="N35" s="25" t="s">
        <v>143</v>
      </c>
      <c r="O35" s="24">
        <v>47</v>
      </c>
      <c r="P35" s="24">
        <v>39</v>
      </c>
      <c r="Q35" s="24">
        <v>24</v>
      </c>
      <c r="R35" s="24"/>
      <c r="S35" s="24"/>
      <c r="T35" s="24"/>
      <c r="U35" s="27" t="s">
        <v>149</v>
      </c>
      <c r="V35" s="24"/>
      <c r="W35" s="24"/>
    </row>
    <row r="36" spans="1:24" x14ac:dyDescent="0.25">
      <c r="A36" s="24"/>
      <c r="B36" s="25" t="s">
        <v>144</v>
      </c>
      <c r="C36" s="24">
        <v>26</v>
      </c>
      <c r="D36" s="24"/>
      <c r="E36" s="27" t="s">
        <v>145</v>
      </c>
      <c r="F36" s="24"/>
      <c r="G36" s="24"/>
      <c r="H36" s="24"/>
      <c r="I36" s="27"/>
      <c r="J36" s="27"/>
      <c r="K36" s="24"/>
      <c r="M36" s="24"/>
      <c r="N36" s="25" t="s">
        <v>144</v>
      </c>
      <c r="O36" s="24">
        <v>11</v>
      </c>
      <c r="P36" s="24" t="s">
        <v>145</v>
      </c>
      <c r="Q36" s="24" t="s">
        <v>145</v>
      </c>
      <c r="R36" s="24"/>
      <c r="S36" s="24"/>
      <c r="T36" s="24"/>
      <c r="U36" s="27" t="s">
        <v>149</v>
      </c>
      <c r="V36" s="24"/>
      <c r="W36" s="24"/>
    </row>
    <row r="37" spans="1:24" x14ac:dyDescent="0.25">
      <c r="A37" s="24"/>
      <c r="B37" s="25" t="s">
        <v>192</v>
      </c>
      <c r="C37">
        <v>8.0960000000000001</v>
      </c>
      <c r="D37">
        <v>7.0369999999999999</v>
      </c>
      <c r="E37">
        <v>7.4850000000000003</v>
      </c>
      <c r="F37">
        <v>7.5979999999999999</v>
      </c>
      <c r="G37">
        <v>7.6929999999999996</v>
      </c>
      <c r="H37">
        <v>8.0329999999999995</v>
      </c>
      <c r="K37" s="24"/>
      <c r="M37" s="24"/>
      <c r="N37" s="25" t="s">
        <v>192</v>
      </c>
      <c r="O37">
        <v>5.5430000000000001</v>
      </c>
      <c r="P37">
        <v>6.702</v>
      </c>
      <c r="Q37">
        <v>6.7110000000000003</v>
      </c>
      <c r="R37">
        <v>7.0460000000000003</v>
      </c>
      <c r="S37">
        <v>6.4359999999999999</v>
      </c>
      <c r="T37">
        <v>5.4909999999999997</v>
      </c>
      <c r="U37">
        <v>5.8159999999999998</v>
      </c>
      <c r="V37" s="24"/>
      <c r="W37">
        <v>5.2409999999999997</v>
      </c>
    </row>
    <row r="38" spans="1:24" x14ac:dyDescent="0.25">
      <c r="A38" s="24"/>
      <c r="B38" s="25"/>
      <c r="K38" s="24"/>
      <c r="M38" s="24"/>
      <c r="N38" s="25"/>
      <c r="V38" s="24"/>
    </row>
    <row r="40" spans="1:24" x14ac:dyDescent="0.25">
      <c r="A40" s="28" t="s">
        <v>159</v>
      </c>
    </row>
    <row r="41" spans="1:24" x14ac:dyDescent="0.25">
      <c r="A41" s="25" t="s">
        <v>134</v>
      </c>
      <c r="B41" s="26" t="s">
        <v>151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5" t="s">
        <v>146</v>
      </c>
      <c r="N41" s="26" t="s">
        <v>152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 x14ac:dyDescent="0.25">
      <c r="A42" s="24" t="s">
        <v>148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 t="s">
        <v>136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 x14ac:dyDescent="0.25">
      <c r="A43" s="24"/>
      <c r="B43" s="25" t="s">
        <v>137</v>
      </c>
      <c r="C43" s="25">
        <v>0</v>
      </c>
      <c r="D43" s="25">
        <v>30</v>
      </c>
      <c r="E43" s="25">
        <v>60</v>
      </c>
      <c r="F43" s="25">
        <v>90</v>
      </c>
      <c r="G43" s="25">
        <v>120</v>
      </c>
      <c r="H43" s="25">
        <v>150</v>
      </c>
      <c r="I43" s="25">
        <v>180</v>
      </c>
      <c r="J43" s="25">
        <v>210</v>
      </c>
      <c r="K43" s="25">
        <v>240</v>
      </c>
      <c r="L43" s="24"/>
      <c r="M43" s="24"/>
      <c r="N43" s="25" t="s">
        <v>137</v>
      </c>
      <c r="O43" s="25">
        <v>0</v>
      </c>
      <c r="P43" s="25">
        <v>30</v>
      </c>
      <c r="Q43" s="25">
        <v>60</v>
      </c>
      <c r="R43" s="25">
        <v>90</v>
      </c>
      <c r="S43" s="25">
        <v>120</v>
      </c>
      <c r="T43" s="25">
        <v>150</v>
      </c>
      <c r="U43" s="25">
        <v>180</v>
      </c>
      <c r="V43" s="25">
        <v>210</v>
      </c>
      <c r="W43" s="25">
        <v>240</v>
      </c>
      <c r="X43" s="24"/>
    </row>
    <row r="44" spans="1:24" x14ac:dyDescent="0.25">
      <c r="A44" s="24"/>
      <c r="B44" s="25" t="s">
        <v>138</v>
      </c>
      <c r="C44" s="24">
        <v>82</v>
      </c>
      <c r="D44" s="24">
        <v>113</v>
      </c>
      <c r="E44" s="24">
        <v>69</v>
      </c>
      <c r="F44" s="24">
        <v>87</v>
      </c>
      <c r="G44" s="24">
        <v>101</v>
      </c>
      <c r="H44" s="24">
        <v>100</v>
      </c>
      <c r="I44" s="27">
        <v>98</v>
      </c>
      <c r="J44" s="24"/>
      <c r="K44" s="24">
        <v>64</v>
      </c>
      <c r="L44" s="24"/>
      <c r="M44" s="24"/>
      <c r="N44" s="25" t="s">
        <v>138</v>
      </c>
      <c r="O44" s="24">
        <v>78</v>
      </c>
      <c r="P44" s="24">
        <v>115</v>
      </c>
      <c r="Q44" s="24">
        <v>85</v>
      </c>
      <c r="R44" s="24">
        <v>70</v>
      </c>
      <c r="S44" s="24">
        <v>67</v>
      </c>
      <c r="T44" s="24">
        <v>57</v>
      </c>
      <c r="U44" s="24">
        <v>66</v>
      </c>
      <c r="V44" s="24"/>
      <c r="W44" s="24">
        <v>73</v>
      </c>
      <c r="X44" s="24"/>
    </row>
    <row r="45" spans="1:24" x14ac:dyDescent="0.25">
      <c r="A45" s="24"/>
      <c r="B45" s="25" t="s">
        <v>139</v>
      </c>
      <c r="C45" s="24">
        <v>8.9</v>
      </c>
      <c r="D45" s="24">
        <v>80.099999999999994</v>
      </c>
      <c r="E45" s="24">
        <v>99.2</v>
      </c>
      <c r="F45" s="24">
        <v>69.5</v>
      </c>
      <c r="G45" s="24">
        <v>39.5</v>
      </c>
      <c r="H45" s="24">
        <v>16.5</v>
      </c>
      <c r="I45" s="27">
        <v>9.1</v>
      </c>
      <c r="J45" s="24"/>
      <c r="K45" s="27">
        <v>7.3</v>
      </c>
      <c r="L45" s="24"/>
      <c r="M45" s="24"/>
      <c r="N45" s="25" t="s">
        <v>139</v>
      </c>
      <c r="O45" s="24">
        <v>7.8</v>
      </c>
      <c r="P45" s="24">
        <v>78</v>
      </c>
      <c r="Q45" s="24">
        <v>27.8</v>
      </c>
      <c r="R45" s="24">
        <v>22.6</v>
      </c>
      <c r="S45" s="24">
        <v>35.1</v>
      </c>
      <c r="T45" s="24">
        <v>28.1</v>
      </c>
      <c r="U45" s="24">
        <v>17.2</v>
      </c>
      <c r="V45" s="24"/>
      <c r="W45" s="24">
        <v>5.9</v>
      </c>
      <c r="X45" s="24"/>
    </row>
    <row r="46" spans="1:24" x14ac:dyDescent="0.25">
      <c r="A46" s="24"/>
      <c r="B46" s="25" t="s">
        <v>140</v>
      </c>
      <c r="C46" s="24">
        <v>0.97</v>
      </c>
      <c r="D46" s="24">
        <v>2.63</v>
      </c>
      <c r="E46" s="24">
        <v>2.09</v>
      </c>
      <c r="F46" s="24"/>
      <c r="G46" s="24">
        <v>2.3199999999999998</v>
      </c>
      <c r="H46" s="24"/>
      <c r="I46" s="24"/>
      <c r="J46" s="24"/>
      <c r="K46" s="24"/>
      <c r="L46" s="24"/>
      <c r="M46" s="24"/>
      <c r="N46" s="25" t="s">
        <v>140</v>
      </c>
      <c r="O46" s="24">
        <v>1.35</v>
      </c>
      <c r="P46" s="24">
        <v>3.38</v>
      </c>
      <c r="Q46" s="24">
        <v>4.62</v>
      </c>
      <c r="R46" s="24"/>
      <c r="S46" s="24">
        <v>3.54</v>
      </c>
      <c r="T46" s="24"/>
      <c r="U46" s="27"/>
      <c r="V46" s="24"/>
      <c r="W46" s="27"/>
      <c r="X46" s="24"/>
    </row>
    <row r="47" spans="1:24" x14ac:dyDescent="0.25">
      <c r="A47" s="24"/>
      <c r="B47" s="25" t="s">
        <v>28</v>
      </c>
      <c r="C47" s="24">
        <v>66</v>
      </c>
      <c r="D47" s="24">
        <v>60</v>
      </c>
      <c r="E47" s="24">
        <v>72</v>
      </c>
      <c r="F47" s="24">
        <v>55</v>
      </c>
      <c r="G47" s="24">
        <v>61</v>
      </c>
      <c r="H47" s="24">
        <v>60</v>
      </c>
      <c r="I47" s="27">
        <v>46</v>
      </c>
      <c r="J47" s="24"/>
      <c r="K47" s="24">
        <v>60</v>
      </c>
      <c r="L47" s="24"/>
      <c r="M47" s="24"/>
      <c r="N47" s="25" t="s">
        <v>28</v>
      </c>
      <c r="O47" s="24">
        <v>57</v>
      </c>
      <c r="P47" s="24">
        <v>71</v>
      </c>
      <c r="Q47" s="24">
        <v>52</v>
      </c>
      <c r="R47" s="24">
        <v>53</v>
      </c>
      <c r="S47" s="24">
        <v>52</v>
      </c>
      <c r="T47" s="24">
        <v>62</v>
      </c>
      <c r="U47" s="27">
        <v>59</v>
      </c>
      <c r="V47" s="24"/>
      <c r="W47" s="27">
        <v>63</v>
      </c>
      <c r="X47" s="24"/>
    </row>
    <row r="48" spans="1:24" x14ac:dyDescent="0.25">
      <c r="A48" s="24"/>
      <c r="B48" s="25" t="s">
        <v>141</v>
      </c>
      <c r="C48" s="24">
        <v>0.2</v>
      </c>
      <c r="D48" s="24">
        <v>0.1</v>
      </c>
      <c r="E48" s="24">
        <v>0</v>
      </c>
      <c r="F48" s="24"/>
      <c r="G48" s="24">
        <v>0</v>
      </c>
      <c r="H48" s="24"/>
      <c r="I48" s="27"/>
      <c r="J48" s="24"/>
      <c r="K48" s="24"/>
      <c r="L48" s="24"/>
      <c r="M48" s="24"/>
      <c r="N48" s="25" t="s">
        <v>141</v>
      </c>
      <c r="O48" s="24">
        <v>0.2</v>
      </c>
      <c r="P48" s="24">
        <v>0.2</v>
      </c>
      <c r="Q48" s="24">
        <v>0.1</v>
      </c>
      <c r="R48" s="24"/>
      <c r="S48" s="24">
        <v>0</v>
      </c>
      <c r="T48" s="24"/>
      <c r="U48" s="27"/>
      <c r="V48" s="24"/>
      <c r="W48" s="24"/>
      <c r="X48" s="24"/>
    </row>
    <row r="49" spans="1:24" x14ac:dyDescent="0.25">
      <c r="A49" s="24"/>
      <c r="B49" s="25" t="s">
        <v>142</v>
      </c>
      <c r="C49" s="24">
        <v>844</v>
      </c>
      <c r="D49" s="24">
        <v>1291</v>
      </c>
      <c r="E49" s="24">
        <v>838</v>
      </c>
      <c r="F49" s="24"/>
      <c r="G49" s="24"/>
      <c r="H49" s="24"/>
      <c r="I49" s="27"/>
      <c r="J49" s="24"/>
      <c r="K49" s="24"/>
      <c r="L49" s="24"/>
      <c r="M49" s="24"/>
      <c r="N49" s="25" t="s">
        <v>142</v>
      </c>
      <c r="O49" s="24">
        <v>892</v>
      </c>
      <c r="P49" s="24">
        <v>932</v>
      </c>
      <c r="Q49" s="24">
        <v>1078</v>
      </c>
      <c r="R49" s="24"/>
      <c r="S49" s="24"/>
      <c r="T49" s="24"/>
      <c r="U49" s="27"/>
      <c r="V49" s="24"/>
      <c r="W49" s="24"/>
      <c r="X49" s="24"/>
    </row>
    <row r="50" spans="1:24" x14ac:dyDescent="0.25">
      <c r="A50" s="24"/>
      <c r="B50" s="25" t="s">
        <v>143</v>
      </c>
      <c r="C50" s="24">
        <v>18</v>
      </c>
      <c r="D50" s="24" t="s">
        <v>145</v>
      </c>
      <c r="E50" s="24">
        <v>11</v>
      </c>
      <c r="F50" s="24"/>
      <c r="G50" s="24"/>
      <c r="H50" s="24"/>
      <c r="I50" s="27"/>
      <c r="J50" s="24"/>
      <c r="K50" s="24"/>
      <c r="L50" s="24"/>
      <c r="M50" s="24"/>
      <c r="N50" s="25" t="s">
        <v>143</v>
      </c>
      <c r="O50" s="24">
        <v>11</v>
      </c>
      <c r="P50" s="24" t="s">
        <v>145</v>
      </c>
      <c r="Q50" s="24" t="s">
        <v>145</v>
      </c>
      <c r="R50" s="24"/>
      <c r="S50" s="24"/>
      <c r="T50" s="24"/>
      <c r="U50" s="27"/>
      <c r="V50" s="24"/>
      <c r="W50" s="24"/>
      <c r="X50" s="24"/>
    </row>
    <row r="51" spans="1:24" x14ac:dyDescent="0.25">
      <c r="A51" s="24"/>
      <c r="B51" s="25" t="s">
        <v>144</v>
      </c>
      <c r="C51" s="24">
        <v>26</v>
      </c>
      <c r="D51" s="24">
        <v>52</v>
      </c>
      <c r="E51" s="24">
        <v>59</v>
      </c>
      <c r="F51" s="24"/>
      <c r="G51" s="24"/>
      <c r="H51" s="24"/>
      <c r="I51" s="27"/>
      <c r="J51" s="24"/>
      <c r="K51" s="24"/>
      <c r="L51" s="24"/>
      <c r="M51" s="24"/>
      <c r="N51" s="25" t="s">
        <v>144</v>
      </c>
      <c r="O51" s="24">
        <v>28</v>
      </c>
      <c r="P51" s="24">
        <v>36</v>
      </c>
      <c r="Q51" s="24">
        <v>52</v>
      </c>
      <c r="R51" s="24"/>
      <c r="S51" s="24"/>
      <c r="T51" s="24"/>
      <c r="U51" s="27"/>
      <c r="V51" s="24"/>
      <c r="W51" s="24"/>
      <c r="X51" s="24"/>
    </row>
    <row r="52" spans="1:24" x14ac:dyDescent="0.25">
      <c r="A52" s="24"/>
      <c r="B52" s="25" t="s">
        <v>192</v>
      </c>
      <c r="C52">
        <v>12.515000000000001</v>
      </c>
      <c r="D52">
        <v>12.305999999999999</v>
      </c>
      <c r="E52">
        <v>11.975</v>
      </c>
      <c r="F52">
        <v>12.19</v>
      </c>
      <c r="G52">
        <v>12.063000000000001</v>
      </c>
      <c r="H52">
        <v>12.18</v>
      </c>
      <c r="I52">
        <v>10.818</v>
      </c>
      <c r="J52" s="24"/>
      <c r="K52">
        <v>11.036</v>
      </c>
      <c r="L52" s="24"/>
      <c r="M52" s="24"/>
      <c r="N52" s="25" t="s">
        <v>192</v>
      </c>
      <c r="O52">
        <v>14.304</v>
      </c>
      <c r="P52">
        <v>12.87</v>
      </c>
      <c r="Q52">
        <v>13.105</v>
      </c>
      <c r="R52">
        <v>12.906000000000001</v>
      </c>
      <c r="S52">
        <v>12.138</v>
      </c>
      <c r="T52">
        <v>10.273</v>
      </c>
      <c r="U52">
        <v>9.7650000000000006</v>
      </c>
      <c r="V52" s="24"/>
      <c r="W52">
        <v>10.73</v>
      </c>
      <c r="X52" s="24"/>
    </row>
    <row r="55" spans="1:24" x14ac:dyDescent="0.25">
      <c r="A55" s="28" t="s">
        <v>160</v>
      </c>
    </row>
    <row r="56" spans="1:24" x14ac:dyDescent="0.25">
      <c r="A56" s="29" t="s">
        <v>134</v>
      </c>
      <c r="B56" s="30" t="s">
        <v>153</v>
      </c>
      <c r="C56" s="31"/>
      <c r="D56" s="31"/>
      <c r="E56" s="31"/>
      <c r="F56" s="31"/>
      <c r="G56" s="31"/>
      <c r="H56" s="31"/>
      <c r="I56" s="31"/>
      <c r="J56" s="31"/>
      <c r="K56" s="31"/>
      <c r="M56" s="29" t="s">
        <v>146</v>
      </c>
      <c r="N56" s="31" t="s">
        <v>154</v>
      </c>
      <c r="O56" s="31"/>
      <c r="P56" s="31"/>
      <c r="Q56" s="31"/>
      <c r="R56" s="31"/>
      <c r="S56" s="31"/>
      <c r="T56" s="31"/>
      <c r="U56" s="31"/>
      <c r="V56" s="31"/>
      <c r="W56" s="31"/>
    </row>
    <row r="57" spans="1:24" x14ac:dyDescent="0.25">
      <c r="A57" s="31" t="s">
        <v>148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M57" s="31" t="s">
        <v>136</v>
      </c>
      <c r="N57" s="31"/>
      <c r="O57" s="31"/>
      <c r="P57" s="31"/>
      <c r="Q57" s="31"/>
      <c r="R57" s="31"/>
      <c r="S57" s="31"/>
      <c r="T57" s="31"/>
      <c r="U57" s="31"/>
      <c r="V57" s="31"/>
      <c r="W57" s="31"/>
    </row>
    <row r="58" spans="1:24" x14ac:dyDescent="0.25">
      <c r="A58" s="31"/>
      <c r="B58" s="29" t="s">
        <v>137</v>
      </c>
      <c r="C58" s="29">
        <v>0</v>
      </c>
      <c r="D58" s="29">
        <v>30</v>
      </c>
      <c r="E58" s="29">
        <v>60</v>
      </c>
      <c r="F58" s="29">
        <v>90</v>
      </c>
      <c r="G58" s="29">
        <v>120</v>
      </c>
      <c r="H58" s="29">
        <v>150</v>
      </c>
      <c r="I58" s="29">
        <v>180</v>
      </c>
      <c r="J58" s="29">
        <v>210</v>
      </c>
      <c r="K58" s="29">
        <v>240</v>
      </c>
      <c r="M58" s="31"/>
      <c r="N58" s="29" t="s">
        <v>137</v>
      </c>
      <c r="O58" s="29">
        <v>0</v>
      </c>
      <c r="P58" s="29">
        <v>30</v>
      </c>
      <c r="Q58" s="29">
        <v>60</v>
      </c>
      <c r="R58" s="29">
        <v>90</v>
      </c>
      <c r="S58" s="29">
        <v>120</v>
      </c>
      <c r="T58" s="29">
        <v>150</v>
      </c>
      <c r="U58" s="29">
        <v>180</v>
      </c>
      <c r="V58" s="29">
        <v>210</v>
      </c>
      <c r="W58" s="29">
        <v>240</v>
      </c>
    </row>
    <row r="59" spans="1:24" x14ac:dyDescent="0.25">
      <c r="A59" s="31"/>
      <c r="B59" s="29" t="s">
        <v>138</v>
      </c>
      <c r="C59" s="31">
        <v>96</v>
      </c>
      <c r="D59" s="31">
        <v>152</v>
      </c>
      <c r="E59" s="31">
        <v>126</v>
      </c>
      <c r="F59" s="31">
        <v>109</v>
      </c>
      <c r="G59" s="31">
        <v>90</v>
      </c>
      <c r="H59" s="31">
        <v>77</v>
      </c>
      <c r="I59" s="32">
        <v>72</v>
      </c>
      <c r="J59" s="31"/>
      <c r="K59" s="31">
        <v>70</v>
      </c>
      <c r="M59" s="31"/>
      <c r="N59" s="29" t="s">
        <v>138</v>
      </c>
      <c r="O59" s="31">
        <v>87</v>
      </c>
      <c r="P59" s="31">
        <v>135</v>
      </c>
      <c r="Q59" s="31">
        <v>112</v>
      </c>
      <c r="R59" s="31">
        <v>94</v>
      </c>
      <c r="S59" s="31">
        <v>56</v>
      </c>
      <c r="T59" s="31">
        <v>58</v>
      </c>
      <c r="U59" s="32">
        <v>67</v>
      </c>
      <c r="V59" s="31"/>
      <c r="W59" s="31">
        <v>70</v>
      </c>
    </row>
    <row r="60" spans="1:24" x14ac:dyDescent="0.25">
      <c r="A60" s="31"/>
      <c r="B60" s="29" t="s">
        <v>139</v>
      </c>
      <c r="C60" s="31">
        <v>2.6</v>
      </c>
      <c r="D60" s="31">
        <v>63</v>
      </c>
      <c r="E60" s="31">
        <v>61.3</v>
      </c>
      <c r="F60" s="31">
        <v>26.9</v>
      </c>
      <c r="G60" s="31">
        <v>8.3000000000000007</v>
      </c>
      <c r="H60" s="31">
        <v>4.2</v>
      </c>
      <c r="I60" s="31">
        <v>2.9</v>
      </c>
      <c r="J60" s="31"/>
      <c r="K60" s="31">
        <v>2.1</v>
      </c>
      <c r="M60" s="31"/>
      <c r="N60" s="29" t="s">
        <v>139</v>
      </c>
      <c r="O60" s="31">
        <v>3.4</v>
      </c>
      <c r="P60" s="31">
        <v>50.9</v>
      </c>
      <c r="Q60" s="31">
        <v>40.200000000000003</v>
      </c>
      <c r="R60" s="31">
        <v>32.299999999999997</v>
      </c>
      <c r="S60" s="31">
        <v>12.2</v>
      </c>
      <c r="T60" s="31">
        <v>6.5</v>
      </c>
      <c r="U60" s="31">
        <v>3.7</v>
      </c>
      <c r="V60" s="31"/>
      <c r="W60" s="31">
        <v>1</v>
      </c>
    </row>
    <row r="61" spans="1:24" x14ac:dyDescent="0.25">
      <c r="A61" s="31"/>
      <c r="B61" s="29" t="s">
        <v>140</v>
      </c>
      <c r="C61" s="31">
        <v>1.3</v>
      </c>
      <c r="D61" s="31">
        <v>5.43</v>
      </c>
      <c r="E61" s="31">
        <v>6.37</v>
      </c>
      <c r="F61" s="31"/>
      <c r="G61" s="31">
        <v>4.66</v>
      </c>
      <c r="H61" s="31"/>
      <c r="I61" s="31"/>
      <c r="J61" s="31"/>
      <c r="K61" s="31"/>
      <c r="M61" s="31"/>
      <c r="N61" s="29" t="s">
        <v>140</v>
      </c>
      <c r="O61" s="31">
        <v>0.64</v>
      </c>
      <c r="P61" s="31">
        <v>2.92</v>
      </c>
      <c r="Q61" s="31">
        <v>3.5</v>
      </c>
      <c r="R61" s="31"/>
      <c r="S61" s="31">
        <v>2.91</v>
      </c>
      <c r="T61" s="31"/>
      <c r="U61" s="31"/>
      <c r="V61" s="31"/>
      <c r="W61" s="31"/>
    </row>
    <row r="62" spans="1:24" x14ac:dyDescent="0.25">
      <c r="A62" s="31"/>
      <c r="B62" s="29" t="s">
        <v>28</v>
      </c>
      <c r="C62" s="31">
        <v>49</v>
      </c>
      <c r="D62" s="31">
        <v>62</v>
      </c>
      <c r="E62" s="31">
        <v>71</v>
      </c>
      <c r="F62" s="31">
        <v>67</v>
      </c>
      <c r="G62" s="31">
        <v>69</v>
      </c>
      <c r="H62" s="31">
        <v>71</v>
      </c>
      <c r="I62" s="32">
        <v>63</v>
      </c>
      <c r="J62" s="31"/>
      <c r="K62" s="31">
        <v>67</v>
      </c>
      <c r="M62" s="31"/>
      <c r="N62" s="29" t="s">
        <v>28</v>
      </c>
      <c r="O62" s="31">
        <v>44</v>
      </c>
      <c r="P62" s="31">
        <v>35</v>
      </c>
      <c r="Q62" s="31">
        <v>30</v>
      </c>
      <c r="R62" s="31">
        <v>37</v>
      </c>
      <c r="S62" s="31">
        <v>40</v>
      </c>
      <c r="T62" s="31">
        <v>42</v>
      </c>
      <c r="U62" s="32">
        <v>34</v>
      </c>
      <c r="V62" s="31"/>
      <c r="W62" s="31">
        <v>31</v>
      </c>
    </row>
    <row r="63" spans="1:24" x14ac:dyDescent="0.25">
      <c r="A63" s="31"/>
      <c r="B63" s="29" t="s">
        <v>141</v>
      </c>
      <c r="C63" s="31">
        <v>0.7</v>
      </c>
      <c r="D63" s="31">
        <v>0.2</v>
      </c>
      <c r="E63" s="31">
        <v>0.1</v>
      </c>
      <c r="F63" s="31"/>
      <c r="G63" s="31">
        <v>0</v>
      </c>
      <c r="H63" s="31"/>
      <c r="I63" s="32"/>
      <c r="J63" s="31"/>
      <c r="K63" s="31"/>
      <c r="M63" s="31"/>
      <c r="N63" s="29" t="s">
        <v>141</v>
      </c>
      <c r="O63" s="31">
        <v>0.3</v>
      </c>
      <c r="P63" s="31">
        <v>0.1</v>
      </c>
      <c r="Q63" s="31">
        <v>0.1</v>
      </c>
      <c r="R63" s="31"/>
      <c r="S63" s="31">
        <v>0</v>
      </c>
      <c r="T63" s="31"/>
      <c r="U63" s="32"/>
      <c r="V63" s="31"/>
      <c r="W63" s="31"/>
    </row>
    <row r="64" spans="1:24" x14ac:dyDescent="0.25">
      <c r="A64" s="31"/>
      <c r="B64" s="29" t="s">
        <v>142</v>
      </c>
      <c r="C64" s="31">
        <v>470</v>
      </c>
      <c r="D64" s="31">
        <v>477</v>
      </c>
      <c r="E64" s="31">
        <v>385</v>
      </c>
      <c r="F64" s="31"/>
      <c r="G64" s="31"/>
      <c r="H64" s="31"/>
      <c r="I64" s="32"/>
      <c r="J64" s="31"/>
      <c r="K64" s="31"/>
      <c r="M64" s="31"/>
      <c r="N64" s="29" t="s">
        <v>142</v>
      </c>
      <c r="O64" s="31">
        <v>328</v>
      </c>
      <c r="P64" s="31">
        <v>253</v>
      </c>
      <c r="Q64" s="31">
        <v>289</v>
      </c>
      <c r="R64" s="31"/>
      <c r="S64" s="31"/>
      <c r="T64" s="31"/>
      <c r="U64" s="32"/>
      <c r="V64" s="31"/>
      <c r="W64" s="31"/>
    </row>
    <row r="65" spans="1:23" x14ac:dyDescent="0.25">
      <c r="A65" s="31"/>
      <c r="B65" s="29" t="s">
        <v>143</v>
      </c>
      <c r="C65" s="31">
        <v>83</v>
      </c>
      <c r="D65" s="31">
        <v>60</v>
      </c>
      <c r="E65" s="31">
        <v>41</v>
      </c>
      <c r="F65" s="31"/>
      <c r="G65" s="31"/>
      <c r="H65" s="31"/>
      <c r="I65" s="32"/>
      <c r="J65" s="31"/>
      <c r="K65" s="31"/>
      <c r="M65" s="31"/>
      <c r="N65" s="29" t="s">
        <v>143</v>
      </c>
      <c r="O65" s="31">
        <v>100</v>
      </c>
      <c r="P65" s="31">
        <v>177</v>
      </c>
      <c r="Q65" s="31">
        <v>44</v>
      </c>
      <c r="R65" s="31"/>
      <c r="S65" s="31"/>
      <c r="T65" s="31"/>
      <c r="U65" s="32"/>
      <c r="V65" s="31"/>
      <c r="W65" s="31"/>
    </row>
    <row r="66" spans="1:23" x14ac:dyDescent="0.25">
      <c r="A66" s="31"/>
      <c r="B66" s="29" t="s">
        <v>144</v>
      </c>
      <c r="C66" s="31">
        <v>20</v>
      </c>
      <c r="D66" s="31">
        <v>25</v>
      </c>
      <c r="E66" s="31">
        <v>20</v>
      </c>
      <c r="F66" s="31"/>
      <c r="G66" s="31"/>
      <c r="H66" s="31"/>
      <c r="I66" s="32"/>
      <c r="J66" s="31"/>
      <c r="K66" s="31"/>
      <c r="M66" s="31"/>
      <c r="N66" s="29" t="s">
        <v>144</v>
      </c>
      <c r="O66" s="31" t="s">
        <v>145</v>
      </c>
      <c r="P66" s="31">
        <v>12</v>
      </c>
      <c r="Q66" s="31">
        <v>70</v>
      </c>
      <c r="R66" s="31"/>
      <c r="S66" s="31"/>
      <c r="T66" s="31"/>
      <c r="U66" s="32"/>
      <c r="V66" s="31"/>
      <c r="W66" s="31"/>
    </row>
    <row r="67" spans="1:23" x14ac:dyDescent="0.25">
      <c r="B67" s="25" t="s">
        <v>192</v>
      </c>
      <c r="C67">
        <v>7.165</v>
      </c>
      <c r="D67">
        <v>6.843</v>
      </c>
      <c r="E67">
        <v>6.42</v>
      </c>
      <c r="F67">
        <v>6.7910000000000004</v>
      </c>
      <c r="G67">
        <v>7.7530000000000001</v>
      </c>
      <c r="H67">
        <v>6.6269999999999998</v>
      </c>
      <c r="I67">
        <v>7.3449999999999998</v>
      </c>
      <c r="J67" s="31"/>
      <c r="K67">
        <v>6.1760000000000002</v>
      </c>
      <c r="N67" s="25" t="s">
        <v>192</v>
      </c>
      <c r="O67">
        <v>8.1110000000000007</v>
      </c>
      <c r="P67">
        <v>7.3040000000000003</v>
      </c>
      <c r="Q67">
        <v>8.4209999999999994</v>
      </c>
      <c r="R67">
        <v>8.5380000000000003</v>
      </c>
      <c r="S67">
        <v>8.1340000000000003</v>
      </c>
      <c r="T67">
        <v>8.31</v>
      </c>
      <c r="U67">
        <v>8.3710000000000004</v>
      </c>
      <c r="V67" s="31"/>
      <c r="W67">
        <v>7.9640000000000004</v>
      </c>
    </row>
    <row r="70" spans="1:23" x14ac:dyDescent="0.25">
      <c r="A70" s="28" t="s">
        <v>161</v>
      </c>
    </row>
    <row r="71" spans="1:23" x14ac:dyDescent="0.25">
      <c r="A71" s="25" t="s">
        <v>134</v>
      </c>
      <c r="B71" s="24" t="s">
        <v>155</v>
      </c>
      <c r="C71" s="24"/>
      <c r="D71" s="24"/>
      <c r="E71" s="24"/>
      <c r="F71" s="24"/>
      <c r="G71" s="24"/>
      <c r="H71" s="24"/>
      <c r="I71" s="24"/>
      <c r="J71" s="24"/>
      <c r="K71" s="24"/>
      <c r="M71" s="25" t="s">
        <v>146</v>
      </c>
      <c r="N71" s="24" t="s">
        <v>157</v>
      </c>
      <c r="O71" s="24"/>
      <c r="P71" s="24"/>
      <c r="Q71" s="24"/>
      <c r="R71" s="24"/>
      <c r="S71" s="24"/>
      <c r="T71" s="24"/>
      <c r="U71" s="24"/>
      <c r="V71" s="24"/>
      <c r="W71" s="24"/>
    </row>
    <row r="72" spans="1:23" x14ac:dyDescent="0.25">
      <c r="A72" s="26" t="s">
        <v>148</v>
      </c>
      <c r="B72" s="24"/>
      <c r="C72" s="24"/>
      <c r="D72" s="24"/>
      <c r="E72" s="24"/>
      <c r="F72" s="24"/>
      <c r="G72" s="24"/>
      <c r="H72" s="24"/>
      <c r="I72" s="24"/>
      <c r="J72" s="24"/>
      <c r="K72" s="24"/>
      <c r="M72" s="24" t="s">
        <v>136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x14ac:dyDescent="0.25">
      <c r="A73" s="24"/>
      <c r="B73" s="25" t="s">
        <v>137</v>
      </c>
      <c r="C73" s="25">
        <v>0</v>
      </c>
      <c r="D73" s="25">
        <v>30</v>
      </c>
      <c r="E73" s="25">
        <v>60</v>
      </c>
      <c r="F73" s="25">
        <v>90</v>
      </c>
      <c r="G73" s="25">
        <v>120</v>
      </c>
      <c r="H73" s="25">
        <v>150</v>
      </c>
      <c r="I73" s="25">
        <v>180</v>
      </c>
      <c r="J73" s="25">
        <v>210</v>
      </c>
      <c r="K73" s="25">
        <v>240</v>
      </c>
      <c r="M73" s="24"/>
      <c r="N73" s="25" t="s">
        <v>137</v>
      </c>
      <c r="O73" s="25">
        <v>0</v>
      </c>
      <c r="P73" s="25">
        <v>30</v>
      </c>
      <c r="Q73" s="25">
        <v>60</v>
      </c>
      <c r="R73" s="25">
        <v>90</v>
      </c>
      <c r="S73" s="25">
        <v>120</v>
      </c>
      <c r="T73" s="25">
        <v>150</v>
      </c>
      <c r="U73" s="25">
        <v>180</v>
      </c>
      <c r="V73" s="25">
        <v>210</v>
      </c>
      <c r="W73" s="25">
        <v>240</v>
      </c>
    </row>
    <row r="74" spans="1:23" x14ac:dyDescent="0.25">
      <c r="A74" s="24"/>
      <c r="B74" s="25" t="s">
        <v>138</v>
      </c>
      <c r="C74" s="24">
        <v>102</v>
      </c>
      <c r="D74" s="24">
        <v>128</v>
      </c>
      <c r="E74" s="24">
        <v>113</v>
      </c>
      <c r="F74" s="24">
        <v>124</v>
      </c>
      <c r="G74" s="24">
        <v>127</v>
      </c>
      <c r="H74" s="24">
        <v>130</v>
      </c>
      <c r="I74" s="27">
        <v>107</v>
      </c>
      <c r="J74" s="24"/>
      <c r="K74" s="24">
        <v>98</v>
      </c>
      <c r="M74" s="24"/>
      <c r="N74" s="25" t="s">
        <v>138</v>
      </c>
      <c r="O74" s="24">
        <v>92</v>
      </c>
      <c r="P74" s="24">
        <v>105</v>
      </c>
      <c r="Q74" s="24">
        <v>118</v>
      </c>
      <c r="R74" s="24">
        <v>103</v>
      </c>
      <c r="S74" s="24">
        <v>102</v>
      </c>
      <c r="T74" s="24">
        <v>99</v>
      </c>
      <c r="U74" s="24">
        <v>97</v>
      </c>
      <c r="V74" s="24"/>
      <c r="W74" s="24">
        <v>79</v>
      </c>
    </row>
    <row r="75" spans="1:23" x14ac:dyDescent="0.25">
      <c r="A75" s="24"/>
      <c r="B75" s="25" t="s">
        <v>139</v>
      </c>
      <c r="C75" s="24">
        <v>15.4</v>
      </c>
      <c r="D75" s="24">
        <v>127.8</v>
      </c>
      <c r="E75" s="24">
        <v>83</v>
      </c>
      <c r="F75" s="24">
        <v>73.7</v>
      </c>
      <c r="G75" s="24">
        <v>79.7</v>
      </c>
      <c r="H75" s="24">
        <v>88.5</v>
      </c>
      <c r="I75" s="24">
        <v>39.700000000000003</v>
      </c>
      <c r="J75" s="24"/>
      <c r="K75" s="24">
        <v>22.5</v>
      </c>
      <c r="M75" s="24"/>
      <c r="N75" s="25" t="s">
        <v>139</v>
      </c>
      <c r="O75" s="24">
        <v>11.9</v>
      </c>
      <c r="P75" s="24">
        <v>56.4</v>
      </c>
      <c r="Q75" s="24">
        <v>104.4</v>
      </c>
      <c r="R75" s="24">
        <v>31.4</v>
      </c>
      <c r="S75" s="24">
        <v>20.6</v>
      </c>
      <c r="T75" s="24">
        <v>42.8</v>
      </c>
      <c r="U75" s="27">
        <v>29.4</v>
      </c>
      <c r="V75" s="24"/>
      <c r="W75" s="27">
        <v>8.1</v>
      </c>
    </row>
    <row r="76" spans="1:23" x14ac:dyDescent="0.25">
      <c r="A76" s="24"/>
      <c r="B76" s="25" t="s">
        <v>156</v>
      </c>
      <c r="C76" s="24">
        <v>2.4300000000000002</v>
      </c>
      <c r="D76" s="24">
        <v>7.36</v>
      </c>
      <c r="E76" s="24">
        <v>6.82</v>
      </c>
      <c r="F76" s="24"/>
      <c r="G76" s="24">
        <v>5.5</v>
      </c>
      <c r="H76" s="24"/>
      <c r="I76" s="24"/>
      <c r="J76" s="24"/>
      <c r="K76" s="24"/>
      <c r="M76" s="24"/>
      <c r="N76" s="25" t="s">
        <v>156</v>
      </c>
      <c r="O76" s="24">
        <v>2.5299999999999998</v>
      </c>
      <c r="P76" s="24">
        <v>4.6399999999999997</v>
      </c>
      <c r="Q76" s="24" t="s">
        <v>158</v>
      </c>
      <c r="R76" s="24"/>
      <c r="S76" s="24"/>
      <c r="T76" s="24"/>
      <c r="U76" s="27"/>
      <c r="V76" s="24"/>
      <c r="W76" s="27"/>
    </row>
    <row r="77" spans="1:23" x14ac:dyDescent="0.25">
      <c r="A77" s="24"/>
      <c r="B77" s="25" t="s">
        <v>28</v>
      </c>
      <c r="C77" s="24">
        <v>65</v>
      </c>
      <c r="D77" s="24">
        <v>97</v>
      </c>
      <c r="E77" s="24">
        <v>46</v>
      </c>
      <c r="F77" s="24">
        <v>80</v>
      </c>
      <c r="G77" s="24">
        <v>51</v>
      </c>
      <c r="H77" s="24">
        <v>54</v>
      </c>
      <c r="I77" s="27">
        <v>45</v>
      </c>
      <c r="J77" s="24"/>
      <c r="K77" s="24">
        <v>59</v>
      </c>
      <c r="M77" s="24"/>
      <c r="N77" s="25" t="s">
        <v>28</v>
      </c>
      <c r="O77" s="24">
        <v>53</v>
      </c>
      <c r="P77" s="24">
        <v>48</v>
      </c>
      <c r="Q77" s="24">
        <v>63</v>
      </c>
      <c r="R77" s="24">
        <v>65</v>
      </c>
      <c r="S77" s="24">
        <v>53</v>
      </c>
      <c r="T77" s="24">
        <v>65</v>
      </c>
      <c r="U77" s="27">
        <v>54</v>
      </c>
      <c r="V77" s="24"/>
      <c r="W77" s="27">
        <v>48</v>
      </c>
    </row>
    <row r="78" spans="1:23" x14ac:dyDescent="0.25">
      <c r="A78" s="24"/>
      <c r="B78" s="25" t="s">
        <v>141</v>
      </c>
      <c r="C78" s="24">
        <v>0.6</v>
      </c>
      <c r="D78" s="24">
        <v>0.3</v>
      </c>
      <c r="E78" s="24">
        <v>0.1</v>
      </c>
      <c r="F78" s="24"/>
      <c r="G78" s="24"/>
      <c r="H78" s="24"/>
      <c r="I78" s="27"/>
      <c r="J78" s="24"/>
      <c r="K78" s="24"/>
      <c r="M78" s="24"/>
      <c r="N78" s="25" t="s">
        <v>141</v>
      </c>
      <c r="O78" s="24">
        <v>0.5</v>
      </c>
      <c r="P78" s="24">
        <v>0.3</v>
      </c>
      <c r="Q78" s="24">
        <v>0.2</v>
      </c>
      <c r="R78" s="24"/>
      <c r="S78" s="24">
        <v>0.1</v>
      </c>
      <c r="T78" s="24"/>
      <c r="U78" s="27"/>
      <c r="V78" s="24"/>
      <c r="W78" s="24"/>
    </row>
    <row r="79" spans="1:23" x14ac:dyDescent="0.25">
      <c r="A79" s="24"/>
      <c r="B79" s="25" t="s">
        <v>142</v>
      </c>
      <c r="C79" s="24">
        <v>535</v>
      </c>
      <c r="D79" s="24">
        <v>602</v>
      </c>
      <c r="E79" s="24">
        <v>553</v>
      </c>
      <c r="F79" s="24"/>
      <c r="G79" s="24"/>
      <c r="H79" s="24"/>
      <c r="I79" s="27"/>
      <c r="J79" s="24"/>
      <c r="K79" s="24"/>
      <c r="M79" s="24"/>
      <c r="N79" s="25" t="s">
        <v>142</v>
      </c>
      <c r="O79" s="24">
        <v>512</v>
      </c>
      <c r="P79" s="24">
        <v>449</v>
      </c>
      <c r="Q79" s="24">
        <v>471</v>
      </c>
      <c r="R79" s="24"/>
      <c r="S79" s="24"/>
      <c r="T79" s="24"/>
      <c r="U79" s="27"/>
      <c r="V79" s="24"/>
      <c r="W79" s="24"/>
    </row>
    <row r="80" spans="1:23" x14ac:dyDescent="0.25">
      <c r="A80" s="24"/>
      <c r="B80" s="25" t="s">
        <v>143</v>
      </c>
      <c r="C80" s="24">
        <v>95</v>
      </c>
      <c r="D80" s="24">
        <v>52</v>
      </c>
      <c r="E80" s="24">
        <v>44</v>
      </c>
      <c r="F80" s="24"/>
      <c r="G80" s="24"/>
      <c r="H80" s="24"/>
      <c r="I80" s="27"/>
      <c r="J80" s="24"/>
      <c r="K80" s="24"/>
      <c r="M80" s="24"/>
      <c r="N80" s="25" t="s">
        <v>143</v>
      </c>
      <c r="O80" s="24">
        <v>68</v>
      </c>
      <c r="P80" s="24">
        <v>60</v>
      </c>
      <c r="Q80" s="24">
        <v>46</v>
      </c>
      <c r="R80" s="24"/>
      <c r="S80" s="24"/>
      <c r="T80" s="24"/>
      <c r="U80" s="27"/>
      <c r="V80" s="24"/>
      <c r="W80" s="24"/>
    </row>
    <row r="81" spans="1:23" x14ac:dyDescent="0.25">
      <c r="A81" s="24"/>
      <c r="B81" s="25" t="s">
        <v>144</v>
      </c>
      <c r="C81" s="24">
        <v>15</v>
      </c>
      <c r="D81" s="24">
        <v>14</v>
      </c>
      <c r="E81" s="24">
        <v>14</v>
      </c>
      <c r="F81" s="24"/>
      <c r="G81" s="24"/>
      <c r="H81" s="24"/>
      <c r="I81" s="27"/>
      <c r="J81" s="24"/>
      <c r="K81" s="24"/>
      <c r="M81" s="24"/>
      <c r="N81" s="25" t="s">
        <v>144</v>
      </c>
      <c r="O81" s="24">
        <v>15</v>
      </c>
      <c r="P81" s="24">
        <v>12</v>
      </c>
      <c r="Q81" s="24">
        <v>13</v>
      </c>
      <c r="R81" s="24"/>
      <c r="S81" s="24"/>
      <c r="T81" s="24"/>
      <c r="U81" s="27"/>
      <c r="V81" s="24"/>
      <c r="W81" s="24"/>
    </row>
    <row r="82" spans="1:23" x14ac:dyDescent="0.25">
      <c r="A82" s="24"/>
      <c r="B82" s="25" t="s">
        <v>192</v>
      </c>
      <c r="C82">
        <v>15.597</v>
      </c>
      <c r="D82">
        <v>14.772</v>
      </c>
      <c r="E82">
        <v>14.987</v>
      </c>
      <c r="F82">
        <v>14.081</v>
      </c>
      <c r="G82">
        <v>13.913</v>
      </c>
      <c r="H82">
        <v>13.82</v>
      </c>
      <c r="I82">
        <v>14.282</v>
      </c>
      <c r="J82" s="24"/>
      <c r="K82">
        <v>12.459</v>
      </c>
      <c r="M82" s="24"/>
      <c r="N82" s="25" t="s">
        <v>192</v>
      </c>
      <c r="O82">
        <v>13.260999999999999</v>
      </c>
      <c r="P82">
        <v>13.084</v>
      </c>
      <c r="Q82">
        <v>13.403</v>
      </c>
      <c r="R82">
        <v>12.356999999999999</v>
      </c>
      <c r="S82">
        <v>10.927</v>
      </c>
      <c r="T82">
        <v>11.353</v>
      </c>
      <c r="U82">
        <v>11.948</v>
      </c>
      <c r="V82" s="24"/>
      <c r="W82">
        <v>11.717000000000001</v>
      </c>
    </row>
    <row r="85" spans="1:23" x14ac:dyDescent="0.25">
      <c r="A85" s="28" t="s">
        <v>162</v>
      </c>
    </row>
    <row r="86" spans="1:23" x14ac:dyDescent="0.25">
      <c r="A86" s="25" t="s">
        <v>134</v>
      </c>
      <c r="B86" s="24" t="s">
        <v>170</v>
      </c>
      <c r="C86" s="24"/>
      <c r="D86" s="24"/>
      <c r="E86" s="24"/>
      <c r="F86" s="24"/>
      <c r="G86" s="24"/>
      <c r="H86" s="24"/>
      <c r="I86" s="24"/>
      <c r="J86" s="24"/>
      <c r="K86" s="24"/>
      <c r="M86" s="25" t="s">
        <v>146</v>
      </c>
      <c r="N86" s="24" t="s">
        <v>171</v>
      </c>
      <c r="O86" s="24"/>
      <c r="P86" s="24"/>
      <c r="Q86" s="24"/>
      <c r="R86" s="24"/>
      <c r="S86" s="24"/>
      <c r="T86" s="24"/>
      <c r="U86" s="24"/>
      <c r="V86" s="24"/>
      <c r="W86" s="24"/>
    </row>
    <row r="87" spans="1:23" x14ac:dyDescent="0.25">
      <c r="A87" s="24" t="s">
        <v>148</v>
      </c>
      <c r="B87" s="24"/>
      <c r="C87" s="24"/>
      <c r="D87" s="24"/>
      <c r="E87" s="24"/>
      <c r="F87" s="24"/>
      <c r="G87" s="24"/>
      <c r="H87" s="24"/>
      <c r="I87" s="24"/>
      <c r="J87" s="24"/>
      <c r="K87" s="24"/>
      <c r="M87" s="24" t="s">
        <v>136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</row>
    <row r="88" spans="1:23" x14ac:dyDescent="0.25">
      <c r="A88" s="24"/>
      <c r="B88" s="25" t="s">
        <v>137</v>
      </c>
      <c r="C88" s="25">
        <v>0</v>
      </c>
      <c r="D88" s="25">
        <v>30</v>
      </c>
      <c r="E88" s="25">
        <v>60</v>
      </c>
      <c r="F88" s="25">
        <v>90</v>
      </c>
      <c r="G88" s="25">
        <v>120</v>
      </c>
      <c r="H88" s="25">
        <v>150</v>
      </c>
      <c r="I88" s="25">
        <v>180</v>
      </c>
      <c r="J88" s="25">
        <v>210</v>
      </c>
      <c r="K88" s="25">
        <v>240</v>
      </c>
      <c r="M88" s="24"/>
      <c r="N88" s="25" t="s">
        <v>137</v>
      </c>
      <c r="O88" s="25">
        <v>0</v>
      </c>
      <c r="P88" s="25">
        <v>30</v>
      </c>
      <c r="Q88" s="25">
        <v>60</v>
      </c>
      <c r="R88" s="25">
        <v>90</v>
      </c>
      <c r="S88" s="25">
        <v>120</v>
      </c>
      <c r="T88" s="25">
        <v>150</v>
      </c>
      <c r="U88" s="25">
        <v>180</v>
      </c>
      <c r="V88" s="25">
        <v>210</v>
      </c>
      <c r="W88" s="25">
        <v>240</v>
      </c>
    </row>
    <row r="89" spans="1:23" x14ac:dyDescent="0.25">
      <c r="A89" s="24"/>
      <c r="B89" s="25" t="s">
        <v>138</v>
      </c>
      <c r="C89" s="24">
        <v>91</v>
      </c>
      <c r="D89" s="24">
        <v>104</v>
      </c>
      <c r="E89" s="24">
        <v>104</v>
      </c>
      <c r="F89" s="24">
        <v>102</v>
      </c>
      <c r="G89" s="24">
        <v>98</v>
      </c>
      <c r="H89" s="24">
        <v>70</v>
      </c>
      <c r="I89" s="27">
        <v>77</v>
      </c>
      <c r="J89" s="24"/>
      <c r="K89" s="24">
        <v>67</v>
      </c>
      <c r="M89" s="24"/>
      <c r="N89" s="25" t="s">
        <v>138</v>
      </c>
      <c r="O89" s="24">
        <v>84</v>
      </c>
      <c r="P89" s="24">
        <v>113</v>
      </c>
      <c r="Q89" s="24">
        <v>142</v>
      </c>
      <c r="R89" s="24">
        <v>113</v>
      </c>
      <c r="S89" s="24">
        <v>77</v>
      </c>
      <c r="T89" s="24">
        <v>72</v>
      </c>
      <c r="U89" s="24">
        <v>78</v>
      </c>
      <c r="V89" s="24"/>
      <c r="W89" s="24">
        <v>77</v>
      </c>
    </row>
    <row r="90" spans="1:23" x14ac:dyDescent="0.25">
      <c r="A90" s="24"/>
      <c r="B90" s="25" t="s">
        <v>139</v>
      </c>
      <c r="C90" s="24">
        <v>6</v>
      </c>
      <c r="D90" s="24">
        <v>7.7</v>
      </c>
      <c r="E90" s="24">
        <v>15.1</v>
      </c>
      <c r="F90" s="24">
        <v>19.7</v>
      </c>
      <c r="G90" s="24">
        <v>13.3</v>
      </c>
      <c r="H90" s="24">
        <v>13.3</v>
      </c>
      <c r="I90" s="24">
        <v>10.1</v>
      </c>
      <c r="J90" s="24"/>
      <c r="K90" s="24">
        <v>3.4</v>
      </c>
      <c r="M90" s="24"/>
      <c r="N90" s="25" t="s">
        <v>139</v>
      </c>
      <c r="O90" s="24">
        <v>2</v>
      </c>
      <c r="P90" s="24">
        <v>8.4</v>
      </c>
      <c r="Q90" s="24">
        <v>19.899999999999999</v>
      </c>
      <c r="R90" s="24">
        <v>22.3</v>
      </c>
      <c r="S90" s="24">
        <v>9.1</v>
      </c>
      <c r="T90" s="24">
        <v>6.3</v>
      </c>
      <c r="U90" s="27">
        <v>5.8</v>
      </c>
      <c r="V90" s="24"/>
      <c r="W90" s="27">
        <v>3.9</v>
      </c>
    </row>
    <row r="91" spans="1:23" x14ac:dyDescent="0.25">
      <c r="A91" s="24"/>
      <c r="B91" s="25" t="s">
        <v>156</v>
      </c>
      <c r="C91" s="24">
        <v>0.87</v>
      </c>
      <c r="D91" s="24">
        <v>0.96</v>
      </c>
      <c r="E91" s="24">
        <v>1.52</v>
      </c>
      <c r="F91" s="24"/>
      <c r="G91" s="24">
        <v>2.23</v>
      </c>
      <c r="H91" s="24"/>
      <c r="I91" s="24"/>
      <c r="J91" s="24"/>
      <c r="K91" s="24"/>
      <c r="M91" s="24"/>
      <c r="N91" s="25" t="s">
        <v>156</v>
      </c>
      <c r="O91" s="24">
        <v>0.46</v>
      </c>
      <c r="P91" s="24">
        <v>0.88</v>
      </c>
      <c r="Q91" s="24">
        <v>1.8</v>
      </c>
      <c r="R91" s="24"/>
      <c r="S91" s="24">
        <v>1.64</v>
      </c>
      <c r="T91" s="24"/>
      <c r="U91" s="27"/>
      <c r="V91" s="24"/>
      <c r="W91" s="27"/>
    </row>
    <row r="92" spans="1:23" x14ac:dyDescent="0.25">
      <c r="A92" s="24"/>
      <c r="B92" s="25" t="s">
        <v>28</v>
      </c>
      <c r="C92" s="24">
        <v>46</v>
      </c>
      <c r="D92" s="24">
        <v>56</v>
      </c>
      <c r="E92" s="24">
        <v>50</v>
      </c>
      <c r="F92" s="24">
        <v>52</v>
      </c>
      <c r="G92" s="24">
        <v>54</v>
      </c>
      <c r="H92" s="24">
        <v>62</v>
      </c>
      <c r="I92" s="27"/>
      <c r="J92" s="24"/>
      <c r="K92" s="24">
        <v>45</v>
      </c>
      <c r="M92" s="24"/>
      <c r="N92" s="25" t="s">
        <v>28</v>
      </c>
      <c r="O92" s="24">
        <v>61</v>
      </c>
      <c r="P92" s="24">
        <v>58</v>
      </c>
      <c r="Q92" s="24">
        <v>72</v>
      </c>
      <c r="R92" s="24">
        <v>64</v>
      </c>
      <c r="S92" s="24">
        <v>63</v>
      </c>
      <c r="T92" s="24">
        <v>58</v>
      </c>
      <c r="U92" s="27">
        <v>67</v>
      </c>
      <c r="V92" s="24"/>
      <c r="W92" s="24">
        <v>73</v>
      </c>
    </row>
    <row r="93" spans="1:23" x14ac:dyDescent="0.25">
      <c r="A93" s="24"/>
      <c r="B93" s="25" t="s">
        <v>141</v>
      </c>
      <c r="C93" s="24">
        <v>0.1</v>
      </c>
      <c r="D93" s="24">
        <v>0.1</v>
      </c>
      <c r="E93" s="24">
        <v>0.1</v>
      </c>
      <c r="F93" s="24"/>
      <c r="G93" s="24">
        <v>0.1</v>
      </c>
      <c r="H93" s="24"/>
      <c r="I93" s="27"/>
      <c r="J93" s="24"/>
      <c r="K93" s="24"/>
      <c r="M93" s="24"/>
      <c r="N93" s="25" t="s">
        <v>141</v>
      </c>
      <c r="O93" s="24">
        <v>0.2</v>
      </c>
      <c r="P93" s="24">
        <v>0.2</v>
      </c>
      <c r="Q93" s="24">
        <v>0.1</v>
      </c>
      <c r="R93" s="24"/>
      <c r="S93" s="24">
        <v>0.1</v>
      </c>
      <c r="T93" s="24"/>
      <c r="U93" s="27"/>
      <c r="V93" s="24"/>
      <c r="W93" s="24"/>
    </row>
    <row r="94" spans="1:23" x14ac:dyDescent="0.25">
      <c r="A94" s="24"/>
      <c r="B94" s="25" t="s">
        <v>142</v>
      </c>
      <c r="C94" s="24">
        <v>525</v>
      </c>
      <c r="D94" s="24">
        <v>1221</v>
      </c>
      <c r="E94" s="24">
        <v>970</v>
      </c>
      <c r="F94" s="24"/>
      <c r="G94" s="24"/>
      <c r="H94" s="24"/>
      <c r="I94" s="27"/>
      <c r="J94" s="24"/>
      <c r="K94" s="24"/>
      <c r="M94" s="24"/>
      <c r="N94" s="25" t="s">
        <v>142</v>
      </c>
      <c r="O94" s="24">
        <v>585</v>
      </c>
      <c r="P94" s="24">
        <v>615</v>
      </c>
      <c r="Q94" s="24">
        <v>493</v>
      </c>
      <c r="R94" s="24"/>
      <c r="S94" s="24"/>
      <c r="T94" s="24"/>
      <c r="U94" s="27"/>
      <c r="V94" s="24"/>
      <c r="W94" s="24"/>
    </row>
    <row r="95" spans="1:23" x14ac:dyDescent="0.25">
      <c r="A95" s="24"/>
      <c r="B95" s="25" t="s">
        <v>143</v>
      </c>
      <c r="C95" s="24">
        <v>87</v>
      </c>
      <c r="D95" s="24">
        <v>57</v>
      </c>
      <c r="E95" s="24">
        <v>49</v>
      </c>
      <c r="F95" s="24"/>
      <c r="G95" s="24"/>
      <c r="H95" s="24"/>
      <c r="I95" s="27"/>
      <c r="J95" s="24"/>
      <c r="K95" s="24"/>
      <c r="M95" s="24"/>
      <c r="N95" s="25" t="s">
        <v>143</v>
      </c>
      <c r="O95" s="24">
        <v>33</v>
      </c>
      <c r="P95" s="24">
        <v>20</v>
      </c>
      <c r="Q95" s="24">
        <v>31</v>
      </c>
      <c r="R95" s="24"/>
      <c r="S95" s="24"/>
      <c r="T95" s="24"/>
      <c r="U95" s="27"/>
      <c r="V95" s="24"/>
      <c r="W95" s="24"/>
    </row>
    <row r="96" spans="1:23" x14ac:dyDescent="0.25">
      <c r="A96" s="24"/>
      <c r="B96" s="25" t="s">
        <v>144</v>
      </c>
      <c r="C96" s="24">
        <v>28</v>
      </c>
      <c r="D96" s="24">
        <v>50</v>
      </c>
      <c r="E96" s="24">
        <v>44</v>
      </c>
      <c r="F96" s="24"/>
      <c r="G96" s="24"/>
      <c r="H96" s="24"/>
      <c r="I96" s="27"/>
      <c r="J96" s="24"/>
      <c r="K96" s="24"/>
      <c r="M96" s="24"/>
      <c r="N96" s="25" t="s">
        <v>144</v>
      </c>
      <c r="O96" s="24">
        <v>15</v>
      </c>
      <c r="P96" s="24">
        <v>14</v>
      </c>
      <c r="Q96" s="24">
        <v>19</v>
      </c>
      <c r="R96" s="24"/>
      <c r="S96" s="24"/>
      <c r="T96" s="24"/>
      <c r="U96" s="27"/>
      <c r="V96" s="24"/>
      <c r="W96" s="24"/>
    </row>
    <row r="97" spans="1:23" x14ac:dyDescent="0.25">
      <c r="A97" s="24"/>
      <c r="B97" s="25" t="s">
        <v>192</v>
      </c>
      <c r="C97" s="24">
        <v>6.6</v>
      </c>
      <c r="D97" s="24">
        <v>6.74</v>
      </c>
      <c r="E97" s="24">
        <v>5.54</v>
      </c>
      <c r="F97" s="24">
        <v>5.4</v>
      </c>
      <c r="G97" s="24">
        <v>6.6</v>
      </c>
      <c r="H97" s="24">
        <v>11.17</v>
      </c>
      <c r="I97" s="24">
        <v>8.85</v>
      </c>
      <c r="J97" s="24"/>
      <c r="K97" s="24">
        <v>9.8699999999999992</v>
      </c>
      <c r="M97" s="24"/>
      <c r="N97" s="25" t="s">
        <v>192</v>
      </c>
      <c r="O97" s="24">
        <v>13.2</v>
      </c>
      <c r="P97" s="24">
        <v>12.3</v>
      </c>
      <c r="Q97" s="24">
        <v>9.1999999999999993</v>
      </c>
      <c r="R97" s="24">
        <v>8.8000000000000007</v>
      </c>
      <c r="S97" s="24">
        <v>10</v>
      </c>
      <c r="T97" s="24">
        <v>9.6999999999999993</v>
      </c>
      <c r="U97" s="24">
        <v>11.2</v>
      </c>
      <c r="V97" s="24"/>
      <c r="W97" s="24">
        <v>4.5999999999999996</v>
      </c>
    </row>
    <row r="100" spans="1:23" x14ac:dyDescent="0.25">
      <c r="A100" s="28" t="s">
        <v>163</v>
      </c>
    </row>
    <row r="101" spans="1:23" x14ac:dyDescent="0.25">
      <c r="A101" s="25" t="s">
        <v>134</v>
      </c>
      <c r="B101" s="24" t="s">
        <v>172</v>
      </c>
      <c r="C101" s="24"/>
      <c r="D101" s="24"/>
      <c r="E101" s="24"/>
      <c r="F101" s="24"/>
      <c r="G101" s="24"/>
      <c r="H101" s="24"/>
      <c r="I101" s="24"/>
      <c r="J101" s="24"/>
      <c r="K101" s="24"/>
      <c r="M101" s="25" t="s">
        <v>146</v>
      </c>
      <c r="N101" s="24" t="s">
        <v>173</v>
      </c>
      <c r="O101" s="24"/>
      <c r="P101" s="24"/>
      <c r="Q101" s="24"/>
      <c r="R101" s="24"/>
      <c r="S101" s="24"/>
      <c r="T101" s="24"/>
      <c r="U101" s="24"/>
      <c r="V101" s="24"/>
      <c r="W101" s="24"/>
    </row>
    <row r="102" spans="1:23" x14ac:dyDescent="0.25">
      <c r="A102" s="24" t="s">
        <v>136</v>
      </c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M102" s="24" t="s">
        <v>148</v>
      </c>
      <c r="N102" s="24"/>
      <c r="O102" s="24"/>
      <c r="P102" s="24"/>
      <c r="Q102" s="24"/>
      <c r="R102" s="24"/>
      <c r="S102" s="24"/>
      <c r="T102" s="24"/>
      <c r="U102" s="24"/>
      <c r="V102" s="24"/>
      <c r="W102" s="24"/>
    </row>
    <row r="103" spans="1:23" x14ac:dyDescent="0.25">
      <c r="A103" s="24"/>
      <c r="B103" s="25" t="s">
        <v>137</v>
      </c>
      <c r="C103" s="25">
        <v>0</v>
      </c>
      <c r="D103" s="25">
        <v>30</v>
      </c>
      <c r="E103" s="25">
        <v>60</v>
      </c>
      <c r="F103" s="25">
        <v>90</v>
      </c>
      <c r="G103" s="25">
        <v>120</v>
      </c>
      <c r="H103" s="25">
        <v>150</v>
      </c>
      <c r="I103" s="25">
        <v>180</v>
      </c>
      <c r="J103" s="25">
        <v>210</v>
      </c>
      <c r="K103" s="25">
        <v>240</v>
      </c>
      <c r="M103" s="24"/>
      <c r="N103" s="25" t="s">
        <v>137</v>
      </c>
      <c r="O103" s="25">
        <v>0</v>
      </c>
      <c r="P103" s="25">
        <v>30</v>
      </c>
      <c r="Q103" s="25">
        <v>60</v>
      </c>
      <c r="R103" s="25">
        <v>90</v>
      </c>
      <c r="S103" s="25">
        <v>120</v>
      </c>
      <c r="T103" s="25">
        <v>150</v>
      </c>
      <c r="U103" s="25">
        <v>180</v>
      </c>
      <c r="V103" s="25">
        <v>210</v>
      </c>
      <c r="W103" s="25">
        <v>240</v>
      </c>
    </row>
    <row r="104" spans="1:23" x14ac:dyDescent="0.25">
      <c r="A104" s="24"/>
      <c r="B104" s="25" t="s">
        <v>138</v>
      </c>
      <c r="C104" s="24">
        <v>88</v>
      </c>
      <c r="D104" s="24">
        <v>141</v>
      </c>
      <c r="E104" s="24">
        <v>109</v>
      </c>
      <c r="F104" s="24">
        <v>104</v>
      </c>
      <c r="G104" s="24">
        <v>114</v>
      </c>
      <c r="H104" s="24">
        <v>115</v>
      </c>
      <c r="I104" s="27">
        <v>88</v>
      </c>
      <c r="J104" s="24"/>
      <c r="K104" s="24">
        <v>89</v>
      </c>
      <c r="M104" s="24"/>
      <c r="N104" s="25" t="s">
        <v>138</v>
      </c>
      <c r="O104" s="24">
        <v>88</v>
      </c>
      <c r="P104" s="24">
        <v>124</v>
      </c>
      <c r="Q104" s="24">
        <v>113</v>
      </c>
      <c r="R104" s="24">
        <v>88</v>
      </c>
      <c r="S104" s="24">
        <v>76</v>
      </c>
      <c r="T104" s="24">
        <v>95</v>
      </c>
      <c r="U104" s="27">
        <v>88</v>
      </c>
      <c r="V104" s="24"/>
      <c r="W104" s="24">
        <v>86</v>
      </c>
    </row>
    <row r="105" spans="1:23" x14ac:dyDescent="0.25">
      <c r="A105" s="24"/>
      <c r="B105" s="25" t="s">
        <v>139</v>
      </c>
      <c r="C105" s="24">
        <v>3.5</v>
      </c>
      <c r="D105" s="24">
        <v>29.9</v>
      </c>
      <c r="E105" s="24">
        <v>22.7</v>
      </c>
      <c r="F105" s="24">
        <v>12.2</v>
      </c>
      <c r="G105" s="24">
        <v>17.399999999999999</v>
      </c>
      <c r="H105" s="24">
        <v>15</v>
      </c>
      <c r="I105" s="24">
        <v>12.4</v>
      </c>
      <c r="J105" s="24"/>
      <c r="K105" s="24">
        <v>6</v>
      </c>
      <c r="M105" s="24"/>
      <c r="N105" s="25" t="s">
        <v>139</v>
      </c>
      <c r="O105" s="24">
        <v>5.8</v>
      </c>
      <c r="P105" s="24">
        <v>21.1</v>
      </c>
      <c r="Q105" s="24">
        <v>24</v>
      </c>
      <c r="R105" s="24">
        <v>17</v>
      </c>
      <c r="S105" s="24">
        <v>10.4</v>
      </c>
      <c r="T105" s="24">
        <v>12.6</v>
      </c>
      <c r="U105" s="24">
        <v>6.7</v>
      </c>
      <c r="V105" s="24"/>
      <c r="W105" s="24">
        <v>4</v>
      </c>
    </row>
    <row r="106" spans="1:23" x14ac:dyDescent="0.25">
      <c r="A106" s="24"/>
      <c r="B106" s="25" t="s">
        <v>156</v>
      </c>
      <c r="C106" s="24">
        <v>0.64</v>
      </c>
      <c r="D106" s="24">
        <v>1.9</v>
      </c>
      <c r="E106" s="24">
        <v>2.38</v>
      </c>
      <c r="F106" s="24"/>
      <c r="G106" s="24">
        <v>2.66</v>
      </c>
      <c r="H106" s="24"/>
      <c r="I106" s="24"/>
      <c r="J106" s="24"/>
      <c r="K106" s="24"/>
      <c r="M106" s="24"/>
      <c r="N106" s="25" t="s">
        <v>156</v>
      </c>
      <c r="O106" s="24">
        <v>1.06</v>
      </c>
      <c r="P106" s="24">
        <v>2.41</v>
      </c>
      <c r="Q106" s="24">
        <v>3.86</v>
      </c>
      <c r="R106" s="24"/>
      <c r="S106" s="24">
        <v>2.3199999999999998</v>
      </c>
      <c r="T106" s="24"/>
      <c r="U106" s="24"/>
      <c r="V106" s="24"/>
      <c r="W106" s="24"/>
    </row>
    <row r="107" spans="1:23" x14ac:dyDescent="0.25">
      <c r="A107" s="24"/>
      <c r="B107" s="25" t="s">
        <v>28</v>
      </c>
      <c r="C107" s="24">
        <v>60</v>
      </c>
      <c r="D107" s="24">
        <v>70</v>
      </c>
      <c r="E107" s="24">
        <v>60</v>
      </c>
      <c r="F107" s="24">
        <v>60</v>
      </c>
      <c r="G107" s="24">
        <v>55</v>
      </c>
      <c r="H107" s="24">
        <v>58</v>
      </c>
      <c r="I107" s="27">
        <v>61</v>
      </c>
      <c r="J107" s="24"/>
      <c r="K107" s="24">
        <v>60</v>
      </c>
      <c r="M107" s="24"/>
      <c r="N107" s="25" t="s">
        <v>28</v>
      </c>
      <c r="O107" s="24">
        <v>43</v>
      </c>
      <c r="P107" s="24">
        <v>47</v>
      </c>
      <c r="Q107" s="24">
        <v>42</v>
      </c>
      <c r="R107" s="24">
        <v>49</v>
      </c>
      <c r="S107" s="24">
        <v>49</v>
      </c>
      <c r="T107" s="24">
        <v>46</v>
      </c>
      <c r="U107" s="27">
        <v>46</v>
      </c>
      <c r="V107" s="24"/>
      <c r="W107" s="24"/>
    </row>
    <row r="108" spans="1:23" x14ac:dyDescent="0.25">
      <c r="A108" s="24"/>
      <c r="B108" s="25" t="s">
        <v>141</v>
      </c>
      <c r="C108" s="24">
        <v>0.6</v>
      </c>
      <c r="D108" s="24">
        <v>0.3</v>
      </c>
      <c r="E108" s="24">
        <v>0.1</v>
      </c>
      <c r="F108" s="24"/>
      <c r="G108" s="24">
        <v>0.1</v>
      </c>
      <c r="H108" s="24"/>
      <c r="I108" s="24"/>
      <c r="J108" s="24"/>
      <c r="K108" s="24"/>
      <c r="M108" s="24"/>
      <c r="N108" s="25" t="s">
        <v>141</v>
      </c>
      <c r="O108" s="24">
        <v>0.4</v>
      </c>
      <c r="P108" s="24">
        <v>0.2</v>
      </c>
      <c r="Q108" s="24">
        <v>0</v>
      </c>
      <c r="R108" s="24"/>
      <c r="S108" s="24"/>
      <c r="T108" s="24"/>
      <c r="U108" s="27"/>
      <c r="V108" s="24"/>
      <c r="W108" s="24"/>
    </row>
    <row r="109" spans="1:23" x14ac:dyDescent="0.25">
      <c r="A109" s="24"/>
      <c r="B109" s="25" t="s">
        <v>142</v>
      </c>
      <c r="C109" s="24">
        <v>488</v>
      </c>
      <c r="D109" s="24">
        <v>500</v>
      </c>
      <c r="E109" s="24">
        <v>544</v>
      </c>
      <c r="F109" s="24"/>
      <c r="G109" s="24"/>
      <c r="H109" s="24"/>
      <c r="I109" s="27"/>
      <c r="J109" s="24"/>
      <c r="K109" s="24"/>
      <c r="M109" s="24"/>
      <c r="N109" s="25" t="s">
        <v>142</v>
      </c>
      <c r="O109" s="24">
        <v>637</v>
      </c>
      <c r="P109" s="24">
        <v>686</v>
      </c>
      <c r="Q109" s="24">
        <v>592</v>
      </c>
      <c r="R109" s="24"/>
      <c r="S109" s="24"/>
      <c r="T109" s="24"/>
      <c r="U109" s="27"/>
      <c r="V109" s="24"/>
      <c r="W109" s="24"/>
    </row>
    <row r="110" spans="1:23" x14ac:dyDescent="0.25">
      <c r="A110" s="24"/>
      <c r="B110" s="25" t="s">
        <v>143</v>
      </c>
      <c r="C110" s="24">
        <v>30</v>
      </c>
      <c r="D110" s="24">
        <v>30</v>
      </c>
      <c r="E110" s="24">
        <v>26</v>
      </c>
      <c r="F110" s="24"/>
      <c r="G110" s="24"/>
      <c r="H110" s="24"/>
      <c r="I110" s="27"/>
      <c r="J110" s="24"/>
      <c r="K110" s="24"/>
      <c r="M110" s="24"/>
      <c r="N110" s="25" t="s">
        <v>143</v>
      </c>
      <c r="O110" s="24">
        <v>86</v>
      </c>
      <c r="P110" s="24">
        <v>55</v>
      </c>
      <c r="Q110" s="24">
        <v>43</v>
      </c>
      <c r="R110" s="24"/>
      <c r="S110" s="24"/>
      <c r="T110" s="24"/>
      <c r="U110" s="27"/>
      <c r="V110" s="24"/>
      <c r="W110" s="24"/>
    </row>
    <row r="111" spans="1:23" x14ac:dyDescent="0.25">
      <c r="A111" s="24"/>
      <c r="B111" s="25" t="s">
        <v>144</v>
      </c>
      <c r="C111" s="24">
        <v>18</v>
      </c>
      <c r="D111" s="24">
        <v>17</v>
      </c>
      <c r="E111" s="24">
        <v>16</v>
      </c>
      <c r="F111" s="24"/>
      <c r="G111" s="24"/>
      <c r="H111" s="24"/>
      <c r="I111" s="27"/>
      <c r="J111" s="24"/>
      <c r="K111" s="24"/>
      <c r="M111" s="24"/>
      <c r="N111" s="25" t="s">
        <v>144</v>
      </c>
      <c r="O111" s="24">
        <v>28</v>
      </c>
      <c r="P111" s="24">
        <v>40</v>
      </c>
      <c r="Q111" s="24">
        <v>25</v>
      </c>
      <c r="R111" s="24"/>
      <c r="S111" s="24"/>
      <c r="T111" s="24"/>
      <c r="U111" s="27"/>
      <c r="V111" s="24"/>
      <c r="W111" s="24"/>
    </row>
    <row r="112" spans="1:23" ht="15.75" x14ac:dyDescent="0.25">
      <c r="A112" s="24"/>
      <c r="B112" s="25" t="s">
        <v>192</v>
      </c>
      <c r="C112" s="33">
        <v>26.593</v>
      </c>
      <c r="D112" s="33">
        <v>19.158999999999999</v>
      </c>
      <c r="E112" s="33">
        <v>16.728999999999999</v>
      </c>
      <c r="F112" s="33">
        <v>19.713000000000001</v>
      </c>
      <c r="G112" s="33">
        <v>34.765999999999998</v>
      </c>
      <c r="H112" s="33">
        <v>13.685</v>
      </c>
      <c r="I112" s="33">
        <v>14.86</v>
      </c>
      <c r="J112" s="24"/>
      <c r="K112" s="33">
        <v>14.273999999999999</v>
      </c>
      <c r="M112" s="24"/>
      <c r="N112" s="25" t="s">
        <v>192</v>
      </c>
      <c r="O112" s="33">
        <v>18.027000000000001</v>
      </c>
      <c r="P112" s="33">
        <v>17.484999999999999</v>
      </c>
      <c r="Q112" s="33">
        <v>15.968</v>
      </c>
      <c r="R112" s="33">
        <v>17.75</v>
      </c>
      <c r="S112" s="33">
        <v>21.003</v>
      </c>
      <c r="T112" s="33">
        <v>34.222000000000001</v>
      </c>
      <c r="U112" s="33">
        <v>19.079999999999998</v>
      </c>
      <c r="V112" s="33"/>
      <c r="W112" s="24"/>
    </row>
    <row r="115" spans="1:23" x14ac:dyDescent="0.25">
      <c r="A115" s="28" t="s">
        <v>164</v>
      </c>
    </row>
    <row r="116" spans="1:23" x14ac:dyDescent="0.25">
      <c r="A116" s="25" t="s">
        <v>134</v>
      </c>
      <c r="B116" s="24" t="s">
        <v>176</v>
      </c>
      <c r="C116" s="24"/>
      <c r="D116" s="24"/>
      <c r="E116" s="24"/>
      <c r="F116" s="24"/>
      <c r="G116" s="24"/>
      <c r="H116" s="24"/>
      <c r="I116" s="24"/>
      <c r="J116" s="24"/>
      <c r="K116" s="24"/>
      <c r="M116" s="25" t="s">
        <v>146</v>
      </c>
      <c r="N116" s="24" t="s">
        <v>177</v>
      </c>
      <c r="O116" s="24"/>
      <c r="P116" s="24"/>
      <c r="Q116" s="24"/>
      <c r="R116" s="24"/>
      <c r="S116" s="24"/>
      <c r="T116" s="24"/>
      <c r="U116" s="24"/>
      <c r="V116" s="24"/>
      <c r="W116" s="24"/>
    </row>
    <row r="117" spans="1:23" x14ac:dyDescent="0.25">
      <c r="A117" s="24" t="s">
        <v>136</v>
      </c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M117" s="24" t="s">
        <v>148</v>
      </c>
      <c r="N117" s="24"/>
      <c r="O117" s="24"/>
      <c r="P117" s="24"/>
      <c r="Q117" s="24"/>
      <c r="R117" s="24"/>
      <c r="S117" s="24"/>
      <c r="T117" s="24"/>
      <c r="U117" s="24"/>
      <c r="V117" s="24"/>
      <c r="W117" s="24"/>
    </row>
    <row r="118" spans="1:23" x14ac:dyDescent="0.25">
      <c r="A118" s="24"/>
      <c r="B118" s="25" t="s">
        <v>137</v>
      </c>
      <c r="C118" s="25">
        <v>0</v>
      </c>
      <c r="D118" s="25">
        <v>30</v>
      </c>
      <c r="E118" s="25">
        <v>60</v>
      </c>
      <c r="F118" s="25">
        <v>90</v>
      </c>
      <c r="G118" s="25">
        <v>120</v>
      </c>
      <c r="H118" s="25">
        <v>150</v>
      </c>
      <c r="I118" s="25">
        <v>180</v>
      </c>
      <c r="J118" s="25">
        <v>210</v>
      </c>
      <c r="K118" s="25">
        <v>240</v>
      </c>
      <c r="M118" s="24"/>
      <c r="N118" s="25" t="s">
        <v>137</v>
      </c>
      <c r="O118" s="25">
        <v>0</v>
      </c>
      <c r="P118" s="25">
        <v>30</v>
      </c>
      <c r="Q118" s="25">
        <v>60</v>
      </c>
      <c r="R118" s="25">
        <v>90</v>
      </c>
      <c r="S118" s="25">
        <v>120</v>
      </c>
      <c r="T118" s="25">
        <v>150</v>
      </c>
      <c r="U118" s="25">
        <v>180</v>
      </c>
      <c r="V118" s="25">
        <v>210</v>
      </c>
      <c r="W118" s="25">
        <v>240</v>
      </c>
    </row>
    <row r="119" spans="1:23" x14ac:dyDescent="0.25">
      <c r="A119" s="24"/>
      <c r="B119" s="25" t="s">
        <v>138</v>
      </c>
      <c r="C119" s="24">
        <v>74</v>
      </c>
      <c r="D119" s="24">
        <v>122</v>
      </c>
      <c r="E119" s="24">
        <v>61</v>
      </c>
      <c r="F119" s="24">
        <v>75</v>
      </c>
      <c r="G119" s="24">
        <v>71</v>
      </c>
      <c r="H119" s="24">
        <v>70</v>
      </c>
      <c r="I119" s="27">
        <v>71</v>
      </c>
      <c r="J119" s="24"/>
      <c r="K119" s="24">
        <v>70</v>
      </c>
      <c r="M119" s="24"/>
      <c r="N119" s="25" t="s">
        <v>138</v>
      </c>
      <c r="O119" s="24">
        <v>77</v>
      </c>
      <c r="P119" s="24">
        <v>101</v>
      </c>
      <c r="Q119" s="24">
        <v>81</v>
      </c>
      <c r="R119" s="24">
        <v>93</v>
      </c>
      <c r="S119" s="24">
        <v>82</v>
      </c>
      <c r="T119" s="24">
        <v>80</v>
      </c>
      <c r="U119" s="27">
        <v>72</v>
      </c>
      <c r="V119" s="27"/>
      <c r="W119" s="27">
        <v>75</v>
      </c>
    </row>
    <row r="120" spans="1:23" x14ac:dyDescent="0.25">
      <c r="A120" s="24"/>
      <c r="B120" s="25" t="s">
        <v>139</v>
      </c>
      <c r="C120" s="24">
        <v>3.5</v>
      </c>
      <c r="D120" s="24">
        <v>43.4</v>
      </c>
      <c r="E120" s="24">
        <v>9.3000000000000007</v>
      </c>
      <c r="F120" s="24">
        <v>7.6</v>
      </c>
      <c r="G120" s="24">
        <v>5.9</v>
      </c>
      <c r="H120" s="24">
        <v>4</v>
      </c>
      <c r="I120" s="24">
        <v>3.6</v>
      </c>
      <c r="J120" s="24"/>
      <c r="K120" s="24">
        <v>2.1</v>
      </c>
      <c r="M120" s="24"/>
      <c r="N120" s="25" t="s">
        <v>139</v>
      </c>
      <c r="O120" s="24">
        <v>7.5</v>
      </c>
      <c r="P120" s="24">
        <v>35.700000000000003</v>
      </c>
      <c r="Q120" s="24">
        <v>30</v>
      </c>
      <c r="R120" s="24">
        <v>23.7</v>
      </c>
      <c r="S120" s="24">
        <v>19.399999999999999</v>
      </c>
      <c r="T120" s="24">
        <v>14.1</v>
      </c>
      <c r="U120" s="24">
        <v>9.6</v>
      </c>
      <c r="V120" s="24"/>
      <c r="W120" s="24">
        <v>4</v>
      </c>
    </row>
    <row r="121" spans="1:23" x14ac:dyDescent="0.25">
      <c r="A121" s="24"/>
      <c r="B121" s="25" t="s">
        <v>156</v>
      </c>
      <c r="C121" s="24">
        <v>0.87</v>
      </c>
      <c r="D121" s="24">
        <v>4.0999999999999996</v>
      </c>
      <c r="E121" s="24">
        <v>2.68</v>
      </c>
      <c r="F121" s="24"/>
      <c r="G121" s="24">
        <v>1.83</v>
      </c>
      <c r="H121" s="24"/>
      <c r="I121" s="24"/>
      <c r="J121" s="24"/>
      <c r="K121" s="24"/>
      <c r="M121" s="24"/>
      <c r="N121" s="25" t="s">
        <v>156</v>
      </c>
      <c r="O121" s="24">
        <v>1.21</v>
      </c>
      <c r="P121" s="24">
        <v>3.31</v>
      </c>
      <c r="Q121" s="24">
        <v>2.2400000000000002</v>
      </c>
      <c r="R121" s="24"/>
      <c r="S121" s="24">
        <v>2.65</v>
      </c>
      <c r="T121" s="24"/>
      <c r="U121" s="24"/>
      <c r="V121" s="24"/>
      <c r="W121" s="24"/>
    </row>
    <row r="122" spans="1:23" x14ac:dyDescent="0.25">
      <c r="A122" s="24"/>
      <c r="B122" s="25" t="s">
        <v>28</v>
      </c>
      <c r="C122" s="24">
        <v>112</v>
      </c>
      <c r="D122" s="24">
        <v>116</v>
      </c>
      <c r="E122" s="24">
        <v>92</v>
      </c>
      <c r="F122" s="24">
        <v>124</v>
      </c>
      <c r="G122" s="24">
        <v>110</v>
      </c>
      <c r="H122" s="24">
        <v>107</v>
      </c>
      <c r="I122" s="27">
        <v>103</v>
      </c>
      <c r="J122" s="24"/>
      <c r="K122" s="24">
        <v>74</v>
      </c>
      <c r="M122" s="24"/>
      <c r="N122" s="25" t="s">
        <v>28</v>
      </c>
      <c r="O122" s="24">
        <v>105</v>
      </c>
      <c r="P122" s="24">
        <v>107</v>
      </c>
      <c r="Q122" s="24">
        <v>86</v>
      </c>
      <c r="R122" s="24">
        <v>99</v>
      </c>
      <c r="S122" s="24">
        <v>80</v>
      </c>
      <c r="T122" s="24">
        <v>102</v>
      </c>
      <c r="U122" s="27">
        <v>94</v>
      </c>
      <c r="V122" s="24"/>
      <c r="W122" s="24">
        <v>84</v>
      </c>
    </row>
    <row r="123" spans="1:23" x14ac:dyDescent="0.25">
      <c r="A123" s="24"/>
      <c r="B123" s="25" t="s">
        <v>141</v>
      </c>
      <c r="C123" s="24">
        <v>0.2</v>
      </c>
      <c r="D123" s="24">
        <v>0.1</v>
      </c>
      <c r="E123" s="24">
        <v>0.1</v>
      </c>
      <c r="F123" s="24"/>
      <c r="G123" s="24">
        <v>0.1</v>
      </c>
      <c r="H123" s="24"/>
      <c r="I123" s="27"/>
      <c r="J123" s="24"/>
      <c r="K123" s="24"/>
      <c r="M123" s="24"/>
      <c r="N123" s="25" t="s">
        <v>141</v>
      </c>
      <c r="O123" s="24">
        <v>0.2</v>
      </c>
      <c r="P123" s="24">
        <v>0</v>
      </c>
      <c r="Q123" s="24">
        <v>0.1</v>
      </c>
      <c r="R123" s="24"/>
      <c r="S123" s="24">
        <v>0.1</v>
      </c>
      <c r="T123" s="24"/>
      <c r="U123" s="27"/>
      <c r="V123" s="24"/>
      <c r="W123" s="24"/>
    </row>
    <row r="124" spans="1:23" x14ac:dyDescent="0.25">
      <c r="A124" s="24"/>
      <c r="B124" s="25" t="s">
        <v>142</v>
      </c>
      <c r="C124" s="24">
        <v>339</v>
      </c>
      <c r="D124" s="24">
        <v>351</v>
      </c>
      <c r="E124" s="24">
        <v>301</v>
      </c>
      <c r="F124" s="24"/>
      <c r="G124" s="24"/>
      <c r="H124" s="24"/>
      <c r="I124" s="27"/>
      <c r="J124" s="24"/>
      <c r="K124" s="24"/>
      <c r="M124" s="24"/>
      <c r="N124" s="25" t="s">
        <v>142</v>
      </c>
      <c r="O124" s="24">
        <v>406</v>
      </c>
      <c r="P124" s="24">
        <v>408</v>
      </c>
      <c r="Q124" s="24">
        <v>425</v>
      </c>
      <c r="R124" s="24"/>
      <c r="S124" s="24"/>
      <c r="T124" s="24"/>
      <c r="U124" s="27"/>
      <c r="V124" s="24"/>
      <c r="W124" s="24"/>
    </row>
    <row r="125" spans="1:23" x14ac:dyDescent="0.25">
      <c r="A125" s="24"/>
      <c r="B125" s="25" t="s">
        <v>143</v>
      </c>
      <c r="C125" s="24">
        <v>34</v>
      </c>
      <c r="D125" s="24">
        <v>10</v>
      </c>
      <c r="E125" s="24" t="s">
        <v>145</v>
      </c>
      <c r="F125" s="24"/>
      <c r="G125" s="24"/>
      <c r="H125" s="24"/>
      <c r="I125" s="27"/>
      <c r="J125" s="24"/>
      <c r="K125" s="24"/>
      <c r="M125" s="24"/>
      <c r="N125" s="25" t="s">
        <v>143</v>
      </c>
      <c r="O125" s="24">
        <v>27</v>
      </c>
      <c r="P125" s="24" t="s">
        <v>145</v>
      </c>
      <c r="Q125" s="24">
        <v>13</v>
      </c>
      <c r="R125" s="24"/>
      <c r="S125" s="24"/>
      <c r="T125" s="24"/>
      <c r="U125" s="27"/>
      <c r="V125" s="24"/>
      <c r="W125" s="24"/>
    </row>
    <row r="126" spans="1:23" x14ac:dyDescent="0.25">
      <c r="A126" s="24"/>
      <c r="B126" s="25" t="s">
        <v>144</v>
      </c>
      <c r="C126" s="24">
        <v>15</v>
      </c>
      <c r="D126" s="24">
        <v>23</v>
      </c>
      <c r="E126" s="24">
        <v>24</v>
      </c>
      <c r="F126" s="24"/>
      <c r="G126" s="24"/>
      <c r="H126" s="24"/>
      <c r="I126" s="27"/>
      <c r="J126" s="24"/>
      <c r="K126" s="24"/>
      <c r="M126" s="24"/>
      <c r="N126" s="25" t="s">
        <v>144</v>
      </c>
      <c r="O126" s="24">
        <v>24</v>
      </c>
      <c r="P126" s="24">
        <v>107</v>
      </c>
      <c r="Q126" s="24">
        <v>18</v>
      </c>
      <c r="R126" s="24"/>
      <c r="S126" s="24"/>
      <c r="T126" s="24"/>
      <c r="U126" s="27"/>
      <c r="V126" s="24"/>
      <c r="W126" s="24"/>
    </row>
    <row r="127" spans="1:23" x14ac:dyDescent="0.25">
      <c r="A127" s="24"/>
      <c r="B127" s="25" t="s">
        <v>192</v>
      </c>
      <c r="C127">
        <v>10.64</v>
      </c>
      <c r="D127">
        <v>10.172000000000001</v>
      </c>
      <c r="E127">
        <v>10.029</v>
      </c>
      <c r="F127">
        <v>9.4190000000000005</v>
      </c>
      <c r="G127">
        <v>8.4870000000000001</v>
      </c>
      <c r="H127">
        <v>8.327</v>
      </c>
      <c r="I127">
        <v>7.8</v>
      </c>
      <c r="J127" s="24"/>
      <c r="K127">
        <v>8.3970000000000002</v>
      </c>
      <c r="M127" s="24"/>
      <c r="N127" s="25" t="s">
        <v>192</v>
      </c>
      <c r="O127">
        <v>11.564</v>
      </c>
      <c r="P127">
        <v>11.813000000000001</v>
      </c>
      <c r="Q127">
        <v>11.074</v>
      </c>
      <c r="R127">
        <v>11.492000000000001</v>
      </c>
      <c r="S127">
        <v>10.973000000000001</v>
      </c>
      <c r="T127">
        <v>11.849</v>
      </c>
      <c r="U127">
        <v>11.771000000000001</v>
      </c>
      <c r="V127" s="24"/>
      <c r="W127">
        <v>11.83</v>
      </c>
    </row>
    <row r="128" spans="1:23" x14ac:dyDescent="0.25">
      <c r="A128" s="24"/>
      <c r="B128" s="24"/>
    </row>
    <row r="130" spans="1:23" x14ac:dyDescent="0.25">
      <c r="A130" s="28" t="s">
        <v>165</v>
      </c>
    </row>
    <row r="131" spans="1:23" x14ac:dyDescent="0.25">
      <c r="A131" s="25" t="s">
        <v>134</v>
      </c>
      <c r="B131" s="26" t="s">
        <v>178</v>
      </c>
      <c r="C131" s="26"/>
      <c r="D131" s="26"/>
      <c r="E131" s="26"/>
      <c r="F131" s="26"/>
      <c r="G131" s="26"/>
      <c r="H131" s="26"/>
      <c r="I131" s="26"/>
      <c r="J131" s="26"/>
      <c r="K131" s="26"/>
      <c r="M131" s="25" t="s">
        <v>146</v>
      </c>
      <c r="N131" s="26" t="s">
        <v>179</v>
      </c>
      <c r="O131" s="26"/>
      <c r="P131" s="26"/>
      <c r="Q131" s="26"/>
      <c r="R131" s="26"/>
      <c r="S131" s="26"/>
      <c r="T131" s="26"/>
      <c r="U131" s="26"/>
      <c r="V131" s="26"/>
      <c r="W131" s="26"/>
    </row>
    <row r="132" spans="1:23" x14ac:dyDescent="0.25">
      <c r="A132" s="24" t="s">
        <v>148</v>
      </c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M132" s="24" t="s">
        <v>136</v>
      </c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 spans="1:23" x14ac:dyDescent="0.25">
      <c r="A133" s="26"/>
      <c r="B133" s="25" t="s">
        <v>137</v>
      </c>
      <c r="C133" s="25">
        <v>0</v>
      </c>
      <c r="D133" s="25">
        <v>30</v>
      </c>
      <c r="E133" s="25">
        <v>60</v>
      </c>
      <c r="F133" s="25">
        <v>90</v>
      </c>
      <c r="G133" s="25">
        <v>120</v>
      </c>
      <c r="H133" s="25">
        <v>150</v>
      </c>
      <c r="I133" s="25">
        <v>180</v>
      </c>
      <c r="J133" s="25">
        <v>210</v>
      </c>
      <c r="K133" s="25">
        <v>240</v>
      </c>
      <c r="M133" s="26"/>
      <c r="N133" s="25" t="s">
        <v>137</v>
      </c>
      <c r="O133" s="25">
        <v>0</v>
      </c>
      <c r="P133" s="25">
        <v>30</v>
      </c>
      <c r="Q133" s="25">
        <v>60</v>
      </c>
      <c r="R133" s="25">
        <v>90</v>
      </c>
      <c r="S133" s="25">
        <v>120</v>
      </c>
      <c r="T133" s="25">
        <v>150</v>
      </c>
      <c r="U133" s="25">
        <v>180</v>
      </c>
      <c r="V133" s="25">
        <v>210</v>
      </c>
      <c r="W133" s="25">
        <v>240</v>
      </c>
    </row>
    <row r="134" spans="1:23" x14ac:dyDescent="0.25">
      <c r="A134" s="26"/>
      <c r="B134" s="25" t="s">
        <v>138</v>
      </c>
      <c r="C134" s="26">
        <v>94</v>
      </c>
      <c r="D134" s="26">
        <v>153</v>
      </c>
      <c r="E134" s="26">
        <v>80</v>
      </c>
      <c r="F134" s="26">
        <v>83</v>
      </c>
      <c r="G134" s="26">
        <v>105</v>
      </c>
      <c r="H134" s="26">
        <v>104</v>
      </c>
      <c r="I134" s="34">
        <v>88</v>
      </c>
      <c r="J134" s="34"/>
      <c r="K134" s="34">
        <v>89</v>
      </c>
      <c r="M134" s="26"/>
      <c r="N134" s="25" t="s">
        <v>138</v>
      </c>
      <c r="O134" s="26">
        <v>86</v>
      </c>
      <c r="P134" s="26">
        <v>128</v>
      </c>
      <c r="Q134" s="26">
        <v>111</v>
      </c>
      <c r="R134" s="26">
        <v>106</v>
      </c>
      <c r="S134" s="26">
        <v>88</v>
      </c>
      <c r="T134" s="26">
        <v>75</v>
      </c>
      <c r="U134" s="34">
        <v>87</v>
      </c>
      <c r="V134" s="34"/>
      <c r="W134" s="34">
        <v>76</v>
      </c>
    </row>
    <row r="135" spans="1:23" x14ac:dyDescent="0.25">
      <c r="A135" s="26"/>
      <c r="B135" s="25" t="s">
        <v>139</v>
      </c>
      <c r="C135" s="26">
        <v>4.5999999999999996</v>
      </c>
      <c r="D135" s="26">
        <v>58.5</v>
      </c>
      <c r="E135" s="26">
        <v>14.9</v>
      </c>
      <c r="F135" s="26">
        <v>10.6</v>
      </c>
      <c r="G135" s="26">
        <v>18</v>
      </c>
      <c r="H135" s="26">
        <v>13.8</v>
      </c>
      <c r="I135" s="26">
        <v>9.6999999999999993</v>
      </c>
      <c r="J135" s="26"/>
      <c r="K135" s="26">
        <v>6.1</v>
      </c>
      <c r="M135" s="26"/>
      <c r="N135" s="25" t="s">
        <v>139</v>
      </c>
      <c r="O135" s="26">
        <v>3.7</v>
      </c>
      <c r="P135" s="26">
        <v>50.3</v>
      </c>
      <c r="Q135" s="26">
        <v>30.2</v>
      </c>
      <c r="R135" s="26">
        <v>27.4</v>
      </c>
      <c r="S135" s="26">
        <v>13.6</v>
      </c>
      <c r="T135" s="26">
        <v>8.6999999999999993</v>
      </c>
      <c r="U135" s="26">
        <v>7</v>
      </c>
      <c r="V135" s="26"/>
      <c r="W135" s="26">
        <v>3.8</v>
      </c>
    </row>
    <row r="136" spans="1:23" x14ac:dyDescent="0.25">
      <c r="A136" s="26"/>
      <c r="B136" s="25" t="s">
        <v>156</v>
      </c>
      <c r="C136" s="26">
        <v>1.17</v>
      </c>
      <c r="D136" s="26">
        <v>5.87</v>
      </c>
      <c r="E136" s="26">
        <v>3.16</v>
      </c>
      <c r="F136" s="26"/>
      <c r="G136" s="26">
        <v>2.2400000000000002</v>
      </c>
      <c r="H136" s="26"/>
      <c r="I136" s="26"/>
      <c r="J136" s="26"/>
      <c r="K136" s="26"/>
      <c r="M136" s="26"/>
      <c r="N136" s="25" t="s">
        <v>156</v>
      </c>
      <c r="O136" s="26">
        <v>0.99</v>
      </c>
      <c r="P136" s="26">
        <v>3.74</v>
      </c>
      <c r="Q136" s="26">
        <v>4.1100000000000003</v>
      </c>
      <c r="R136" s="26">
        <v>3.32</v>
      </c>
      <c r="S136" s="26"/>
      <c r="T136" s="26"/>
      <c r="U136" s="26"/>
      <c r="V136" s="26"/>
      <c r="W136" s="26"/>
    </row>
    <row r="137" spans="1:23" x14ac:dyDescent="0.25">
      <c r="A137" s="26"/>
      <c r="B137" s="25" t="s">
        <v>28</v>
      </c>
      <c r="C137" s="26">
        <v>41</v>
      </c>
      <c r="D137" s="26">
        <v>46</v>
      </c>
      <c r="E137" s="26">
        <v>35</v>
      </c>
      <c r="F137" s="26">
        <v>32</v>
      </c>
      <c r="G137" s="26">
        <v>42</v>
      </c>
      <c r="H137" s="26">
        <v>51</v>
      </c>
      <c r="I137" s="34">
        <v>32</v>
      </c>
      <c r="J137" s="26"/>
      <c r="K137" s="26">
        <v>36</v>
      </c>
      <c r="M137" s="26"/>
      <c r="N137" s="25" t="s">
        <v>28</v>
      </c>
      <c r="O137" s="26">
        <v>65</v>
      </c>
      <c r="P137" s="26">
        <v>48</v>
      </c>
      <c r="Q137" s="26">
        <v>44</v>
      </c>
      <c r="R137" s="26">
        <v>56</v>
      </c>
      <c r="S137" s="26">
        <v>49</v>
      </c>
      <c r="T137" s="26">
        <v>51</v>
      </c>
      <c r="U137" s="34">
        <v>51</v>
      </c>
      <c r="V137" s="26"/>
      <c r="W137" s="26">
        <v>46</v>
      </c>
    </row>
    <row r="138" spans="1:23" x14ac:dyDescent="0.25">
      <c r="A138" s="26"/>
      <c r="B138" s="25" t="s">
        <v>141</v>
      </c>
      <c r="C138" s="26">
        <v>0.4</v>
      </c>
      <c r="D138" s="26">
        <v>0.3</v>
      </c>
      <c r="E138" s="26">
        <v>0.2</v>
      </c>
      <c r="F138" s="26"/>
      <c r="G138" s="26">
        <v>0.1</v>
      </c>
      <c r="H138" s="26"/>
      <c r="I138" s="34"/>
      <c r="J138" s="26"/>
      <c r="K138" s="26"/>
      <c r="M138" s="26"/>
      <c r="N138" s="25" t="s">
        <v>141</v>
      </c>
      <c r="O138" s="26">
        <v>0.2</v>
      </c>
      <c r="P138" s="26">
        <v>0.1</v>
      </c>
      <c r="Q138" s="26">
        <v>0.1</v>
      </c>
      <c r="R138" s="26"/>
      <c r="S138" s="26">
        <v>0.1</v>
      </c>
      <c r="T138" s="26"/>
      <c r="U138" s="34"/>
      <c r="V138" s="26"/>
      <c r="W138" s="26"/>
    </row>
    <row r="139" spans="1:23" x14ac:dyDescent="0.25">
      <c r="A139" s="26"/>
      <c r="B139" s="25" t="s">
        <v>142</v>
      </c>
      <c r="C139" s="26">
        <v>102</v>
      </c>
      <c r="D139" s="26">
        <v>402</v>
      </c>
      <c r="E139" s="26">
        <v>136</v>
      </c>
      <c r="F139" s="26"/>
      <c r="G139" s="26"/>
      <c r="H139" s="26"/>
      <c r="I139" s="34"/>
      <c r="J139" s="26"/>
      <c r="K139" s="26"/>
      <c r="M139" s="26"/>
      <c r="N139" s="25" t="s">
        <v>142</v>
      </c>
      <c r="O139" s="26">
        <v>114</v>
      </c>
      <c r="P139" s="26">
        <v>170</v>
      </c>
      <c r="Q139" s="26">
        <v>195</v>
      </c>
      <c r="R139" s="26"/>
      <c r="S139" s="26"/>
      <c r="T139" s="26"/>
      <c r="U139" s="34"/>
      <c r="V139" s="26"/>
      <c r="W139" s="26"/>
    </row>
    <row r="140" spans="1:23" x14ac:dyDescent="0.25">
      <c r="A140" s="26"/>
      <c r="B140" s="25" t="s">
        <v>143</v>
      </c>
      <c r="C140" s="26">
        <v>33</v>
      </c>
      <c r="D140" s="26">
        <v>16</v>
      </c>
      <c r="E140" s="26">
        <v>12</v>
      </c>
      <c r="F140" s="26"/>
      <c r="G140" s="26"/>
      <c r="H140" s="26"/>
      <c r="I140" s="34"/>
      <c r="J140" s="26"/>
      <c r="K140" s="26"/>
      <c r="M140" s="26"/>
      <c r="N140" s="25" t="s">
        <v>143</v>
      </c>
      <c r="O140" s="26">
        <v>32</v>
      </c>
      <c r="P140" s="26">
        <v>23</v>
      </c>
      <c r="Q140" s="26">
        <v>32</v>
      </c>
      <c r="R140" s="26"/>
      <c r="S140" s="26"/>
      <c r="T140" s="26"/>
      <c r="U140" s="34"/>
      <c r="V140" s="26"/>
      <c r="W140" s="26"/>
    </row>
    <row r="141" spans="1:23" x14ac:dyDescent="0.25">
      <c r="A141" s="26"/>
      <c r="B141" s="25" t="s">
        <v>144</v>
      </c>
      <c r="C141" s="26" t="s">
        <v>145</v>
      </c>
      <c r="D141" s="26" t="s">
        <v>145</v>
      </c>
      <c r="E141" s="26" t="s">
        <v>145</v>
      </c>
      <c r="F141" s="26"/>
      <c r="G141" s="26"/>
      <c r="H141" s="26"/>
      <c r="I141" s="34"/>
      <c r="J141" s="26"/>
      <c r="K141" s="26"/>
      <c r="M141" s="26"/>
      <c r="N141" s="25" t="s">
        <v>144</v>
      </c>
      <c r="O141" s="26" t="s">
        <v>145</v>
      </c>
      <c r="P141" s="26" t="s">
        <v>145</v>
      </c>
      <c r="Q141" s="26">
        <v>32</v>
      </c>
      <c r="R141" s="26"/>
      <c r="S141" s="26"/>
      <c r="T141" s="26"/>
      <c r="U141" s="34"/>
      <c r="V141" s="26"/>
      <c r="W141" s="26"/>
    </row>
    <row r="142" spans="1:23" x14ac:dyDescent="0.25">
      <c r="A142" s="26"/>
      <c r="B142" s="25" t="s">
        <v>192</v>
      </c>
      <c r="C142">
        <v>5.1680000000000001</v>
      </c>
      <c r="D142">
        <v>5.774</v>
      </c>
      <c r="E142">
        <v>5.5490000000000004</v>
      </c>
      <c r="F142">
        <v>5.9569999999999999</v>
      </c>
      <c r="G142">
        <v>6.07</v>
      </c>
      <c r="H142">
        <v>4.8040000000000003</v>
      </c>
      <c r="I142">
        <v>4.6379999999999999</v>
      </c>
      <c r="J142" s="26"/>
      <c r="K142">
        <v>4.8470000000000004</v>
      </c>
      <c r="M142" s="26"/>
      <c r="N142" s="25" t="s">
        <v>192</v>
      </c>
      <c r="O142">
        <v>4.6550000000000002</v>
      </c>
      <c r="P142">
        <v>5.2859999999999996</v>
      </c>
      <c r="Q142">
        <v>4.7119999999999997</v>
      </c>
      <c r="R142">
        <v>4.9610000000000003</v>
      </c>
      <c r="S142">
        <v>5.3449999999999998</v>
      </c>
      <c r="T142">
        <v>4.8</v>
      </c>
      <c r="U142">
        <v>3.6789999999999998</v>
      </c>
      <c r="V142" s="26"/>
      <c r="W142">
        <v>3.9910000000000001</v>
      </c>
    </row>
    <row r="143" spans="1:23" x14ac:dyDescent="0.25">
      <c r="A143" s="26"/>
      <c r="B143" s="25"/>
      <c r="J143" s="26"/>
      <c r="M143" s="26"/>
      <c r="N143" s="25"/>
      <c r="V143" s="26"/>
    </row>
    <row r="145" spans="1:23" x14ac:dyDescent="0.25">
      <c r="A145" s="28" t="s">
        <v>166</v>
      </c>
    </row>
    <row r="146" spans="1:23" x14ac:dyDescent="0.25">
      <c r="A146" s="25" t="s">
        <v>134</v>
      </c>
      <c r="B146" s="24" t="s">
        <v>180</v>
      </c>
      <c r="C146" s="24"/>
      <c r="D146" s="24"/>
      <c r="E146" s="24"/>
      <c r="F146" s="24"/>
      <c r="G146" s="24"/>
      <c r="H146" s="24"/>
      <c r="I146" s="24"/>
      <c r="J146" s="24"/>
      <c r="K146" s="24"/>
      <c r="M146" s="25" t="s">
        <v>146</v>
      </c>
      <c r="N146" s="24" t="s">
        <v>182</v>
      </c>
      <c r="O146" s="24"/>
      <c r="P146" s="24"/>
      <c r="Q146" s="24"/>
      <c r="R146" s="24"/>
      <c r="S146" s="24"/>
      <c r="T146" s="24"/>
      <c r="U146" s="24"/>
      <c r="V146" s="24"/>
      <c r="W146" s="24"/>
    </row>
    <row r="147" spans="1:23" x14ac:dyDescent="0.25">
      <c r="A147" s="24" t="s">
        <v>136</v>
      </c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M147" s="26" t="s">
        <v>148</v>
      </c>
      <c r="N147" s="24"/>
      <c r="O147" s="24"/>
      <c r="P147" s="24"/>
      <c r="Q147" s="24"/>
      <c r="R147" s="24"/>
      <c r="S147" s="24"/>
      <c r="T147" s="24"/>
      <c r="U147" s="24"/>
      <c r="V147" s="24"/>
      <c r="W147" s="24"/>
    </row>
    <row r="148" spans="1:23" x14ac:dyDescent="0.25">
      <c r="A148" s="24"/>
      <c r="B148" s="25" t="s">
        <v>137</v>
      </c>
      <c r="C148" s="25">
        <v>0</v>
      </c>
      <c r="D148" s="25">
        <v>30</v>
      </c>
      <c r="E148" s="25">
        <v>60</v>
      </c>
      <c r="F148" s="25">
        <v>90</v>
      </c>
      <c r="G148" s="25">
        <v>120</v>
      </c>
      <c r="H148" s="25">
        <v>150</v>
      </c>
      <c r="I148" s="25">
        <v>180</v>
      </c>
      <c r="J148" s="25">
        <v>210</v>
      </c>
      <c r="K148" s="25">
        <v>240</v>
      </c>
      <c r="M148" s="24"/>
      <c r="N148" s="25" t="s">
        <v>137</v>
      </c>
      <c r="O148" s="25">
        <v>0</v>
      </c>
      <c r="P148" s="25">
        <v>30</v>
      </c>
      <c r="Q148" s="25">
        <v>60</v>
      </c>
      <c r="R148" s="25">
        <v>90</v>
      </c>
      <c r="S148" s="25">
        <v>120</v>
      </c>
      <c r="T148" s="25">
        <v>150</v>
      </c>
      <c r="U148" s="25">
        <v>180</v>
      </c>
      <c r="V148" s="25">
        <v>210</v>
      </c>
      <c r="W148" s="25">
        <v>240</v>
      </c>
    </row>
    <row r="149" spans="1:23" x14ac:dyDescent="0.25">
      <c r="A149" s="24"/>
      <c r="B149" s="25" t="s">
        <v>138</v>
      </c>
      <c r="C149" s="24">
        <v>79</v>
      </c>
      <c r="D149" s="24">
        <v>115</v>
      </c>
      <c r="E149" s="24">
        <v>87</v>
      </c>
      <c r="F149" s="24">
        <v>94</v>
      </c>
      <c r="G149" s="24">
        <v>110</v>
      </c>
      <c r="H149" s="24">
        <v>68</v>
      </c>
      <c r="I149" s="24">
        <v>64</v>
      </c>
      <c r="J149" s="24"/>
      <c r="K149" s="24">
        <v>65</v>
      </c>
      <c r="M149" s="24"/>
      <c r="N149" s="25" t="s">
        <v>138</v>
      </c>
      <c r="O149" s="24">
        <v>65</v>
      </c>
      <c r="P149" s="24">
        <v>79</v>
      </c>
      <c r="Q149" s="24">
        <v>102</v>
      </c>
      <c r="R149" s="24">
        <v>107</v>
      </c>
      <c r="S149" s="24">
        <v>92</v>
      </c>
      <c r="T149" s="24">
        <v>92</v>
      </c>
      <c r="U149" s="24">
        <v>95</v>
      </c>
      <c r="V149" s="24"/>
      <c r="W149" s="24">
        <v>75</v>
      </c>
    </row>
    <row r="150" spans="1:23" x14ac:dyDescent="0.25">
      <c r="A150" s="24"/>
      <c r="B150" s="25" t="s">
        <v>139</v>
      </c>
      <c r="C150" s="24">
        <v>13.2</v>
      </c>
      <c r="D150" s="24">
        <v>26.6</v>
      </c>
      <c r="E150" s="24">
        <v>4.7</v>
      </c>
      <c r="F150" s="24">
        <v>59.2</v>
      </c>
      <c r="G150" s="24">
        <v>35.4</v>
      </c>
      <c r="H150" s="24">
        <v>6.3</v>
      </c>
      <c r="I150" s="24">
        <v>4</v>
      </c>
      <c r="J150" s="24"/>
      <c r="K150" s="24">
        <v>3.3</v>
      </c>
      <c r="M150" s="24"/>
      <c r="N150" s="25" t="s">
        <v>139</v>
      </c>
      <c r="O150" s="24">
        <v>38.200000000000003</v>
      </c>
      <c r="P150" s="24">
        <v>70.400000000000006</v>
      </c>
      <c r="Q150" s="24">
        <v>74.7</v>
      </c>
      <c r="R150" s="24">
        <v>54.5</v>
      </c>
      <c r="S150" s="24">
        <v>43.7</v>
      </c>
      <c r="T150" s="24">
        <v>28.5</v>
      </c>
      <c r="U150" s="24">
        <v>21.3</v>
      </c>
      <c r="V150" s="24"/>
      <c r="W150" s="24">
        <v>6.5</v>
      </c>
    </row>
    <row r="151" spans="1:23" x14ac:dyDescent="0.25">
      <c r="A151" s="24"/>
      <c r="B151" s="25" t="s">
        <v>156</v>
      </c>
      <c r="C151" s="24">
        <v>1.97</v>
      </c>
      <c r="D151" s="24">
        <v>5.65</v>
      </c>
      <c r="E151" s="24">
        <v>3.8</v>
      </c>
      <c r="F151" s="24"/>
      <c r="G151" s="24">
        <v>5.7</v>
      </c>
      <c r="H151" s="24"/>
      <c r="I151" s="24"/>
      <c r="J151" s="24"/>
      <c r="K151" s="24"/>
      <c r="M151" s="24"/>
      <c r="N151" s="25" t="s">
        <v>156</v>
      </c>
      <c r="O151" s="24">
        <v>3.6</v>
      </c>
      <c r="P151" s="24">
        <v>5.0999999999999996</v>
      </c>
      <c r="Q151" s="24">
        <v>6.94</v>
      </c>
      <c r="R151" s="24"/>
      <c r="S151" s="24">
        <v>4.79</v>
      </c>
      <c r="T151" s="24"/>
      <c r="U151" s="24"/>
      <c r="V151" s="24"/>
      <c r="W151" s="24"/>
    </row>
    <row r="152" spans="1:23" x14ac:dyDescent="0.25">
      <c r="A152" s="24"/>
      <c r="B152" s="25" t="s">
        <v>28</v>
      </c>
      <c r="C152" s="24">
        <v>42</v>
      </c>
      <c r="D152" s="24">
        <v>30</v>
      </c>
      <c r="E152" s="24">
        <v>34</v>
      </c>
      <c r="F152" s="24">
        <v>38</v>
      </c>
      <c r="G152" s="24">
        <v>39</v>
      </c>
      <c r="H152" s="24">
        <v>37</v>
      </c>
      <c r="I152" s="24">
        <v>38</v>
      </c>
      <c r="J152" s="24"/>
      <c r="K152" s="24">
        <v>36</v>
      </c>
      <c r="M152" s="24"/>
      <c r="N152" s="25" t="s">
        <v>28</v>
      </c>
      <c r="O152" s="24">
        <v>57</v>
      </c>
      <c r="P152" s="24">
        <v>65</v>
      </c>
      <c r="Q152" s="24">
        <v>87</v>
      </c>
      <c r="R152" s="24">
        <v>61</v>
      </c>
      <c r="S152" s="24">
        <v>69</v>
      </c>
      <c r="T152" s="24">
        <v>57</v>
      </c>
      <c r="U152" s="24">
        <v>53</v>
      </c>
      <c r="V152" s="24"/>
      <c r="W152" s="24">
        <v>39</v>
      </c>
    </row>
    <row r="153" spans="1:23" x14ac:dyDescent="0.25">
      <c r="A153" s="24"/>
      <c r="B153" s="25" t="s">
        <v>141</v>
      </c>
      <c r="C153" s="24">
        <v>0.1</v>
      </c>
      <c r="D153" s="24">
        <v>0.1</v>
      </c>
      <c r="E153" s="24">
        <v>0.1</v>
      </c>
      <c r="F153" s="24"/>
      <c r="G153" s="24">
        <v>0.1</v>
      </c>
      <c r="H153" s="24"/>
      <c r="I153" s="24"/>
      <c r="J153" s="24"/>
      <c r="K153" s="24"/>
      <c r="M153" s="24"/>
      <c r="N153" s="25" t="s">
        <v>141</v>
      </c>
      <c r="O153" s="24">
        <v>0.2</v>
      </c>
      <c r="P153" s="24">
        <v>0.2</v>
      </c>
      <c r="Q153" s="24">
        <v>0.2</v>
      </c>
      <c r="R153" s="24"/>
      <c r="S153" s="24">
        <v>0.1</v>
      </c>
      <c r="T153" s="24"/>
      <c r="U153" s="24"/>
      <c r="V153" s="24"/>
      <c r="W153" s="24"/>
    </row>
    <row r="154" spans="1:23" x14ac:dyDescent="0.25">
      <c r="A154" s="24"/>
      <c r="B154" s="25" t="s">
        <v>142</v>
      </c>
      <c r="C154" s="24">
        <v>391</v>
      </c>
      <c r="D154" s="24">
        <v>573</v>
      </c>
      <c r="E154" s="24">
        <v>770</v>
      </c>
      <c r="F154" s="24"/>
      <c r="G154" s="24"/>
      <c r="H154" s="24"/>
      <c r="I154" s="24"/>
      <c r="J154" s="24"/>
      <c r="K154" s="24"/>
      <c r="M154" s="24"/>
      <c r="N154" s="25" t="s">
        <v>142</v>
      </c>
      <c r="O154" s="24">
        <v>438</v>
      </c>
      <c r="P154" s="24">
        <v>468</v>
      </c>
      <c r="Q154" s="24">
        <v>318</v>
      </c>
      <c r="R154" s="24"/>
      <c r="S154" s="24"/>
      <c r="T154" s="24"/>
      <c r="U154" s="24"/>
      <c r="V154" s="24"/>
      <c r="W154" s="24"/>
    </row>
    <row r="155" spans="1:23" x14ac:dyDescent="0.25">
      <c r="A155" s="24"/>
      <c r="B155" s="25" t="s">
        <v>143</v>
      </c>
      <c r="C155" s="24">
        <v>103</v>
      </c>
      <c r="D155" s="24" t="s">
        <v>181</v>
      </c>
      <c r="E155" s="24">
        <v>39</v>
      </c>
      <c r="F155" s="24"/>
      <c r="G155" s="24"/>
      <c r="H155" s="24"/>
      <c r="I155" s="24"/>
      <c r="J155" s="24"/>
      <c r="K155" s="24"/>
      <c r="M155" s="24"/>
      <c r="N155" s="25" t="s">
        <v>143</v>
      </c>
      <c r="O155" s="24" t="s">
        <v>145</v>
      </c>
      <c r="P155" s="24" t="s">
        <v>145</v>
      </c>
      <c r="Q155" s="24">
        <v>30</v>
      </c>
      <c r="R155" s="24"/>
      <c r="S155" s="24"/>
      <c r="T155" s="24"/>
      <c r="U155" s="24"/>
      <c r="V155" s="24"/>
      <c r="W155" s="24"/>
    </row>
    <row r="156" spans="1:23" x14ac:dyDescent="0.25">
      <c r="A156" s="24"/>
      <c r="B156" s="25" t="s">
        <v>144</v>
      </c>
      <c r="C156" s="24">
        <v>21</v>
      </c>
      <c r="D156" s="24">
        <v>39</v>
      </c>
      <c r="E156" s="24">
        <v>46</v>
      </c>
      <c r="F156" s="24"/>
      <c r="G156" s="24"/>
      <c r="H156" s="24"/>
      <c r="I156" s="24"/>
      <c r="J156" s="24"/>
      <c r="K156" s="24"/>
      <c r="M156" s="24"/>
      <c r="N156" s="25" t="s">
        <v>144</v>
      </c>
      <c r="O156" s="24">
        <v>22</v>
      </c>
      <c r="P156" s="24">
        <v>23</v>
      </c>
      <c r="Q156" s="24">
        <v>27</v>
      </c>
      <c r="R156" s="24"/>
      <c r="S156" s="24"/>
      <c r="T156" s="24"/>
      <c r="U156" s="24"/>
      <c r="V156" s="24"/>
      <c r="W156" s="24"/>
    </row>
    <row r="157" spans="1:23" ht="15.75" x14ac:dyDescent="0.25">
      <c r="A157" s="24"/>
      <c r="B157" s="25" t="s">
        <v>192</v>
      </c>
      <c r="C157" s="33">
        <v>9.1319999999999997</v>
      </c>
      <c r="D157" s="33">
        <v>9.2590000000000003</v>
      </c>
      <c r="E157" s="33">
        <v>8.4570000000000007</v>
      </c>
      <c r="F157" s="33">
        <v>9.2919999999999998</v>
      </c>
      <c r="G157" s="33">
        <v>10.351000000000001</v>
      </c>
      <c r="H157" s="33">
        <v>8.7430000000000003</v>
      </c>
      <c r="I157" s="33">
        <v>7.8140000000000001</v>
      </c>
      <c r="J157" s="24"/>
      <c r="K157" s="33">
        <v>6.2640000000000002</v>
      </c>
      <c r="M157" s="24"/>
      <c r="N157" s="25" t="s">
        <v>192</v>
      </c>
      <c r="O157" s="33">
        <v>9.4909999999999997</v>
      </c>
      <c r="P157" s="33">
        <v>9.2989999999999995</v>
      </c>
      <c r="Q157" s="33">
        <v>12.994</v>
      </c>
      <c r="R157" s="33">
        <v>10.906000000000001</v>
      </c>
      <c r="S157" s="33">
        <v>12.298999999999999</v>
      </c>
      <c r="T157" s="33">
        <v>13.791</v>
      </c>
      <c r="U157" s="33">
        <v>10.885999999999999</v>
      </c>
      <c r="V157" s="24"/>
      <c r="W157" s="33">
        <v>10.756</v>
      </c>
    </row>
    <row r="158" spans="1:23" ht="15.75" x14ac:dyDescent="0.25">
      <c r="A158" s="24"/>
      <c r="B158" s="25"/>
      <c r="C158" s="33"/>
      <c r="D158" s="33"/>
      <c r="E158" s="33"/>
      <c r="F158" s="33"/>
      <c r="G158" s="33"/>
      <c r="H158" s="33"/>
      <c r="I158" s="33"/>
      <c r="J158" s="24"/>
      <c r="K158" s="33"/>
      <c r="M158" s="24"/>
      <c r="N158" s="25"/>
      <c r="O158" s="33"/>
      <c r="P158" s="33"/>
      <c r="Q158" s="33"/>
      <c r="R158" s="33"/>
      <c r="S158" s="33"/>
      <c r="T158" s="33"/>
      <c r="U158" s="33"/>
      <c r="V158" s="24"/>
      <c r="W158" s="33"/>
    </row>
    <row r="160" spans="1:23" x14ac:dyDescent="0.25">
      <c r="A160" s="28" t="s">
        <v>167</v>
      </c>
    </row>
    <row r="161" spans="1:23" x14ac:dyDescent="0.25">
      <c r="A161" s="25" t="s">
        <v>134</v>
      </c>
      <c r="B161" s="24" t="s">
        <v>183</v>
      </c>
      <c r="C161" s="24"/>
      <c r="D161" s="24"/>
      <c r="E161" s="24"/>
      <c r="F161" s="24"/>
      <c r="G161" s="24"/>
      <c r="H161" s="24"/>
      <c r="I161" s="24"/>
      <c r="J161" s="24"/>
      <c r="K161" s="24"/>
      <c r="M161" s="25" t="s">
        <v>146</v>
      </c>
      <c r="N161" s="24" t="s">
        <v>184</v>
      </c>
      <c r="O161" s="24"/>
      <c r="P161" s="24"/>
      <c r="Q161" s="24"/>
      <c r="R161" s="24"/>
      <c r="S161" s="24"/>
      <c r="T161" s="24"/>
      <c r="U161" s="24"/>
      <c r="V161" s="24"/>
      <c r="W161" s="24"/>
    </row>
    <row r="162" spans="1:23" x14ac:dyDescent="0.25">
      <c r="A162" s="24" t="s">
        <v>148</v>
      </c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M162" s="24" t="s">
        <v>136</v>
      </c>
      <c r="N162" s="24"/>
      <c r="O162" s="24"/>
      <c r="P162" s="24"/>
      <c r="Q162" s="24"/>
      <c r="R162" s="24"/>
      <c r="S162" s="24"/>
      <c r="T162" s="24"/>
      <c r="U162" s="24"/>
      <c r="V162" s="24"/>
      <c r="W162" s="24"/>
    </row>
    <row r="163" spans="1:23" x14ac:dyDescent="0.25">
      <c r="A163" s="24"/>
      <c r="B163" s="25" t="s">
        <v>137</v>
      </c>
      <c r="C163" s="25">
        <v>0</v>
      </c>
      <c r="D163" s="25">
        <v>30</v>
      </c>
      <c r="E163" s="25">
        <v>60</v>
      </c>
      <c r="F163" s="25">
        <v>90</v>
      </c>
      <c r="G163" s="25">
        <v>120</v>
      </c>
      <c r="H163" s="25">
        <v>150</v>
      </c>
      <c r="I163" s="25">
        <v>180</v>
      </c>
      <c r="J163" s="25">
        <v>210</v>
      </c>
      <c r="K163" s="25">
        <v>240</v>
      </c>
      <c r="M163" s="24"/>
      <c r="N163" s="25" t="s">
        <v>137</v>
      </c>
      <c r="O163" s="25">
        <v>0</v>
      </c>
      <c r="P163" s="25">
        <v>30</v>
      </c>
      <c r="Q163" s="25">
        <v>60</v>
      </c>
      <c r="R163" s="25">
        <v>90</v>
      </c>
      <c r="S163" s="25">
        <v>120</v>
      </c>
      <c r="T163" s="25">
        <v>150</v>
      </c>
      <c r="U163" s="25">
        <v>180</v>
      </c>
      <c r="V163" s="25">
        <v>210</v>
      </c>
      <c r="W163" s="25">
        <v>240</v>
      </c>
    </row>
    <row r="164" spans="1:23" x14ac:dyDescent="0.25">
      <c r="A164" s="24"/>
      <c r="B164" s="25" t="s">
        <v>138</v>
      </c>
      <c r="C164" s="24">
        <v>102</v>
      </c>
      <c r="D164" s="24">
        <v>108</v>
      </c>
      <c r="E164" s="24">
        <v>130</v>
      </c>
      <c r="F164" s="24">
        <v>95</v>
      </c>
      <c r="G164" s="24">
        <v>93</v>
      </c>
      <c r="H164" s="24">
        <v>109</v>
      </c>
      <c r="I164" s="24">
        <v>87</v>
      </c>
      <c r="J164" s="24"/>
      <c r="K164" s="24">
        <v>76</v>
      </c>
      <c r="M164" s="24"/>
      <c r="N164" s="25" t="s">
        <v>138</v>
      </c>
      <c r="O164" s="24">
        <v>83</v>
      </c>
      <c r="P164" s="24">
        <v>135</v>
      </c>
      <c r="Q164" s="24">
        <v>109</v>
      </c>
      <c r="R164" s="24">
        <v>112</v>
      </c>
      <c r="S164" s="24">
        <v>108</v>
      </c>
      <c r="T164" s="24">
        <v>97</v>
      </c>
      <c r="U164" s="24">
        <v>81</v>
      </c>
      <c r="V164" s="24"/>
      <c r="W164" s="24">
        <v>79</v>
      </c>
    </row>
    <row r="165" spans="1:23" x14ac:dyDescent="0.25">
      <c r="A165" s="24"/>
      <c r="B165" s="25" t="s">
        <v>139</v>
      </c>
      <c r="C165" s="24">
        <v>35.200000000000003</v>
      </c>
      <c r="D165" s="24">
        <v>47.5</v>
      </c>
      <c r="E165" s="24">
        <v>73.3</v>
      </c>
      <c r="F165" s="24">
        <v>32.6</v>
      </c>
      <c r="G165" s="24">
        <v>28.1</v>
      </c>
      <c r="H165" s="24">
        <v>42.5</v>
      </c>
      <c r="I165" s="24">
        <v>18.2</v>
      </c>
      <c r="J165" s="24"/>
      <c r="K165" s="24">
        <v>15.2</v>
      </c>
      <c r="M165" s="24"/>
      <c r="N165" s="25" t="s">
        <v>139</v>
      </c>
      <c r="O165" s="24">
        <v>10.9</v>
      </c>
      <c r="P165" s="24">
        <v>65.400000000000006</v>
      </c>
      <c r="Q165" s="24">
        <v>35.5</v>
      </c>
      <c r="R165" s="24">
        <v>31.5</v>
      </c>
      <c r="S165" s="24">
        <v>39.6</v>
      </c>
      <c r="T165" s="24">
        <v>18.899999999999999</v>
      </c>
      <c r="U165" s="24">
        <v>11.9</v>
      </c>
      <c r="V165" s="24"/>
      <c r="W165" s="24">
        <v>9.5</v>
      </c>
    </row>
    <row r="166" spans="1:23" x14ac:dyDescent="0.25">
      <c r="A166" s="24"/>
      <c r="B166" s="25" t="s">
        <v>156</v>
      </c>
      <c r="C166" s="24">
        <v>4.82</v>
      </c>
      <c r="D166" s="24">
        <v>6.26</v>
      </c>
      <c r="E166" s="24">
        <v>5.19</v>
      </c>
      <c r="F166" s="24"/>
      <c r="G166" s="24">
        <v>4.2</v>
      </c>
      <c r="H166" s="24"/>
      <c r="I166" s="24"/>
      <c r="J166" s="24"/>
      <c r="K166" s="24"/>
      <c r="M166" s="24"/>
      <c r="N166" s="25" t="s">
        <v>156</v>
      </c>
      <c r="O166" s="24">
        <v>1.6</v>
      </c>
      <c r="P166" s="24">
        <v>5.86</v>
      </c>
      <c r="Q166" s="24">
        <v>4.5999999999999996</v>
      </c>
      <c r="R166" s="24"/>
      <c r="S166" s="24">
        <v>5</v>
      </c>
      <c r="T166" s="24"/>
      <c r="U166" s="24"/>
      <c r="V166" s="24"/>
      <c r="W166" s="24"/>
    </row>
    <row r="167" spans="1:23" x14ac:dyDescent="0.25">
      <c r="A167" s="24"/>
      <c r="B167" s="25" t="s">
        <v>28</v>
      </c>
      <c r="C167" s="24">
        <v>78</v>
      </c>
      <c r="D167" s="24">
        <v>82</v>
      </c>
      <c r="E167" s="24">
        <v>84</v>
      </c>
      <c r="F167" s="24">
        <v>85</v>
      </c>
      <c r="G167" s="24">
        <v>83</v>
      </c>
      <c r="H167" s="24">
        <v>62</v>
      </c>
      <c r="I167" s="24">
        <v>57</v>
      </c>
      <c r="J167" s="24"/>
      <c r="K167" s="24">
        <v>81</v>
      </c>
      <c r="M167" s="24"/>
      <c r="N167" s="25" t="s">
        <v>28</v>
      </c>
      <c r="O167" s="24">
        <v>84</v>
      </c>
      <c r="P167" s="24">
        <v>74</v>
      </c>
      <c r="Q167" s="24">
        <v>74</v>
      </c>
      <c r="R167" s="24">
        <v>58</v>
      </c>
      <c r="S167" s="24">
        <v>46</v>
      </c>
      <c r="T167" s="24">
        <v>59</v>
      </c>
      <c r="U167" s="24">
        <v>70</v>
      </c>
      <c r="V167" s="24"/>
      <c r="W167" s="24">
        <v>74</v>
      </c>
    </row>
    <row r="168" spans="1:23" x14ac:dyDescent="0.25">
      <c r="A168" s="24"/>
      <c r="B168" s="25" t="s">
        <v>141</v>
      </c>
      <c r="C168" s="24">
        <v>0.1</v>
      </c>
      <c r="D168" s="24">
        <v>0.1</v>
      </c>
      <c r="E168" s="24">
        <v>0.1</v>
      </c>
      <c r="F168" s="24"/>
      <c r="G168" s="24">
        <v>0.1</v>
      </c>
      <c r="H168" s="24"/>
      <c r="I168" s="24"/>
      <c r="J168" s="24"/>
      <c r="K168" s="24"/>
      <c r="M168" s="24"/>
      <c r="N168" s="25" t="s">
        <v>141</v>
      </c>
      <c r="O168" s="24">
        <v>0.4</v>
      </c>
      <c r="P168" s="24">
        <v>0.2</v>
      </c>
      <c r="Q168" s="24">
        <v>0.1</v>
      </c>
      <c r="R168" s="24"/>
      <c r="S168" s="24">
        <v>0.1</v>
      </c>
      <c r="T168" s="24"/>
      <c r="U168" s="24"/>
      <c r="V168" s="24"/>
      <c r="W168" s="24"/>
    </row>
    <row r="169" spans="1:23" x14ac:dyDescent="0.25">
      <c r="A169" s="24"/>
      <c r="B169" s="25" t="s">
        <v>142</v>
      </c>
      <c r="C169" s="24">
        <v>299</v>
      </c>
      <c r="D169" s="24">
        <v>370</v>
      </c>
      <c r="E169" s="24">
        <v>314</v>
      </c>
      <c r="F169" s="24"/>
      <c r="G169" s="24"/>
      <c r="H169" s="24"/>
      <c r="I169" s="24"/>
      <c r="J169" s="24"/>
      <c r="K169" s="24"/>
      <c r="M169" s="24"/>
      <c r="N169" s="25" t="s">
        <v>142</v>
      </c>
      <c r="O169" s="24">
        <v>268</v>
      </c>
      <c r="P169" s="24">
        <v>260</v>
      </c>
      <c r="Q169" s="24">
        <v>303</v>
      </c>
      <c r="R169" s="24"/>
      <c r="S169" s="24"/>
      <c r="T169" s="24"/>
      <c r="U169" s="24"/>
      <c r="V169" s="24"/>
      <c r="W169" s="24"/>
    </row>
    <row r="170" spans="1:23" x14ac:dyDescent="0.25">
      <c r="A170" s="24"/>
      <c r="B170" s="25" t="s">
        <v>143</v>
      </c>
      <c r="C170" s="24">
        <v>13</v>
      </c>
      <c r="D170" s="24">
        <v>18</v>
      </c>
      <c r="E170" s="24">
        <v>15</v>
      </c>
      <c r="F170" s="24"/>
      <c r="G170" s="24"/>
      <c r="H170" s="24"/>
      <c r="I170" s="24"/>
      <c r="J170" s="24"/>
      <c r="K170" s="24"/>
      <c r="M170" s="24"/>
      <c r="N170" s="25" t="s">
        <v>143</v>
      </c>
      <c r="O170" s="24">
        <v>20</v>
      </c>
      <c r="P170" s="24" t="s">
        <v>145</v>
      </c>
      <c r="Q170" s="24">
        <v>12</v>
      </c>
      <c r="R170" s="24"/>
      <c r="S170" s="24"/>
      <c r="T170" s="24"/>
      <c r="U170" s="24"/>
      <c r="V170" s="24"/>
      <c r="W170" s="24"/>
    </row>
    <row r="171" spans="1:23" x14ac:dyDescent="0.25">
      <c r="A171" s="24"/>
      <c r="B171" s="25" t="s">
        <v>144</v>
      </c>
      <c r="C171" s="24">
        <v>26</v>
      </c>
      <c r="D171" s="24">
        <v>26</v>
      </c>
      <c r="E171" s="24">
        <v>24</v>
      </c>
      <c r="F171" s="24"/>
      <c r="G171" s="24"/>
      <c r="H171" s="24"/>
      <c r="I171" s="24"/>
      <c r="J171" s="24"/>
      <c r="K171" s="24"/>
      <c r="M171" s="24"/>
      <c r="N171" s="25" t="s">
        <v>144</v>
      </c>
      <c r="O171" s="24" t="s">
        <v>145</v>
      </c>
      <c r="P171" s="24">
        <v>16</v>
      </c>
      <c r="Q171" s="24">
        <v>18</v>
      </c>
      <c r="R171" s="24"/>
      <c r="S171" s="24"/>
      <c r="T171" s="24"/>
      <c r="U171" s="24"/>
      <c r="V171" s="24"/>
      <c r="W171" s="24"/>
    </row>
    <row r="172" spans="1:23" ht="15.75" x14ac:dyDescent="0.25">
      <c r="A172" s="24"/>
      <c r="B172" s="25" t="s">
        <v>192</v>
      </c>
      <c r="C172" s="33">
        <v>5.9930000000000003</v>
      </c>
      <c r="D172" s="33">
        <v>6.7229999999999999</v>
      </c>
      <c r="E172" s="33">
        <v>6.8780000000000001</v>
      </c>
      <c r="F172" s="33">
        <v>6.8840000000000003</v>
      </c>
      <c r="G172" s="33">
        <v>7.133</v>
      </c>
      <c r="H172" s="33">
        <v>7.2290000000000001</v>
      </c>
      <c r="I172" s="33">
        <v>6.5430000000000001</v>
      </c>
      <c r="J172" s="24"/>
      <c r="K172" s="33">
        <v>7.0030000000000001</v>
      </c>
      <c r="M172" s="24"/>
      <c r="N172" s="25" t="s">
        <v>192</v>
      </c>
      <c r="O172" s="33">
        <v>6.8970000000000002</v>
      </c>
      <c r="P172" s="33">
        <v>7.173</v>
      </c>
      <c r="Q172" s="33">
        <v>6.976</v>
      </c>
      <c r="R172" s="33">
        <v>7.234</v>
      </c>
      <c r="S172" s="33">
        <v>6.6580000000000004</v>
      </c>
      <c r="T172" s="33">
        <v>6.2880000000000003</v>
      </c>
      <c r="U172" s="33">
        <v>6.681</v>
      </c>
      <c r="V172" s="24"/>
      <c r="W172" s="33">
        <v>6.4480000000000004</v>
      </c>
    </row>
    <row r="173" spans="1:23" ht="15.75" x14ac:dyDescent="0.25">
      <c r="A173" s="24"/>
      <c r="B173" s="25"/>
      <c r="C173" s="33"/>
      <c r="D173" s="33"/>
      <c r="E173" s="33"/>
      <c r="F173" s="33"/>
      <c r="G173" s="33"/>
      <c r="H173" s="33"/>
      <c r="I173" s="33"/>
      <c r="J173" s="24"/>
      <c r="K173" s="33"/>
      <c r="M173" s="24"/>
      <c r="N173" s="25"/>
      <c r="O173" s="33"/>
      <c r="P173" s="33"/>
      <c r="Q173" s="33"/>
      <c r="R173" s="33"/>
      <c r="S173" s="33"/>
      <c r="T173" s="33"/>
      <c r="U173" s="33"/>
      <c r="V173" s="24"/>
      <c r="W173" s="33"/>
    </row>
    <row r="175" spans="1:23" x14ac:dyDescent="0.25">
      <c r="A175" s="28" t="s">
        <v>168</v>
      </c>
    </row>
    <row r="176" spans="1:23" x14ac:dyDescent="0.25">
      <c r="A176" s="25" t="s">
        <v>134</v>
      </c>
      <c r="B176" s="24" t="s">
        <v>185</v>
      </c>
      <c r="C176" s="24"/>
      <c r="D176" s="24"/>
      <c r="E176" s="24"/>
      <c r="F176" s="24"/>
      <c r="G176" s="24"/>
      <c r="H176" s="24"/>
      <c r="I176" s="24"/>
      <c r="J176" s="24"/>
      <c r="K176" s="24"/>
      <c r="M176" s="25" t="s">
        <v>146</v>
      </c>
      <c r="N176" s="24" t="s">
        <v>186</v>
      </c>
      <c r="O176" s="24"/>
      <c r="P176" s="24"/>
      <c r="Q176" s="24"/>
      <c r="R176" s="24"/>
      <c r="S176" s="24"/>
      <c r="T176" s="24"/>
      <c r="U176" s="24"/>
      <c r="V176" s="24"/>
      <c r="W176" s="24"/>
    </row>
    <row r="177" spans="1:23" x14ac:dyDescent="0.25">
      <c r="A177" s="24" t="s">
        <v>136</v>
      </c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M177" s="24" t="s">
        <v>148</v>
      </c>
      <c r="N177" s="24"/>
      <c r="O177" s="24"/>
      <c r="P177" s="24"/>
      <c r="Q177" s="24"/>
      <c r="R177" s="24"/>
      <c r="S177" s="24"/>
      <c r="T177" s="24"/>
      <c r="U177" s="24"/>
      <c r="V177" s="24"/>
      <c r="W177" s="24"/>
    </row>
    <row r="178" spans="1:23" x14ac:dyDescent="0.25">
      <c r="A178" s="24"/>
      <c r="B178" s="25" t="s">
        <v>137</v>
      </c>
      <c r="C178" s="25">
        <v>0</v>
      </c>
      <c r="D178" s="25">
        <v>30</v>
      </c>
      <c r="E178" s="25">
        <v>60</v>
      </c>
      <c r="F178" s="25">
        <v>90</v>
      </c>
      <c r="G178" s="25">
        <v>120</v>
      </c>
      <c r="H178" s="25">
        <v>150</v>
      </c>
      <c r="I178" s="25">
        <v>180</v>
      </c>
      <c r="J178" s="25">
        <v>210</v>
      </c>
      <c r="K178" s="25">
        <v>240</v>
      </c>
      <c r="M178" s="24"/>
      <c r="N178" s="25" t="s">
        <v>137</v>
      </c>
      <c r="O178" s="25">
        <v>0</v>
      </c>
      <c r="P178" s="25">
        <v>30</v>
      </c>
      <c r="Q178" s="25">
        <v>60</v>
      </c>
      <c r="R178" s="25">
        <v>90</v>
      </c>
      <c r="S178" s="25">
        <v>120</v>
      </c>
      <c r="T178" s="25">
        <v>150</v>
      </c>
      <c r="U178" s="25">
        <v>180</v>
      </c>
      <c r="V178" s="25">
        <v>210</v>
      </c>
      <c r="W178" s="25">
        <v>240</v>
      </c>
    </row>
    <row r="179" spans="1:23" x14ac:dyDescent="0.25">
      <c r="A179" s="24"/>
      <c r="B179" s="25" t="s">
        <v>138</v>
      </c>
      <c r="C179" s="24">
        <v>89</v>
      </c>
      <c r="D179" s="24">
        <v>123</v>
      </c>
      <c r="E179" s="24">
        <v>85</v>
      </c>
      <c r="F179" s="24">
        <v>78</v>
      </c>
      <c r="G179" s="24">
        <v>99</v>
      </c>
      <c r="H179" s="24">
        <v>78</v>
      </c>
      <c r="I179" s="24">
        <v>95</v>
      </c>
      <c r="J179" s="24"/>
      <c r="K179" s="24">
        <v>81</v>
      </c>
      <c r="M179" s="24"/>
      <c r="N179" s="25" t="s">
        <v>138</v>
      </c>
      <c r="O179" s="24">
        <v>91</v>
      </c>
      <c r="P179" s="24">
        <v>96</v>
      </c>
      <c r="Q179" s="24">
        <v>95</v>
      </c>
      <c r="R179" s="24">
        <v>99</v>
      </c>
      <c r="S179" s="24">
        <v>97</v>
      </c>
      <c r="T179" s="24">
        <v>83</v>
      </c>
      <c r="U179" s="24">
        <v>88</v>
      </c>
      <c r="V179" s="24"/>
      <c r="W179" s="24">
        <v>86</v>
      </c>
    </row>
    <row r="180" spans="1:23" x14ac:dyDescent="0.25">
      <c r="A180" s="24"/>
      <c r="B180" s="25" t="s">
        <v>139</v>
      </c>
      <c r="C180" s="24">
        <v>6.6</v>
      </c>
      <c r="D180" s="24">
        <v>89.2</v>
      </c>
      <c r="E180" s="24">
        <v>49.8</v>
      </c>
      <c r="F180" s="24">
        <v>25.9</v>
      </c>
      <c r="G180" s="24">
        <v>28.9</v>
      </c>
      <c r="H180" s="24">
        <v>13.5</v>
      </c>
      <c r="I180" s="24">
        <v>16.7</v>
      </c>
      <c r="J180" s="24"/>
      <c r="K180" s="24">
        <v>4.5999999999999996</v>
      </c>
      <c r="M180" s="24"/>
      <c r="N180" s="25" t="s">
        <v>139</v>
      </c>
      <c r="O180" s="24">
        <v>8.6999999999999993</v>
      </c>
      <c r="P180" s="24">
        <v>32.5</v>
      </c>
      <c r="Q180" s="24">
        <v>37.700000000000003</v>
      </c>
      <c r="R180" s="24">
        <v>44</v>
      </c>
      <c r="S180" s="24">
        <v>22.6</v>
      </c>
      <c r="T180" s="24">
        <v>14.5</v>
      </c>
      <c r="U180" s="24">
        <v>4.5999999999999996</v>
      </c>
      <c r="V180" s="24"/>
      <c r="W180" s="24">
        <v>3.9</v>
      </c>
    </row>
    <row r="181" spans="1:23" x14ac:dyDescent="0.25">
      <c r="A181" s="24"/>
      <c r="B181" s="25" t="s">
        <v>156</v>
      </c>
      <c r="C181" s="24">
        <v>1.47</v>
      </c>
      <c r="D181" s="24">
        <v>3.36</v>
      </c>
      <c r="E181" s="24">
        <v>3.84</v>
      </c>
      <c r="F181" s="24"/>
      <c r="G181" s="24">
        <v>4.2699999999999996</v>
      </c>
      <c r="H181" s="24"/>
      <c r="I181" s="24"/>
      <c r="J181" s="24"/>
      <c r="K181" s="24"/>
      <c r="M181" s="24"/>
      <c r="N181" s="25" t="s">
        <v>156</v>
      </c>
      <c r="O181" s="24">
        <v>1.49</v>
      </c>
      <c r="P181" s="24">
        <v>5.65</v>
      </c>
      <c r="Q181" s="24">
        <v>6.12</v>
      </c>
      <c r="R181" s="24"/>
      <c r="S181" s="24">
        <v>5.17</v>
      </c>
      <c r="T181" s="24"/>
      <c r="U181" s="24"/>
      <c r="V181" s="24"/>
      <c r="W181" s="24"/>
    </row>
    <row r="182" spans="1:23" x14ac:dyDescent="0.25">
      <c r="A182" s="24"/>
      <c r="B182" s="25" t="s">
        <v>28</v>
      </c>
      <c r="C182" s="24">
        <v>36</v>
      </c>
      <c r="D182" s="24">
        <v>44</v>
      </c>
      <c r="E182" s="24">
        <v>38</v>
      </c>
      <c r="F182" s="24">
        <v>45</v>
      </c>
      <c r="G182" s="24">
        <v>45</v>
      </c>
      <c r="H182" s="24">
        <v>45</v>
      </c>
      <c r="I182" s="24">
        <v>48</v>
      </c>
      <c r="J182" s="24"/>
      <c r="K182" s="24">
        <v>41</v>
      </c>
      <c r="M182" s="24"/>
      <c r="N182" s="25" t="s">
        <v>28</v>
      </c>
      <c r="O182" s="24">
        <v>68</v>
      </c>
      <c r="P182" s="24">
        <v>100</v>
      </c>
      <c r="Q182" s="24">
        <v>62</v>
      </c>
      <c r="R182" s="24">
        <v>59</v>
      </c>
      <c r="S182" s="24">
        <v>63</v>
      </c>
      <c r="T182" s="24">
        <v>59</v>
      </c>
      <c r="U182" s="24">
        <v>60</v>
      </c>
      <c r="V182" s="24"/>
      <c r="W182" s="24">
        <v>58</v>
      </c>
    </row>
    <row r="183" spans="1:23" x14ac:dyDescent="0.25">
      <c r="A183" s="24"/>
      <c r="B183" s="25" t="s">
        <v>141</v>
      </c>
      <c r="C183" s="24">
        <v>0.4</v>
      </c>
      <c r="D183" s="24">
        <v>0.4</v>
      </c>
      <c r="E183" s="24">
        <v>0.1</v>
      </c>
      <c r="F183" s="24"/>
      <c r="G183" s="24">
        <v>0.1</v>
      </c>
      <c r="H183" s="24"/>
      <c r="I183" s="24"/>
      <c r="J183" s="24"/>
      <c r="K183" s="24"/>
      <c r="M183" s="24"/>
      <c r="N183" s="25" t="s">
        <v>141</v>
      </c>
      <c r="O183" s="24">
        <v>0.5</v>
      </c>
      <c r="P183" s="24">
        <v>0.2</v>
      </c>
      <c r="Q183" s="24">
        <v>0.1</v>
      </c>
      <c r="R183" s="24"/>
      <c r="S183" s="24">
        <v>0.1</v>
      </c>
      <c r="T183" s="24"/>
      <c r="U183" s="24"/>
      <c r="V183" s="24"/>
      <c r="W183" s="24"/>
    </row>
    <row r="184" spans="1:23" x14ac:dyDescent="0.25">
      <c r="A184" s="24"/>
      <c r="B184" s="25" t="s">
        <v>142</v>
      </c>
      <c r="C184" s="24">
        <v>301</v>
      </c>
      <c r="D184" s="24">
        <v>559</v>
      </c>
      <c r="E184" s="24">
        <v>509</v>
      </c>
      <c r="F184" s="24"/>
      <c r="G184" s="24"/>
      <c r="H184" s="24"/>
      <c r="I184" s="24"/>
      <c r="J184" s="24"/>
      <c r="K184" s="24"/>
      <c r="M184" s="24"/>
      <c r="N184" s="25" t="s">
        <v>142</v>
      </c>
      <c r="O184" s="24">
        <v>265</v>
      </c>
      <c r="P184" s="24">
        <v>340</v>
      </c>
      <c r="Q184" s="24">
        <v>319</v>
      </c>
      <c r="R184" s="24"/>
      <c r="S184" s="24"/>
      <c r="T184" s="24"/>
      <c r="U184" s="24"/>
      <c r="V184" s="24"/>
      <c r="W184" s="24"/>
    </row>
    <row r="185" spans="1:23" x14ac:dyDescent="0.25">
      <c r="A185" s="24"/>
      <c r="B185" s="25" t="s">
        <v>143</v>
      </c>
      <c r="C185" s="24">
        <v>21</v>
      </c>
      <c r="D185" s="24">
        <v>10</v>
      </c>
      <c r="E185" s="24" t="s">
        <v>145</v>
      </c>
      <c r="F185" s="24"/>
      <c r="G185" s="24"/>
      <c r="H185" s="24"/>
      <c r="I185" s="24"/>
      <c r="J185" s="24"/>
      <c r="K185" s="24"/>
      <c r="M185" s="24"/>
      <c r="N185" s="25" t="s">
        <v>143</v>
      </c>
      <c r="O185" s="24">
        <v>16</v>
      </c>
      <c r="P185" s="24">
        <v>12</v>
      </c>
      <c r="Q185" s="24">
        <v>15</v>
      </c>
      <c r="R185" s="24"/>
      <c r="S185" s="24"/>
      <c r="T185" s="24"/>
      <c r="U185" s="24"/>
      <c r="V185" s="24"/>
      <c r="W185" s="24"/>
    </row>
    <row r="186" spans="1:23" x14ac:dyDescent="0.25">
      <c r="A186" s="24"/>
      <c r="B186" s="25" t="s">
        <v>144</v>
      </c>
      <c r="C186" s="24">
        <v>26</v>
      </c>
      <c r="D186" s="24">
        <v>13</v>
      </c>
      <c r="E186" s="24">
        <v>32</v>
      </c>
      <c r="F186" s="24"/>
      <c r="G186" s="24"/>
      <c r="H186" s="24"/>
      <c r="I186" s="24"/>
      <c r="J186" s="24"/>
      <c r="K186" s="24"/>
      <c r="M186" s="24"/>
      <c r="N186" s="25" t="s">
        <v>144</v>
      </c>
      <c r="O186" s="24">
        <v>27</v>
      </c>
      <c r="P186" s="24">
        <v>25</v>
      </c>
      <c r="Q186" s="24">
        <v>32</v>
      </c>
      <c r="R186" s="24"/>
      <c r="S186" s="24"/>
      <c r="T186" s="24"/>
      <c r="U186" s="24"/>
      <c r="V186" s="24"/>
      <c r="W186" s="24"/>
    </row>
    <row r="187" spans="1:23" x14ac:dyDescent="0.25">
      <c r="A187" s="24"/>
      <c r="B187" s="25" t="s">
        <v>192</v>
      </c>
      <c r="C187">
        <v>23.795000000000002</v>
      </c>
      <c r="D187">
        <v>19.792999999999999</v>
      </c>
      <c r="E187">
        <v>22.675999999999998</v>
      </c>
      <c r="F187">
        <v>20.706</v>
      </c>
      <c r="G187">
        <v>22.228999999999999</v>
      </c>
      <c r="H187">
        <v>20.036999999999999</v>
      </c>
      <c r="I187">
        <v>20.067</v>
      </c>
      <c r="J187" s="24"/>
      <c r="K187">
        <v>19.646000000000001</v>
      </c>
      <c r="M187" s="24"/>
      <c r="N187" s="25" t="s">
        <v>192</v>
      </c>
      <c r="O187">
        <v>20.359000000000002</v>
      </c>
      <c r="P187">
        <v>24.353999999999999</v>
      </c>
      <c r="Q187">
        <v>23.3</v>
      </c>
      <c r="R187">
        <v>22.792999999999999</v>
      </c>
      <c r="S187">
        <v>20.411999999999999</v>
      </c>
      <c r="T187">
        <v>20.11</v>
      </c>
      <c r="U187">
        <v>18.22</v>
      </c>
      <c r="V187" s="24"/>
      <c r="W187">
        <v>19.515999999999998</v>
      </c>
    </row>
    <row r="190" spans="1:23" x14ac:dyDescent="0.25">
      <c r="A190" s="28" t="s">
        <v>169</v>
      </c>
    </row>
    <row r="191" spans="1:23" x14ac:dyDescent="0.25">
      <c r="A191" s="25" t="s">
        <v>134</v>
      </c>
      <c r="B191" s="24" t="s">
        <v>187</v>
      </c>
      <c r="C191" s="24"/>
      <c r="D191" s="24"/>
      <c r="E191" s="24"/>
      <c r="F191" s="24"/>
      <c r="G191" s="24"/>
      <c r="H191" s="24"/>
      <c r="I191" s="24"/>
      <c r="J191" s="24"/>
      <c r="K191" s="24"/>
      <c r="M191" s="25" t="s">
        <v>146</v>
      </c>
      <c r="N191" s="24" t="s">
        <v>188</v>
      </c>
      <c r="O191" s="24"/>
      <c r="P191" s="24"/>
      <c r="Q191" s="24"/>
      <c r="R191" s="24"/>
      <c r="S191" s="24"/>
      <c r="T191" s="24"/>
      <c r="U191" s="24"/>
      <c r="V191" s="24"/>
      <c r="W191" s="24"/>
    </row>
    <row r="192" spans="1:23" x14ac:dyDescent="0.25">
      <c r="A192" s="24" t="s">
        <v>136</v>
      </c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M192" s="24" t="s">
        <v>148</v>
      </c>
      <c r="N192" s="24"/>
      <c r="O192" s="24"/>
      <c r="P192" s="24"/>
      <c r="Q192" s="24"/>
      <c r="R192" s="24"/>
      <c r="S192" s="24"/>
      <c r="T192" s="24"/>
      <c r="U192" s="24"/>
      <c r="V192" s="24"/>
      <c r="W192" s="24"/>
    </row>
    <row r="193" spans="1:23" x14ac:dyDescent="0.25">
      <c r="A193" s="24"/>
      <c r="B193" s="25" t="s">
        <v>137</v>
      </c>
      <c r="C193" s="25">
        <v>0</v>
      </c>
      <c r="D193" s="25">
        <v>30</v>
      </c>
      <c r="E193" s="25">
        <v>60</v>
      </c>
      <c r="F193" s="25">
        <v>90</v>
      </c>
      <c r="G193" s="25">
        <v>120</v>
      </c>
      <c r="H193" s="25">
        <v>150</v>
      </c>
      <c r="I193" s="25">
        <v>180</v>
      </c>
      <c r="J193" s="25">
        <v>210</v>
      </c>
      <c r="K193" s="25">
        <v>240</v>
      </c>
      <c r="M193" s="24"/>
      <c r="N193" s="25" t="s">
        <v>137</v>
      </c>
      <c r="O193" s="25">
        <v>0</v>
      </c>
      <c r="P193" s="25">
        <v>30</v>
      </c>
      <c r="Q193" s="25">
        <v>60</v>
      </c>
      <c r="R193" s="25">
        <v>90</v>
      </c>
      <c r="S193" s="25">
        <v>120</v>
      </c>
      <c r="T193" s="25">
        <v>150</v>
      </c>
      <c r="U193" s="25">
        <v>180</v>
      </c>
      <c r="V193" s="25">
        <v>210</v>
      </c>
      <c r="W193" s="25">
        <v>240</v>
      </c>
    </row>
    <row r="194" spans="1:23" x14ac:dyDescent="0.25">
      <c r="A194" s="24"/>
      <c r="B194" s="25" t="s">
        <v>138</v>
      </c>
      <c r="C194" s="24">
        <v>74</v>
      </c>
      <c r="D194" s="24">
        <v>60</v>
      </c>
      <c r="E194" s="24">
        <v>63</v>
      </c>
      <c r="F194" s="24">
        <v>59</v>
      </c>
      <c r="G194" s="24">
        <v>67</v>
      </c>
      <c r="H194" s="24">
        <v>61</v>
      </c>
      <c r="I194" s="24">
        <v>79</v>
      </c>
      <c r="J194" s="24"/>
      <c r="K194" s="24">
        <v>72</v>
      </c>
      <c r="M194" s="24"/>
      <c r="N194" s="25" t="s">
        <v>138</v>
      </c>
      <c r="O194" s="24">
        <v>80</v>
      </c>
      <c r="P194" s="24">
        <v>96</v>
      </c>
      <c r="Q194" s="24">
        <v>63</v>
      </c>
      <c r="R194" s="24">
        <v>78</v>
      </c>
      <c r="S194" s="24">
        <v>77</v>
      </c>
      <c r="T194" s="24">
        <v>78</v>
      </c>
      <c r="U194" s="24">
        <v>80</v>
      </c>
      <c r="V194" s="24"/>
      <c r="W194" s="24">
        <v>74</v>
      </c>
    </row>
    <row r="195" spans="1:23" x14ac:dyDescent="0.25">
      <c r="A195" s="24"/>
      <c r="B195" s="25" t="s">
        <v>139</v>
      </c>
      <c r="C195" s="24">
        <v>4.9000000000000004</v>
      </c>
      <c r="D195" s="24">
        <v>48.2</v>
      </c>
      <c r="E195" s="24">
        <v>40</v>
      </c>
      <c r="F195" s="24">
        <v>19.399999999999999</v>
      </c>
      <c r="G195" s="24">
        <v>21.9</v>
      </c>
      <c r="H195" s="24">
        <v>17.5</v>
      </c>
      <c r="I195" s="24">
        <v>6.8</v>
      </c>
      <c r="J195" s="24"/>
      <c r="K195" s="24">
        <v>4.7</v>
      </c>
      <c r="M195" s="24"/>
      <c r="N195" s="25" t="s">
        <v>139</v>
      </c>
      <c r="O195" s="24">
        <v>6</v>
      </c>
      <c r="P195" s="24">
        <v>34.6</v>
      </c>
      <c r="Q195" s="24">
        <v>33</v>
      </c>
      <c r="R195" s="24">
        <v>33.6</v>
      </c>
      <c r="S195" s="24">
        <v>26.1</v>
      </c>
      <c r="T195" s="24">
        <v>9.8000000000000007</v>
      </c>
      <c r="U195" s="24">
        <v>9</v>
      </c>
      <c r="V195" s="24"/>
      <c r="W195" s="24">
        <v>3.5</v>
      </c>
    </row>
    <row r="196" spans="1:23" x14ac:dyDescent="0.25">
      <c r="A196" s="24"/>
      <c r="B196" s="25" t="s">
        <v>156</v>
      </c>
      <c r="C196" s="24">
        <v>1.02</v>
      </c>
      <c r="D196" s="24">
        <v>3.57</v>
      </c>
      <c r="E196" s="24">
        <v>4.9800000000000004</v>
      </c>
      <c r="F196" s="24"/>
      <c r="G196" s="24">
        <v>4.1500000000000004</v>
      </c>
      <c r="H196" s="24"/>
      <c r="I196" s="24"/>
      <c r="J196" s="24"/>
      <c r="K196" s="24"/>
      <c r="M196" s="24"/>
      <c r="N196" s="25" t="s">
        <v>156</v>
      </c>
      <c r="O196" s="24">
        <v>1.01</v>
      </c>
      <c r="P196" s="24">
        <v>2.7</v>
      </c>
      <c r="Q196" s="24">
        <v>2.8</v>
      </c>
      <c r="R196" s="24"/>
      <c r="S196" s="24">
        <v>3.5</v>
      </c>
      <c r="T196" s="24"/>
      <c r="U196" s="24"/>
      <c r="V196" s="24"/>
      <c r="W196" s="24"/>
    </row>
    <row r="197" spans="1:23" x14ac:dyDescent="0.25">
      <c r="A197" s="24"/>
      <c r="B197" s="25" t="s">
        <v>28</v>
      </c>
      <c r="C197" s="24">
        <v>55</v>
      </c>
      <c r="D197" s="24">
        <v>47</v>
      </c>
      <c r="E197" s="24">
        <v>49</v>
      </c>
      <c r="F197" s="24">
        <v>61</v>
      </c>
      <c r="G197" s="24">
        <v>48</v>
      </c>
      <c r="H197" s="24">
        <v>45</v>
      </c>
      <c r="I197" s="24">
        <v>42</v>
      </c>
      <c r="J197" s="24"/>
      <c r="K197" s="24">
        <v>34</v>
      </c>
      <c r="M197" s="24"/>
      <c r="N197" s="25" t="s">
        <v>28</v>
      </c>
      <c r="O197" s="24">
        <v>60</v>
      </c>
      <c r="P197" s="24">
        <v>92</v>
      </c>
      <c r="Q197" s="24">
        <v>74</v>
      </c>
      <c r="R197" s="24">
        <v>89</v>
      </c>
      <c r="S197" s="24">
        <v>74</v>
      </c>
      <c r="T197" s="24">
        <v>79</v>
      </c>
      <c r="U197" s="24">
        <v>58</v>
      </c>
      <c r="V197" s="24"/>
      <c r="W197" s="24">
        <v>66</v>
      </c>
    </row>
    <row r="198" spans="1:23" x14ac:dyDescent="0.25">
      <c r="A198" s="24"/>
      <c r="B198" s="25" t="s">
        <v>141</v>
      </c>
      <c r="C198" s="24">
        <v>0.5</v>
      </c>
      <c r="D198" s="24">
        <v>0.9</v>
      </c>
      <c r="E198" s="24">
        <v>0.1</v>
      </c>
      <c r="F198" s="24"/>
      <c r="G198" s="24"/>
      <c r="H198" s="24"/>
      <c r="I198" s="24"/>
      <c r="J198" s="24"/>
      <c r="K198" s="24"/>
      <c r="M198" s="24"/>
      <c r="N198" s="25" t="s">
        <v>141</v>
      </c>
      <c r="O198" s="24">
        <v>0.7</v>
      </c>
      <c r="P198" s="24">
        <v>0.3</v>
      </c>
      <c r="Q198" s="24">
        <v>0.4</v>
      </c>
      <c r="R198" s="24"/>
      <c r="S198" s="24">
        <v>0.2</v>
      </c>
      <c r="T198" s="24"/>
      <c r="U198" s="24"/>
      <c r="V198" s="24"/>
      <c r="W198" s="24"/>
    </row>
    <row r="199" spans="1:23" x14ac:dyDescent="0.25">
      <c r="A199" s="24"/>
      <c r="B199" s="25" t="s">
        <v>142</v>
      </c>
      <c r="C199" s="24">
        <v>236</v>
      </c>
      <c r="D199" s="24">
        <v>260</v>
      </c>
      <c r="E199" s="24">
        <v>302</v>
      </c>
      <c r="F199" s="24"/>
      <c r="G199" s="24"/>
      <c r="H199" s="24"/>
      <c r="I199" s="24"/>
      <c r="J199" s="24"/>
      <c r="K199" s="24"/>
      <c r="M199" s="24"/>
      <c r="N199" s="25" t="s">
        <v>142</v>
      </c>
      <c r="O199" s="24">
        <v>268</v>
      </c>
      <c r="P199" s="24">
        <v>313</v>
      </c>
      <c r="Q199" s="24">
        <v>303</v>
      </c>
      <c r="R199" s="24"/>
      <c r="S199" s="24"/>
      <c r="T199" s="24"/>
      <c r="U199" s="24"/>
      <c r="V199" s="24"/>
      <c r="W199" s="24"/>
    </row>
    <row r="200" spans="1:23" x14ac:dyDescent="0.25">
      <c r="A200" s="24"/>
      <c r="B200" s="25" t="s">
        <v>143</v>
      </c>
      <c r="C200" s="24">
        <v>23</v>
      </c>
      <c r="D200" s="24">
        <v>10</v>
      </c>
      <c r="E200" s="24">
        <v>15</v>
      </c>
      <c r="F200" s="24"/>
      <c r="G200" s="24"/>
      <c r="H200" s="24"/>
      <c r="I200" s="24"/>
      <c r="J200" s="24"/>
      <c r="K200" s="24"/>
      <c r="M200" s="24"/>
      <c r="N200" s="25" t="s">
        <v>143</v>
      </c>
      <c r="O200" s="24">
        <v>63</v>
      </c>
      <c r="P200" s="24">
        <v>14</v>
      </c>
      <c r="Q200" s="24">
        <v>20</v>
      </c>
      <c r="R200" s="24"/>
      <c r="S200" s="24"/>
      <c r="T200" s="24"/>
      <c r="U200" s="24"/>
      <c r="V200" s="24"/>
      <c r="W200" s="24"/>
    </row>
    <row r="201" spans="1:23" x14ac:dyDescent="0.25">
      <c r="A201" s="24"/>
      <c r="B201" s="25" t="s">
        <v>144</v>
      </c>
      <c r="C201" s="24">
        <v>11</v>
      </c>
      <c r="D201" s="24">
        <v>23</v>
      </c>
      <c r="E201" s="24">
        <v>15</v>
      </c>
      <c r="F201" s="24"/>
      <c r="G201" s="24"/>
      <c r="H201" s="24"/>
      <c r="I201" s="24"/>
      <c r="J201" s="24"/>
      <c r="K201" s="24"/>
      <c r="M201" s="24"/>
      <c r="N201" s="25" t="s">
        <v>144</v>
      </c>
      <c r="O201" s="24" t="s">
        <v>145</v>
      </c>
      <c r="P201" s="24">
        <v>16</v>
      </c>
      <c r="Q201" s="24">
        <v>14</v>
      </c>
      <c r="R201" s="24"/>
      <c r="S201" s="24"/>
      <c r="T201" s="24"/>
      <c r="U201" s="24"/>
      <c r="V201" s="24"/>
      <c r="W201" s="24"/>
    </row>
    <row r="202" spans="1:23" x14ac:dyDescent="0.25">
      <c r="A202" s="24"/>
      <c r="B202" s="25" t="s">
        <v>192</v>
      </c>
      <c r="C202">
        <v>13.282</v>
      </c>
      <c r="D202">
        <v>13.574</v>
      </c>
      <c r="E202">
        <v>12.526</v>
      </c>
      <c r="F202">
        <v>10.657999999999999</v>
      </c>
      <c r="G202">
        <v>9.7149999999999999</v>
      </c>
      <c r="H202">
        <v>9.3510000000000009</v>
      </c>
      <c r="I202">
        <v>9.6940000000000008</v>
      </c>
      <c r="J202" s="24"/>
      <c r="K202">
        <v>10.625999999999999</v>
      </c>
      <c r="M202" s="24"/>
      <c r="N202" s="25" t="s">
        <v>192</v>
      </c>
      <c r="O202">
        <v>9.9250000000000007</v>
      </c>
      <c r="P202">
        <v>10.333</v>
      </c>
      <c r="Q202">
        <v>10.603999999999999</v>
      </c>
      <c r="R202">
        <v>9.2989999999999995</v>
      </c>
      <c r="S202">
        <v>8.7539999999999996</v>
      </c>
      <c r="T202">
        <v>9.0429999999999993</v>
      </c>
      <c r="U202">
        <v>9.4120000000000008</v>
      </c>
      <c r="V202" s="24"/>
      <c r="W202">
        <v>8.7409999999999997</v>
      </c>
    </row>
    <row r="205" spans="1:23" x14ac:dyDescent="0.25">
      <c r="A205" s="28" t="s">
        <v>174</v>
      </c>
    </row>
    <row r="206" spans="1:23" x14ac:dyDescent="0.25">
      <c r="A206" s="25" t="s">
        <v>134</v>
      </c>
      <c r="B206" s="24" t="s">
        <v>186</v>
      </c>
      <c r="C206" s="24"/>
      <c r="D206" s="24"/>
      <c r="E206" s="24"/>
      <c r="F206" s="24"/>
      <c r="G206" s="24"/>
      <c r="H206" s="24"/>
      <c r="I206" s="24"/>
      <c r="J206" s="24"/>
      <c r="K206" s="24"/>
      <c r="M206" s="25" t="s">
        <v>146</v>
      </c>
      <c r="N206" s="24" t="s">
        <v>189</v>
      </c>
      <c r="O206" s="24"/>
      <c r="P206" s="24"/>
      <c r="Q206" s="24"/>
      <c r="R206" s="24"/>
      <c r="S206" s="24"/>
      <c r="T206" s="24"/>
      <c r="U206" s="24"/>
      <c r="V206" s="24"/>
      <c r="W206" s="24"/>
    </row>
    <row r="207" spans="1:23" x14ac:dyDescent="0.25">
      <c r="A207" s="24" t="s">
        <v>148</v>
      </c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M207" s="24" t="s">
        <v>136</v>
      </c>
      <c r="N207" s="24"/>
      <c r="O207" s="24"/>
      <c r="P207" s="24"/>
      <c r="Q207" s="24"/>
      <c r="R207" s="24"/>
      <c r="S207" s="24"/>
      <c r="T207" s="24"/>
      <c r="U207" s="24"/>
      <c r="V207" s="24"/>
      <c r="W207" s="24"/>
    </row>
    <row r="208" spans="1:23" x14ac:dyDescent="0.25">
      <c r="A208" s="24"/>
      <c r="B208" s="25" t="s">
        <v>137</v>
      </c>
      <c r="C208" s="25">
        <v>0</v>
      </c>
      <c r="D208" s="25">
        <v>30</v>
      </c>
      <c r="E208" s="25">
        <v>60</v>
      </c>
      <c r="F208" s="25">
        <v>90</v>
      </c>
      <c r="G208" s="25">
        <v>120</v>
      </c>
      <c r="H208" s="25">
        <v>150</v>
      </c>
      <c r="I208" s="25">
        <v>180</v>
      </c>
      <c r="J208" s="25">
        <v>210</v>
      </c>
      <c r="K208" s="25">
        <v>240</v>
      </c>
      <c r="M208" s="24"/>
      <c r="N208" s="25" t="s">
        <v>137</v>
      </c>
      <c r="O208" s="25">
        <v>0</v>
      </c>
      <c r="P208" s="25">
        <v>30</v>
      </c>
      <c r="Q208" s="25">
        <v>60</v>
      </c>
      <c r="R208" s="25">
        <v>90</v>
      </c>
      <c r="S208" s="25">
        <v>120</v>
      </c>
      <c r="T208" s="25">
        <v>150</v>
      </c>
      <c r="U208" s="25">
        <v>180</v>
      </c>
      <c r="V208" s="25">
        <v>210</v>
      </c>
      <c r="W208" s="25">
        <v>240</v>
      </c>
    </row>
    <row r="209" spans="1:23" x14ac:dyDescent="0.25">
      <c r="A209" s="24"/>
      <c r="B209" s="25" t="s">
        <v>138</v>
      </c>
      <c r="C209" s="24">
        <v>71</v>
      </c>
      <c r="D209" s="24">
        <v>104</v>
      </c>
      <c r="E209" s="24">
        <v>98</v>
      </c>
      <c r="F209" s="24">
        <v>77</v>
      </c>
      <c r="G209" s="24">
        <v>64</v>
      </c>
      <c r="H209" s="24">
        <v>64</v>
      </c>
      <c r="I209" s="24">
        <v>49</v>
      </c>
      <c r="J209" s="24"/>
      <c r="K209" s="24">
        <v>68</v>
      </c>
      <c r="M209" s="24"/>
      <c r="N209" s="25" t="s">
        <v>138</v>
      </c>
      <c r="O209" s="24">
        <v>74</v>
      </c>
      <c r="P209" s="24">
        <v>85</v>
      </c>
      <c r="Q209" s="24">
        <v>56</v>
      </c>
      <c r="R209" s="24">
        <v>62</v>
      </c>
      <c r="S209" s="24">
        <v>57</v>
      </c>
      <c r="T209" s="24">
        <v>51</v>
      </c>
      <c r="U209" s="24">
        <v>59</v>
      </c>
      <c r="V209" s="24"/>
      <c r="W209" s="24">
        <v>69</v>
      </c>
    </row>
    <row r="210" spans="1:23" x14ac:dyDescent="0.25">
      <c r="A210" s="24"/>
      <c r="B210" s="25" t="s">
        <v>139</v>
      </c>
      <c r="C210" s="24">
        <v>4.2</v>
      </c>
      <c r="D210" s="24">
        <v>95.8</v>
      </c>
      <c r="E210" s="24">
        <v>58.6</v>
      </c>
      <c r="F210" s="24">
        <v>31.1</v>
      </c>
      <c r="G210" s="24">
        <v>14.6</v>
      </c>
      <c r="H210" s="24">
        <v>7.5</v>
      </c>
      <c r="I210" s="24">
        <v>4.5999999999999996</v>
      </c>
      <c r="J210" s="24"/>
      <c r="K210" s="24">
        <v>3.9</v>
      </c>
      <c r="M210" s="24"/>
      <c r="N210" s="25" t="s">
        <v>139</v>
      </c>
      <c r="O210" s="24">
        <v>4.7</v>
      </c>
      <c r="P210" s="24">
        <v>53.6</v>
      </c>
      <c r="Q210" s="24">
        <v>73.099999999999994</v>
      </c>
      <c r="R210" s="24">
        <v>31.8</v>
      </c>
      <c r="S210" s="24">
        <v>15.5</v>
      </c>
      <c r="T210" s="24">
        <v>9.5</v>
      </c>
      <c r="U210" s="24">
        <v>2.5</v>
      </c>
      <c r="V210" s="24"/>
      <c r="W210" s="24">
        <v>1.5</v>
      </c>
    </row>
    <row r="211" spans="1:23" x14ac:dyDescent="0.25">
      <c r="A211" s="24"/>
      <c r="B211" s="25" t="s">
        <v>156</v>
      </c>
      <c r="C211" s="24">
        <v>0.66</v>
      </c>
      <c r="D211" s="24">
        <v>3.75</v>
      </c>
      <c r="E211" s="24">
        <v>5.1100000000000003</v>
      </c>
      <c r="F211" s="24"/>
      <c r="G211" s="24">
        <v>2.38</v>
      </c>
      <c r="H211" s="24"/>
      <c r="I211" s="24"/>
      <c r="J211" s="24"/>
      <c r="K211" s="24"/>
      <c r="M211" s="24"/>
      <c r="N211" s="25" t="s">
        <v>156</v>
      </c>
      <c r="O211" s="24">
        <v>0.78</v>
      </c>
      <c r="P211" s="24">
        <v>6.14</v>
      </c>
      <c r="Q211" s="24">
        <v>5.85</v>
      </c>
      <c r="R211" s="24"/>
      <c r="S211" s="24">
        <v>2.41</v>
      </c>
      <c r="T211" s="24"/>
      <c r="U211" s="24"/>
      <c r="V211" s="24"/>
      <c r="W211" s="24"/>
    </row>
    <row r="212" spans="1:23" x14ac:dyDescent="0.25">
      <c r="A212" s="24"/>
      <c r="B212" s="25" t="s">
        <v>28</v>
      </c>
      <c r="C212" s="24">
        <v>45</v>
      </c>
      <c r="D212" s="24">
        <v>57</v>
      </c>
      <c r="E212" s="24">
        <v>59</v>
      </c>
      <c r="F212" s="24">
        <v>53</v>
      </c>
      <c r="G212" s="24">
        <v>45</v>
      </c>
      <c r="H212" s="24">
        <v>49</v>
      </c>
      <c r="I212" s="24">
        <v>47</v>
      </c>
      <c r="J212" s="24"/>
      <c r="K212" s="24">
        <v>53</v>
      </c>
      <c r="M212" s="24"/>
      <c r="N212" s="25" t="s">
        <v>28</v>
      </c>
      <c r="O212" s="24">
        <v>34</v>
      </c>
      <c r="P212" s="24">
        <v>33</v>
      </c>
      <c r="Q212" s="24">
        <v>47</v>
      </c>
      <c r="R212" s="24">
        <v>43</v>
      </c>
      <c r="S212" s="24">
        <v>44</v>
      </c>
      <c r="T212" s="24">
        <v>37</v>
      </c>
      <c r="U212" s="24">
        <v>48</v>
      </c>
      <c r="V212" s="24"/>
      <c r="W212" s="24">
        <v>37</v>
      </c>
    </row>
    <row r="213" spans="1:23" x14ac:dyDescent="0.25">
      <c r="A213" s="24"/>
      <c r="B213" s="25" t="s">
        <v>141</v>
      </c>
      <c r="C213" s="24">
        <v>0.5</v>
      </c>
      <c r="D213" s="24">
        <v>0.2</v>
      </c>
      <c r="E213" s="24">
        <v>0.1</v>
      </c>
      <c r="F213" s="24"/>
      <c r="G213" s="24">
        <v>0.1</v>
      </c>
      <c r="H213" s="24"/>
      <c r="I213" s="24"/>
      <c r="J213" s="24"/>
      <c r="K213" s="24"/>
      <c r="M213" s="24"/>
      <c r="N213" s="25" t="s">
        <v>141</v>
      </c>
      <c r="O213" s="24">
        <v>0.3</v>
      </c>
      <c r="P213" s="24">
        <v>0.2</v>
      </c>
      <c r="Q213" s="24">
        <v>0.1</v>
      </c>
      <c r="R213" s="24"/>
      <c r="S213" s="24">
        <v>0.1</v>
      </c>
      <c r="T213" s="24"/>
      <c r="U213" s="24"/>
      <c r="V213" s="24"/>
      <c r="W213" s="24"/>
    </row>
    <row r="214" spans="1:23" x14ac:dyDescent="0.25">
      <c r="A214" s="24"/>
      <c r="B214" s="25" t="s">
        <v>142</v>
      </c>
      <c r="C214" s="24">
        <v>474</v>
      </c>
      <c r="D214" s="24">
        <v>726</v>
      </c>
      <c r="E214" s="24">
        <v>522</v>
      </c>
      <c r="F214" s="24"/>
      <c r="G214" s="24"/>
      <c r="H214" s="24"/>
      <c r="I214" s="24"/>
      <c r="J214" s="24"/>
      <c r="K214" s="24"/>
      <c r="M214" s="24"/>
      <c r="N214" s="25" t="s">
        <v>142</v>
      </c>
      <c r="O214" s="24">
        <v>306</v>
      </c>
      <c r="P214" s="24">
        <v>545</v>
      </c>
      <c r="Q214" s="24">
        <v>454</v>
      </c>
      <c r="R214" s="24"/>
      <c r="S214" s="24"/>
      <c r="T214" s="24"/>
      <c r="U214" s="24"/>
      <c r="V214" s="24"/>
      <c r="W214" s="24"/>
    </row>
    <row r="215" spans="1:23" x14ac:dyDescent="0.25">
      <c r="A215" s="24"/>
      <c r="B215" s="25" t="s">
        <v>143</v>
      </c>
      <c r="C215" s="24">
        <v>45</v>
      </c>
      <c r="D215" s="24">
        <v>59</v>
      </c>
      <c r="E215" s="24">
        <v>49</v>
      </c>
      <c r="F215" s="24"/>
      <c r="G215" s="24"/>
      <c r="H215" s="24"/>
      <c r="I215" s="24"/>
      <c r="J215" s="24"/>
      <c r="K215" s="24"/>
      <c r="M215" s="24"/>
      <c r="N215" s="25" t="s">
        <v>143</v>
      </c>
      <c r="O215" s="24">
        <v>57</v>
      </c>
      <c r="P215" s="24">
        <v>44</v>
      </c>
      <c r="Q215" s="24">
        <v>16</v>
      </c>
      <c r="R215" s="24"/>
      <c r="S215" s="24"/>
      <c r="T215" s="24"/>
      <c r="U215" s="24"/>
      <c r="V215" s="24"/>
      <c r="W215" s="24"/>
    </row>
    <row r="216" spans="1:23" x14ac:dyDescent="0.25">
      <c r="A216" s="24"/>
      <c r="B216" s="25" t="s">
        <v>144</v>
      </c>
      <c r="C216" s="24">
        <v>11</v>
      </c>
      <c r="D216" s="24">
        <v>19</v>
      </c>
      <c r="E216" s="24">
        <v>23</v>
      </c>
      <c r="F216" s="24"/>
      <c r="G216" s="24"/>
      <c r="H216" s="24"/>
      <c r="I216" s="24"/>
      <c r="J216" s="24"/>
      <c r="K216" s="24"/>
      <c r="M216" s="24"/>
      <c r="N216" s="25" t="s">
        <v>144</v>
      </c>
      <c r="O216" s="24">
        <v>16</v>
      </c>
      <c r="P216" s="24">
        <v>19</v>
      </c>
      <c r="Q216" s="24">
        <v>15</v>
      </c>
      <c r="R216" s="24"/>
      <c r="S216" s="24"/>
      <c r="T216" s="24"/>
      <c r="U216" s="24"/>
      <c r="V216" s="24"/>
      <c r="W216" s="24"/>
    </row>
    <row r="217" spans="1:23" x14ac:dyDescent="0.25">
      <c r="A217" s="24"/>
      <c r="B217" s="25" t="s">
        <v>192</v>
      </c>
      <c r="C217" s="24">
        <v>14.89</v>
      </c>
      <c r="D217" s="24">
        <v>14</v>
      </c>
      <c r="E217" s="24">
        <v>12.55</v>
      </c>
      <c r="F217" s="24">
        <v>7.31</v>
      </c>
      <c r="G217" s="24">
        <v>7.13</v>
      </c>
      <c r="H217" s="24">
        <v>6.77</v>
      </c>
      <c r="I217" s="24">
        <v>6.82</v>
      </c>
      <c r="J217" s="24"/>
      <c r="K217" s="24"/>
      <c r="M217" s="24"/>
      <c r="N217" s="25" t="s">
        <v>192</v>
      </c>
      <c r="O217" s="24">
        <v>6.3</v>
      </c>
      <c r="P217" s="24">
        <v>8.6</v>
      </c>
      <c r="Q217" s="24">
        <v>7</v>
      </c>
      <c r="R217" s="24">
        <v>7.67</v>
      </c>
      <c r="S217" s="24">
        <v>8.24</v>
      </c>
      <c r="T217" s="24">
        <v>6.77</v>
      </c>
      <c r="U217" s="24">
        <v>6.63</v>
      </c>
      <c r="V217" s="24"/>
      <c r="W217" s="24"/>
    </row>
    <row r="219" spans="1:23" x14ac:dyDescent="0.25">
      <c r="A219" s="28" t="s">
        <v>175</v>
      </c>
    </row>
    <row r="220" spans="1:23" x14ac:dyDescent="0.25">
      <c r="A220" s="25" t="s">
        <v>134</v>
      </c>
      <c r="B220" s="24" t="s">
        <v>184</v>
      </c>
      <c r="C220" s="24"/>
      <c r="D220" s="24"/>
      <c r="E220" s="24"/>
      <c r="F220" s="24"/>
      <c r="G220" s="24"/>
      <c r="H220" s="24"/>
      <c r="I220" s="24"/>
      <c r="J220" s="24"/>
      <c r="K220" s="24"/>
      <c r="M220" s="25" t="s">
        <v>146</v>
      </c>
      <c r="N220" s="24" t="s">
        <v>190</v>
      </c>
      <c r="O220" s="24"/>
      <c r="P220" s="24"/>
      <c r="Q220" s="24"/>
      <c r="R220" s="24"/>
      <c r="S220" s="24"/>
      <c r="T220" s="24"/>
      <c r="U220" s="24"/>
      <c r="V220" s="24"/>
      <c r="W220" s="24"/>
    </row>
    <row r="221" spans="1:23" x14ac:dyDescent="0.25">
      <c r="A221" s="24" t="s">
        <v>148</v>
      </c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M221" s="24" t="s">
        <v>191</v>
      </c>
      <c r="N221" s="24"/>
      <c r="O221" s="24"/>
      <c r="P221" s="24"/>
      <c r="Q221" s="24"/>
      <c r="R221" s="24"/>
      <c r="S221" s="24"/>
      <c r="T221" s="24"/>
      <c r="U221" s="24"/>
      <c r="V221" s="24"/>
      <c r="W221" s="24"/>
    </row>
    <row r="222" spans="1:23" x14ac:dyDescent="0.25">
      <c r="A222" s="24"/>
      <c r="B222" s="25" t="s">
        <v>137</v>
      </c>
      <c r="C222" s="25">
        <v>0</v>
      </c>
      <c r="D222" s="25">
        <v>30</v>
      </c>
      <c r="E222" s="25">
        <v>60</v>
      </c>
      <c r="F222" s="25">
        <v>90</v>
      </c>
      <c r="G222" s="25">
        <v>120</v>
      </c>
      <c r="H222" s="25">
        <v>150</v>
      </c>
      <c r="I222" s="25">
        <v>180</v>
      </c>
      <c r="J222" s="25">
        <v>210</v>
      </c>
      <c r="K222" s="25">
        <v>240</v>
      </c>
      <c r="M222" s="24"/>
      <c r="N222" s="25" t="s">
        <v>137</v>
      </c>
      <c r="O222" s="25">
        <v>0</v>
      </c>
      <c r="P222" s="25">
        <v>30</v>
      </c>
      <c r="Q222" s="25">
        <v>60</v>
      </c>
      <c r="R222" s="25">
        <v>90</v>
      </c>
      <c r="S222" s="25">
        <v>120</v>
      </c>
      <c r="T222" s="25">
        <v>150</v>
      </c>
      <c r="U222" s="25">
        <v>180</v>
      </c>
      <c r="V222" s="25">
        <v>210</v>
      </c>
      <c r="W222" s="25">
        <v>240</v>
      </c>
    </row>
    <row r="223" spans="1:23" x14ac:dyDescent="0.25">
      <c r="A223" s="24"/>
      <c r="B223" s="25" t="s">
        <v>138</v>
      </c>
      <c r="C223" s="24">
        <v>85</v>
      </c>
      <c r="D223" s="24">
        <v>115</v>
      </c>
      <c r="E223" s="24">
        <v>82</v>
      </c>
      <c r="F223" s="24">
        <v>72</v>
      </c>
      <c r="G223" s="24">
        <v>93</v>
      </c>
      <c r="H223" s="24">
        <v>97</v>
      </c>
      <c r="I223" s="24">
        <v>93</v>
      </c>
      <c r="J223" s="24"/>
      <c r="K223" s="24">
        <v>94</v>
      </c>
      <c r="M223" s="24"/>
      <c r="N223" s="25" t="s">
        <v>138</v>
      </c>
      <c r="O223" s="24">
        <v>91</v>
      </c>
      <c r="P223" s="24">
        <v>136</v>
      </c>
      <c r="Q223" s="24">
        <v>117</v>
      </c>
      <c r="R223" s="24">
        <v>94</v>
      </c>
      <c r="S223" s="24">
        <v>76</v>
      </c>
      <c r="T223" s="24">
        <v>93</v>
      </c>
      <c r="U223" s="24">
        <v>91</v>
      </c>
      <c r="V223" s="24"/>
      <c r="W223" s="24">
        <v>93</v>
      </c>
    </row>
    <row r="224" spans="1:23" x14ac:dyDescent="0.25">
      <c r="A224" s="24"/>
      <c r="B224" s="25" t="s">
        <v>139</v>
      </c>
      <c r="C224" s="24">
        <v>5.3</v>
      </c>
      <c r="D224" s="24">
        <v>55.4</v>
      </c>
      <c r="E224" s="24">
        <v>17.7</v>
      </c>
      <c r="F224" s="24">
        <v>6.5</v>
      </c>
      <c r="G224" s="24">
        <v>6.7</v>
      </c>
      <c r="H224" s="24">
        <v>5.7</v>
      </c>
      <c r="I224" s="24">
        <v>7</v>
      </c>
      <c r="J224" s="24"/>
      <c r="K224" s="24">
        <v>6.6</v>
      </c>
      <c r="M224" s="24"/>
      <c r="N224" s="25" t="s">
        <v>139</v>
      </c>
      <c r="O224" s="24">
        <v>6.7</v>
      </c>
      <c r="P224" s="24">
        <v>48.1</v>
      </c>
      <c r="Q224" s="24">
        <v>49.3</v>
      </c>
      <c r="R224" s="24">
        <v>38.4</v>
      </c>
      <c r="S224" s="24">
        <v>11.2</v>
      </c>
      <c r="T224" s="24">
        <v>5.3</v>
      </c>
      <c r="U224" s="24">
        <v>5.4</v>
      </c>
      <c r="V224" s="24"/>
      <c r="W224" s="24">
        <v>4.5</v>
      </c>
    </row>
    <row r="225" spans="1:23" x14ac:dyDescent="0.25">
      <c r="A225" s="24"/>
      <c r="B225" s="25" t="s">
        <v>156</v>
      </c>
      <c r="C225" s="24">
        <v>0.89</v>
      </c>
      <c r="D225" s="24">
        <v>4.07</v>
      </c>
      <c r="E225" s="24">
        <v>2.87</v>
      </c>
      <c r="F225" s="24"/>
      <c r="G225" s="24">
        <v>1.39</v>
      </c>
      <c r="H225" s="24"/>
      <c r="I225" s="24"/>
      <c r="J225" s="24"/>
      <c r="K225" s="24"/>
      <c r="M225" s="24"/>
      <c r="N225" s="25" t="s">
        <v>156</v>
      </c>
      <c r="O225" s="24">
        <v>1.17</v>
      </c>
      <c r="P225" s="24">
        <v>3.64</v>
      </c>
      <c r="Q225" s="24">
        <v>4.7300000000000004</v>
      </c>
      <c r="R225" s="24"/>
      <c r="S225" s="24">
        <v>2.21</v>
      </c>
      <c r="T225" s="24"/>
      <c r="U225" s="24"/>
      <c r="V225" s="24"/>
      <c r="W225" s="24"/>
    </row>
    <row r="226" spans="1:23" x14ac:dyDescent="0.25">
      <c r="A226" s="24"/>
      <c r="B226" s="25" t="s">
        <v>28</v>
      </c>
      <c r="C226" s="24">
        <v>54</v>
      </c>
      <c r="D226" s="24">
        <v>71</v>
      </c>
      <c r="E226" s="24">
        <v>72</v>
      </c>
      <c r="F226" s="24">
        <v>77</v>
      </c>
      <c r="G226" s="24">
        <v>61</v>
      </c>
      <c r="H226" s="24">
        <v>58</v>
      </c>
      <c r="I226" s="24">
        <v>52</v>
      </c>
      <c r="J226" s="24"/>
      <c r="K226" s="24">
        <v>48</v>
      </c>
      <c r="M226" s="24"/>
      <c r="N226" s="25" t="s">
        <v>28</v>
      </c>
      <c r="O226" s="24">
        <v>46</v>
      </c>
      <c r="P226" s="24">
        <v>50</v>
      </c>
      <c r="Q226" s="24">
        <v>48</v>
      </c>
      <c r="R226" s="24">
        <v>54</v>
      </c>
      <c r="S226" s="24">
        <v>55</v>
      </c>
      <c r="T226" s="24">
        <v>53</v>
      </c>
      <c r="U226" s="24">
        <v>46</v>
      </c>
      <c r="V226" s="24"/>
      <c r="W226" s="24">
        <v>49</v>
      </c>
    </row>
    <row r="227" spans="1:23" x14ac:dyDescent="0.25">
      <c r="A227" s="24"/>
      <c r="B227" s="25" t="s">
        <v>141</v>
      </c>
      <c r="C227" s="24">
        <v>0.2</v>
      </c>
      <c r="D227" s="24">
        <v>0.1</v>
      </c>
      <c r="E227" s="24">
        <v>0.1</v>
      </c>
      <c r="F227" s="24"/>
      <c r="G227" s="24">
        <v>0.2</v>
      </c>
      <c r="H227" s="24"/>
      <c r="I227" s="24"/>
      <c r="J227" s="24"/>
      <c r="K227" s="24"/>
      <c r="M227" s="24"/>
      <c r="N227" s="25" t="s">
        <v>141</v>
      </c>
      <c r="O227" s="24">
        <v>0.1</v>
      </c>
      <c r="P227" s="24">
        <v>0.1</v>
      </c>
      <c r="Q227" s="24">
        <v>0.1</v>
      </c>
      <c r="R227" s="24"/>
      <c r="S227" s="24">
        <v>0.1</v>
      </c>
      <c r="T227" s="24"/>
      <c r="U227" s="24"/>
      <c r="V227" s="24"/>
      <c r="W227" s="24"/>
    </row>
    <row r="228" spans="1:23" x14ac:dyDescent="0.25">
      <c r="A228" s="24"/>
      <c r="B228" s="25" t="s">
        <v>142</v>
      </c>
      <c r="C228" s="24">
        <v>261</v>
      </c>
      <c r="D228" s="24">
        <v>301</v>
      </c>
      <c r="E228" s="24">
        <v>219</v>
      </c>
      <c r="F228" s="24"/>
      <c r="G228" s="24"/>
      <c r="H228" s="24"/>
      <c r="I228" s="24"/>
      <c r="J228" s="24"/>
      <c r="K228" s="24"/>
      <c r="M228" s="24"/>
      <c r="N228" s="25" t="s">
        <v>142</v>
      </c>
      <c r="O228" s="24">
        <v>216</v>
      </c>
      <c r="P228" s="24">
        <v>208</v>
      </c>
      <c r="Q228" s="24">
        <v>189</v>
      </c>
      <c r="R228" s="24"/>
      <c r="S228" s="24"/>
      <c r="T228" s="24"/>
      <c r="U228" s="24"/>
      <c r="V228" s="24"/>
      <c r="W228" s="24"/>
    </row>
    <row r="229" spans="1:23" x14ac:dyDescent="0.25">
      <c r="A229" s="24"/>
      <c r="B229" s="25" t="s">
        <v>143</v>
      </c>
      <c r="C229" s="24">
        <v>32</v>
      </c>
      <c r="D229" s="24">
        <v>24</v>
      </c>
      <c r="E229" s="24">
        <v>28</v>
      </c>
      <c r="F229" s="24"/>
      <c r="G229" s="24"/>
      <c r="H229" s="24"/>
      <c r="I229" s="24"/>
      <c r="J229" s="24"/>
      <c r="K229" s="24"/>
      <c r="M229" s="24"/>
      <c r="N229" s="25" t="s">
        <v>143</v>
      </c>
      <c r="O229" s="24">
        <v>22</v>
      </c>
      <c r="P229" s="24">
        <v>19</v>
      </c>
      <c r="Q229" s="24">
        <v>11</v>
      </c>
      <c r="R229" s="24"/>
      <c r="S229" s="24"/>
      <c r="T229" s="24"/>
      <c r="U229" s="24"/>
      <c r="V229" s="24"/>
      <c r="W229" s="24"/>
    </row>
    <row r="230" spans="1:23" x14ac:dyDescent="0.25">
      <c r="A230" s="24"/>
      <c r="B230" s="25" t="s">
        <v>144</v>
      </c>
      <c r="C230" s="24" t="s">
        <v>145</v>
      </c>
      <c r="D230" s="24" t="s">
        <v>145</v>
      </c>
      <c r="E230" s="24">
        <v>10</v>
      </c>
      <c r="F230" s="24"/>
      <c r="G230" s="24"/>
      <c r="H230" s="24"/>
      <c r="I230" s="24"/>
      <c r="J230" s="24"/>
      <c r="K230" s="24"/>
      <c r="M230" s="24"/>
      <c r="N230" s="25" t="s">
        <v>144</v>
      </c>
      <c r="O230" s="24">
        <v>13</v>
      </c>
      <c r="P230" s="24">
        <v>11</v>
      </c>
      <c r="Q230" s="24">
        <v>13</v>
      </c>
      <c r="R230" s="24"/>
      <c r="S230" s="24"/>
      <c r="T230" s="24"/>
      <c r="U230" s="24"/>
      <c r="V230" s="24"/>
      <c r="W230" s="24"/>
    </row>
    <row r="231" spans="1:23" ht="15.75" x14ac:dyDescent="0.25">
      <c r="A231" s="24"/>
      <c r="B231" s="25" t="s">
        <v>192</v>
      </c>
      <c r="C231" s="33">
        <v>9.4969999999999999</v>
      </c>
      <c r="D231" s="33">
        <v>10.927</v>
      </c>
      <c r="E231" s="33">
        <v>9.8490000000000002</v>
      </c>
      <c r="F231" s="33">
        <v>10.401999999999999</v>
      </c>
      <c r="G231" s="33">
        <v>9.8580000000000005</v>
      </c>
      <c r="H231" s="33">
        <v>18.975999999999999</v>
      </c>
      <c r="I231" s="33">
        <v>14.468999999999999</v>
      </c>
      <c r="J231" s="24"/>
      <c r="K231" s="33">
        <v>9.2349999999999994</v>
      </c>
      <c r="M231" s="24"/>
      <c r="N231" s="25" t="s">
        <v>192</v>
      </c>
      <c r="O231" s="33">
        <v>6.258</v>
      </c>
      <c r="P231" s="33">
        <v>5.7610000000000001</v>
      </c>
      <c r="Q231" s="33">
        <v>6.1630000000000003</v>
      </c>
      <c r="R231" s="33">
        <v>6.32</v>
      </c>
      <c r="S231" s="33">
        <v>6.1680000000000001</v>
      </c>
      <c r="T231" s="33">
        <v>6.8540000000000001</v>
      </c>
      <c r="U231" s="33">
        <v>7.3949999999999996</v>
      </c>
      <c r="V231" s="24"/>
      <c r="W231" s="33">
        <v>5.7190000000000003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130"/>
  <sheetViews>
    <sheetView topLeftCell="A118" workbookViewId="0">
      <selection activeCell="M135" sqref="M135"/>
    </sheetView>
  </sheetViews>
  <sheetFormatPr defaultRowHeight="15" x14ac:dyDescent="0.25"/>
  <sheetData>
    <row r="2" spans="1:29" x14ac:dyDescent="0.25">
      <c r="A2" s="11" t="s">
        <v>83</v>
      </c>
    </row>
    <row r="3" spans="1:29" x14ac:dyDescent="0.25">
      <c r="A3" s="2" t="s">
        <v>78</v>
      </c>
      <c r="B3" s="35" t="s">
        <v>79</v>
      </c>
      <c r="C3" s="35"/>
      <c r="D3" s="35"/>
      <c r="E3" s="35"/>
      <c r="F3" s="35"/>
      <c r="G3" s="35"/>
      <c r="H3" s="35"/>
      <c r="I3" s="35" t="s">
        <v>80</v>
      </c>
      <c r="J3" s="35"/>
      <c r="K3" s="35"/>
      <c r="L3" s="35"/>
      <c r="M3" s="35"/>
      <c r="N3" s="35"/>
      <c r="O3" s="35"/>
      <c r="P3" s="35" t="s">
        <v>81</v>
      </c>
      <c r="Q3" s="35"/>
      <c r="R3" s="35"/>
      <c r="S3" s="35"/>
      <c r="T3" s="35"/>
      <c r="U3" s="35"/>
      <c r="V3" s="35"/>
      <c r="W3" s="35" t="s">
        <v>82</v>
      </c>
      <c r="X3" s="35"/>
      <c r="Y3" s="35"/>
      <c r="Z3" s="35"/>
      <c r="AA3" s="35"/>
      <c r="AB3" s="35"/>
      <c r="AC3" s="35"/>
    </row>
    <row r="4" spans="1:29" x14ac:dyDescent="0.25">
      <c r="A4" s="1">
        <v>0</v>
      </c>
      <c r="B4" s="1">
        <v>24</v>
      </c>
      <c r="C4" s="1">
        <v>32.6</v>
      </c>
      <c r="D4" s="1">
        <v>25.2</v>
      </c>
      <c r="E4" s="1">
        <v>25.8</v>
      </c>
      <c r="F4" s="1">
        <v>25.9</v>
      </c>
      <c r="G4" s="1">
        <v>27.6</v>
      </c>
      <c r="H4" s="1"/>
      <c r="I4" s="1">
        <v>28.9</v>
      </c>
      <c r="J4" s="1">
        <v>24.9</v>
      </c>
      <c r="K4" s="1">
        <v>23.9</v>
      </c>
      <c r="L4" s="1">
        <v>25.5</v>
      </c>
      <c r="M4" s="1">
        <v>28.3</v>
      </c>
      <c r="N4" s="3"/>
      <c r="O4" s="1">
        <v>27.3</v>
      </c>
      <c r="P4" s="1">
        <v>26.2</v>
      </c>
      <c r="Q4" s="1">
        <v>28.3</v>
      </c>
      <c r="R4" s="1">
        <v>26.3</v>
      </c>
      <c r="S4" s="1">
        <v>29</v>
      </c>
      <c r="T4" s="1">
        <v>27.1</v>
      </c>
      <c r="U4" s="1">
        <v>27.9</v>
      </c>
      <c r="V4" s="1">
        <v>29.5</v>
      </c>
      <c r="W4" s="1">
        <v>26.3</v>
      </c>
      <c r="X4" s="1">
        <v>26.8</v>
      </c>
      <c r="Y4" s="1">
        <v>26.6</v>
      </c>
      <c r="Z4" s="1">
        <v>27</v>
      </c>
      <c r="AA4" s="1">
        <v>29.9</v>
      </c>
      <c r="AB4" s="1">
        <v>29.9</v>
      </c>
      <c r="AC4" s="1">
        <v>26.3</v>
      </c>
    </row>
    <row r="5" spans="1:29" x14ac:dyDescent="0.25">
      <c r="A5" s="1">
        <v>1</v>
      </c>
      <c r="B5" s="1">
        <v>24.2</v>
      </c>
      <c r="C5" s="1">
        <v>33.200000000000003</v>
      </c>
      <c r="D5" s="1">
        <v>25.8</v>
      </c>
      <c r="E5" s="1">
        <v>26.6</v>
      </c>
      <c r="F5" s="1">
        <v>26.4</v>
      </c>
      <c r="G5" s="1">
        <v>27.7</v>
      </c>
      <c r="H5" s="1"/>
      <c r="I5" s="1">
        <v>29.4</v>
      </c>
      <c r="J5" s="1">
        <v>25.5</v>
      </c>
      <c r="K5" s="1">
        <v>24.1</v>
      </c>
      <c r="L5" s="1">
        <v>25.6</v>
      </c>
      <c r="M5" s="1">
        <v>28.7</v>
      </c>
      <c r="N5" s="3"/>
      <c r="O5" s="1">
        <v>26.8</v>
      </c>
      <c r="P5" s="1">
        <v>26.1</v>
      </c>
      <c r="Q5" s="1">
        <v>28.5</v>
      </c>
      <c r="R5" s="1">
        <v>27.4</v>
      </c>
      <c r="S5" s="1">
        <v>26.9</v>
      </c>
      <c r="T5" s="1">
        <v>27.4</v>
      </c>
      <c r="U5" s="1">
        <v>28.1</v>
      </c>
      <c r="V5" s="1">
        <v>29.1</v>
      </c>
      <c r="W5" s="1">
        <v>26.7</v>
      </c>
      <c r="X5" s="1">
        <v>26</v>
      </c>
      <c r="Y5" s="1">
        <v>27.7</v>
      </c>
      <c r="Z5" s="1">
        <v>27.2</v>
      </c>
      <c r="AA5" s="1">
        <v>30.5</v>
      </c>
      <c r="AB5" s="1">
        <v>29.3</v>
      </c>
      <c r="AC5" s="1">
        <v>26.4</v>
      </c>
    </row>
    <row r="6" spans="1:29" x14ac:dyDescent="0.25">
      <c r="A6" s="1">
        <v>2</v>
      </c>
      <c r="B6" s="1">
        <v>24.8</v>
      </c>
      <c r="C6" s="1">
        <v>34.200000000000003</v>
      </c>
      <c r="D6" s="1">
        <v>27.4</v>
      </c>
      <c r="E6" s="1">
        <v>27.6</v>
      </c>
      <c r="F6" s="1">
        <v>27.4</v>
      </c>
      <c r="G6" s="1">
        <v>28.4</v>
      </c>
      <c r="H6" s="1"/>
      <c r="I6" s="1">
        <v>29.6</v>
      </c>
      <c r="J6" s="1">
        <v>26.2</v>
      </c>
      <c r="K6" s="1">
        <v>24.7</v>
      </c>
      <c r="L6" s="1">
        <v>27</v>
      </c>
      <c r="M6" s="1">
        <v>30.3</v>
      </c>
      <c r="N6" s="3"/>
      <c r="O6" s="1">
        <v>27.5</v>
      </c>
      <c r="P6" s="1">
        <v>26.6</v>
      </c>
      <c r="Q6" s="1">
        <v>29.7</v>
      </c>
      <c r="R6" s="1">
        <v>27.7</v>
      </c>
      <c r="S6" s="1">
        <v>27.7</v>
      </c>
      <c r="T6" s="1">
        <v>27.6</v>
      </c>
      <c r="U6" s="1">
        <v>28.4</v>
      </c>
      <c r="V6" s="1">
        <v>29.7</v>
      </c>
      <c r="W6" s="1">
        <v>28.2</v>
      </c>
      <c r="X6" s="1">
        <v>27</v>
      </c>
      <c r="Y6" s="1">
        <v>28.3</v>
      </c>
      <c r="Z6" s="1">
        <v>28.8</v>
      </c>
      <c r="AA6" s="1">
        <v>30.5</v>
      </c>
      <c r="AB6" s="1">
        <v>30</v>
      </c>
      <c r="AC6" s="1">
        <v>27.6</v>
      </c>
    </row>
    <row r="7" spans="1:29" x14ac:dyDescent="0.25">
      <c r="A7" s="1">
        <v>3</v>
      </c>
      <c r="B7" s="1">
        <v>25.2</v>
      </c>
      <c r="C7" s="1">
        <v>33.6</v>
      </c>
      <c r="D7" s="1">
        <v>27.3</v>
      </c>
      <c r="E7" s="1">
        <v>28.1</v>
      </c>
      <c r="F7" s="1">
        <v>28.2</v>
      </c>
      <c r="G7" s="1">
        <v>29.9</v>
      </c>
      <c r="H7" s="1"/>
      <c r="I7" s="1">
        <v>30.1</v>
      </c>
      <c r="J7" s="1">
        <v>26.9</v>
      </c>
      <c r="K7" s="1">
        <v>24.9</v>
      </c>
      <c r="L7" s="1">
        <v>27.5</v>
      </c>
      <c r="M7" s="1">
        <v>30.8</v>
      </c>
      <c r="N7" s="3"/>
      <c r="O7" s="1">
        <v>27.9</v>
      </c>
      <c r="P7" s="1">
        <v>27.2</v>
      </c>
      <c r="Q7" s="1">
        <v>30.5</v>
      </c>
      <c r="R7" s="1">
        <v>29.6</v>
      </c>
      <c r="S7" s="1">
        <v>28.1</v>
      </c>
      <c r="T7" s="1">
        <v>28.3</v>
      </c>
      <c r="U7" s="1">
        <v>29.9</v>
      </c>
      <c r="V7" s="1">
        <v>30.6</v>
      </c>
      <c r="W7" s="1">
        <v>28.6</v>
      </c>
      <c r="X7" s="1">
        <v>27.4</v>
      </c>
      <c r="Y7" s="1">
        <v>28.9</v>
      </c>
      <c r="Z7" s="1">
        <v>31</v>
      </c>
      <c r="AA7" s="1">
        <v>31.9</v>
      </c>
      <c r="AB7" s="1">
        <v>30.2</v>
      </c>
      <c r="AC7" s="1">
        <v>28.3</v>
      </c>
    </row>
    <row r="8" spans="1:29" x14ac:dyDescent="0.25">
      <c r="A8" s="1">
        <v>4</v>
      </c>
      <c r="B8" s="1">
        <v>27.7</v>
      </c>
      <c r="C8" s="1">
        <v>34.200000000000003</v>
      </c>
      <c r="D8" s="1">
        <v>28.5</v>
      </c>
      <c r="E8" s="1">
        <v>29.2</v>
      </c>
      <c r="F8" s="1">
        <v>28.6</v>
      </c>
      <c r="G8" s="1">
        <v>30</v>
      </c>
      <c r="H8" s="1"/>
      <c r="I8" s="1">
        <v>30.8</v>
      </c>
      <c r="J8" s="1">
        <v>27.1</v>
      </c>
      <c r="K8" s="1">
        <v>25.8</v>
      </c>
      <c r="L8" s="1">
        <v>28.1</v>
      </c>
      <c r="M8" s="1">
        <v>31.9</v>
      </c>
      <c r="N8" s="3"/>
      <c r="O8" s="1">
        <v>28.5</v>
      </c>
      <c r="P8" s="1">
        <v>28</v>
      </c>
      <c r="Q8" s="1">
        <v>31.1</v>
      </c>
      <c r="R8" s="1">
        <v>29.8</v>
      </c>
      <c r="S8" s="1">
        <v>28.8</v>
      </c>
      <c r="T8" s="1">
        <v>28.8</v>
      </c>
      <c r="U8" s="1">
        <v>30.1</v>
      </c>
      <c r="V8" s="1">
        <v>31.1</v>
      </c>
      <c r="W8" s="1">
        <v>29.8</v>
      </c>
      <c r="X8" s="1">
        <v>28.5</v>
      </c>
      <c r="Y8" s="1">
        <v>30.4</v>
      </c>
      <c r="Z8" s="1">
        <v>32</v>
      </c>
      <c r="AA8" s="1">
        <v>32</v>
      </c>
      <c r="AB8" s="1">
        <v>31.2</v>
      </c>
      <c r="AC8" s="1">
        <v>28.6</v>
      </c>
    </row>
    <row r="9" spans="1:29" x14ac:dyDescent="0.25">
      <c r="A9" s="1">
        <v>5</v>
      </c>
      <c r="B9" s="1">
        <v>26.9</v>
      </c>
      <c r="C9" s="1">
        <v>35.1</v>
      </c>
      <c r="D9" s="1">
        <v>28.4</v>
      </c>
      <c r="E9" s="1">
        <v>29.1</v>
      </c>
      <c r="F9" s="1">
        <v>29.2</v>
      </c>
      <c r="G9" s="1">
        <v>30.4</v>
      </c>
      <c r="H9" s="1"/>
      <c r="I9" s="1">
        <v>31.6</v>
      </c>
      <c r="J9" s="1">
        <v>26.7</v>
      </c>
      <c r="K9" s="1">
        <v>25.7</v>
      </c>
      <c r="L9" s="1">
        <v>28</v>
      </c>
      <c r="M9" s="1">
        <v>32</v>
      </c>
      <c r="N9" s="3"/>
      <c r="O9" s="1">
        <v>29</v>
      </c>
      <c r="P9" s="1">
        <v>28.5</v>
      </c>
      <c r="Q9" s="1">
        <v>30.6</v>
      </c>
      <c r="R9" s="1">
        <v>30.5</v>
      </c>
      <c r="S9" s="1">
        <v>29.3</v>
      </c>
      <c r="T9" s="1">
        <v>30</v>
      </c>
      <c r="U9" s="1">
        <v>30.5</v>
      </c>
      <c r="V9" s="1">
        <v>32.1</v>
      </c>
      <c r="W9" s="1">
        <v>30</v>
      </c>
      <c r="X9" s="1">
        <v>28.3</v>
      </c>
      <c r="Y9" s="1">
        <v>30.4</v>
      </c>
      <c r="Z9" s="1">
        <v>33.5</v>
      </c>
      <c r="AA9" s="1">
        <v>33.5</v>
      </c>
      <c r="AB9" s="1">
        <v>31.9</v>
      </c>
      <c r="AC9" s="1">
        <v>28.8</v>
      </c>
    </row>
    <row r="10" spans="1:29" x14ac:dyDescent="0.25">
      <c r="A10" s="1">
        <v>6</v>
      </c>
      <c r="B10" s="1">
        <v>28.2</v>
      </c>
      <c r="C10" s="1">
        <v>36.299999999999997</v>
      </c>
      <c r="D10" s="1">
        <v>29</v>
      </c>
      <c r="E10" s="1">
        <v>29.3</v>
      </c>
      <c r="F10" s="1">
        <v>29.1</v>
      </c>
      <c r="G10" s="1">
        <v>32.1</v>
      </c>
      <c r="H10" s="1"/>
      <c r="I10" s="1">
        <v>33.1</v>
      </c>
      <c r="J10" s="1">
        <v>27.4</v>
      </c>
      <c r="K10" s="1">
        <v>26</v>
      </c>
      <c r="L10" s="1">
        <v>29.2</v>
      </c>
      <c r="M10" s="1">
        <v>33.1</v>
      </c>
      <c r="N10" s="3"/>
      <c r="O10" s="1">
        <v>30.6</v>
      </c>
      <c r="P10" s="1">
        <v>28.3</v>
      </c>
      <c r="Q10" s="1">
        <v>31</v>
      </c>
      <c r="R10" s="1">
        <v>30.2</v>
      </c>
      <c r="S10" s="1">
        <v>30.4</v>
      </c>
      <c r="T10" s="1">
        <v>29.3</v>
      </c>
      <c r="U10" s="1">
        <v>30.2</v>
      </c>
      <c r="V10" s="1">
        <v>31.8</v>
      </c>
      <c r="W10" s="1">
        <v>31.5</v>
      </c>
      <c r="X10" s="1">
        <v>30</v>
      </c>
      <c r="Y10" s="1">
        <v>30.9</v>
      </c>
      <c r="Z10" s="1">
        <v>35.1</v>
      </c>
      <c r="AA10" s="1">
        <v>35.200000000000003</v>
      </c>
      <c r="AB10" s="1">
        <v>31.7</v>
      </c>
      <c r="AC10" s="1">
        <v>29.8</v>
      </c>
    </row>
    <row r="11" spans="1:29" x14ac:dyDescent="0.25">
      <c r="A11" s="1">
        <v>7</v>
      </c>
      <c r="B11" s="1">
        <v>28.3</v>
      </c>
      <c r="C11" s="1">
        <v>37.6</v>
      </c>
      <c r="D11" s="1">
        <v>29.9</v>
      </c>
      <c r="E11" s="1">
        <v>30.2</v>
      </c>
      <c r="F11" s="1">
        <v>29.8</v>
      </c>
      <c r="G11" s="1">
        <v>33.200000000000003</v>
      </c>
      <c r="H11" s="1"/>
      <c r="I11" s="1">
        <v>33.6</v>
      </c>
      <c r="J11" s="1">
        <v>28.2</v>
      </c>
      <c r="K11" s="1">
        <v>26.9</v>
      </c>
      <c r="L11" s="1">
        <v>30.3</v>
      </c>
      <c r="M11" s="1">
        <v>34.4</v>
      </c>
      <c r="N11" s="3"/>
      <c r="O11" s="1">
        <v>31.9</v>
      </c>
      <c r="P11" s="1">
        <v>29.7</v>
      </c>
      <c r="Q11" s="1">
        <v>32.6</v>
      </c>
      <c r="R11" s="1">
        <v>31.8</v>
      </c>
      <c r="S11" s="1">
        <v>31.4</v>
      </c>
      <c r="T11" s="1">
        <v>30.3</v>
      </c>
      <c r="U11" s="1">
        <v>31.1</v>
      </c>
      <c r="V11" s="1">
        <v>32.299999999999997</v>
      </c>
      <c r="W11" s="1">
        <v>32.200000000000003</v>
      </c>
      <c r="X11" s="1">
        <v>29.5</v>
      </c>
      <c r="Y11" s="1">
        <v>32</v>
      </c>
      <c r="Z11" s="1">
        <v>37.200000000000003</v>
      </c>
      <c r="AA11" s="1">
        <v>36.1</v>
      </c>
      <c r="AB11" s="1">
        <v>32.5</v>
      </c>
      <c r="AC11" s="1">
        <v>29.9</v>
      </c>
    </row>
    <row r="12" spans="1:29" x14ac:dyDescent="0.25">
      <c r="A12" s="1">
        <v>8</v>
      </c>
      <c r="B12" s="1">
        <v>27.6</v>
      </c>
      <c r="C12" s="1">
        <v>38.4</v>
      </c>
      <c r="D12" s="1">
        <v>30.8</v>
      </c>
      <c r="E12" s="1">
        <v>30.3</v>
      </c>
      <c r="F12" s="1">
        <v>30.2</v>
      </c>
      <c r="G12" s="1">
        <v>33</v>
      </c>
      <c r="H12" s="1"/>
      <c r="I12" s="1">
        <v>33.799999999999997</v>
      </c>
      <c r="J12" s="1">
        <v>28.2</v>
      </c>
      <c r="K12" s="1">
        <v>27.2</v>
      </c>
      <c r="L12" s="1">
        <v>30.5</v>
      </c>
      <c r="M12" s="1">
        <v>34.700000000000003</v>
      </c>
      <c r="N12" s="3"/>
      <c r="O12" s="1">
        <v>32.9</v>
      </c>
      <c r="P12" s="1">
        <v>30.5</v>
      </c>
      <c r="Q12" s="1">
        <v>33.4</v>
      </c>
      <c r="R12" s="1">
        <v>31.7</v>
      </c>
      <c r="S12" s="1">
        <v>31.2</v>
      </c>
      <c r="T12" s="1">
        <v>30.4</v>
      </c>
      <c r="U12" s="1">
        <v>31.5</v>
      </c>
      <c r="V12" s="1">
        <v>32.9</v>
      </c>
      <c r="W12" s="1">
        <v>32.5</v>
      </c>
      <c r="X12" s="1">
        <v>29.8</v>
      </c>
      <c r="Y12" s="1">
        <v>32.5</v>
      </c>
      <c r="Z12" s="1">
        <v>39.299999999999997</v>
      </c>
      <c r="AA12" s="1">
        <v>37.1</v>
      </c>
      <c r="AB12" s="1">
        <v>32.6</v>
      </c>
      <c r="AC12" s="1">
        <v>30.1</v>
      </c>
    </row>
    <row r="13" spans="1:29" x14ac:dyDescent="0.25">
      <c r="A13" s="1">
        <v>9</v>
      </c>
      <c r="B13" s="1">
        <v>28.5</v>
      </c>
      <c r="C13" s="1">
        <v>38.6</v>
      </c>
      <c r="D13" s="1">
        <v>31.4</v>
      </c>
      <c r="E13" s="1">
        <v>30.7</v>
      </c>
      <c r="F13" s="1">
        <v>31.1</v>
      </c>
      <c r="G13" s="1">
        <v>33.200000000000003</v>
      </c>
      <c r="H13" s="1"/>
      <c r="I13" s="1">
        <v>34.6</v>
      </c>
      <c r="J13" s="1">
        <v>28.9</v>
      </c>
      <c r="K13" s="1">
        <v>27.9</v>
      </c>
      <c r="L13" s="1">
        <v>31.1</v>
      </c>
      <c r="M13" s="1">
        <v>34.799999999999997</v>
      </c>
      <c r="N13" s="3"/>
      <c r="O13" s="1">
        <v>32.6</v>
      </c>
      <c r="P13" s="1">
        <v>30.1</v>
      </c>
      <c r="Q13" s="1">
        <v>33.700000000000003</v>
      </c>
      <c r="R13" s="1">
        <v>32.700000000000003</v>
      </c>
      <c r="S13" s="1">
        <v>31.9</v>
      </c>
      <c r="T13" s="1">
        <v>30.6</v>
      </c>
      <c r="U13" s="1">
        <v>32</v>
      </c>
      <c r="V13" s="1">
        <v>33.5</v>
      </c>
      <c r="W13" s="1">
        <v>32.700000000000003</v>
      </c>
      <c r="X13" s="1">
        <v>30.1</v>
      </c>
      <c r="Y13" s="1">
        <v>33.1</v>
      </c>
      <c r="Z13" s="1">
        <v>39.299999999999997</v>
      </c>
      <c r="AA13" s="1">
        <v>37.9</v>
      </c>
      <c r="AB13" s="1">
        <v>32.6</v>
      </c>
      <c r="AC13" s="1">
        <v>30.6</v>
      </c>
    </row>
    <row r="14" spans="1:29" x14ac:dyDescent="0.25">
      <c r="A14" s="1">
        <v>10</v>
      </c>
      <c r="B14" s="1">
        <v>28.6</v>
      </c>
      <c r="C14" s="1">
        <v>39.4</v>
      </c>
      <c r="D14" s="1">
        <v>32.200000000000003</v>
      </c>
      <c r="E14" s="1">
        <v>30.6</v>
      </c>
      <c r="F14" s="1">
        <v>30.8</v>
      </c>
      <c r="G14" s="1">
        <v>34.700000000000003</v>
      </c>
      <c r="H14" s="1"/>
      <c r="I14" s="1">
        <v>34.6</v>
      </c>
      <c r="J14" s="1">
        <v>29.6</v>
      </c>
      <c r="K14" s="1">
        <v>28.5</v>
      </c>
      <c r="L14" s="1">
        <v>32.1</v>
      </c>
      <c r="M14" s="1">
        <v>36.1</v>
      </c>
      <c r="N14" s="3"/>
      <c r="O14" s="1">
        <v>33.799999999999997</v>
      </c>
      <c r="P14" s="1">
        <v>30.9</v>
      </c>
      <c r="Q14" s="1">
        <v>34.4</v>
      </c>
      <c r="R14" s="1">
        <v>32.9</v>
      </c>
      <c r="S14" s="1">
        <v>33.1</v>
      </c>
      <c r="T14" s="1">
        <v>31.8</v>
      </c>
      <c r="U14" s="1">
        <v>32.200000000000003</v>
      </c>
      <c r="V14" s="1">
        <v>33.299999999999997</v>
      </c>
      <c r="W14" s="1">
        <v>34.1</v>
      </c>
      <c r="X14" s="1">
        <v>30.7</v>
      </c>
      <c r="Y14" s="1">
        <v>34.200000000000003</v>
      </c>
      <c r="Z14" s="1">
        <v>40.799999999999997</v>
      </c>
      <c r="AA14" s="1">
        <v>39.299999999999997</v>
      </c>
      <c r="AB14" s="1">
        <v>33.6</v>
      </c>
      <c r="AC14" s="1">
        <v>30.3</v>
      </c>
    </row>
    <row r="15" spans="1:29" x14ac:dyDescent="0.25">
      <c r="A15" s="1">
        <v>11</v>
      </c>
      <c r="B15" s="1">
        <v>28.5</v>
      </c>
      <c r="C15" s="1">
        <v>39.5</v>
      </c>
      <c r="D15" s="1">
        <v>32.299999999999997</v>
      </c>
      <c r="E15" s="1">
        <v>31.2</v>
      </c>
      <c r="F15" s="1">
        <v>32.1</v>
      </c>
      <c r="G15" s="1">
        <v>34.5</v>
      </c>
      <c r="H15" s="1"/>
      <c r="I15" s="1">
        <v>33.5</v>
      </c>
      <c r="J15" s="1">
        <v>29.3</v>
      </c>
      <c r="K15" s="1">
        <v>28.4</v>
      </c>
      <c r="L15" s="1">
        <v>32.299999999999997</v>
      </c>
      <c r="M15" s="1">
        <v>36.4</v>
      </c>
      <c r="N15" s="3"/>
      <c r="O15" s="1">
        <v>33.700000000000003</v>
      </c>
      <c r="P15" s="1">
        <v>31</v>
      </c>
      <c r="Q15" s="1">
        <v>35</v>
      </c>
      <c r="R15" s="1">
        <v>33.6</v>
      </c>
      <c r="S15" s="1">
        <v>33.1</v>
      </c>
      <c r="T15" s="1">
        <v>31.6</v>
      </c>
      <c r="U15" s="1">
        <v>32</v>
      </c>
      <c r="V15" s="1">
        <v>33.700000000000003</v>
      </c>
      <c r="W15" s="1">
        <v>34</v>
      </c>
      <c r="X15" s="1">
        <v>31.4</v>
      </c>
      <c r="Y15" s="1">
        <v>33.5</v>
      </c>
      <c r="Z15" s="1">
        <v>41.8</v>
      </c>
      <c r="AA15" s="1">
        <v>39.5</v>
      </c>
      <c r="AB15" s="1">
        <v>33.799999999999997</v>
      </c>
      <c r="AC15" s="1">
        <v>31.4</v>
      </c>
    </row>
    <row r="16" spans="1:29" x14ac:dyDescent="0.25">
      <c r="A16" s="1">
        <v>12</v>
      </c>
      <c r="B16" s="1">
        <v>29.2</v>
      </c>
      <c r="C16" s="1">
        <v>39.9</v>
      </c>
      <c r="D16" s="1">
        <v>32.700000000000003</v>
      </c>
      <c r="E16" s="1">
        <v>31.7</v>
      </c>
      <c r="F16" s="1">
        <v>32.200000000000003</v>
      </c>
      <c r="G16" s="1">
        <v>35.4</v>
      </c>
      <c r="H16" s="1"/>
      <c r="I16" s="1">
        <v>34.1</v>
      </c>
      <c r="J16" s="1">
        <v>29.1</v>
      </c>
      <c r="K16" s="1">
        <v>28.2</v>
      </c>
      <c r="L16" s="1">
        <v>32.299999999999997</v>
      </c>
      <c r="M16" s="1">
        <v>35.799999999999997</v>
      </c>
      <c r="N16" s="3"/>
      <c r="O16" s="1">
        <v>34.700000000000003</v>
      </c>
      <c r="P16" s="1">
        <v>32.1</v>
      </c>
      <c r="Q16" s="1">
        <v>34.799999999999997</v>
      </c>
      <c r="R16" s="1">
        <v>33.799999999999997</v>
      </c>
      <c r="S16" s="1">
        <v>35.299999999999997</v>
      </c>
      <c r="T16" s="1">
        <v>31.8</v>
      </c>
      <c r="U16" s="1">
        <v>33.200000000000003</v>
      </c>
      <c r="V16" s="1">
        <v>34</v>
      </c>
      <c r="W16" s="1">
        <v>34.1</v>
      </c>
      <c r="X16" s="1">
        <v>31.7</v>
      </c>
      <c r="Y16" s="1">
        <v>34.9</v>
      </c>
      <c r="Z16" s="1">
        <v>42.4</v>
      </c>
      <c r="AA16" s="1">
        <v>41.1</v>
      </c>
      <c r="AB16" s="1">
        <v>34.299999999999997</v>
      </c>
      <c r="AC16" s="1">
        <v>31.9</v>
      </c>
    </row>
    <row r="17" spans="1:37" x14ac:dyDescent="0.25">
      <c r="A17" s="1">
        <v>13</v>
      </c>
      <c r="B17" s="1">
        <v>31.3</v>
      </c>
      <c r="C17" s="1">
        <v>42.3</v>
      </c>
      <c r="D17" s="1">
        <v>34.200000000000003</v>
      </c>
      <c r="E17" s="1">
        <v>33.6</v>
      </c>
      <c r="F17" s="1">
        <v>32.799999999999997</v>
      </c>
      <c r="G17" s="1">
        <v>37.1</v>
      </c>
      <c r="H17" s="1"/>
      <c r="I17" s="1">
        <v>35.200000000000003</v>
      </c>
      <c r="J17" s="1">
        <v>31.6</v>
      </c>
      <c r="K17" s="1">
        <v>30.7</v>
      </c>
      <c r="L17" s="1">
        <v>34.5</v>
      </c>
      <c r="M17" s="1">
        <v>37.6</v>
      </c>
      <c r="N17" s="3"/>
      <c r="O17" s="1">
        <v>36.9</v>
      </c>
      <c r="P17" s="1">
        <v>34</v>
      </c>
      <c r="Q17" s="1">
        <v>36.6</v>
      </c>
      <c r="R17" s="1">
        <v>35.4</v>
      </c>
      <c r="S17" s="1">
        <v>36.4</v>
      </c>
      <c r="T17" s="1">
        <v>32.700000000000003</v>
      </c>
      <c r="U17" s="1">
        <v>34.4</v>
      </c>
      <c r="V17" s="1">
        <v>34.700000000000003</v>
      </c>
      <c r="W17" s="1">
        <v>35.4</v>
      </c>
      <c r="X17" s="1">
        <v>32.5</v>
      </c>
      <c r="Y17" s="1">
        <v>36.1</v>
      </c>
      <c r="Z17" s="1">
        <v>45</v>
      </c>
      <c r="AA17" s="1">
        <v>44</v>
      </c>
      <c r="AB17" s="1">
        <v>36.6</v>
      </c>
      <c r="AC17" s="1">
        <v>33.299999999999997</v>
      </c>
    </row>
    <row r="18" spans="1:37" x14ac:dyDescent="0.25">
      <c r="A18" s="1">
        <v>14</v>
      </c>
      <c r="B18" s="1">
        <v>31.2</v>
      </c>
      <c r="C18" s="1">
        <v>42.8</v>
      </c>
      <c r="D18" s="1">
        <v>34.299999999999997</v>
      </c>
      <c r="E18" s="1">
        <v>32.9</v>
      </c>
      <c r="F18" s="1">
        <v>32.700000000000003</v>
      </c>
      <c r="G18" s="1">
        <v>37.6</v>
      </c>
      <c r="H18" s="1"/>
      <c r="I18" s="1">
        <v>36.299999999999997</v>
      </c>
      <c r="J18" s="1">
        <v>31.3</v>
      </c>
      <c r="K18" s="1">
        <v>30.1</v>
      </c>
      <c r="L18" s="1">
        <v>34.700000000000003</v>
      </c>
      <c r="M18" s="1">
        <v>37.6</v>
      </c>
      <c r="N18" s="3"/>
      <c r="O18" s="1">
        <v>36.9</v>
      </c>
      <c r="P18" s="1">
        <v>33.4</v>
      </c>
      <c r="Q18" s="1">
        <v>36.1</v>
      </c>
      <c r="R18" s="1">
        <v>36</v>
      </c>
      <c r="S18" s="1">
        <v>36.299999999999997</v>
      </c>
      <c r="T18" s="1">
        <v>32.4</v>
      </c>
      <c r="U18" s="1">
        <v>33.4</v>
      </c>
      <c r="V18" s="1">
        <v>34.1</v>
      </c>
      <c r="W18" s="1">
        <v>36.200000000000003</v>
      </c>
      <c r="X18" s="1">
        <v>32.299999999999997</v>
      </c>
      <c r="Y18" s="1">
        <v>36.6</v>
      </c>
      <c r="Z18" s="1">
        <v>45</v>
      </c>
      <c r="AA18" s="1">
        <v>42.1</v>
      </c>
      <c r="AB18" s="1">
        <v>36.5</v>
      </c>
      <c r="AC18" s="1">
        <v>33.1</v>
      </c>
    </row>
    <row r="19" spans="1:37" x14ac:dyDescent="0.25">
      <c r="A19" s="1">
        <v>15</v>
      </c>
      <c r="B19" s="1">
        <v>31.5</v>
      </c>
      <c r="C19" s="1">
        <v>43.6</v>
      </c>
      <c r="D19" s="1">
        <v>35.200000000000003</v>
      </c>
      <c r="E19" s="1">
        <v>34.299999999999997</v>
      </c>
      <c r="F19" s="1">
        <v>33.6</v>
      </c>
      <c r="G19" s="1">
        <v>38.5</v>
      </c>
      <c r="H19" s="1"/>
      <c r="I19" s="1">
        <v>37.200000000000003</v>
      </c>
      <c r="J19" s="1">
        <v>32.4</v>
      </c>
      <c r="K19" s="1">
        <v>30.8</v>
      </c>
      <c r="L19" s="1">
        <v>35.299999999999997</v>
      </c>
      <c r="M19" s="1">
        <v>38.700000000000003</v>
      </c>
      <c r="N19" s="3"/>
      <c r="O19" s="1">
        <v>37.5</v>
      </c>
      <c r="P19" s="1">
        <v>34.799999999999997</v>
      </c>
      <c r="Q19" s="1">
        <v>37.299999999999997</v>
      </c>
      <c r="R19" s="1">
        <v>35.799999999999997</v>
      </c>
      <c r="S19" s="1">
        <v>37</v>
      </c>
      <c r="T19" s="1">
        <v>33.1</v>
      </c>
      <c r="U19" s="1">
        <v>34.700000000000003</v>
      </c>
      <c r="V19" s="1">
        <v>36</v>
      </c>
      <c r="W19" s="1">
        <v>37</v>
      </c>
      <c r="X19" s="1">
        <v>32.9</v>
      </c>
      <c r="Y19" s="1">
        <v>37.1</v>
      </c>
      <c r="Z19" s="1">
        <v>45.2</v>
      </c>
      <c r="AA19" s="1">
        <v>42</v>
      </c>
      <c r="AB19" s="1">
        <v>37</v>
      </c>
      <c r="AC19" s="1">
        <v>33.200000000000003</v>
      </c>
    </row>
    <row r="20" spans="1:37" x14ac:dyDescent="0.25">
      <c r="A20" s="1">
        <v>16</v>
      </c>
      <c r="B20" s="1">
        <v>29.9</v>
      </c>
      <c r="C20" s="1">
        <v>42.4</v>
      </c>
      <c r="D20" s="1">
        <v>34.6</v>
      </c>
      <c r="E20" s="1">
        <v>33.1</v>
      </c>
      <c r="F20" s="1">
        <v>32.5</v>
      </c>
      <c r="G20" s="1">
        <v>37.299999999999997</v>
      </c>
      <c r="H20" s="1"/>
      <c r="I20" s="1">
        <v>36.1</v>
      </c>
      <c r="J20" s="1">
        <v>30.5</v>
      </c>
      <c r="K20" s="1">
        <v>29.4</v>
      </c>
      <c r="L20" s="1">
        <v>35.1</v>
      </c>
      <c r="M20" s="1">
        <v>36.4</v>
      </c>
      <c r="N20" s="3"/>
      <c r="O20" s="1">
        <v>36.4</v>
      </c>
      <c r="P20" s="1">
        <v>33.799999999999997</v>
      </c>
      <c r="Q20" s="1">
        <v>37</v>
      </c>
      <c r="R20" s="1">
        <v>35.6</v>
      </c>
      <c r="S20" s="1">
        <v>35.6</v>
      </c>
      <c r="T20" s="1">
        <v>33.299999999999997</v>
      </c>
      <c r="U20" s="1">
        <v>33.6</v>
      </c>
      <c r="V20" s="1">
        <v>34.9</v>
      </c>
      <c r="W20" s="1">
        <v>36.200000000000003</v>
      </c>
      <c r="X20" s="1">
        <v>32.6</v>
      </c>
      <c r="Y20" s="1">
        <v>37.4</v>
      </c>
      <c r="Z20" s="1">
        <v>44.6</v>
      </c>
      <c r="AA20" s="1">
        <v>42</v>
      </c>
      <c r="AB20" s="1">
        <v>35.799999999999997</v>
      </c>
      <c r="AC20" s="1">
        <v>32.1</v>
      </c>
    </row>
    <row r="21" spans="1:37" x14ac:dyDescent="0.25">
      <c r="A21" s="1">
        <v>17</v>
      </c>
      <c r="B21" s="1">
        <v>30.3</v>
      </c>
      <c r="C21" s="1">
        <v>42.1</v>
      </c>
      <c r="D21" s="1">
        <v>34.299999999999997</v>
      </c>
      <c r="E21" s="1">
        <v>33.299999999999997</v>
      </c>
      <c r="F21" s="1">
        <v>32.700000000000003</v>
      </c>
      <c r="G21" s="1">
        <v>37.299999999999997</v>
      </c>
      <c r="H21" s="1"/>
      <c r="I21" s="1">
        <v>35.5</v>
      </c>
      <c r="J21" s="1">
        <v>30.6</v>
      </c>
      <c r="K21" s="1">
        <v>29.9</v>
      </c>
      <c r="L21" s="1">
        <v>36.200000000000003</v>
      </c>
      <c r="M21" s="1">
        <v>37.1</v>
      </c>
      <c r="N21" s="3"/>
      <c r="O21" s="1">
        <v>36.799999999999997</v>
      </c>
      <c r="P21" s="1">
        <v>33.6</v>
      </c>
      <c r="Q21" s="1">
        <v>36</v>
      </c>
      <c r="R21" s="1">
        <v>35.6</v>
      </c>
      <c r="S21" s="1">
        <v>36.6</v>
      </c>
      <c r="T21" s="1">
        <v>32.700000000000003</v>
      </c>
      <c r="U21" s="1">
        <v>33.6</v>
      </c>
      <c r="V21" s="1">
        <v>34.299999999999997</v>
      </c>
      <c r="W21" s="1">
        <v>36.4</v>
      </c>
      <c r="X21" s="1">
        <v>32.299999999999997</v>
      </c>
      <c r="Y21" s="1">
        <v>36.9</v>
      </c>
      <c r="Z21" s="1">
        <v>44.3</v>
      </c>
      <c r="AA21" s="1">
        <v>42.7</v>
      </c>
      <c r="AB21" s="1">
        <v>35.700000000000003</v>
      </c>
      <c r="AC21" s="1">
        <v>32.1</v>
      </c>
    </row>
    <row r="22" spans="1:37" x14ac:dyDescent="0.25">
      <c r="A22" s="1">
        <v>18</v>
      </c>
      <c r="B22" s="1">
        <v>30.7</v>
      </c>
      <c r="C22" s="1">
        <v>43.6</v>
      </c>
      <c r="D22" s="1">
        <v>35.6</v>
      </c>
      <c r="E22" s="1">
        <v>33.799999999999997</v>
      </c>
      <c r="F22" s="1">
        <v>32.700000000000003</v>
      </c>
      <c r="G22" s="1">
        <v>37.6</v>
      </c>
      <c r="H22" s="1"/>
      <c r="I22" s="1">
        <v>36.1</v>
      </c>
      <c r="J22" s="1">
        <v>30.9</v>
      </c>
      <c r="K22" s="1">
        <v>29.3</v>
      </c>
      <c r="L22" s="1">
        <v>36.4</v>
      </c>
      <c r="M22" s="1">
        <v>37.9</v>
      </c>
      <c r="N22" s="3"/>
      <c r="O22" s="1">
        <v>38.1</v>
      </c>
      <c r="P22" s="1">
        <v>34.1</v>
      </c>
      <c r="Q22" s="1">
        <v>36.799999999999997</v>
      </c>
      <c r="R22" s="1">
        <v>36.1</v>
      </c>
      <c r="S22" s="1">
        <v>37</v>
      </c>
      <c r="T22" s="1">
        <v>34.1</v>
      </c>
      <c r="U22" s="1">
        <v>34.299999999999997</v>
      </c>
      <c r="V22" s="1">
        <v>35.4</v>
      </c>
      <c r="W22" s="1">
        <v>38.1</v>
      </c>
      <c r="X22" s="1">
        <v>32.700000000000003</v>
      </c>
      <c r="Y22" s="1">
        <v>38.1</v>
      </c>
      <c r="Z22" s="1">
        <v>44.3</v>
      </c>
      <c r="AA22" s="1">
        <v>41.5</v>
      </c>
      <c r="AB22" s="1">
        <v>36.9</v>
      </c>
      <c r="AC22" s="1">
        <v>32.299999999999997</v>
      </c>
    </row>
    <row r="23" spans="1:37" x14ac:dyDescent="0.25">
      <c r="A23" s="1">
        <v>19</v>
      </c>
      <c r="B23" s="1">
        <v>30.6</v>
      </c>
      <c r="C23" s="1">
        <v>44.8</v>
      </c>
      <c r="D23" s="1">
        <v>34.9</v>
      </c>
      <c r="E23" s="1">
        <v>33.299999999999997</v>
      </c>
      <c r="F23" s="1">
        <v>32.4</v>
      </c>
      <c r="G23" s="1">
        <v>37.700000000000003</v>
      </c>
      <c r="H23" s="1"/>
      <c r="I23" s="1">
        <v>36.6</v>
      </c>
      <c r="J23" s="1">
        <v>31.1</v>
      </c>
      <c r="K23" s="1">
        <v>30.3</v>
      </c>
      <c r="L23" s="1">
        <v>36.6</v>
      </c>
      <c r="M23" s="1">
        <v>38</v>
      </c>
      <c r="N23" s="3"/>
      <c r="O23" s="1">
        <v>38.700000000000003</v>
      </c>
      <c r="P23" s="1">
        <v>34</v>
      </c>
      <c r="Q23" s="1">
        <v>37.6</v>
      </c>
      <c r="R23" s="1">
        <v>37.200000000000003</v>
      </c>
      <c r="S23" s="1">
        <v>37.1</v>
      </c>
      <c r="T23" s="1">
        <v>33.6</v>
      </c>
      <c r="U23" s="1">
        <v>35</v>
      </c>
      <c r="V23" s="1">
        <v>36</v>
      </c>
      <c r="W23" s="1">
        <v>37.9</v>
      </c>
      <c r="X23" s="1">
        <v>33.700000000000003</v>
      </c>
      <c r="Y23" s="1">
        <v>37.6</v>
      </c>
      <c r="Z23" s="1">
        <v>44.5</v>
      </c>
      <c r="AA23" s="1">
        <v>43.2</v>
      </c>
      <c r="AB23" s="1">
        <v>37.700000000000003</v>
      </c>
      <c r="AC23" s="1">
        <v>33.1</v>
      </c>
    </row>
    <row r="24" spans="1:37" x14ac:dyDescent="0.25">
      <c r="A24" s="1">
        <v>20</v>
      </c>
      <c r="B24" s="1">
        <v>30.6</v>
      </c>
      <c r="C24" s="1">
        <v>44.5</v>
      </c>
      <c r="D24" s="1">
        <v>35.200000000000003</v>
      </c>
      <c r="E24" s="1">
        <v>33.700000000000003</v>
      </c>
      <c r="F24" s="1">
        <v>33.799999999999997</v>
      </c>
      <c r="G24" s="1">
        <v>37.9</v>
      </c>
      <c r="H24" s="1"/>
      <c r="I24" s="1">
        <v>36.799999999999997</v>
      </c>
      <c r="J24" s="1">
        <v>31.4</v>
      </c>
      <c r="K24" s="1">
        <v>29.7</v>
      </c>
      <c r="L24" s="1">
        <v>38.1</v>
      </c>
      <c r="M24" s="1">
        <v>39.1</v>
      </c>
      <c r="N24" s="3"/>
      <c r="O24" s="1">
        <v>39.9</v>
      </c>
      <c r="P24" s="1">
        <v>34.1</v>
      </c>
      <c r="Q24" s="1">
        <v>37.6</v>
      </c>
      <c r="R24" s="1">
        <v>36.799999999999997</v>
      </c>
      <c r="S24" s="1">
        <v>38.200000000000003</v>
      </c>
      <c r="T24" s="1">
        <v>33.799999999999997</v>
      </c>
      <c r="U24" s="1">
        <v>35.1</v>
      </c>
      <c r="V24" s="1">
        <v>35.799999999999997</v>
      </c>
      <c r="W24" s="1">
        <v>39</v>
      </c>
      <c r="X24" s="1">
        <v>33.700000000000003</v>
      </c>
      <c r="Y24" s="1">
        <v>38.700000000000003</v>
      </c>
      <c r="Z24" s="1">
        <v>44.8</v>
      </c>
      <c r="AA24" s="1">
        <v>44.3</v>
      </c>
      <c r="AB24" s="1">
        <v>37.9</v>
      </c>
      <c r="AC24" s="1">
        <v>32.799999999999997</v>
      </c>
    </row>
    <row r="25" spans="1:37" x14ac:dyDescent="0.25">
      <c r="A25" s="1">
        <v>21</v>
      </c>
      <c r="B25" s="1">
        <v>32.700000000000003</v>
      </c>
      <c r="C25" s="1">
        <v>46.8</v>
      </c>
      <c r="D25" s="1">
        <v>37.1</v>
      </c>
      <c r="E25" s="1">
        <v>36</v>
      </c>
      <c r="F25" s="1">
        <v>34.299999999999997</v>
      </c>
      <c r="G25" s="1">
        <v>40</v>
      </c>
      <c r="H25" s="1"/>
      <c r="I25" s="1">
        <v>40.4</v>
      </c>
      <c r="J25" s="1">
        <v>33.700000000000003</v>
      </c>
      <c r="K25" s="1">
        <v>31.7</v>
      </c>
      <c r="L25" s="1">
        <v>40.5</v>
      </c>
      <c r="M25" s="1">
        <v>41.4</v>
      </c>
      <c r="N25" s="3"/>
      <c r="O25" s="1">
        <v>41.6</v>
      </c>
      <c r="P25" s="1">
        <v>34.700000000000003</v>
      </c>
      <c r="Q25" s="1">
        <v>38.799999999999997</v>
      </c>
      <c r="R25" s="1">
        <v>38.5</v>
      </c>
      <c r="S25" s="1">
        <v>39.6</v>
      </c>
      <c r="T25" s="1">
        <v>34.9</v>
      </c>
      <c r="U25" s="1">
        <v>36.700000000000003</v>
      </c>
      <c r="V25" s="1">
        <v>37.1</v>
      </c>
      <c r="W25" s="1">
        <v>39.9</v>
      </c>
      <c r="X25" s="1">
        <v>37.1</v>
      </c>
      <c r="Y25" s="1">
        <v>39.5</v>
      </c>
      <c r="Z25" s="1">
        <v>45.2</v>
      </c>
      <c r="AA25" s="1">
        <v>45.1</v>
      </c>
      <c r="AB25" s="1">
        <v>38.700000000000003</v>
      </c>
      <c r="AC25" s="1">
        <v>33.799999999999997</v>
      </c>
    </row>
    <row r="28" spans="1:37" x14ac:dyDescent="0.25">
      <c r="A28" s="11" t="s">
        <v>89</v>
      </c>
    </row>
    <row r="29" spans="1:37" ht="15.75" thickBot="1" x14ac:dyDescent="0.3"/>
    <row r="30" spans="1:37" x14ac:dyDescent="0.25">
      <c r="C30" s="42" t="s">
        <v>84</v>
      </c>
      <c r="D30" s="43"/>
      <c r="E30" s="43"/>
      <c r="F30" s="43"/>
      <c r="G30" s="43"/>
      <c r="H30" s="43"/>
      <c r="I30" s="44"/>
      <c r="J30" s="42" t="s">
        <v>85</v>
      </c>
      <c r="K30" s="43"/>
      <c r="L30" s="43"/>
      <c r="M30" s="43"/>
      <c r="N30" s="43"/>
      <c r="O30" s="43"/>
      <c r="P30" s="44"/>
      <c r="Q30" s="42" t="s">
        <v>86</v>
      </c>
      <c r="R30" s="43"/>
      <c r="S30" s="43"/>
      <c r="T30" s="43"/>
      <c r="U30" s="43"/>
      <c r="V30" s="43"/>
      <c r="W30" s="44"/>
      <c r="X30" s="42" t="s">
        <v>87</v>
      </c>
      <c r="Y30" s="43"/>
      <c r="Z30" s="43"/>
      <c r="AA30" s="43"/>
      <c r="AB30" s="43"/>
      <c r="AC30" s="43"/>
      <c r="AD30" s="44"/>
      <c r="AE30" s="42" t="s">
        <v>88</v>
      </c>
      <c r="AF30" s="43"/>
      <c r="AG30" s="43"/>
      <c r="AH30" s="43"/>
      <c r="AI30" s="43"/>
      <c r="AJ30" s="43"/>
      <c r="AK30" s="44"/>
    </row>
    <row r="31" spans="1:37" s="14" customFormat="1" x14ac:dyDescent="0.25">
      <c r="B31" s="15" t="s">
        <v>27</v>
      </c>
      <c r="C31" s="18">
        <v>8.4</v>
      </c>
      <c r="D31" s="19">
        <v>6.9</v>
      </c>
      <c r="E31" s="19">
        <v>7.3</v>
      </c>
      <c r="F31" s="19">
        <v>10</v>
      </c>
      <c r="G31" s="19">
        <v>7.7</v>
      </c>
      <c r="H31" s="19">
        <v>5.8</v>
      </c>
      <c r="I31" s="20">
        <v>5.6</v>
      </c>
      <c r="J31" s="18">
        <v>141</v>
      </c>
      <c r="K31" s="19">
        <v>120</v>
      </c>
      <c r="L31" s="19">
        <v>112</v>
      </c>
      <c r="M31" s="19">
        <v>145</v>
      </c>
      <c r="N31" s="19">
        <v>104</v>
      </c>
      <c r="O31" s="19">
        <v>109</v>
      </c>
      <c r="P31" s="20">
        <v>98</v>
      </c>
      <c r="Q31" s="18">
        <v>90.558999999999997</v>
      </c>
      <c r="R31" s="19">
        <v>93.756</v>
      </c>
      <c r="S31" s="19">
        <v>63.877000000000002</v>
      </c>
      <c r="T31" s="19">
        <v>87.573999999999998</v>
      </c>
      <c r="U31" s="19">
        <v>88.001000000000005</v>
      </c>
      <c r="V31" s="19">
        <v>88.64</v>
      </c>
      <c r="W31" s="20">
        <v>86.507999999999996</v>
      </c>
      <c r="X31" s="18">
        <v>1.528</v>
      </c>
      <c r="Y31" s="19">
        <v>1.359</v>
      </c>
      <c r="Z31" s="19">
        <v>1.55</v>
      </c>
      <c r="AA31" s="19">
        <v>0.75800000000000001</v>
      </c>
      <c r="AB31" s="19">
        <v>0.92</v>
      </c>
      <c r="AC31" s="19">
        <v>0.68</v>
      </c>
      <c r="AD31" s="20">
        <v>0.83299999999999996</v>
      </c>
      <c r="AE31" s="18">
        <v>87</v>
      </c>
      <c r="AF31" s="19">
        <v>112</v>
      </c>
      <c r="AG31" s="19">
        <v>75</v>
      </c>
      <c r="AH31" s="19">
        <v>109</v>
      </c>
      <c r="AI31" s="19">
        <v>123</v>
      </c>
      <c r="AJ31" s="19">
        <v>145</v>
      </c>
      <c r="AK31" s="20">
        <v>91</v>
      </c>
    </row>
    <row r="32" spans="1:37" s="16" customFormat="1" ht="15.75" thickBot="1" x14ac:dyDescent="0.3">
      <c r="B32" s="17" t="s">
        <v>5</v>
      </c>
      <c r="C32" s="21">
        <v>9.4</v>
      </c>
      <c r="D32" s="22">
        <v>8.8000000000000007</v>
      </c>
      <c r="E32" s="22">
        <v>10</v>
      </c>
      <c r="F32" s="22">
        <v>14.6</v>
      </c>
      <c r="G32" s="22">
        <v>13.6</v>
      </c>
      <c r="H32" s="22">
        <v>7.3</v>
      </c>
      <c r="I32" s="23">
        <v>7.6</v>
      </c>
      <c r="J32" s="21">
        <v>151</v>
      </c>
      <c r="K32" s="22">
        <v>138</v>
      </c>
      <c r="L32" s="22">
        <v>156</v>
      </c>
      <c r="M32" s="22">
        <v>184</v>
      </c>
      <c r="N32" s="22">
        <v>159</v>
      </c>
      <c r="O32" s="22">
        <v>119</v>
      </c>
      <c r="P32" s="23">
        <v>112</v>
      </c>
      <c r="Q32" s="21">
        <v>101.857</v>
      </c>
      <c r="R32" s="22">
        <v>194.58500000000001</v>
      </c>
      <c r="S32" s="22">
        <v>100.578</v>
      </c>
      <c r="T32" s="22">
        <v>134.898</v>
      </c>
      <c r="U32" s="22">
        <v>161.11799999999999</v>
      </c>
      <c r="V32" s="22">
        <v>114.64700000000001</v>
      </c>
      <c r="W32" s="23">
        <v>106.333</v>
      </c>
      <c r="X32" s="21">
        <v>1.923</v>
      </c>
      <c r="Y32" s="22">
        <v>0.84299999999999997</v>
      </c>
      <c r="Z32" s="22">
        <v>1.472</v>
      </c>
      <c r="AA32" s="22">
        <v>3.93</v>
      </c>
      <c r="AB32" s="22">
        <v>2.2160000000000002</v>
      </c>
      <c r="AC32" s="22">
        <v>1.7889999999999999</v>
      </c>
      <c r="AD32" s="23">
        <v>2.1219999999999999</v>
      </c>
      <c r="AE32" s="21">
        <v>88</v>
      </c>
      <c r="AF32" s="22">
        <v>124</v>
      </c>
      <c r="AG32" s="22">
        <v>149</v>
      </c>
      <c r="AH32" s="22">
        <v>211</v>
      </c>
      <c r="AI32" s="22">
        <v>165</v>
      </c>
      <c r="AJ32" s="22">
        <v>173</v>
      </c>
      <c r="AK32" s="23">
        <v>113</v>
      </c>
    </row>
    <row r="35" spans="1:15" x14ac:dyDescent="0.25">
      <c r="A35" s="11" t="s">
        <v>92</v>
      </c>
    </row>
    <row r="37" spans="1:15" x14ac:dyDescent="0.25">
      <c r="A37" s="2" t="s">
        <v>0</v>
      </c>
      <c r="B37" s="35" t="s">
        <v>27</v>
      </c>
      <c r="C37" s="35"/>
      <c r="D37" s="35"/>
      <c r="E37" s="35"/>
      <c r="F37" s="35"/>
      <c r="G37" s="35"/>
      <c r="H37" s="35"/>
      <c r="I37" s="35" t="s">
        <v>5</v>
      </c>
      <c r="J37" s="35"/>
      <c r="K37" s="35"/>
      <c r="L37" s="35"/>
      <c r="M37" s="35"/>
      <c r="N37" s="35"/>
      <c r="O37" s="35"/>
    </row>
    <row r="38" spans="1:15" x14ac:dyDescent="0.25">
      <c r="A38" s="1">
        <v>0</v>
      </c>
      <c r="B38" s="1">
        <v>0</v>
      </c>
      <c r="C38" s="1">
        <v>0</v>
      </c>
      <c r="D38" s="1">
        <v>0</v>
      </c>
      <c r="E38" s="1">
        <v>8.5299999999999994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3"/>
    </row>
    <row r="39" spans="1:15" x14ac:dyDescent="0.25">
      <c r="A39" s="1">
        <v>10</v>
      </c>
      <c r="B39" s="1">
        <v>0</v>
      </c>
      <c r="C39" s="1">
        <v>0</v>
      </c>
      <c r="D39" s="1">
        <v>0</v>
      </c>
      <c r="E39" s="1">
        <v>12.8</v>
      </c>
      <c r="F39" s="1">
        <v>0</v>
      </c>
      <c r="G39" s="1">
        <v>4.05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4.1100000000000003</v>
      </c>
      <c r="O39" s="3"/>
    </row>
    <row r="40" spans="1:15" x14ac:dyDescent="0.25">
      <c r="A40" s="1">
        <v>20</v>
      </c>
      <c r="B40" s="1">
        <v>0</v>
      </c>
      <c r="C40" s="1">
        <v>0</v>
      </c>
      <c r="D40" s="1">
        <v>0</v>
      </c>
      <c r="E40" s="1">
        <v>17.059999999999999</v>
      </c>
      <c r="F40" s="1">
        <v>0</v>
      </c>
      <c r="G40" s="1">
        <v>12.16</v>
      </c>
      <c r="H40" s="1">
        <v>1.97</v>
      </c>
      <c r="I40" s="1">
        <v>2.54</v>
      </c>
      <c r="J40" s="1">
        <v>0</v>
      </c>
      <c r="K40" s="1">
        <v>0</v>
      </c>
      <c r="L40" s="1">
        <v>0</v>
      </c>
      <c r="M40" s="1">
        <v>0</v>
      </c>
      <c r="N40" s="1">
        <v>12.34</v>
      </c>
      <c r="O40" s="3"/>
    </row>
    <row r="41" spans="1:15" x14ac:dyDescent="0.25">
      <c r="A41" s="1">
        <v>30</v>
      </c>
      <c r="B41" s="1">
        <v>2.59</v>
      </c>
      <c r="C41" s="1">
        <v>2.59</v>
      </c>
      <c r="D41" s="1">
        <v>0</v>
      </c>
      <c r="E41" s="1">
        <v>21.33</v>
      </c>
      <c r="F41" s="1">
        <v>2.84</v>
      </c>
      <c r="G41" s="1">
        <v>16.21</v>
      </c>
      <c r="H41" s="1">
        <v>5.91</v>
      </c>
      <c r="I41" s="1">
        <v>4.24</v>
      </c>
      <c r="J41" s="1">
        <v>0</v>
      </c>
      <c r="K41" s="1">
        <v>0</v>
      </c>
      <c r="L41" s="1">
        <v>0</v>
      </c>
      <c r="M41" s="1">
        <v>3.46</v>
      </c>
      <c r="N41" s="1">
        <v>14.8</v>
      </c>
      <c r="O41" s="3"/>
    </row>
    <row r="42" spans="1:15" x14ac:dyDescent="0.25">
      <c r="A42" s="1">
        <v>40</v>
      </c>
      <c r="B42" s="1">
        <v>6.9</v>
      </c>
      <c r="C42" s="1">
        <v>6.9</v>
      </c>
      <c r="D42" s="1">
        <v>2.4</v>
      </c>
      <c r="E42" s="1">
        <v>21.33</v>
      </c>
      <c r="F42" s="1">
        <v>5.68</v>
      </c>
      <c r="G42" s="1">
        <v>18.64</v>
      </c>
      <c r="H42" s="1">
        <v>4.92</v>
      </c>
      <c r="I42" s="1">
        <v>8.4700000000000006</v>
      </c>
      <c r="J42" s="1">
        <v>2.23</v>
      </c>
      <c r="K42" s="1">
        <v>0</v>
      </c>
      <c r="L42" s="1">
        <v>0</v>
      </c>
      <c r="M42" s="1">
        <v>4.1500000000000004</v>
      </c>
      <c r="N42" s="1">
        <v>14.8</v>
      </c>
      <c r="O42" s="3"/>
    </row>
    <row r="43" spans="1:15" x14ac:dyDescent="0.25">
      <c r="A43" s="1">
        <v>50</v>
      </c>
      <c r="B43" s="1">
        <v>11.21</v>
      </c>
      <c r="C43" s="1">
        <v>10.34</v>
      </c>
      <c r="D43" s="1">
        <v>2.4</v>
      </c>
      <c r="E43" s="1">
        <v>19.62</v>
      </c>
      <c r="F43" s="1">
        <v>9.4700000000000006</v>
      </c>
      <c r="G43" s="1">
        <v>21.88</v>
      </c>
      <c r="H43" s="1">
        <v>4.92</v>
      </c>
      <c r="I43" s="1">
        <v>10.17</v>
      </c>
      <c r="J43" s="1">
        <v>1.49</v>
      </c>
      <c r="K43" s="1">
        <v>0</v>
      </c>
      <c r="L43" s="1">
        <v>0</v>
      </c>
      <c r="M43" s="1">
        <v>6.92</v>
      </c>
      <c r="N43" s="1">
        <v>14.8</v>
      </c>
      <c r="O43" s="3"/>
    </row>
    <row r="44" spans="1:15" x14ac:dyDescent="0.25">
      <c r="A44" s="1">
        <v>60</v>
      </c>
      <c r="B44" s="1">
        <v>15.52</v>
      </c>
      <c r="C44" s="1">
        <v>12.07</v>
      </c>
      <c r="D44" s="1">
        <v>8.01</v>
      </c>
      <c r="E44" s="1">
        <v>20.48</v>
      </c>
      <c r="F44" s="1">
        <v>13.26</v>
      </c>
      <c r="G44" s="1">
        <v>23.5</v>
      </c>
      <c r="H44" s="1">
        <v>4.92</v>
      </c>
      <c r="I44" s="1">
        <v>11.86</v>
      </c>
      <c r="J44" s="1">
        <v>1.49</v>
      </c>
      <c r="K44" s="1">
        <v>0</v>
      </c>
      <c r="L44" s="1">
        <v>0</v>
      </c>
      <c r="M44" s="1">
        <v>8.31</v>
      </c>
      <c r="N44" s="1">
        <v>15.63</v>
      </c>
      <c r="O44" s="3"/>
    </row>
    <row r="45" spans="1:15" x14ac:dyDescent="0.25">
      <c r="A45" s="1">
        <v>70</v>
      </c>
      <c r="B45" s="1">
        <v>18.97</v>
      </c>
      <c r="C45" s="1">
        <v>12.07</v>
      </c>
      <c r="D45" s="1">
        <v>8.81</v>
      </c>
      <c r="E45" s="1">
        <v>20.48</v>
      </c>
      <c r="F45" s="1">
        <v>17.05</v>
      </c>
      <c r="G45" s="1">
        <v>21.88</v>
      </c>
      <c r="H45" s="1">
        <v>7.87</v>
      </c>
      <c r="I45" s="1">
        <v>12.71</v>
      </c>
      <c r="J45" s="1">
        <v>0.74</v>
      </c>
      <c r="K45" s="1">
        <v>1.68</v>
      </c>
      <c r="L45" s="1">
        <v>0</v>
      </c>
      <c r="M45" s="1">
        <v>6.92</v>
      </c>
      <c r="N45" s="1">
        <v>16.45</v>
      </c>
      <c r="O45" s="3"/>
    </row>
    <row r="46" spans="1:15" x14ac:dyDescent="0.25">
      <c r="A46" s="1">
        <v>80</v>
      </c>
      <c r="B46" s="1">
        <v>20.69</v>
      </c>
      <c r="C46" s="1">
        <v>10.34</v>
      </c>
      <c r="D46" s="1">
        <v>10.42</v>
      </c>
      <c r="E46" s="1">
        <v>22.18</v>
      </c>
      <c r="F46" s="1">
        <v>20.83</v>
      </c>
      <c r="G46" s="1">
        <v>18.64</v>
      </c>
      <c r="H46" s="1">
        <v>8.86</v>
      </c>
      <c r="I46" s="1">
        <v>12.71</v>
      </c>
      <c r="J46" s="1">
        <v>1.49</v>
      </c>
      <c r="K46" s="1">
        <v>1.68</v>
      </c>
      <c r="L46" s="1">
        <v>0</v>
      </c>
      <c r="M46" s="1">
        <v>6.92</v>
      </c>
      <c r="N46" s="1">
        <v>18.09</v>
      </c>
      <c r="O46" s="3"/>
    </row>
    <row r="47" spans="1:15" x14ac:dyDescent="0.25">
      <c r="A47" s="1">
        <v>90</v>
      </c>
      <c r="B47" s="1">
        <v>20.69</v>
      </c>
      <c r="C47" s="1">
        <v>8.6199999999999992</v>
      </c>
      <c r="D47" s="1">
        <v>11.22</v>
      </c>
      <c r="E47" s="1">
        <v>19.62</v>
      </c>
      <c r="F47" s="1">
        <v>24.62</v>
      </c>
      <c r="G47" s="1">
        <v>15.4</v>
      </c>
      <c r="H47" s="1">
        <v>10.83</v>
      </c>
      <c r="I47" s="1">
        <v>11.86</v>
      </c>
      <c r="J47" s="1">
        <v>1.49</v>
      </c>
      <c r="K47" s="1">
        <v>1.68</v>
      </c>
      <c r="L47" s="1">
        <v>1.74</v>
      </c>
      <c r="M47" s="1">
        <v>6.92</v>
      </c>
      <c r="N47" s="1">
        <v>16.45</v>
      </c>
      <c r="O47" s="3"/>
    </row>
    <row r="48" spans="1:15" x14ac:dyDescent="0.25">
      <c r="A48" s="1">
        <v>100</v>
      </c>
      <c r="B48" s="1">
        <v>19.829999999999998</v>
      </c>
      <c r="C48" s="1">
        <v>8.6199999999999992</v>
      </c>
      <c r="D48" s="1">
        <v>12.02</v>
      </c>
      <c r="E48" s="1">
        <v>20.48</v>
      </c>
      <c r="F48" s="1">
        <v>26.52</v>
      </c>
      <c r="G48" s="1">
        <v>16.21</v>
      </c>
      <c r="H48" s="1">
        <v>13.78</v>
      </c>
      <c r="I48" s="1">
        <v>10.17</v>
      </c>
      <c r="J48" s="1">
        <v>2.23</v>
      </c>
      <c r="K48" s="1">
        <v>3.37</v>
      </c>
      <c r="L48" s="1">
        <v>2.6</v>
      </c>
      <c r="M48" s="1">
        <v>6.92</v>
      </c>
      <c r="N48" s="1">
        <v>16.45</v>
      </c>
      <c r="O48" s="3"/>
    </row>
    <row r="49" spans="1:15" x14ac:dyDescent="0.25">
      <c r="A49" s="1">
        <v>110</v>
      </c>
      <c r="B49" s="1">
        <v>19.829999999999998</v>
      </c>
      <c r="C49" s="1">
        <v>8.6199999999999992</v>
      </c>
      <c r="D49" s="1">
        <v>12.82</v>
      </c>
      <c r="E49" s="1">
        <v>20.48</v>
      </c>
      <c r="F49" s="1">
        <v>27.46</v>
      </c>
      <c r="G49" s="1">
        <v>17.829999999999998</v>
      </c>
      <c r="H49" s="1">
        <v>12.8</v>
      </c>
      <c r="I49" s="1">
        <v>8.4700000000000006</v>
      </c>
      <c r="J49" s="1">
        <v>3.72</v>
      </c>
      <c r="K49" s="1">
        <v>3.37</v>
      </c>
      <c r="L49" s="1">
        <v>5.21</v>
      </c>
      <c r="M49" s="1">
        <v>6.23</v>
      </c>
      <c r="N49" s="1">
        <v>16.45</v>
      </c>
      <c r="O49" s="3"/>
    </row>
    <row r="50" spans="1:15" x14ac:dyDescent="0.25">
      <c r="A50" s="1">
        <v>120</v>
      </c>
      <c r="B50" s="1">
        <v>19.829999999999998</v>
      </c>
      <c r="C50" s="1">
        <v>8.82</v>
      </c>
      <c r="D50" s="1">
        <v>12.82</v>
      </c>
      <c r="E50" s="1">
        <v>22.18</v>
      </c>
      <c r="F50" s="1">
        <v>27.46</v>
      </c>
      <c r="G50" s="1">
        <v>19.45</v>
      </c>
      <c r="H50" s="1">
        <v>12.8</v>
      </c>
      <c r="I50" s="1">
        <v>8.4700000000000006</v>
      </c>
      <c r="J50" s="1">
        <v>3.72</v>
      </c>
      <c r="K50" s="1">
        <v>3.37</v>
      </c>
      <c r="L50" s="1">
        <v>8.68</v>
      </c>
      <c r="M50" s="1">
        <v>6.23</v>
      </c>
      <c r="N50" s="1">
        <v>18.09</v>
      </c>
      <c r="O50" s="3"/>
    </row>
    <row r="51" spans="1:15" x14ac:dyDescent="0.25">
      <c r="A51" s="1">
        <v>130</v>
      </c>
      <c r="B51" s="1">
        <v>19.829999999999998</v>
      </c>
      <c r="C51" s="1">
        <v>8.6199999999999992</v>
      </c>
      <c r="D51" s="1">
        <v>12.82</v>
      </c>
      <c r="E51" s="1">
        <v>22.18</v>
      </c>
      <c r="F51" s="1">
        <v>27.46</v>
      </c>
      <c r="G51" s="1">
        <v>19.45</v>
      </c>
      <c r="H51" s="1">
        <v>12.8</v>
      </c>
      <c r="I51" s="1">
        <v>8.4700000000000006</v>
      </c>
      <c r="J51" s="1">
        <v>3.72</v>
      </c>
      <c r="K51" s="1">
        <v>5.05</v>
      </c>
      <c r="L51" s="1">
        <v>8.68</v>
      </c>
      <c r="M51" s="1">
        <v>6.23</v>
      </c>
      <c r="N51" s="1">
        <v>18.09</v>
      </c>
      <c r="O51" s="3"/>
    </row>
    <row r="52" spans="1:15" x14ac:dyDescent="0.25">
      <c r="A52" s="1">
        <v>140</v>
      </c>
      <c r="B52" s="1">
        <v>18.97</v>
      </c>
      <c r="C52" s="1">
        <v>8.6199999999999992</v>
      </c>
      <c r="D52" s="1">
        <v>12.82</v>
      </c>
      <c r="E52" s="1">
        <v>23.89</v>
      </c>
      <c r="F52" s="1">
        <v>27.46</v>
      </c>
      <c r="G52" s="1">
        <v>20.260000000000002</v>
      </c>
      <c r="H52" s="1">
        <v>13.78</v>
      </c>
      <c r="I52" s="1">
        <v>8.4700000000000006</v>
      </c>
      <c r="J52" s="1">
        <v>3.72</v>
      </c>
      <c r="K52" s="1">
        <v>5.05</v>
      </c>
      <c r="L52" s="1">
        <v>10.42</v>
      </c>
      <c r="M52" s="1">
        <v>6.92</v>
      </c>
      <c r="N52" s="1">
        <v>18.91</v>
      </c>
      <c r="O52" s="3"/>
    </row>
    <row r="53" spans="1:15" x14ac:dyDescent="0.25">
      <c r="A53" s="1">
        <v>145</v>
      </c>
      <c r="B53" s="1">
        <v>16.38</v>
      </c>
      <c r="C53" s="1">
        <v>7.76</v>
      </c>
      <c r="D53" s="1">
        <v>12.82</v>
      </c>
      <c r="E53" s="1">
        <v>27.3</v>
      </c>
      <c r="F53" s="1">
        <v>25.57</v>
      </c>
      <c r="G53" s="1">
        <v>20.260000000000002</v>
      </c>
      <c r="H53" s="1">
        <v>12.8</v>
      </c>
      <c r="I53" s="1">
        <v>6.78</v>
      </c>
      <c r="J53" s="1">
        <v>2.98</v>
      </c>
      <c r="K53" s="1">
        <v>5.89</v>
      </c>
      <c r="L53" s="1">
        <v>11.28</v>
      </c>
      <c r="M53" s="1">
        <v>6.92</v>
      </c>
      <c r="N53" s="1">
        <v>19.739999999999998</v>
      </c>
      <c r="O53" s="3"/>
    </row>
    <row r="54" spans="1:15" x14ac:dyDescent="0.25">
      <c r="A54" s="1">
        <v>150</v>
      </c>
      <c r="B54" s="1">
        <v>15.52</v>
      </c>
      <c r="C54" s="1">
        <v>6.9</v>
      </c>
      <c r="D54" s="1">
        <v>11.22</v>
      </c>
      <c r="E54" s="1">
        <v>25.6</v>
      </c>
      <c r="F54" s="1">
        <v>26.52</v>
      </c>
      <c r="G54" s="1">
        <v>17.829999999999998</v>
      </c>
      <c r="H54" s="1">
        <v>10.83</v>
      </c>
      <c r="I54" s="1">
        <v>5.08</v>
      </c>
      <c r="J54" s="1">
        <v>1.49</v>
      </c>
      <c r="K54" s="1">
        <v>5.89</v>
      </c>
      <c r="L54" s="1">
        <v>11.28</v>
      </c>
      <c r="M54" s="1">
        <v>5.54</v>
      </c>
      <c r="N54" s="1">
        <v>19.739999999999998</v>
      </c>
      <c r="O54" s="3"/>
    </row>
    <row r="57" spans="1:15" x14ac:dyDescent="0.25">
      <c r="A57" s="11" t="s">
        <v>93</v>
      </c>
    </row>
    <row r="58" spans="1:15" x14ac:dyDescent="0.25">
      <c r="B58" s="37" t="s">
        <v>91</v>
      </c>
      <c r="C58" s="37"/>
      <c r="D58" s="37" t="s">
        <v>90</v>
      </c>
      <c r="E58" s="37"/>
    </row>
    <row r="59" spans="1:15" x14ac:dyDescent="0.25">
      <c r="B59" s="2" t="s">
        <v>27</v>
      </c>
      <c r="C59" s="2" t="s">
        <v>5</v>
      </c>
      <c r="D59" s="2" t="s">
        <v>27</v>
      </c>
      <c r="E59" s="2" t="s">
        <v>5</v>
      </c>
    </row>
    <row r="60" spans="1:15" x14ac:dyDescent="0.25">
      <c r="B60" s="1">
        <v>14</v>
      </c>
      <c r="C60" s="1">
        <v>16</v>
      </c>
      <c r="D60" s="1">
        <v>8</v>
      </c>
      <c r="E60" s="1">
        <v>19.399999999999999</v>
      </c>
    </row>
    <row r="61" spans="1:15" x14ac:dyDescent="0.25">
      <c r="B61" s="1">
        <v>16.7</v>
      </c>
      <c r="C61" s="1">
        <v>15.6</v>
      </c>
      <c r="D61" s="1">
        <v>14.4</v>
      </c>
      <c r="E61" s="1">
        <v>45.3</v>
      </c>
    </row>
    <row r="62" spans="1:15" x14ac:dyDescent="0.25">
      <c r="B62" s="1">
        <v>15.9</v>
      </c>
      <c r="C62" s="1">
        <v>19.7</v>
      </c>
      <c r="D62" s="1">
        <v>11.6</v>
      </c>
      <c r="E62" s="1">
        <v>22.5</v>
      </c>
    </row>
    <row r="63" spans="1:15" x14ac:dyDescent="0.25">
      <c r="B63" s="1">
        <v>17.7</v>
      </c>
      <c r="C63" s="1">
        <v>31.4</v>
      </c>
      <c r="D63" s="1">
        <v>19.399999999999999</v>
      </c>
      <c r="E63" s="1">
        <v>25.9</v>
      </c>
    </row>
    <row r="64" spans="1:15" x14ac:dyDescent="0.25">
      <c r="B64" s="1">
        <v>20.2</v>
      </c>
      <c r="C64" s="1">
        <v>16.8</v>
      </c>
      <c r="D64" s="1">
        <v>15.1</v>
      </c>
      <c r="E64" s="1">
        <v>11.4</v>
      </c>
    </row>
    <row r="65" spans="1:29" x14ac:dyDescent="0.25">
      <c r="B65" s="1">
        <v>19.100000000000001</v>
      </c>
      <c r="C65" s="1">
        <v>16.8</v>
      </c>
      <c r="D65" s="1">
        <v>7.2</v>
      </c>
      <c r="E65" s="1">
        <v>18.899999999999999</v>
      </c>
    </row>
    <row r="66" spans="1:29" x14ac:dyDescent="0.25">
      <c r="C66" s="1">
        <v>32.700000000000003</v>
      </c>
      <c r="E66" s="1">
        <v>16.2</v>
      </c>
    </row>
    <row r="67" spans="1:29" x14ac:dyDescent="0.25">
      <c r="B67" s="1"/>
      <c r="C67" s="1">
        <v>18.2</v>
      </c>
      <c r="D67" s="1"/>
      <c r="E67" s="1">
        <v>13.3</v>
      </c>
    </row>
    <row r="69" spans="1:29" x14ac:dyDescent="0.25">
      <c r="A69" s="11" t="s">
        <v>94</v>
      </c>
    </row>
    <row r="70" spans="1:29" x14ac:dyDescent="0.25">
      <c r="A70" s="2" t="s">
        <v>70</v>
      </c>
      <c r="B70" s="35" t="s">
        <v>82</v>
      </c>
      <c r="C70" s="35"/>
      <c r="D70" s="35"/>
      <c r="E70" s="35"/>
      <c r="F70" s="35"/>
      <c r="G70" s="35"/>
      <c r="H70" s="35"/>
      <c r="I70" s="35" t="s">
        <v>81</v>
      </c>
      <c r="J70" s="35"/>
      <c r="K70" s="35"/>
      <c r="L70" s="35"/>
      <c r="M70" s="35"/>
      <c r="N70" s="35"/>
      <c r="O70" s="35"/>
      <c r="P70" s="35" t="s">
        <v>80</v>
      </c>
      <c r="Q70" s="35"/>
      <c r="R70" s="35"/>
      <c r="S70" s="35"/>
      <c r="T70" s="35"/>
      <c r="U70" s="35"/>
      <c r="V70" s="35"/>
      <c r="W70" s="35" t="s">
        <v>79</v>
      </c>
      <c r="X70" s="35"/>
      <c r="Y70" s="35"/>
      <c r="Z70" s="35"/>
      <c r="AA70" s="35"/>
      <c r="AB70" s="35"/>
      <c r="AC70" s="35"/>
    </row>
    <row r="71" spans="1:29" x14ac:dyDescent="0.25">
      <c r="A71" s="1">
        <v>0</v>
      </c>
      <c r="B71" s="1">
        <v>151</v>
      </c>
      <c r="C71" s="1">
        <v>138</v>
      </c>
      <c r="D71" s="1">
        <v>156</v>
      </c>
      <c r="E71" s="1">
        <v>184</v>
      </c>
      <c r="F71" s="1">
        <v>159</v>
      </c>
      <c r="G71" s="1">
        <v>119</v>
      </c>
      <c r="H71" s="1">
        <v>112</v>
      </c>
      <c r="I71" s="1">
        <v>141</v>
      </c>
      <c r="J71" s="1">
        <v>120</v>
      </c>
      <c r="K71" s="1">
        <v>112</v>
      </c>
      <c r="L71" s="1">
        <v>104</v>
      </c>
      <c r="M71" s="1">
        <v>109</v>
      </c>
      <c r="N71" s="1">
        <v>98</v>
      </c>
      <c r="O71" s="1"/>
      <c r="P71" s="1">
        <v>159</v>
      </c>
      <c r="Q71" s="1">
        <v>86</v>
      </c>
      <c r="R71" s="1">
        <v>106</v>
      </c>
      <c r="S71" s="1">
        <v>155</v>
      </c>
      <c r="T71" s="1">
        <v>136</v>
      </c>
      <c r="U71" s="1"/>
      <c r="V71" s="1"/>
      <c r="W71" s="1">
        <v>124</v>
      </c>
      <c r="X71" s="1">
        <v>142</v>
      </c>
      <c r="Y71" s="1">
        <v>120</v>
      </c>
      <c r="Z71" s="1">
        <v>128</v>
      </c>
      <c r="AA71" s="1">
        <v>108</v>
      </c>
      <c r="AB71" s="1">
        <v>142</v>
      </c>
      <c r="AC71" s="1"/>
    </row>
    <row r="72" spans="1:29" x14ac:dyDescent="0.25">
      <c r="A72" s="1">
        <v>15</v>
      </c>
      <c r="B72" s="1">
        <v>142</v>
      </c>
      <c r="C72" s="1">
        <v>130</v>
      </c>
      <c r="D72" s="1">
        <v>134</v>
      </c>
      <c r="E72" s="1">
        <v>235</v>
      </c>
      <c r="F72" s="1">
        <v>147</v>
      </c>
      <c r="G72" s="1">
        <v>162</v>
      </c>
      <c r="H72" s="1">
        <v>118</v>
      </c>
      <c r="I72" s="1">
        <v>135</v>
      </c>
      <c r="J72" s="1">
        <v>125</v>
      </c>
      <c r="K72" s="1">
        <v>136</v>
      </c>
      <c r="L72" s="1">
        <v>122</v>
      </c>
      <c r="M72" s="1">
        <v>104</v>
      </c>
      <c r="N72" s="1">
        <v>96</v>
      </c>
      <c r="O72" s="1"/>
      <c r="P72" s="1">
        <v>137</v>
      </c>
      <c r="Q72" s="1">
        <v>86</v>
      </c>
      <c r="R72" s="1">
        <v>123</v>
      </c>
      <c r="S72" s="1">
        <v>129</v>
      </c>
      <c r="T72" s="1">
        <v>101</v>
      </c>
      <c r="U72" s="1"/>
      <c r="V72" s="1"/>
      <c r="W72" s="1">
        <v>89</v>
      </c>
      <c r="X72" s="1">
        <v>120</v>
      </c>
      <c r="Y72" s="1">
        <v>120</v>
      </c>
      <c r="Z72" s="1">
        <v>115</v>
      </c>
      <c r="AA72" s="1">
        <v>71</v>
      </c>
      <c r="AB72" s="1">
        <v>129</v>
      </c>
      <c r="AC72" s="1"/>
    </row>
    <row r="73" spans="1:29" x14ac:dyDescent="0.25">
      <c r="A73" s="1">
        <v>30</v>
      </c>
      <c r="B73" s="1">
        <v>98</v>
      </c>
      <c r="C73" s="1">
        <v>101</v>
      </c>
      <c r="D73" s="1">
        <v>113</v>
      </c>
      <c r="E73" s="1">
        <v>224</v>
      </c>
      <c r="F73" s="1">
        <v>123</v>
      </c>
      <c r="G73" s="1">
        <v>132</v>
      </c>
      <c r="H73" s="1">
        <v>92</v>
      </c>
      <c r="I73" s="1">
        <v>100</v>
      </c>
      <c r="J73" s="1">
        <v>90</v>
      </c>
      <c r="K73" s="1">
        <v>98</v>
      </c>
      <c r="L73" s="1">
        <v>102</v>
      </c>
      <c r="M73" s="1">
        <v>87</v>
      </c>
      <c r="N73" s="1">
        <v>80</v>
      </c>
      <c r="O73" s="1"/>
      <c r="P73" s="1">
        <v>122</v>
      </c>
      <c r="Q73" s="1">
        <v>56</v>
      </c>
      <c r="R73" s="1">
        <v>119</v>
      </c>
      <c r="S73" s="1">
        <v>120</v>
      </c>
      <c r="T73" s="1">
        <v>98</v>
      </c>
      <c r="U73" s="1"/>
      <c r="V73" s="1"/>
      <c r="W73" s="1">
        <v>60</v>
      </c>
      <c r="X73" s="1">
        <v>79</v>
      </c>
      <c r="Y73" s="1">
        <v>102</v>
      </c>
      <c r="Z73" s="1">
        <v>102</v>
      </c>
      <c r="AA73" s="1">
        <v>59</v>
      </c>
      <c r="AB73" s="1">
        <v>107</v>
      </c>
      <c r="AC73" s="1"/>
    </row>
    <row r="74" spans="1:29" x14ac:dyDescent="0.25">
      <c r="A74" s="1">
        <v>45</v>
      </c>
      <c r="B74" s="1">
        <v>50</v>
      </c>
      <c r="C74" s="1">
        <v>110</v>
      </c>
      <c r="D74" s="1">
        <v>122</v>
      </c>
      <c r="E74" s="1">
        <v>269</v>
      </c>
      <c r="F74" s="1">
        <v>148</v>
      </c>
      <c r="G74" s="1">
        <v>144</v>
      </c>
      <c r="H74" s="1">
        <v>97</v>
      </c>
      <c r="I74" s="1">
        <v>110</v>
      </c>
      <c r="J74" s="1">
        <v>74</v>
      </c>
      <c r="K74" s="1">
        <v>93</v>
      </c>
      <c r="L74" s="1">
        <v>103</v>
      </c>
      <c r="M74" s="1">
        <v>68</v>
      </c>
      <c r="N74" s="1">
        <v>77</v>
      </c>
      <c r="O74" s="1"/>
      <c r="P74" s="1">
        <v>136</v>
      </c>
      <c r="Q74" s="1">
        <v>55</v>
      </c>
      <c r="R74" s="1">
        <v>102</v>
      </c>
      <c r="S74" s="1">
        <v>90</v>
      </c>
      <c r="T74" s="1">
        <v>90</v>
      </c>
      <c r="U74" s="1"/>
      <c r="V74" s="1"/>
      <c r="W74" s="1">
        <v>51</v>
      </c>
      <c r="X74" s="1">
        <v>76</v>
      </c>
      <c r="Y74" s="1">
        <v>80</v>
      </c>
      <c r="Z74" s="1">
        <v>89</v>
      </c>
      <c r="AA74" s="1">
        <v>68</v>
      </c>
      <c r="AB74" s="1">
        <v>96</v>
      </c>
      <c r="AC74" s="1"/>
    </row>
    <row r="75" spans="1:29" x14ac:dyDescent="0.25">
      <c r="A75" s="1">
        <v>60</v>
      </c>
      <c r="B75" s="1">
        <v>140</v>
      </c>
      <c r="C75" s="1">
        <v>128</v>
      </c>
      <c r="D75" s="1">
        <v>148</v>
      </c>
      <c r="E75" s="1">
        <v>241</v>
      </c>
      <c r="F75" s="1">
        <v>139</v>
      </c>
      <c r="G75" s="1">
        <v>135</v>
      </c>
      <c r="H75" s="1">
        <v>91</v>
      </c>
      <c r="I75" s="1">
        <v>115</v>
      </c>
      <c r="J75" s="1">
        <v>75</v>
      </c>
      <c r="K75" s="1">
        <v>100</v>
      </c>
      <c r="L75" s="1">
        <v>90</v>
      </c>
      <c r="M75" s="1">
        <v>61</v>
      </c>
      <c r="N75" s="1">
        <v>74</v>
      </c>
      <c r="O75" s="1"/>
      <c r="P75" s="1">
        <v>132</v>
      </c>
      <c r="Q75" s="1">
        <v>43</v>
      </c>
      <c r="R75" s="1">
        <v>97</v>
      </c>
      <c r="S75" s="1">
        <v>112</v>
      </c>
      <c r="T75" s="1">
        <v>83</v>
      </c>
      <c r="U75" s="1"/>
      <c r="V75" s="1"/>
      <c r="W75" s="1">
        <v>55</v>
      </c>
      <c r="X75" s="1">
        <v>77</v>
      </c>
      <c r="Y75" s="1">
        <v>66</v>
      </c>
      <c r="Z75" s="1">
        <v>114</v>
      </c>
      <c r="AA75" s="1">
        <v>75</v>
      </c>
      <c r="AB75" s="1">
        <v>97</v>
      </c>
      <c r="AC75" s="1"/>
    </row>
    <row r="76" spans="1:29" x14ac:dyDescent="0.25">
      <c r="A76" s="1">
        <v>90</v>
      </c>
      <c r="B76" s="1">
        <v>168</v>
      </c>
      <c r="C76" s="1">
        <v>149</v>
      </c>
      <c r="D76" s="1">
        <v>162</v>
      </c>
      <c r="E76" s="1">
        <v>238</v>
      </c>
      <c r="F76" s="1">
        <v>148</v>
      </c>
      <c r="G76" s="1">
        <v>116</v>
      </c>
      <c r="H76" s="1">
        <v>95</v>
      </c>
      <c r="I76" s="1">
        <v>125</v>
      </c>
      <c r="J76" s="1">
        <v>79</v>
      </c>
      <c r="K76" s="1">
        <v>100</v>
      </c>
      <c r="L76" s="1">
        <v>95</v>
      </c>
      <c r="M76" s="1">
        <v>65</v>
      </c>
      <c r="N76" s="1">
        <v>89</v>
      </c>
      <c r="O76" s="1"/>
      <c r="P76" s="1">
        <v>155</v>
      </c>
      <c r="Q76" s="1">
        <v>51</v>
      </c>
      <c r="R76" s="1">
        <v>98</v>
      </c>
      <c r="S76" s="1">
        <v>115</v>
      </c>
      <c r="T76" s="1">
        <v>90</v>
      </c>
      <c r="U76" s="1"/>
      <c r="V76" s="1"/>
      <c r="W76" s="1">
        <v>61</v>
      </c>
      <c r="X76" s="1">
        <v>81</v>
      </c>
      <c r="Y76" s="1">
        <v>59</v>
      </c>
      <c r="Z76" s="1">
        <v>96</v>
      </c>
      <c r="AA76" s="1">
        <v>65</v>
      </c>
      <c r="AB76" s="1">
        <v>107</v>
      </c>
      <c r="AC76" s="1"/>
    </row>
    <row r="77" spans="1:29" x14ac:dyDescent="0.25">
      <c r="A77" s="1">
        <v>120</v>
      </c>
      <c r="B77" s="1">
        <v>158</v>
      </c>
      <c r="C77" s="1">
        <v>132</v>
      </c>
      <c r="D77" s="1">
        <v>153</v>
      </c>
      <c r="E77" s="1">
        <v>258</v>
      </c>
      <c r="F77" s="1">
        <v>182</v>
      </c>
      <c r="G77" s="1">
        <v>99</v>
      </c>
      <c r="H77" s="1">
        <v>103</v>
      </c>
      <c r="I77" s="1">
        <v>140</v>
      </c>
      <c r="J77" s="1">
        <v>97</v>
      </c>
      <c r="K77" s="1">
        <v>115</v>
      </c>
      <c r="L77" s="1">
        <v>105</v>
      </c>
      <c r="M77" s="1">
        <v>92</v>
      </c>
      <c r="N77" s="1">
        <v>127</v>
      </c>
      <c r="O77" s="1"/>
      <c r="P77" s="1">
        <v>142</v>
      </c>
      <c r="Q77" s="1">
        <v>65</v>
      </c>
      <c r="R77" s="1">
        <v>96</v>
      </c>
      <c r="S77" s="1">
        <v>100</v>
      </c>
      <c r="T77" s="1">
        <v>86</v>
      </c>
      <c r="U77" s="1"/>
      <c r="V77" s="1"/>
      <c r="W77" s="1">
        <v>84</v>
      </c>
      <c r="X77" s="1">
        <v>101</v>
      </c>
      <c r="Y77" s="1">
        <v>77</v>
      </c>
      <c r="Z77" s="1">
        <v>98</v>
      </c>
      <c r="AA77" s="1">
        <v>85</v>
      </c>
      <c r="AB77" s="1">
        <v>108</v>
      </c>
      <c r="AC77" s="1"/>
    </row>
    <row r="80" spans="1:29" x14ac:dyDescent="0.25">
      <c r="A80" s="11" t="s">
        <v>95</v>
      </c>
    </row>
    <row r="81" spans="1:15" x14ac:dyDescent="0.25">
      <c r="A81" s="2" t="s">
        <v>27</v>
      </c>
      <c r="B81" s="2" t="s">
        <v>5</v>
      </c>
    </row>
    <row r="82" spans="1:15" x14ac:dyDescent="0.25">
      <c r="A82" s="1">
        <v>8.24</v>
      </c>
      <c r="B82" s="1">
        <v>8.07</v>
      </c>
    </row>
    <row r="83" spans="1:15" x14ac:dyDescent="0.25">
      <c r="A83" s="1">
        <v>7.85</v>
      </c>
      <c r="B83" s="1">
        <v>8.44</v>
      </c>
    </row>
    <row r="84" spans="1:15" x14ac:dyDescent="0.25">
      <c r="A84" s="1">
        <v>8.4499999999999993</v>
      </c>
      <c r="B84" s="1">
        <v>9.14</v>
      </c>
    </row>
    <row r="85" spans="1:15" x14ac:dyDescent="0.25">
      <c r="A85" s="3">
        <v>14.39</v>
      </c>
      <c r="B85" s="1">
        <v>9.2899999999999991</v>
      </c>
    </row>
    <row r="86" spans="1:15" x14ac:dyDescent="0.25">
      <c r="A86" s="1">
        <v>7.75</v>
      </c>
      <c r="B86" s="1">
        <v>7.78</v>
      </c>
    </row>
    <row r="87" spans="1:15" x14ac:dyDescent="0.25">
      <c r="A87" s="1">
        <v>9.5299999999999994</v>
      </c>
      <c r="B87" s="1">
        <v>6.79</v>
      </c>
    </row>
    <row r="88" spans="1:15" x14ac:dyDescent="0.25">
      <c r="A88" s="1"/>
      <c r="B88" s="1">
        <v>7.1</v>
      </c>
    </row>
    <row r="90" spans="1:15" x14ac:dyDescent="0.25">
      <c r="A90" s="11" t="s">
        <v>110</v>
      </c>
    </row>
    <row r="91" spans="1:15" x14ac:dyDescent="0.25">
      <c r="B91" s="37" t="s">
        <v>27</v>
      </c>
      <c r="C91" s="37"/>
      <c r="D91" s="37"/>
      <c r="E91" s="37"/>
      <c r="F91" s="37"/>
      <c r="G91" s="37"/>
      <c r="H91" s="37"/>
      <c r="I91" s="37" t="s">
        <v>5</v>
      </c>
      <c r="J91" s="37"/>
      <c r="K91" s="37"/>
      <c r="L91" s="37"/>
      <c r="M91" s="37"/>
      <c r="N91" s="37"/>
      <c r="O91" s="37"/>
    </row>
    <row r="92" spans="1:15" x14ac:dyDescent="0.25">
      <c r="A92" s="2" t="s">
        <v>70</v>
      </c>
      <c r="B92" s="2" t="s">
        <v>96</v>
      </c>
      <c r="C92" s="2" t="s">
        <v>97</v>
      </c>
      <c r="D92" s="2" t="s">
        <v>98</v>
      </c>
      <c r="E92" s="2" t="s">
        <v>99</v>
      </c>
      <c r="F92" s="2" t="s">
        <v>100</v>
      </c>
      <c r="G92" s="2" t="s">
        <v>101</v>
      </c>
      <c r="H92" s="2" t="s">
        <v>102</v>
      </c>
      <c r="I92" s="2" t="s">
        <v>103</v>
      </c>
      <c r="J92" s="2" t="s">
        <v>104</v>
      </c>
      <c r="K92" s="2" t="s">
        <v>105</v>
      </c>
      <c r="L92" s="2" t="s">
        <v>106</v>
      </c>
      <c r="M92" s="2" t="s">
        <v>107</v>
      </c>
      <c r="N92" s="2" t="s">
        <v>108</v>
      </c>
      <c r="O92" s="2" t="s">
        <v>109</v>
      </c>
    </row>
    <row r="93" spans="1:15" x14ac:dyDescent="0.25">
      <c r="A93" s="1">
        <v>-5</v>
      </c>
      <c r="B93" s="1">
        <v>140</v>
      </c>
      <c r="C93" s="1">
        <v>153</v>
      </c>
      <c r="D93" s="1">
        <v>174</v>
      </c>
      <c r="E93" s="1">
        <v>81</v>
      </c>
      <c r="F93" s="1">
        <v>123</v>
      </c>
      <c r="G93" s="1">
        <v>150</v>
      </c>
      <c r="H93" s="1">
        <v>169</v>
      </c>
      <c r="I93" s="1">
        <v>146</v>
      </c>
      <c r="J93" s="1">
        <v>155</v>
      </c>
      <c r="K93" s="1">
        <v>204</v>
      </c>
      <c r="L93" s="1">
        <v>197</v>
      </c>
      <c r="M93" s="1">
        <v>169</v>
      </c>
      <c r="N93" s="1">
        <v>138</v>
      </c>
      <c r="O93" s="1">
        <v>170</v>
      </c>
    </row>
    <row r="94" spans="1:15" x14ac:dyDescent="0.25">
      <c r="A94" s="1">
        <v>10</v>
      </c>
      <c r="B94" s="1">
        <v>167</v>
      </c>
      <c r="C94" s="1">
        <v>150</v>
      </c>
      <c r="D94" s="1">
        <v>168</v>
      </c>
      <c r="E94" s="1">
        <v>78</v>
      </c>
      <c r="F94" s="1">
        <v>146</v>
      </c>
      <c r="G94" s="1">
        <v>126</v>
      </c>
      <c r="H94" s="1">
        <v>164</v>
      </c>
      <c r="I94" s="1">
        <v>159</v>
      </c>
      <c r="J94" s="1">
        <v>180</v>
      </c>
      <c r="K94" s="1">
        <v>215</v>
      </c>
      <c r="L94" s="1">
        <v>219</v>
      </c>
      <c r="M94" s="1">
        <v>169</v>
      </c>
      <c r="N94" s="1">
        <v>123</v>
      </c>
      <c r="O94" s="1">
        <v>169</v>
      </c>
    </row>
    <row r="95" spans="1:15" x14ac:dyDescent="0.25">
      <c r="A95" s="1">
        <v>20</v>
      </c>
      <c r="B95" s="1">
        <v>143</v>
      </c>
      <c r="C95" s="1">
        <v>150</v>
      </c>
      <c r="D95" s="1">
        <v>144</v>
      </c>
      <c r="E95" s="1">
        <v>72</v>
      </c>
      <c r="F95" s="1">
        <v>149</v>
      </c>
      <c r="G95" s="1">
        <v>104</v>
      </c>
      <c r="H95" s="1">
        <v>139</v>
      </c>
      <c r="I95" s="1">
        <v>119</v>
      </c>
      <c r="J95" s="1">
        <v>165</v>
      </c>
      <c r="K95" s="1">
        <v>179</v>
      </c>
      <c r="L95" s="1">
        <v>206</v>
      </c>
      <c r="M95" s="1">
        <v>140</v>
      </c>
      <c r="N95" s="1">
        <v>106</v>
      </c>
      <c r="O95" s="1">
        <v>119</v>
      </c>
    </row>
    <row r="96" spans="1:15" x14ac:dyDescent="0.25">
      <c r="A96" s="1">
        <v>30</v>
      </c>
      <c r="B96" s="1">
        <v>119</v>
      </c>
      <c r="C96" s="1">
        <v>125</v>
      </c>
      <c r="D96" s="1">
        <v>145</v>
      </c>
      <c r="E96" s="1">
        <v>72</v>
      </c>
      <c r="F96" s="1">
        <v>127</v>
      </c>
      <c r="G96" s="1">
        <v>96</v>
      </c>
      <c r="H96" s="1">
        <v>125</v>
      </c>
      <c r="I96" s="1">
        <v>113</v>
      </c>
      <c r="J96" s="1">
        <v>145</v>
      </c>
      <c r="K96" s="1">
        <v>187</v>
      </c>
      <c r="L96" s="1">
        <v>166</v>
      </c>
      <c r="M96" s="1">
        <v>117</v>
      </c>
      <c r="N96" s="1">
        <v>116</v>
      </c>
      <c r="O96" s="1">
        <v>118</v>
      </c>
    </row>
    <row r="97" spans="1:15" x14ac:dyDescent="0.25">
      <c r="A97" s="1">
        <v>40</v>
      </c>
      <c r="B97" s="1">
        <v>100</v>
      </c>
      <c r="C97" s="1">
        <v>102</v>
      </c>
      <c r="D97" s="1">
        <v>125</v>
      </c>
      <c r="E97" s="1">
        <v>101</v>
      </c>
      <c r="F97" s="1">
        <v>106</v>
      </c>
      <c r="G97" s="1">
        <v>94</v>
      </c>
      <c r="H97" s="1">
        <v>132</v>
      </c>
      <c r="I97" s="1">
        <v>96</v>
      </c>
      <c r="J97" s="1">
        <v>126</v>
      </c>
      <c r="K97" s="1">
        <v>180</v>
      </c>
      <c r="L97" s="1">
        <v>151</v>
      </c>
      <c r="M97" s="1">
        <v>115</v>
      </c>
      <c r="N97" s="1">
        <v>122</v>
      </c>
      <c r="O97" s="1">
        <v>97</v>
      </c>
    </row>
    <row r="98" spans="1:15" x14ac:dyDescent="0.25">
      <c r="A98" s="1">
        <v>50</v>
      </c>
      <c r="B98" s="1">
        <v>93</v>
      </c>
      <c r="C98" s="1">
        <v>102</v>
      </c>
      <c r="D98" s="1">
        <v>124</v>
      </c>
      <c r="E98" s="1">
        <v>112</v>
      </c>
      <c r="F98" s="1">
        <v>96</v>
      </c>
      <c r="G98" s="1">
        <v>96</v>
      </c>
      <c r="H98" s="1">
        <v>126</v>
      </c>
      <c r="I98" s="1">
        <v>109</v>
      </c>
      <c r="J98" s="1">
        <v>137</v>
      </c>
      <c r="K98" s="1">
        <v>157</v>
      </c>
      <c r="L98" s="1">
        <v>139</v>
      </c>
      <c r="M98" s="1">
        <v>100</v>
      </c>
      <c r="N98" s="1">
        <v>121</v>
      </c>
      <c r="O98" s="1">
        <v>79</v>
      </c>
    </row>
    <row r="99" spans="1:15" x14ac:dyDescent="0.25">
      <c r="A99" s="1">
        <v>60</v>
      </c>
      <c r="B99" s="1">
        <v>89</v>
      </c>
      <c r="C99" s="1">
        <v>103</v>
      </c>
      <c r="D99" s="1">
        <v>104</v>
      </c>
      <c r="E99" s="1">
        <v>115</v>
      </c>
      <c r="F99" s="1">
        <v>92</v>
      </c>
      <c r="G99" s="1">
        <v>107</v>
      </c>
      <c r="H99" s="1">
        <v>123</v>
      </c>
      <c r="I99" s="1">
        <v>109</v>
      </c>
      <c r="J99" s="1">
        <v>127</v>
      </c>
      <c r="K99" s="1">
        <v>143</v>
      </c>
      <c r="L99" s="1">
        <v>132</v>
      </c>
      <c r="M99" s="1">
        <v>110</v>
      </c>
      <c r="N99" s="1">
        <v>116</v>
      </c>
      <c r="O99" s="1">
        <v>87</v>
      </c>
    </row>
    <row r="100" spans="1:15" x14ac:dyDescent="0.25">
      <c r="A100" s="1">
        <v>70</v>
      </c>
      <c r="B100" s="1">
        <v>95</v>
      </c>
      <c r="C100" s="1">
        <v>116</v>
      </c>
      <c r="D100" s="1">
        <v>116</v>
      </c>
      <c r="E100" s="1">
        <v>117</v>
      </c>
      <c r="F100" s="1">
        <v>94</v>
      </c>
      <c r="G100" s="1">
        <v>123</v>
      </c>
      <c r="H100" s="1">
        <v>98</v>
      </c>
      <c r="I100" s="1">
        <v>112</v>
      </c>
      <c r="J100" s="1">
        <v>135</v>
      </c>
      <c r="K100" s="1">
        <v>123</v>
      </c>
      <c r="L100" s="1">
        <v>131</v>
      </c>
      <c r="M100" s="1">
        <v>134</v>
      </c>
      <c r="N100" s="1">
        <v>116</v>
      </c>
      <c r="O100" s="1">
        <v>100</v>
      </c>
    </row>
    <row r="101" spans="1:15" x14ac:dyDescent="0.25">
      <c r="A101" s="1">
        <v>80</v>
      </c>
      <c r="B101" s="1">
        <v>102</v>
      </c>
      <c r="C101" s="1">
        <v>132</v>
      </c>
      <c r="D101" s="1">
        <v>100</v>
      </c>
      <c r="E101" s="1">
        <v>104</v>
      </c>
      <c r="F101" s="1">
        <v>93</v>
      </c>
      <c r="G101" s="1">
        <v>140</v>
      </c>
      <c r="H101" s="1">
        <v>111</v>
      </c>
      <c r="I101" s="1">
        <v>118</v>
      </c>
      <c r="J101" s="1">
        <v>121</v>
      </c>
      <c r="K101" s="1">
        <v>118</v>
      </c>
      <c r="L101" s="1">
        <v>121</v>
      </c>
      <c r="M101" s="1">
        <v>121</v>
      </c>
      <c r="N101" s="1">
        <v>112</v>
      </c>
      <c r="O101" s="1">
        <v>112</v>
      </c>
    </row>
    <row r="102" spans="1:15" x14ac:dyDescent="0.25">
      <c r="A102" s="1">
        <v>90</v>
      </c>
      <c r="B102" s="1">
        <v>118</v>
      </c>
      <c r="C102" s="1">
        <v>131</v>
      </c>
      <c r="D102" s="1">
        <v>109</v>
      </c>
      <c r="E102" s="1">
        <v>136</v>
      </c>
      <c r="F102" s="1">
        <v>90</v>
      </c>
      <c r="G102" s="1">
        <v>149</v>
      </c>
      <c r="H102" s="1">
        <v>112</v>
      </c>
      <c r="I102" s="1">
        <v>127</v>
      </c>
      <c r="J102" s="1">
        <v>119</v>
      </c>
      <c r="K102" s="1">
        <v>125</v>
      </c>
      <c r="L102" s="1">
        <v>112</v>
      </c>
      <c r="M102" s="1">
        <v>120</v>
      </c>
      <c r="N102" s="1">
        <v>127</v>
      </c>
      <c r="O102" s="1">
        <v>124</v>
      </c>
    </row>
    <row r="103" spans="1:15" x14ac:dyDescent="0.25">
      <c r="A103" s="1">
        <v>100</v>
      </c>
      <c r="B103" s="1">
        <v>124</v>
      </c>
      <c r="C103" s="1">
        <v>123</v>
      </c>
      <c r="D103" s="1">
        <v>110</v>
      </c>
      <c r="E103" s="1">
        <v>103</v>
      </c>
      <c r="F103" s="1">
        <v>97</v>
      </c>
      <c r="G103" s="1">
        <v>114</v>
      </c>
      <c r="H103" s="1">
        <v>106</v>
      </c>
      <c r="I103" s="1">
        <v>128</v>
      </c>
      <c r="J103" s="1">
        <v>110</v>
      </c>
      <c r="K103" s="1">
        <v>107</v>
      </c>
      <c r="L103" s="1">
        <v>112</v>
      </c>
      <c r="M103" s="1">
        <v>123</v>
      </c>
      <c r="N103" s="1">
        <v>119</v>
      </c>
      <c r="O103" s="1">
        <v>125</v>
      </c>
    </row>
    <row r="104" spans="1:15" x14ac:dyDescent="0.25">
      <c r="A104" s="1">
        <v>110</v>
      </c>
      <c r="B104" s="1">
        <v>125</v>
      </c>
      <c r="C104" s="1">
        <v>117</v>
      </c>
      <c r="D104" s="1">
        <v>107</v>
      </c>
      <c r="E104" s="1">
        <v>110</v>
      </c>
      <c r="F104" s="1">
        <v>108</v>
      </c>
      <c r="G104" s="1">
        <v>103</v>
      </c>
      <c r="H104" s="1">
        <v>118</v>
      </c>
      <c r="I104" s="1">
        <v>147</v>
      </c>
      <c r="J104" s="1">
        <v>103</v>
      </c>
      <c r="K104" s="1">
        <v>118</v>
      </c>
      <c r="L104" s="1">
        <v>96</v>
      </c>
      <c r="M104" s="1">
        <v>128</v>
      </c>
      <c r="N104" s="1">
        <v>121</v>
      </c>
      <c r="O104" s="1">
        <v>120</v>
      </c>
    </row>
    <row r="105" spans="1:15" x14ac:dyDescent="0.25">
      <c r="A105" s="1">
        <v>120</v>
      </c>
      <c r="B105" s="1"/>
      <c r="C105" s="1"/>
      <c r="D105" s="1"/>
      <c r="E105" s="1">
        <v>101</v>
      </c>
      <c r="F105" s="1">
        <v>121</v>
      </c>
      <c r="G105" s="1">
        <v>100</v>
      </c>
      <c r="H105" s="1"/>
      <c r="I105" s="1"/>
      <c r="J105" s="1"/>
      <c r="K105" s="1"/>
      <c r="L105" s="1">
        <v>87</v>
      </c>
      <c r="M105" s="1">
        <v>117</v>
      </c>
      <c r="N105" s="1">
        <v>105</v>
      </c>
      <c r="O105" s="1"/>
    </row>
    <row r="106" spans="1:15" x14ac:dyDescent="0.25">
      <c r="A106" s="1">
        <v>130</v>
      </c>
      <c r="B106" s="1">
        <v>129</v>
      </c>
      <c r="C106" s="1">
        <v>118</v>
      </c>
      <c r="D106" s="1">
        <v>122</v>
      </c>
      <c r="E106" s="1">
        <v>83</v>
      </c>
      <c r="F106" s="1">
        <v>134</v>
      </c>
      <c r="G106" s="1">
        <v>112</v>
      </c>
      <c r="H106" s="1">
        <v>116</v>
      </c>
      <c r="I106" s="1">
        <v>124</v>
      </c>
      <c r="J106" s="1">
        <v>119</v>
      </c>
      <c r="K106" s="1">
        <v>112</v>
      </c>
      <c r="L106" s="1">
        <v>91</v>
      </c>
      <c r="M106" s="1">
        <v>111</v>
      </c>
      <c r="N106" s="1">
        <v>105</v>
      </c>
      <c r="O106" s="1">
        <v>131</v>
      </c>
    </row>
    <row r="107" spans="1:15" x14ac:dyDescent="0.25">
      <c r="A107" s="1">
        <v>135</v>
      </c>
      <c r="B107" s="1">
        <v>141</v>
      </c>
      <c r="C107" s="1">
        <v>127</v>
      </c>
      <c r="D107" s="1">
        <v>129</v>
      </c>
      <c r="E107" s="1">
        <v>86</v>
      </c>
      <c r="F107" s="1">
        <v>139</v>
      </c>
      <c r="G107" s="1">
        <v>117</v>
      </c>
      <c r="H107" s="1">
        <v>126</v>
      </c>
      <c r="I107" s="1">
        <v>129</v>
      </c>
      <c r="J107" s="1">
        <v>126</v>
      </c>
      <c r="K107" s="1">
        <v>106</v>
      </c>
      <c r="L107" s="1">
        <v>104</v>
      </c>
      <c r="M107" s="1">
        <v>122</v>
      </c>
      <c r="N107" s="1">
        <v>108</v>
      </c>
      <c r="O107" s="1">
        <v>114</v>
      </c>
    </row>
    <row r="108" spans="1:15" x14ac:dyDescent="0.25">
      <c r="A108" s="1">
        <v>140</v>
      </c>
      <c r="B108" s="1">
        <v>128</v>
      </c>
      <c r="C108" s="1">
        <v>129</v>
      </c>
      <c r="D108" s="1">
        <v>136</v>
      </c>
      <c r="E108" s="1">
        <v>107</v>
      </c>
      <c r="F108" s="1">
        <v>107</v>
      </c>
      <c r="G108" s="1">
        <v>138</v>
      </c>
      <c r="H108" s="1">
        <v>131</v>
      </c>
      <c r="I108" s="1">
        <v>133</v>
      </c>
      <c r="J108" s="1">
        <v>141</v>
      </c>
      <c r="K108" s="1">
        <v>116</v>
      </c>
      <c r="L108" s="1">
        <v>114</v>
      </c>
      <c r="M108" s="1">
        <v>130</v>
      </c>
      <c r="N108" s="1">
        <v>117</v>
      </c>
      <c r="O108" s="1">
        <v>125</v>
      </c>
    </row>
    <row r="109" spans="1:15" x14ac:dyDescent="0.25">
      <c r="A109" s="1">
        <v>150</v>
      </c>
      <c r="B109" s="1">
        <v>129</v>
      </c>
      <c r="C109" s="1">
        <v>133</v>
      </c>
      <c r="D109" s="1">
        <v>130</v>
      </c>
      <c r="E109" s="1">
        <v>121</v>
      </c>
      <c r="F109" s="1">
        <v>159</v>
      </c>
      <c r="G109" s="1">
        <v>156</v>
      </c>
      <c r="H109" s="1">
        <v>140</v>
      </c>
      <c r="I109" s="1">
        <v>123</v>
      </c>
      <c r="J109" s="1">
        <v>152</v>
      </c>
      <c r="K109" s="1">
        <v>118</v>
      </c>
      <c r="L109" s="1">
        <v>96</v>
      </c>
      <c r="M109" s="1">
        <v>152</v>
      </c>
      <c r="N109" s="1">
        <v>123</v>
      </c>
      <c r="O109" s="1">
        <v>144</v>
      </c>
    </row>
    <row r="110" spans="1:15" x14ac:dyDescent="0.25">
      <c r="A110" s="1">
        <v>160</v>
      </c>
      <c r="B110" s="1">
        <v>117</v>
      </c>
      <c r="C110" s="1">
        <v>119</v>
      </c>
      <c r="D110" s="1">
        <v>126</v>
      </c>
      <c r="E110" s="1">
        <v>118</v>
      </c>
      <c r="F110" s="1">
        <v>157</v>
      </c>
      <c r="G110" s="1">
        <v>140</v>
      </c>
      <c r="H110" s="1">
        <v>130</v>
      </c>
      <c r="I110" s="1">
        <v>103</v>
      </c>
      <c r="J110" s="1">
        <v>141</v>
      </c>
      <c r="K110" s="1">
        <v>120</v>
      </c>
      <c r="L110" s="1">
        <v>79</v>
      </c>
      <c r="M110" s="1">
        <v>142</v>
      </c>
      <c r="N110" s="1">
        <v>112</v>
      </c>
      <c r="O110" s="1">
        <v>129</v>
      </c>
    </row>
    <row r="111" spans="1:15" x14ac:dyDescent="0.25">
      <c r="A111" s="1">
        <v>170</v>
      </c>
      <c r="B111" s="1">
        <v>114</v>
      </c>
      <c r="C111" s="1">
        <v>108</v>
      </c>
      <c r="D111" s="1">
        <v>114</v>
      </c>
      <c r="E111" s="1">
        <v>123</v>
      </c>
      <c r="F111" s="1">
        <v>120</v>
      </c>
      <c r="G111" s="1">
        <v>98</v>
      </c>
      <c r="H111" s="1">
        <v>122</v>
      </c>
      <c r="I111" s="1">
        <v>92</v>
      </c>
      <c r="J111" s="1">
        <v>106</v>
      </c>
      <c r="K111" s="1">
        <v>110</v>
      </c>
      <c r="L111" s="1">
        <v>94</v>
      </c>
      <c r="M111" s="1">
        <v>157</v>
      </c>
      <c r="N111" s="1">
        <v>113</v>
      </c>
      <c r="O111" s="1">
        <v>122</v>
      </c>
    </row>
    <row r="114" spans="1:17" x14ac:dyDescent="0.25">
      <c r="A114" s="11" t="s">
        <v>111</v>
      </c>
    </row>
    <row r="115" spans="1:17" x14ac:dyDescent="0.25">
      <c r="A115" s="2" t="s">
        <v>27</v>
      </c>
      <c r="B115" s="2" t="s">
        <v>5</v>
      </c>
    </row>
    <row r="116" spans="1:17" x14ac:dyDescent="0.25">
      <c r="A116" s="1">
        <v>26.36</v>
      </c>
      <c r="B116" s="1">
        <v>24.2</v>
      </c>
    </row>
    <row r="117" spans="1:17" x14ac:dyDescent="0.25">
      <c r="A117" s="1">
        <v>26.2</v>
      </c>
      <c r="B117" s="1">
        <v>36.799999999999997</v>
      </c>
    </row>
    <row r="118" spans="1:17" x14ac:dyDescent="0.25">
      <c r="A118" s="1">
        <v>26.8</v>
      </c>
      <c r="B118" s="1">
        <v>15.7</v>
      </c>
    </row>
    <row r="119" spans="1:17" x14ac:dyDescent="0.25">
      <c r="A119" s="3">
        <v>137.9</v>
      </c>
      <c r="B119" s="1">
        <v>32</v>
      </c>
    </row>
    <row r="120" spans="1:17" x14ac:dyDescent="0.25">
      <c r="A120" s="1">
        <v>42</v>
      </c>
      <c r="B120" s="1">
        <v>21.4</v>
      </c>
    </row>
    <row r="121" spans="1:17" x14ac:dyDescent="0.25">
      <c r="A121" s="1">
        <v>32.11</v>
      </c>
      <c r="B121" s="1">
        <v>30.7</v>
      </c>
    </row>
    <row r="122" spans="1:17" x14ac:dyDescent="0.25">
      <c r="A122" s="1">
        <v>21.55</v>
      </c>
      <c r="B122" s="1">
        <v>18</v>
      </c>
    </row>
    <row r="123" spans="1:17" x14ac:dyDescent="0.25">
      <c r="A123" s="1"/>
      <c r="B123" s="1">
        <v>26.25</v>
      </c>
    </row>
    <row r="127" spans="1:17" x14ac:dyDescent="0.25">
      <c r="A127" s="11" t="s">
        <v>112</v>
      </c>
    </row>
    <row r="128" spans="1:17" x14ac:dyDescent="0.25">
      <c r="A128" s="2"/>
      <c r="B128" s="35" t="s">
        <v>5</v>
      </c>
      <c r="C128" s="35"/>
      <c r="D128" s="35"/>
      <c r="E128" s="35"/>
      <c r="F128" s="35"/>
      <c r="G128" s="35"/>
      <c r="H128" s="35"/>
      <c r="I128" s="35"/>
      <c r="J128" s="35" t="s">
        <v>27</v>
      </c>
      <c r="K128" s="35"/>
      <c r="L128" s="35"/>
      <c r="M128" s="35"/>
      <c r="N128" s="35"/>
      <c r="O128" s="35"/>
      <c r="P128" s="35"/>
      <c r="Q128" s="35"/>
    </row>
    <row r="129" spans="1:17" x14ac:dyDescent="0.25">
      <c r="A129" s="4" t="s">
        <v>91</v>
      </c>
      <c r="B129" s="1">
        <v>0.56499999999999995</v>
      </c>
      <c r="C129" s="1">
        <v>0.83499999999999996</v>
      </c>
      <c r="D129" s="1">
        <v>0.74199999999999999</v>
      </c>
      <c r="E129" s="1">
        <v>0.72</v>
      </c>
      <c r="F129" s="1">
        <v>0.78300000000000003</v>
      </c>
      <c r="G129" s="1">
        <v>0.499</v>
      </c>
      <c r="H129" s="1">
        <v>0.93400000000000005</v>
      </c>
      <c r="I129" s="1">
        <v>0.625</v>
      </c>
      <c r="J129" s="1">
        <v>0.71799999999999997</v>
      </c>
      <c r="K129" s="1">
        <v>0.71799999999999997</v>
      </c>
      <c r="L129" s="1">
        <v>0.878</v>
      </c>
      <c r="M129" s="1">
        <v>0.36599999999999999</v>
      </c>
      <c r="N129" s="1">
        <v>0.79200000000000004</v>
      </c>
      <c r="P129" s="1"/>
      <c r="Q129" s="1"/>
    </row>
    <row r="130" spans="1:17" x14ac:dyDescent="0.25">
      <c r="A130" s="4" t="s">
        <v>90</v>
      </c>
      <c r="B130" s="1">
        <v>0.66400000000000003</v>
      </c>
      <c r="C130" s="1">
        <v>0.77300000000000002</v>
      </c>
      <c r="D130" s="1">
        <v>0.873</v>
      </c>
      <c r="E130" s="1">
        <v>0.71699999999999997</v>
      </c>
      <c r="F130" s="1">
        <v>1.244</v>
      </c>
      <c r="G130" s="1">
        <v>0.58799999999999997</v>
      </c>
      <c r="H130" s="1">
        <v>1.103</v>
      </c>
      <c r="I130" s="1">
        <v>0.90500000000000003</v>
      </c>
      <c r="J130" s="1">
        <v>0.84699999999999998</v>
      </c>
      <c r="K130" s="1">
        <v>0.91500000000000004</v>
      </c>
      <c r="L130" s="1">
        <v>0.97899999999999998</v>
      </c>
      <c r="M130" s="1">
        <v>0.58399999999999996</v>
      </c>
      <c r="N130" s="1">
        <v>1.0629999999999999</v>
      </c>
      <c r="P130" s="1"/>
      <c r="Q130" s="1"/>
    </row>
  </sheetData>
  <mergeCells count="21">
    <mergeCell ref="B91:H91"/>
    <mergeCell ref="I91:O91"/>
    <mergeCell ref="B128:I128"/>
    <mergeCell ref="J128:Q128"/>
    <mergeCell ref="AE30:AK30"/>
    <mergeCell ref="B37:H37"/>
    <mergeCell ref="I37:O37"/>
    <mergeCell ref="B58:C58"/>
    <mergeCell ref="D58:E58"/>
    <mergeCell ref="B70:H70"/>
    <mergeCell ref="I70:O70"/>
    <mergeCell ref="P70:V70"/>
    <mergeCell ref="W70:AC70"/>
    <mergeCell ref="B3:H3"/>
    <mergeCell ref="I3:O3"/>
    <mergeCell ref="P3:V3"/>
    <mergeCell ref="W3:AC3"/>
    <mergeCell ref="C30:I30"/>
    <mergeCell ref="J30:P30"/>
    <mergeCell ref="Q30:W30"/>
    <mergeCell ref="X30:A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Fig.1</vt:lpstr>
      <vt:lpstr>Fig.2</vt:lpstr>
      <vt:lpstr>Fig.3</vt:lpstr>
      <vt:lpstr>Fig.4</vt:lpstr>
      <vt:lpstr>Fig.5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Ediz Calay</dc:creator>
  <cp:lastModifiedBy>Amir Tirosh</cp:lastModifiedBy>
  <dcterms:created xsi:type="dcterms:W3CDTF">2018-10-15T17:14:47Z</dcterms:created>
  <dcterms:modified xsi:type="dcterms:W3CDTF">2019-04-03T18:28:09Z</dcterms:modified>
</cp:coreProperties>
</file>